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645" windowHeight="6975" firstSheet="46" activeTab="55"/>
  </bookViews>
  <sheets>
    <sheet name="19.12.2024" sheetId="1" r:id="rId1"/>
    <sheet name="20.12.2024" sheetId="2" r:id="rId2"/>
    <sheet name="21.12.2024" sheetId="3" r:id="rId3"/>
    <sheet name="04.04.2025" sheetId="32" r:id="rId4"/>
    <sheet name="25.12.2024" sheetId="4" r:id="rId5"/>
    <sheet name="26.12.2024" sheetId="5" r:id="rId6"/>
    <sheet name="27.12.2024" sheetId="6" r:id="rId7"/>
    <sheet name="30.12.2024" sheetId="7" r:id="rId8"/>
    <sheet name="30.12.2024 Y" sheetId="8" r:id="rId9"/>
    <sheet name="01.01.2025" sheetId="9" r:id="rId10"/>
    <sheet name="02.01.2025" sheetId="10" r:id="rId11"/>
    <sheet name="06.01.2025" sheetId="11" r:id="rId12"/>
    <sheet name="08.01.2025" sheetId="12" r:id="rId13"/>
    <sheet name="11.01.2025" sheetId="13" r:id="rId14"/>
    <sheet name="13.01.2025" sheetId="14" r:id="rId15"/>
    <sheet name="14.01.2025" sheetId="15" r:id="rId16"/>
    <sheet name="16.01.2025" sheetId="16" r:id="rId17"/>
    <sheet name="17.01.2025" sheetId="17" r:id="rId18"/>
    <sheet name="22.01.2025" sheetId="18" r:id="rId19"/>
    <sheet name="24.01.2025" sheetId="19" r:id="rId20"/>
    <sheet name="29.01.2025" sheetId="20" r:id="rId21"/>
    <sheet name="30.01.2025" sheetId="21" r:id="rId22"/>
    <sheet name="01.02.2025" sheetId="22" r:id="rId23"/>
    <sheet name="07.02.2025" sheetId="24" r:id="rId24"/>
    <sheet name="14.02.2025" sheetId="25" r:id="rId25"/>
    <sheet name="21.02.2025" sheetId="26" r:id="rId26"/>
    <sheet name="21.02.2025 Y" sheetId="27" r:id="rId27"/>
    <sheet name="28.02.2025" sheetId="28" r:id="rId28"/>
    <sheet name="03.03.2025" sheetId="29" r:id="rId29"/>
    <sheet name="15.03.2025" sheetId="30" r:id="rId30"/>
    <sheet name="03.04.2025" sheetId="31" r:id="rId31"/>
    <sheet name="09.04.2025" sheetId="33" r:id="rId32"/>
    <sheet name="10.04.2025" sheetId="34" r:id="rId33"/>
    <sheet name="10.04.2025 (2)" sheetId="35" r:id="rId34"/>
    <sheet name="19.04.2025" sheetId="36" r:id="rId35"/>
    <sheet name="21.04.2025" sheetId="37" r:id="rId36"/>
    <sheet name="22.04.2025" sheetId="38" r:id="rId37"/>
    <sheet name="25.04.2025" sheetId="39" r:id="rId38"/>
    <sheet name="25.04.2025 (2)" sheetId="40" r:id="rId39"/>
    <sheet name="02.05.2025" sheetId="41" r:id="rId40"/>
    <sheet name="05.05.2025" sheetId="42" r:id="rId41"/>
    <sheet name="07.05.2025" sheetId="43" r:id="rId42"/>
    <sheet name="13.05.2025" sheetId="44" r:id="rId43"/>
    <sheet name="29.05.2025" sheetId="45" r:id="rId44"/>
    <sheet name="02.06.2025" sheetId="46" r:id="rId45"/>
    <sheet name="17.06.2025" sheetId="47" r:id="rId46"/>
    <sheet name="18.06.2025" sheetId="48" r:id="rId47"/>
    <sheet name="23.06.2025" sheetId="49" r:id="rId48"/>
    <sheet name="26.06.2025" sheetId="50" r:id="rId49"/>
    <sheet name="27.06.2025" sheetId="51" r:id="rId50"/>
    <sheet name="02.07.2025" sheetId="52" r:id="rId51"/>
    <sheet name="04.07.2025" sheetId="53" r:id="rId52"/>
    <sheet name="07.07.2025" sheetId="54" r:id="rId53"/>
    <sheet name="08.07.2025" sheetId="55" r:id="rId54"/>
    <sheet name="10.07.2025" sheetId="56" r:id="rId55"/>
    <sheet name="10.07.2025 +" sheetId="57" r:id="rId56"/>
  </sheets>
  <definedNames>
    <definedName name="_xlnm._FilterDatabase" localSheetId="9" hidden="1">'01.01.2025'!$D$2:$O$82</definedName>
    <definedName name="_xlnm._FilterDatabase" localSheetId="22" hidden="1">'01.02.2025'!$D$2:$O$84</definedName>
    <definedName name="_xlnm._FilterDatabase" localSheetId="10" hidden="1">'02.01.2025'!$D$2:$O$82</definedName>
    <definedName name="_xlnm._FilterDatabase" localSheetId="39" hidden="1">'02.05.2025'!$D$2:$O$93</definedName>
    <definedName name="_xlnm._FilterDatabase" localSheetId="44" hidden="1">'02.06.2025'!$D$2:$O$93</definedName>
    <definedName name="_xlnm._FilterDatabase" localSheetId="50" hidden="1">'02.07.2025'!$D$2:$O$94</definedName>
    <definedName name="_xlnm._FilterDatabase" localSheetId="28" hidden="1">'03.03.2025'!$D$2:$O$90</definedName>
    <definedName name="_xlnm._FilterDatabase" localSheetId="30" hidden="1">'03.04.2025'!$D$2:$O$90</definedName>
    <definedName name="_xlnm._FilterDatabase" localSheetId="3" hidden="1">'04.04.2025'!$D$2:$O$90</definedName>
    <definedName name="_xlnm._FilterDatabase" localSheetId="51" hidden="1">'04.07.2025'!$D$2:$O$94</definedName>
    <definedName name="_xlnm._FilterDatabase" localSheetId="40" hidden="1">'05.05.2025'!$D$2:$O$93</definedName>
    <definedName name="_xlnm._FilterDatabase" localSheetId="11" hidden="1">'06.01.2025'!$D$2:$O$82</definedName>
    <definedName name="_xlnm._FilterDatabase" localSheetId="23" hidden="1">'07.02.2025'!$D$2:$O$88</definedName>
    <definedName name="_xlnm._FilterDatabase" localSheetId="41" hidden="1">'07.05.2025'!$D$2:$O$93</definedName>
    <definedName name="_xlnm._FilterDatabase" localSheetId="52" hidden="1">'07.07.2025'!$D$2:$O$94</definedName>
    <definedName name="_xlnm._FilterDatabase" localSheetId="12" hidden="1">'08.01.2025'!$D$2:$O$82</definedName>
    <definedName name="_xlnm._FilterDatabase" localSheetId="53" hidden="1">'08.07.2025'!$D$2:$O$94</definedName>
    <definedName name="_xlnm._FilterDatabase" localSheetId="31" hidden="1">'09.04.2025'!$D$2:$O$90</definedName>
    <definedName name="_xlnm._FilterDatabase" localSheetId="32" hidden="1">'10.04.2025'!$D$2:$O$90</definedName>
    <definedName name="_xlnm._FilterDatabase" localSheetId="33" hidden="1">'10.04.2025 (2)'!$D$2:$O$90</definedName>
    <definedName name="_xlnm._FilterDatabase" localSheetId="54" hidden="1">'10.07.2025'!$D$2:$O$95</definedName>
    <definedName name="_xlnm._FilterDatabase" localSheetId="55" hidden="1">'10.07.2025 +'!$D$2:$O$95</definedName>
    <definedName name="_xlnm._FilterDatabase" localSheetId="13" hidden="1">'11.01.2025'!$D$2:$O$82</definedName>
    <definedName name="_xlnm._FilterDatabase" localSheetId="14" hidden="1">'13.01.2025'!$D$2:$O$82</definedName>
    <definedName name="_xlnm._FilterDatabase" localSheetId="42" hidden="1">'13.05.2025'!$D$2:$O$93</definedName>
    <definedName name="_xlnm._FilterDatabase" localSheetId="15" hidden="1">'14.01.2025'!$D$2:$O$82</definedName>
    <definedName name="_xlnm._FilterDatabase" localSheetId="24" hidden="1">'14.02.2025'!$D$2:$O$88</definedName>
    <definedName name="_xlnm._FilterDatabase" localSheetId="29" hidden="1">'15.03.2025'!$D$2:$O$90</definedName>
    <definedName name="_xlnm._FilterDatabase" localSheetId="16" hidden="1">'16.01.2025'!$D$2:$O$82</definedName>
    <definedName name="_xlnm._FilterDatabase" localSheetId="17" hidden="1">'17.01.2025'!$D$2:$O$82</definedName>
    <definedName name="_xlnm._FilterDatabase" localSheetId="45" hidden="1">'17.06.2025'!$D$2:$O$93</definedName>
    <definedName name="_xlnm._FilterDatabase" localSheetId="46" hidden="1">'18.06.2025'!$D$2:$O$94</definedName>
    <definedName name="_xlnm._FilterDatabase" localSheetId="34" hidden="1">'19.04.2025'!$D$2:$O$90</definedName>
    <definedName name="_xlnm._FilterDatabase" localSheetId="0" hidden="1">'19.12.2024'!$R$2:$R$12</definedName>
    <definedName name="_xlnm._FilterDatabase" localSheetId="1" hidden="1">'20.12.2024'!$R$2:$R$12</definedName>
    <definedName name="_xlnm._FilterDatabase" localSheetId="25" hidden="1">'21.02.2025'!$D$2:$O$88</definedName>
    <definedName name="_xlnm._FilterDatabase" localSheetId="26" hidden="1">'21.02.2025 Y'!$D$2:$O$88</definedName>
    <definedName name="_xlnm._FilterDatabase" localSheetId="35" hidden="1">'21.04.2025'!$D$2:$O$90</definedName>
    <definedName name="_xlnm._FilterDatabase" localSheetId="2" hidden="1">'21.12.2024'!$R$2:$R$12</definedName>
    <definedName name="_xlnm._FilterDatabase" localSheetId="18" hidden="1">'22.01.2025'!$D$2:$O$82</definedName>
    <definedName name="_xlnm._FilterDatabase" localSheetId="36" hidden="1">'22.04.2025'!$D$2:$O$90</definedName>
    <definedName name="_xlnm._FilterDatabase" localSheetId="47" hidden="1">'23.06.2025'!$D$2:$O$94</definedName>
    <definedName name="_xlnm._FilterDatabase" localSheetId="19" hidden="1">'24.01.2025'!$D$2:$O$83</definedName>
    <definedName name="_xlnm._FilterDatabase" localSheetId="37" hidden="1">'25.04.2025'!$D$2:$O$93</definedName>
    <definedName name="_xlnm._FilterDatabase" localSheetId="38" hidden="1">'25.04.2025 (2)'!$D$2:$O$93</definedName>
    <definedName name="_xlnm._FilterDatabase" localSheetId="4" hidden="1">'25.12.2024'!$R$2:$R$12</definedName>
    <definedName name="_xlnm._FilterDatabase" localSheetId="48" hidden="1">'26.06.2025'!$D$2:$O$94</definedName>
    <definedName name="_xlnm._FilterDatabase" localSheetId="5" hidden="1">'26.12.2024'!$R$2:$R$12</definedName>
    <definedName name="_xlnm._FilterDatabase" localSheetId="49" hidden="1">'27.06.2025'!$D$2:$O$94</definedName>
    <definedName name="_xlnm._FilterDatabase" localSheetId="6" hidden="1">'27.12.2024'!$R$2:$R$12</definedName>
    <definedName name="_xlnm._FilterDatabase" localSheetId="27" hidden="1">'28.02.2025'!$D$2:$O$90</definedName>
    <definedName name="_xlnm._FilterDatabase" localSheetId="20" hidden="1">'29.01.2025'!$D$2:$O$84</definedName>
    <definedName name="_xlnm._FilterDatabase" localSheetId="43" hidden="1">'29.05.2025'!$D$2:$O$93</definedName>
    <definedName name="_xlnm._FilterDatabase" localSheetId="21" hidden="1">'30.01.2025'!$D$2:$O$84</definedName>
    <definedName name="_xlnm._FilterDatabase" localSheetId="7" hidden="1">'30.12.2024'!$D$2:$O$82</definedName>
    <definedName name="_xlnm._FilterDatabase" localSheetId="8" hidden="1">'30.12.2024 Y'!$D$2:$O$82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57" l="1"/>
  <c r="M101" i="57"/>
  <c r="M102" i="56" l="1"/>
  <c r="M101" i="56"/>
  <c r="M101" i="55" l="1"/>
  <c r="M100" i="55"/>
  <c r="M101" i="54" l="1"/>
  <c r="M100" i="54"/>
  <c r="M101" i="53" l="1"/>
  <c r="M100" i="53"/>
  <c r="M101" i="52" l="1"/>
  <c r="M100" i="52"/>
  <c r="M101" i="51" l="1"/>
  <c r="M100" i="51"/>
  <c r="M101" i="50" l="1"/>
  <c r="M100" i="50"/>
  <c r="M101" i="49" l="1"/>
  <c r="M100" i="49"/>
  <c r="M101" i="48" l="1"/>
  <c r="M100" i="48"/>
  <c r="M100" i="47" l="1"/>
  <c r="M99" i="47"/>
  <c r="M100" i="46" l="1"/>
  <c r="M99" i="46"/>
  <c r="M100" i="45" l="1"/>
  <c r="M99" i="45"/>
  <c r="M100" i="44" l="1"/>
  <c r="M99" i="44"/>
  <c r="M100" i="43" l="1"/>
  <c r="M99" i="43"/>
  <c r="M100" i="42" l="1"/>
  <c r="M99" i="42"/>
  <c r="M100" i="41" l="1"/>
  <c r="M99" i="41"/>
  <c r="M100" i="40"/>
  <c r="M99" i="40"/>
  <c r="M100" i="39" l="1"/>
  <c r="M99" i="39"/>
</calcChain>
</file>

<file path=xl/sharedStrings.xml><?xml version="1.0" encoding="utf-8"?>
<sst xmlns="http://schemas.openxmlformats.org/spreadsheetml/2006/main" count="18193" uniqueCount="494">
  <si>
    <t xml:space="preserve">Sıra No </t>
  </si>
  <si>
    <t>Marka</t>
  </si>
  <si>
    <t>Cins</t>
  </si>
  <si>
    <t>Kalınlık (mm)</t>
  </si>
  <si>
    <t>En (mm)</t>
  </si>
  <si>
    <t>Boy (mm)</t>
  </si>
  <si>
    <t>Plaka Sayısı</t>
  </si>
  <si>
    <t xml:space="preserve">Konum </t>
  </si>
  <si>
    <t xml:space="preserve">Açıklama </t>
  </si>
  <si>
    <t>HDX</t>
  </si>
  <si>
    <t>HB 400</t>
  </si>
  <si>
    <t>K 2-1</t>
  </si>
  <si>
    <t>ST37</t>
  </si>
  <si>
    <t>Z 1-1</t>
  </si>
  <si>
    <t>Aksel</t>
  </si>
  <si>
    <t>DOMEKS</t>
  </si>
  <si>
    <t>MC 700</t>
  </si>
  <si>
    <t>I 1-1</t>
  </si>
  <si>
    <t>Dillinder</t>
  </si>
  <si>
    <t>Z 1-2</t>
  </si>
  <si>
    <t>Domeks</t>
  </si>
  <si>
    <t>ST52</t>
  </si>
  <si>
    <t>K 6-1</t>
  </si>
  <si>
    <t>Ducol</t>
  </si>
  <si>
    <t>K 6-2</t>
  </si>
  <si>
    <t>Hardox</t>
  </si>
  <si>
    <t>RZK</t>
  </si>
  <si>
    <t>HB 450</t>
  </si>
  <si>
    <t xml:space="preserve">I 1 </t>
  </si>
  <si>
    <t>Milux</t>
  </si>
  <si>
    <t>I 1-3</t>
  </si>
  <si>
    <t>Quard</t>
  </si>
  <si>
    <t xml:space="preserve">K 1-2 </t>
  </si>
  <si>
    <t>BOYASIZ</t>
  </si>
  <si>
    <t>I 1-2</t>
  </si>
  <si>
    <t>J 1-3</t>
  </si>
  <si>
    <t>Z 2</t>
  </si>
  <si>
    <t>G 4-1</t>
  </si>
  <si>
    <t>G 14</t>
  </si>
  <si>
    <t>K 8</t>
  </si>
  <si>
    <t>I 7-1</t>
  </si>
  <si>
    <t>HB 500 TUF</t>
  </si>
  <si>
    <t>I 1</t>
  </si>
  <si>
    <t>QUARD</t>
  </si>
  <si>
    <t>G 3-1</t>
  </si>
  <si>
    <t>G 4-2</t>
  </si>
  <si>
    <t>I 8-2</t>
  </si>
  <si>
    <t>AKSEL</t>
  </si>
  <si>
    <t>NM 450</t>
  </si>
  <si>
    <t>I 8-1</t>
  </si>
  <si>
    <t>I 6</t>
  </si>
  <si>
    <t>G 12 G13 G15</t>
  </si>
  <si>
    <t>G 2</t>
  </si>
  <si>
    <t xml:space="preserve">J 2  </t>
  </si>
  <si>
    <t>G 6</t>
  </si>
  <si>
    <t>G 7</t>
  </si>
  <si>
    <t>G 8</t>
  </si>
  <si>
    <t>G 9</t>
  </si>
  <si>
    <t>G 11</t>
  </si>
  <si>
    <t>G 10</t>
  </si>
  <si>
    <t>G 1</t>
  </si>
  <si>
    <t>C 1</t>
  </si>
  <si>
    <t>D 1-1</t>
  </si>
  <si>
    <t>D 2</t>
  </si>
  <si>
    <t>ACRONİ SİDUR</t>
  </si>
  <si>
    <t>K 7-1</t>
  </si>
  <si>
    <t>ST44</t>
  </si>
  <si>
    <t>K 5-1</t>
  </si>
  <si>
    <t>Basınca dayanıklı 40 TL / kg</t>
  </si>
  <si>
    <t>C 2</t>
  </si>
  <si>
    <t>DİLLİNGER</t>
  </si>
  <si>
    <t>A 4-1</t>
  </si>
  <si>
    <t xml:space="preserve">HB 500 TUF </t>
  </si>
  <si>
    <t>F 2</t>
  </si>
  <si>
    <t xml:space="preserve">NM 450 </t>
  </si>
  <si>
    <t>F 3-1</t>
  </si>
  <si>
    <t>F 3-3</t>
  </si>
  <si>
    <t>F 3-4</t>
  </si>
  <si>
    <t>I 9</t>
  </si>
  <si>
    <t>A 4-2</t>
  </si>
  <si>
    <t>A 3-1</t>
  </si>
  <si>
    <t>B 1</t>
  </si>
  <si>
    <t>A 1-2</t>
  </si>
  <si>
    <t>A 1-3</t>
  </si>
  <si>
    <t>Sprey ile yeşile boyanıyor</t>
  </si>
  <si>
    <t>Spreyle Maviye boyanıyor</t>
  </si>
  <si>
    <t>Spreyle Kırmızıya boyanıyor</t>
  </si>
  <si>
    <t>Spreyle Sarıya boyanıyor</t>
  </si>
  <si>
    <t>Spreyle Sarı+Kırmızı boyanıyor</t>
  </si>
  <si>
    <t>Spreyle Sarı+Mavi boyanıyor</t>
  </si>
  <si>
    <t>Spreyle Mavi+Yeşil boyanıyor</t>
  </si>
  <si>
    <t>-</t>
  </si>
  <si>
    <t>Sac Rengi</t>
  </si>
  <si>
    <t>TURUNCU</t>
  </si>
  <si>
    <t>I 2  I 3 - (1) ve(3)</t>
  </si>
  <si>
    <t>I 2  I 3 - (2)</t>
  </si>
  <si>
    <t>Üzerinde 5mm Hdx 16 adet var</t>
  </si>
  <si>
    <t>I 4- I 5 -(2)</t>
  </si>
  <si>
    <t>I 4- I 5 (1)</t>
  </si>
  <si>
    <t>Altında 5mm 2 adet Aksel var</t>
  </si>
  <si>
    <t>MALZEME Excel RENKLERİ</t>
  </si>
  <si>
    <t>Açık Turuncu</t>
  </si>
  <si>
    <t>I2 I3 (3) - 15 adet  +  I2 I3 (1) - 2 adet</t>
  </si>
  <si>
    <t>g 12 -111 adet + G13 - 114 adet + G 15 -74 Adet</t>
  </si>
  <si>
    <t>J 3 ile K 1 arası (X2)</t>
  </si>
  <si>
    <t>J 2 ile K1 arası (X1)</t>
  </si>
  <si>
    <t>I 2  I 3 (1)</t>
  </si>
  <si>
    <t>PASLI</t>
  </si>
  <si>
    <t>F 1-3</t>
  </si>
  <si>
    <t>C 3 -1</t>
  </si>
  <si>
    <t>A 1 ile A 2 arasında (2)</t>
  </si>
  <si>
    <t>A 1 ile A 2 arasında (1)</t>
  </si>
  <si>
    <t>F 3-2 + F 2 -1</t>
  </si>
  <si>
    <t>F 2 -1 - 18 Adet + F 3 -2 - 43 Adet</t>
  </si>
  <si>
    <t>F 1-2</t>
  </si>
  <si>
    <t>F 1-1</t>
  </si>
  <si>
    <t>I 7  (1)</t>
  </si>
  <si>
    <t>YEŞİL</t>
  </si>
  <si>
    <t>A 2</t>
  </si>
  <si>
    <t>A 4</t>
  </si>
  <si>
    <t>Son Geliş Tarihi ve adeti</t>
  </si>
  <si>
    <t>12.12.2024 - 2 adet geldi</t>
  </si>
  <si>
    <t>17.12.2024 - 2 adet geldi</t>
  </si>
  <si>
    <t>17.12.2024 - 1 adet geldi</t>
  </si>
  <si>
    <t>12.12.2024 - 1 adet geldi</t>
  </si>
  <si>
    <t>S700MC</t>
  </si>
  <si>
    <t>M258-S235</t>
  </si>
  <si>
    <t>M130-S355JR</t>
  </si>
  <si>
    <t>20.12.2024 - 86 Adet geldi</t>
  </si>
  <si>
    <t>g 12 -96 adet + G13 - 112 adet + G 15 -74 Adet</t>
  </si>
  <si>
    <t>C 2-3</t>
  </si>
  <si>
    <t>En altta</t>
  </si>
  <si>
    <t>C 2-2</t>
  </si>
  <si>
    <t>C 2-1</t>
  </si>
  <si>
    <t>F 2 -1 - 14 Adet + F 3 -2 - 43 Adet</t>
  </si>
  <si>
    <t>B 2</t>
  </si>
  <si>
    <t>21.12.2024 - 2 adet geldi</t>
  </si>
  <si>
    <t>21.12.2024 - 19 adet geldi</t>
  </si>
  <si>
    <t>21.12.2024 - 53 Adet geldi</t>
  </si>
  <si>
    <t>F 1</t>
  </si>
  <si>
    <t>F 2 -1 - 25 Adet + F 3 -2 - 43 Adet</t>
  </si>
  <si>
    <t>18 Adet geldi 24.12.2024</t>
  </si>
  <si>
    <t>24.12.2024 - 58 Adet geldi</t>
  </si>
  <si>
    <t>24.12.2024 - 69 Adet geldi</t>
  </si>
  <si>
    <t>24.12.2024 - 14 adet geldi</t>
  </si>
  <si>
    <t>24.12.2024 - 4 Adet geldi</t>
  </si>
  <si>
    <t>A4 - 4 adet - C2 - 1 adet</t>
  </si>
  <si>
    <t>26.12.2024 - 6 adet geldi</t>
  </si>
  <si>
    <t>26.12.2024 - 5 adet geldi</t>
  </si>
  <si>
    <t>26.12.2024 - 135 adet geldi</t>
  </si>
  <si>
    <t>g 12 -96 adet + G13 - 90 adet + G 15 -76 Adet</t>
  </si>
  <si>
    <t>2500 olarak mı geldi?</t>
  </si>
  <si>
    <t>A 4-3</t>
  </si>
  <si>
    <t>A 4-4</t>
  </si>
  <si>
    <t>A 4-5</t>
  </si>
  <si>
    <t>A 1-1</t>
  </si>
  <si>
    <t>Şuan A2 de</t>
  </si>
  <si>
    <t>A 2-1</t>
  </si>
  <si>
    <t>A 2-2</t>
  </si>
  <si>
    <t>A 2-3</t>
  </si>
  <si>
    <t>C 3 - 4 adet - C2 - 1 adet</t>
  </si>
  <si>
    <t>C 2-1 / C 3-1</t>
  </si>
  <si>
    <t>C 3 -2</t>
  </si>
  <si>
    <t>J 2-3</t>
  </si>
  <si>
    <t>J 2-2</t>
  </si>
  <si>
    <t>B 2 / J 2-1</t>
  </si>
  <si>
    <t>B2 - 3 Adet + J2 - 2 Adet</t>
  </si>
  <si>
    <t xml:space="preserve">J 2-4 </t>
  </si>
  <si>
    <t>D 1</t>
  </si>
  <si>
    <t>F 3-2 / F 2 -1</t>
  </si>
  <si>
    <t>K 1</t>
  </si>
  <si>
    <t>K 2</t>
  </si>
  <si>
    <t>K 7</t>
  </si>
  <si>
    <t>K 5</t>
  </si>
  <si>
    <t>J2 ile K1 arası</t>
  </si>
  <si>
    <t>X 1</t>
  </si>
  <si>
    <t>K1 ile J3 arasında</t>
  </si>
  <si>
    <t>X 2</t>
  </si>
  <si>
    <t>g 12 -96 adet + G13 - 72 adet + G 15 -76 Adet</t>
  </si>
  <si>
    <t>01.01.2024 - 22 adet geldi</t>
  </si>
  <si>
    <t>D 2-1</t>
  </si>
  <si>
    <t>D 2-2</t>
  </si>
  <si>
    <t>01.01.2024 - 23 Adet geldi</t>
  </si>
  <si>
    <t>1 adet alındı</t>
  </si>
  <si>
    <t>Üzerinde 5mm Hdx 16 adet var-1 adet alındı</t>
  </si>
  <si>
    <t>5 adet alındı bir adet yarım alındı</t>
  </si>
  <si>
    <t>mustafa topala kesildi 06.01.2024</t>
  </si>
  <si>
    <t>g 12 -96 adet + G13 - 71 adet + G 15 -82 Adet</t>
  </si>
  <si>
    <t>F 2 -1 - 16 Adet + F 3 -2 - 43 Adet</t>
  </si>
  <si>
    <t xml:space="preserve">Kartallara kesildi 1 adet - </t>
  </si>
  <si>
    <t>S275JR-E295</t>
  </si>
  <si>
    <t>demir export 11.01.2025</t>
  </si>
  <si>
    <t>g 12 -80 adet + G13 - 69 adet + G 15 -74 Adet</t>
  </si>
  <si>
    <t>F 2 -1 - 13 Adet + F 3 -2 - 35 Adet</t>
  </si>
  <si>
    <t>C2 - 5 adet</t>
  </si>
  <si>
    <t>21+22 adet geldi 14.01.2025</t>
  </si>
  <si>
    <t>F 1-3 - 1 adet - F 1 -1 - 43 adet</t>
  </si>
  <si>
    <t>15.01.2025 - Özsuya kesildi 1 adet</t>
  </si>
  <si>
    <t>15.01.2025 - Gündoğdu Tornaya kesildi</t>
  </si>
  <si>
    <t>84 adet geldi (17.01.2025)</t>
  </si>
  <si>
    <t>g 12 -80 adet + G13 - 49 adet + G 15 -74 Adet</t>
  </si>
  <si>
    <t>F 3-1/ F 2 -1</t>
  </si>
  <si>
    <t>F 2 -1 - 13 Adet + F 3 -1 - 23 Adet</t>
  </si>
  <si>
    <t>Kilcilere kesildi 22.01.2025 1 adet</t>
  </si>
  <si>
    <t>Emre bakiye kesildi 22.01.2025 1 adet</t>
  </si>
  <si>
    <t>F 2 -1 - 13 Adet + F 3 -1 - 22 Adet</t>
  </si>
  <si>
    <t>Tutkunlar ve turad madenciliğe kesildi 24.01.2025</t>
  </si>
  <si>
    <t>***</t>
  </si>
  <si>
    <t>st37</t>
  </si>
  <si>
    <t>28.01.2025 - 3 adet geldi</t>
  </si>
  <si>
    <t>C2-1</t>
  </si>
  <si>
    <t>st52</t>
  </si>
  <si>
    <t>29.01.2025 - 6 adet geldi</t>
  </si>
  <si>
    <t>26.12.2024 - 20 adet geldi</t>
  </si>
  <si>
    <t>g 12 -80 adet + G13 - 31 adet + G 15 -74 Adet</t>
  </si>
  <si>
    <t>Yılmaz sac 2 adet aldı 29.01.2025</t>
  </si>
  <si>
    <t>kayseri betona kesildi</t>
  </si>
  <si>
    <t>Mehmetler konkasöre verildi (30.01.2025)</t>
  </si>
  <si>
    <t>31.01.2025 - sadullah kökçöl için kesildi</t>
  </si>
  <si>
    <t>04.02.2025 - 12 adet geldi</t>
  </si>
  <si>
    <t>04.02.2025 - 34 adet geldi</t>
  </si>
  <si>
    <t>04.02.2025 - 39 adet geldi</t>
  </si>
  <si>
    <t>04.02.2025 - 35 adet geldi</t>
  </si>
  <si>
    <t>04.02.2025 - 41 adet geldi</t>
  </si>
  <si>
    <t>B2 - 3 Adet + J2 - 2 (2000x6000) Adet</t>
  </si>
  <si>
    <t>g 12 -69 adet + G13 - 25 adet + G 15 -42 Adet</t>
  </si>
  <si>
    <t>C 1-2</t>
  </si>
  <si>
    <t>B1</t>
  </si>
  <si>
    <t>10.02.2025 - 30 adet geldi</t>
  </si>
  <si>
    <t>10.02.2025 - 4 adet geldi +11.02.2025 - 16 adet geldi</t>
  </si>
  <si>
    <t>D 2-3</t>
  </si>
  <si>
    <t>12.02.2025 - 21 adet geldi</t>
  </si>
  <si>
    <t>C 3-1</t>
  </si>
  <si>
    <t>Yeşil</t>
  </si>
  <si>
    <t>13.02.2025 - 22 adet geldi</t>
  </si>
  <si>
    <t>13.02.2025 - 28 adet geldi</t>
  </si>
  <si>
    <t>13.02.2025 - 14 adet geldi</t>
  </si>
  <si>
    <t>F 3-2/ F 2 -1</t>
  </si>
  <si>
    <t>F 2 -1 - 13 Adet + F 3 -2 - 40 Adet</t>
  </si>
  <si>
    <t>14.02.2025 - 19 adet geldi</t>
  </si>
  <si>
    <t xml:space="preserve">                                                                                                                                                                                         </t>
  </si>
  <si>
    <t>2 adet sıfır sac Irmak Hafriyata kesildi 14.02.2025</t>
  </si>
  <si>
    <t>I 1-4</t>
  </si>
  <si>
    <t>g 12 -69 adet + G13 - 25 adet + G 14 -42 Adet</t>
  </si>
  <si>
    <t>G 12 G13 G14</t>
  </si>
  <si>
    <t>G 15</t>
  </si>
  <si>
    <t>F 2 -1 - 13 Adet + F 3 -2 - 45 Adet</t>
  </si>
  <si>
    <t>Yıldırır betona kesildi (18.02.2025)</t>
  </si>
  <si>
    <t>I 7 Üzerinde</t>
  </si>
  <si>
    <t>(J 1 üzerinde 7 adet bulunuyor)</t>
  </si>
  <si>
    <t>J 3</t>
  </si>
  <si>
    <t xml:space="preserve">J 2-1 </t>
  </si>
  <si>
    <t>X 1-2</t>
  </si>
  <si>
    <t>B 2 / X 1-1</t>
  </si>
  <si>
    <t>B2 - 3 Adet + X1-1  -2 (2000x6000) Adet</t>
  </si>
  <si>
    <t>K 5-2</t>
  </si>
  <si>
    <t>g 12 -50 adet + G13 - 23 adet + G 14 -71 Adet</t>
  </si>
  <si>
    <t>F 2 -1 - 43 Adet + F 3 -2 - 20 Adet</t>
  </si>
  <si>
    <t>A 1</t>
  </si>
  <si>
    <t>A 3</t>
  </si>
  <si>
    <t>27.02.2025 - 41 adet ve 28.02.2025 - 41 adet geldi</t>
  </si>
  <si>
    <t>27.02.2025 - 2 Adet geldi</t>
  </si>
  <si>
    <t>28.02.2025 - 1 adet geldi</t>
  </si>
  <si>
    <t>28.02.2025 - 3 adet geldi</t>
  </si>
  <si>
    <t>27.02.2025 - 48 adet geldi</t>
  </si>
  <si>
    <t>G15 veya Z2 ye indirildi 48 adet</t>
  </si>
  <si>
    <t>28.02.2025 - 22 adet geldi</t>
  </si>
  <si>
    <t>28.02.2025 - 28 adet geldi</t>
  </si>
  <si>
    <t>28.02.2025 - 26 adet geldi</t>
  </si>
  <si>
    <t>28.02.2025 - 6 adet geldi</t>
  </si>
  <si>
    <t>28.02.2025 - 33 adet geldi</t>
  </si>
  <si>
    <t>A 2-2 ve A 2-4</t>
  </si>
  <si>
    <t>C 3-3</t>
  </si>
  <si>
    <t>C 3-2</t>
  </si>
  <si>
    <t>A 1 ile A 2 arasında (Üst)</t>
  </si>
  <si>
    <t>A 1 ile A 2 arasında (Alt)</t>
  </si>
  <si>
    <t>B 1-1</t>
  </si>
  <si>
    <t>B 1-2</t>
  </si>
  <si>
    <t>X 1-1</t>
  </si>
  <si>
    <t>B 2 / X 1-2</t>
  </si>
  <si>
    <t>B2 - 2 Adet + X1-2  -2 (2000x6000) Adet</t>
  </si>
  <si>
    <t>C 3-4</t>
  </si>
  <si>
    <t>C 3 -5</t>
  </si>
  <si>
    <t>I 1-5</t>
  </si>
  <si>
    <t>I 4- I 5 -(1)</t>
  </si>
  <si>
    <t>I 4- I 5 (2)</t>
  </si>
  <si>
    <t>I 7-2</t>
  </si>
  <si>
    <t>J 1-1</t>
  </si>
  <si>
    <t>J 1-2</t>
  </si>
  <si>
    <t>X 1-3</t>
  </si>
  <si>
    <t>G 11-2</t>
  </si>
  <si>
    <t>G 12 G14</t>
  </si>
  <si>
    <t>g 12 -48 adet + G 14 -71 Adet</t>
  </si>
  <si>
    <t>G 15 - 23 + G 11-1 - 48</t>
  </si>
  <si>
    <t>G 15 ve G 11-1</t>
  </si>
  <si>
    <t>F 2 -1 - 33 Adet + F 3 -2 - 20 Adet</t>
  </si>
  <si>
    <t>g 12 -24 adet + G 14 -70 Adet</t>
  </si>
  <si>
    <t>G 15 - 61 + G 11-1 - 34</t>
  </si>
  <si>
    <t>AKSEL - Brinar</t>
  </si>
  <si>
    <t>04.03.2025 - 22 adet geldi</t>
  </si>
  <si>
    <t>04.03.2025 - 21 adet geldi</t>
  </si>
  <si>
    <t>GECE TIR GELMİŞ -43 adet gelmiş</t>
  </si>
  <si>
    <t>B2 - 2 Adet + X1-2  -2  Adet</t>
  </si>
  <si>
    <t>C 3 -4</t>
  </si>
  <si>
    <t>D 1-2</t>
  </si>
  <si>
    <t>F 2 -1 - 25 Adet + F 3 -2 - 20 Adet</t>
  </si>
  <si>
    <t xml:space="preserve">HB 450 </t>
  </si>
  <si>
    <t>03.04.2025 - Sacın her yönü kapalı sayılamadı</t>
  </si>
  <si>
    <t>g 12 -65 adet + G 14 -58 Adet</t>
  </si>
  <si>
    <t>cezmi toprak için 5 adet kesildi (04.04.2025)</t>
  </si>
  <si>
    <t>Özsu adına 3 adet kesildi 04.04.2025</t>
  </si>
  <si>
    <t>(HarunÜçay) 04.04.2025</t>
  </si>
  <si>
    <t>09.04.2025 - 10 adet geldi F1-1 e taşındı</t>
  </si>
  <si>
    <t>09.04.2025 - 3 adet geldi</t>
  </si>
  <si>
    <t>F 1-1 - 10 Adet gerisi C3-4te</t>
  </si>
  <si>
    <t>09.04.2025 - 9 Adet geldi</t>
  </si>
  <si>
    <t>1 adet müşteriye kesildi 09.04.2025</t>
  </si>
  <si>
    <t>g 12 -54 adet + G 14 -55 Adet</t>
  </si>
  <si>
    <t>F 2 -1 - 18 Adet + F 3 -2 - 20 Adet</t>
  </si>
  <si>
    <t>12.04.2025 - 15 adet geldi</t>
  </si>
  <si>
    <t>D1-1 e taşındı</t>
  </si>
  <si>
    <t>12.04.2025 - 6 adet geldi</t>
  </si>
  <si>
    <t>14.04.2025 - 18 adet geldi</t>
  </si>
  <si>
    <t>14.04.2025 - 22 adet geldi</t>
  </si>
  <si>
    <t>14.04.2025 - 29 adet geldi</t>
  </si>
  <si>
    <t>21.04.2025 - şuan I2-1 de bulunuyor</t>
  </si>
  <si>
    <t>g 12 -54 adet + G 14 -34 Adet</t>
  </si>
  <si>
    <t>21.04.2025 - 47 adet geldi</t>
  </si>
  <si>
    <t>21.04.2025 - 45 adet geldi</t>
  </si>
  <si>
    <t>Z 2-2</t>
  </si>
  <si>
    <t>Z 2-1</t>
  </si>
  <si>
    <t>11.04.2025 - 4 adet geldi</t>
  </si>
  <si>
    <t>11.04.2025 - 2 adet geldi</t>
  </si>
  <si>
    <t>11.04.2025 - 42 adet geldi</t>
  </si>
  <si>
    <t>C 3-1 den A 4-3 e taşındı</t>
  </si>
  <si>
    <t>F 2 -1 - 32 Adet + F 3 -2 - 20 Adet</t>
  </si>
  <si>
    <t>D 1-3</t>
  </si>
  <si>
    <t>D 1-1 18 Adet ve D2-3 24 adet</t>
  </si>
  <si>
    <t>D 2-3 / D 1-1</t>
  </si>
  <si>
    <t>(F1-1 den A4-2 ye taşındı) A 4-2 - 8 Adet gerisi C3-3te</t>
  </si>
  <si>
    <t>C 3 -3 / A 4-2</t>
  </si>
  <si>
    <t>A 4-1 / A 4-4</t>
  </si>
  <si>
    <t>A 4-1 altı adet - A 4-4 on adet</t>
  </si>
  <si>
    <t>22.04.2025 - 100 adet geldi</t>
  </si>
  <si>
    <t>22.04.2025 - 25 adet geldi</t>
  </si>
  <si>
    <t>22.04.2025 - 22 adet geldi</t>
  </si>
  <si>
    <t>24.04.2025 - 57 adet geldi</t>
  </si>
  <si>
    <t>24.04.2025 - 36 adet geldi</t>
  </si>
  <si>
    <t>Gündoğduya kesildi 30.04.2025</t>
  </si>
  <si>
    <t>28.04.2025 - 142 adet geldi</t>
  </si>
  <si>
    <t>C 3</t>
  </si>
  <si>
    <t>C3 10mm quardlar ile karışık şekilde kondu</t>
  </si>
  <si>
    <t>28.04.2025 - 20 adet geldi</t>
  </si>
  <si>
    <t>C3 12mm Quardlar ile karışık şekilde kondu</t>
  </si>
  <si>
    <t>D 2-4 / D 1-1</t>
  </si>
  <si>
    <t>D 2-3 / D2-1</t>
  </si>
  <si>
    <t>28.04.2025 - 40 adet</t>
  </si>
  <si>
    <t>D2-1 37 adet - D2-3 2 adet</t>
  </si>
  <si>
    <t xml:space="preserve">C3 </t>
  </si>
  <si>
    <t>10mm</t>
  </si>
  <si>
    <t>12mm</t>
  </si>
  <si>
    <t>Adet</t>
  </si>
  <si>
    <t>1. sıra</t>
  </si>
  <si>
    <t>EN ÜST</t>
  </si>
  <si>
    <t>2. sıra</t>
  </si>
  <si>
    <t>3. sıra</t>
  </si>
  <si>
    <t>4. sıra</t>
  </si>
  <si>
    <t>5. sıra</t>
  </si>
  <si>
    <t>6. sıra</t>
  </si>
  <si>
    <t>7. sıra</t>
  </si>
  <si>
    <t>26.05.2025 - 40 adet geldi</t>
  </si>
  <si>
    <t>15mm</t>
  </si>
  <si>
    <t>8. sıra</t>
  </si>
  <si>
    <t>9. sıra</t>
  </si>
  <si>
    <t>Hdx500</t>
  </si>
  <si>
    <t>EN ALT</t>
  </si>
  <si>
    <t>C3</t>
  </si>
  <si>
    <t>Quard toplam</t>
  </si>
  <si>
    <t>Paslı</t>
  </si>
  <si>
    <t>A 4 e taşındı</t>
  </si>
  <si>
    <t>F 3 e alınacak</t>
  </si>
  <si>
    <t>YERİ DEĞİŞECEK (03.05.2025)</t>
  </si>
  <si>
    <t>F 1 e taşındı</t>
  </si>
  <si>
    <t>C3 ten F 1-1 e taşındı</t>
  </si>
  <si>
    <t>F 3-1 en üst</t>
  </si>
  <si>
    <t>F 3-2</t>
  </si>
  <si>
    <t>F 2-1</t>
  </si>
  <si>
    <t>özyılmazlara 1 adet kesilecek 07.05.2025</t>
  </si>
  <si>
    <t>D2-1 33 adet - D2-3 2 adet</t>
  </si>
  <si>
    <t>D 1-1 9 Adet ve D2-4 24 adet</t>
  </si>
  <si>
    <t>G 12</t>
  </si>
  <si>
    <t>g 12 -54 adet</t>
  </si>
  <si>
    <t>Müşteriye tamamı kesildi</t>
  </si>
  <si>
    <t>Özyılmazlara 1 adet kesildi</t>
  </si>
  <si>
    <t>39 adet -06.05.2025 ve 15 adet -07.05.2025 tel geldi</t>
  </si>
  <si>
    <t>Uğurgil e bir adet kesildi 08.05.2025</t>
  </si>
  <si>
    <t>09.05.2025 - Özyılmazlar ve KSB ye kesildi</t>
  </si>
  <si>
    <t>10.05.2025 - 11 adet geldi</t>
  </si>
  <si>
    <t>12.05.2025 - Altıntaş tornaya kesildi</t>
  </si>
  <si>
    <t>1 adet - ırmak hafriyata kesildi 13.05.2025</t>
  </si>
  <si>
    <t>K 5-3</t>
  </si>
  <si>
    <t>13.05.2025 - 17 adet geld</t>
  </si>
  <si>
    <t>K 5 -1</t>
  </si>
  <si>
    <t>I 6-1</t>
  </si>
  <si>
    <t>I 6-2</t>
  </si>
  <si>
    <t>Siyah sac - kenarına yazıldı st44 diye</t>
  </si>
  <si>
    <t>14.05.2025 - 20 adet geldi</t>
  </si>
  <si>
    <t>26.05.2025 - Altıntaş a kesildi</t>
  </si>
  <si>
    <t>D 1-5</t>
  </si>
  <si>
    <t>D 1-6</t>
  </si>
  <si>
    <t>D 1-2 ve D 1-4</t>
  </si>
  <si>
    <t xml:space="preserve">D1-4 - 21 adet D1-2 - 12 adet </t>
  </si>
  <si>
    <t>D 1-1 ve D 1-3</t>
  </si>
  <si>
    <t>D1-3 6 ADET(PASLI GİBİ) - D1-1 2 Adet</t>
  </si>
  <si>
    <t xml:space="preserve">D 2-2 </t>
  </si>
  <si>
    <t>78 + 70</t>
  </si>
  <si>
    <t>C 1 / K 7</t>
  </si>
  <si>
    <t>34+20</t>
  </si>
  <si>
    <t>C 3-2  / D1-1 / I6-1</t>
  </si>
  <si>
    <t>Özdoğan için 20 adet ayrıldı</t>
  </si>
  <si>
    <t>A 3-2</t>
  </si>
  <si>
    <t>74 + 70</t>
  </si>
  <si>
    <t xml:space="preserve">D1-4 - 21 adet D1-2 - 13 adet </t>
  </si>
  <si>
    <t>I2 I3 (4) - 15 adet  +  I2 I3 (2) - 2 adet</t>
  </si>
  <si>
    <t>I 7-3</t>
  </si>
  <si>
    <t>F 3 üzerinde</t>
  </si>
  <si>
    <t>C 3-2  / I 6-1</t>
  </si>
  <si>
    <t>Özdoğan için 20 adet ayrıldı I 6-1</t>
  </si>
  <si>
    <t>I 1 -1</t>
  </si>
  <si>
    <t>61+26</t>
  </si>
  <si>
    <t>G 10 / G11-1</t>
  </si>
  <si>
    <t>93 + 65</t>
  </si>
  <si>
    <t>31+20</t>
  </si>
  <si>
    <t>B 1-2 / B2-2</t>
  </si>
  <si>
    <t>1 + 1</t>
  </si>
  <si>
    <t>B 2-1 / B 2-3</t>
  </si>
  <si>
    <t>Muammer beye soruldu sadece 500TUF gelmiş</t>
  </si>
  <si>
    <t>D 2-5</t>
  </si>
  <si>
    <t>D 2-4 ve D 2-2</t>
  </si>
  <si>
    <t>D 2-2 6 ADET(PASLI GİBİ) - D2-4 2 Adet</t>
  </si>
  <si>
    <t>90+21</t>
  </si>
  <si>
    <t>X 1-1 / K 8-1</t>
  </si>
  <si>
    <t>K 8-2</t>
  </si>
  <si>
    <t>18.06.2025 - 111 adet geldi</t>
  </si>
  <si>
    <t>B 2 üzerine alındı</t>
  </si>
  <si>
    <t>18.06.2025 - 2 adet geldi</t>
  </si>
  <si>
    <t>1+2</t>
  </si>
  <si>
    <t>C 2-1 / B2 üzerine alındı</t>
  </si>
  <si>
    <t>A 4-1 deydi 18.06.2025 te tamamı bitti</t>
  </si>
  <si>
    <t>B 2 planlanıyor</t>
  </si>
  <si>
    <t>19.06.2025 - 2 adet geldi</t>
  </si>
  <si>
    <t>MAVİ+Yeşil şeklinde boyandı</t>
  </si>
  <si>
    <t>93+65</t>
  </si>
  <si>
    <t>1+1</t>
  </si>
  <si>
    <t>Harun tornaya 1 adet kesildi 21.06.2025</t>
  </si>
  <si>
    <t>Harun Tornaya 1 adet kesildi 23.06.2025</t>
  </si>
  <si>
    <t>81+70</t>
  </si>
  <si>
    <t>bekir abi 3 adet kullanacağım dedi bitti varsayabiliriz</t>
  </si>
  <si>
    <t>A 4 Üzerinde</t>
  </si>
  <si>
    <t>C 3-1  / I 6-1</t>
  </si>
  <si>
    <t>31+18</t>
  </si>
  <si>
    <t>Bir adet 3mm Siyah 1500x6000 var en üstte</t>
  </si>
  <si>
    <t xml:space="preserve">X 1-1 </t>
  </si>
  <si>
    <t>K8 de kalanların tamamı kesilmiş</t>
  </si>
  <si>
    <t>*</t>
  </si>
  <si>
    <t>I2 I3 (4) - 15 adet  +  I2 I3 (2) - 1 adet</t>
  </si>
  <si>
    <t>Z 2-1/G serisinin orada</t>
  </si>
  <si>
    <t>1+26</t>
  </si>
  <si>
    <t>62+18</t>
  </si>
  <si>
    <t>27.06.2025 - 110 adet geldi</t>
  </si>
  <si>
    <t>22 adet, K8 yanına konuldu</t>
  </si>
  <si>
    <t>Talay için bir adet kesildi 02.07.2025</t>
  </si>
  <si>
    <t>02.07.2025 - Şafak a kesildi</t>
  </si>
  <si>
    <t>31+12</t>
  </si>
  <si>
    <t>14+21</t>
  </si>
  <si>
    <t>62+15</t>
  </si>
  <si>
    <t>23 adet, K8 yanına konuldu</t>
  </si>
  <si>
    <t>2 adet avkar a teslim edildi 07.07.2025</t>
  </si>
  <si>
    <t>07.07.2025 te 2 adet olduğu görüldü güncellendi</t>
  </si>
  <si>
    <t>10.07.2025 - 10 adet</t>
  </si>
  <si>
    <t>Sidur</t>
  </si>
  <si>
    <t>Turuncu</t>
  </si>
  <si>
    <t>10.07.2025 - 21 adet</t>
  </si>
  <si>
    <t>K 8-1</t>
  </si>
  <si>
    <t>D 2 üzerine 10 adet indirildi -32 adet altta</t>
  </si>
  <si>
    <t>08.07.2025 - 35 adet</t>
  </si>
  <si>
    <t>10.07.2025 - 42 adet geldi</t>
  </si>
  <si>
    <t>22+79</t>
  </si>
  <si>
    <t>09.07.2025 - 57 adet geldi</t>
  </si>
  <si>
    <t>09.07.2025 - 25 adet geldi</t>
  </si>
  <si>
    <t>31+11</t>
  </si>
  <si>
    <t>SİDUR</t>
  </si>
  <si>
    <t>I2-I3 üzerine 10 adet indirildi -D2-3 te 42 adet var</t>
  </si>
  <si>
    <t>Bir adeti Vahti beye kesilecek 12.07.2025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</si>
</sst>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i/>
      <sz val="11"/>
      <color theme="0"/>
      <name val="Calibri"/>
      <family val="2"/>
      <charset val="162"/>
      <scheme val="minor"/>
    </font>
    <font>
      <b/>
      <i/>
      <sz val="11"/>
      <color theme="0"/>
      <name val="Calibri"/>
      <family val="2"/>
      <charset val="162"/>
      <scheme val="minor"/>
    </font>
    <font>
      <sz val="11"/>
      <color theme="9"/>
      <name val="Calibri"/>
      <family val="2"/>
      <charset val="162"/>
      <scheme val="minor"/>
    </font>
    <font>
      <b/>
      <i/>
      <sz val="11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1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5" fillId="3" borderId="10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4" borderId="12" xfId="0" applyFont="1" applyFill="1" applyBorder="1"/>
    <xf numFmtId="0" fontId="4" fillId="4" borderId="13" xfId="0" applyFont="1" applyFill="1" applyBorder="1" applyAlignment="1">
      <alignment horizontal="left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3" xfId="0" applyFill="1" applyBorder="1"/>
    <xf numFmtId="0" fontId="4" fillId="6" borderId="11" xfId="0" applyFont="1" applyFill="1" applyBorder="1" applyAlignment="1">
      <alignment horizontal="left" vertical="center"/>
    </xf>
    <xf numFmtId="0" fontId="4" fillId="6" borderId="17" xfId="0" applyFont="1" applyFill="1" applyBorder="1" applyAlignment="1">
      <alignment horizontal="left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5" fillId="6" borderId="20" xfId="0" applyFont="1" applyFill="1" applyBorder="1"/>
    <xf numFmtId="0" fontId="0" fillId="6" borderId="17" xfId="0" applyFill="1" applyBorder="1"/>
    <xf numFmtId="0" fontId="2" fillId="7" borderId="17" xfId="0" applyFont="1" applyFill="1" applyBorder="1"/>
    <xf numFmtId="0" fontId="2" fillId="4" borderId="11" xfId="0" applyFont="1" applyFill="1" applyBorder="1"/>
    <xf numFmtId="0" fontId="4" fillId="4" borderId="17" xfId="0" applyFont="1" applyFill="1" applyBorder="1" applyAlignment="1">
      <alignment horizontal="left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5" fillId="4" borderId="20" xfId="0" applyFont="1" applyFill="1" applyBorder="1"/>
    <xf numFmtId="0" fontId="0" fillId="4" borderId="17" xfId="0" applyFill="1" applyBorder="1"/>
    <xf numFmtId="0" fontId="2" fillId="6" borderId="17" xfId="0" applyFont="1" applyFill="1" applyBorder="1"/>
    <xf numFmtId="0" fontId="2" fillId="8" borderId="11" xfId="0" applyFont="1" applyFill="1" applyBorder="1"/>
    <xf numFmtId="0" fontId="4" fillId="8" borderId="17" xfId="0" applyFont="1" applyFill="1" applyBorder="1" applyAlignment="1">
      <alignment horizontal="left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20" xfId="0" applyFont="1" applyFill="1" applyBorder="1"/>
    <xf numFmtId="0" fontId="0" fillId="8" borderId="17" xfId="0" applyFill="1" applyBorder="1"/>
    <xf numFmtId="0" fontId="2" fillId="0" borderId="17" xfId="0" applyFont="1" applyBorder="1"/>
    <xf numFmtId="0" fontId="2" fillId="3" borderId="17" xfId="0" applyFont="1" applyFill="1" applyBorder="1"/>
    <xf numFmtId="0" fontId="1" fillId="9" borderId="11" xfId="0" applyFont="1" applyFill="1" applyBorder="1" applyAlignment="1">
      <alignment horizontal="left" vertical="center"/>
    </xf>
    <xf numFmtId="0" fontId="1" fillId="9" borderId="17" xfId="0" applyFont="1" applyFill="1" applyBorder="1" applyAlignment="1">
      <alignment horizontal="left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7" fillId="9" borderId="20" xfId="0" applyFont="1" applyFill="1" applyBorder="1"/>
    <xf numFmtId="0" fontId="3" fillId="9" borderId="17" xfId="0" applyFont="1" applyFill="1" applyBorder="1"/>
    <xf numFmtId="0" fontId="2" fillId="3" borderId="11" xfId="0" applyFont="1" applyFill="1" applyBorder="1"/>
    <xf numFmtId="0" fontId="1" fillId="3" borderId="17" xfId="0" applyFont="1" applyFill="1" applyBorder="1" applyAlignment="1">
      <alignment horizontal="left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5" fillId="3" borderId="20" xfId="0" applyFont="1" applyFill="1" applyBorder="1"/>
    <xf numFmtId="0" fontId="0" fillId="3" borderId="17" xfId="0" applyFill="1" applyBorder="1"/>
    <xf numFmtId="0" fontId="2" fillId="10" borderId="17" xfId="0" applyFont="1" applyFill="1" applyBorder="1"/>
    <xf numFmtId="0" fontId="8" fillId="3" borderId="20" xfId="0" applyFont="1" applyFill="1" applyBorder="1"/>
    <xf numFmtId="0" fontId="1" fillId="9" borderId="11" xfId="0" applyFont="1" applyFill="1" applyBorder="1"/>
    <xf numFmtId="0" fontId="1" fillId="9" borderId="17" xfId="0" applyFont="1" applyFill="1" applyBorder="1"/>
    <xf numFmtId="0" fontId="2" fillId="8" borderId="21" xfId="0" applyFont="1" applyFill="1" applyBorder="1"/>
    <xf numFmtId="0" fontId="2" fillId="10" borderId="11" xfId="0" applyFont="1" applyFill="1" applyBorder="1"/>
    <xf numFmtId="0" fontId="4" fillId="10" borderId="17" xfId="0" applyFont="1" applyFill="1" applyBorder="1" applyAlignment="1">
      <alignment horizontal="left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5" fillId="10" borderId="20" xfId="0" applyFont="1" applyFill="1" applyBorder="1"/>
    <xf numFmtId="0" fontId="0" fillId="10" borderId="17" xfId="0" applyFill="1" applyBorder="1"/>
    <xf numFmtId="0" fontId="2" fillId="5" borderId="11" xfId="0" applyFont="1" applyFill="1" applyBorder="1"/>
    <xf numFmtId="0" fontId="4" fillId="5" borderId="17" xfId="0" applyFont="1" applyFill="1" applyBorder="1" applyAlignment="1">
      <alignment horizontal="left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5" fillId="5" borderId="20" xfId="0" applyFont="1" applyFill="1" applyBorder="1"/>
    <xf numFmtId="0" fontId="0" fillId="5" borderId="17" xfId="0" applyFill="1" applyBorder="1"/>
    <xf numFmtId="0" fontId="2" fillId="0" borderId="11" xfId="0" applyFont="1" applyFill="1" applyBorder="1"/>
    <xf numFmtId="0" fontId="4" fillId="0" borderId="17" xfId="0" applyFont="1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5" fillId="0" borderId="20" xfId="0" applyFont="1" applyFill="1" applyBorder="1"/>
    <xf numFmtId="0" fontId="0" fillId="0" borderId="17" xfId="0" applyFill="1" applyBorder="1"/>
    <xf numFmtId="0" fontId="8" fillId="6" borderId="20" xfId="0" applyFont="1" applyFill="1" applyBorder="1"/>
    <xf numFmtId="0" fontId="2" fillId="7" borderId="11" xfId="0" applyFont="1" applyFill="1" applyBorder="1"/>
    <xf numFmtId="0" fontId="4" fillId="7" borderId="17" xfId="0" applyFont="1" applyFill="1" applyBorder="1" applyAlignment="1">
      <alignment horizontal="left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5" fillId="7" borderId="20" xfId="0" applyFont="1" applyFill="1" applyBorder="1"/>
    <xf numFmtId="0" fontId="0" fillId="7" borderId="17" xfId="0" applyFill="1" applyBorder="1"/>
    <xf numFmtId="0" fontId="4" fillId="3" borderId="17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4" fillId="10" borderId="23" xfId="0" applyFont="1" applyFill="1" applyBorder="1" applyAlignment="1">
      <alignment horizontal="left" vertical="center"/>
    </xf>
    <xf numFmtId="0" fontId="0" fillId="1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5" fillId="10" borderId="26" xfId="0" applyFont="1" applyFill="1" applyBorder="1"/>
    <xf numFmtId="0" fontId="0" fillId="10" borderId="23" xfId="0" applyFill="1" applyBorder="1"/>
    <xf numFmtId="0" fontId="2" fillId="5" borderId="6" xfId="0" applyFont="1" applyFill="1" applyBorder="1"/>
    <xf numFmtId="0" fontId="2" fillId="4" borderId="17" xfId="0" applyFont="1" applyFill="1" applyBorder="1"/>
    <xf numFmtId="0" fontId="7" fillId="4" borderId="16" xfId="0" applyFont="1" applyFill="1" applyBorder="1"/>
    <xf numFmtId="0" fontId="4" fillId="4" borderId="11" xfId="0" applyFont="1" applyFill="1" applyBorder="1" applyAlignment="1">
      <alignment horizontal="left" vertical="center"/>
    </xf>
    <xf numFmtId="0" fontId="0" fillId="4" borderId="20" xfId="0" applyFill="1" applyBorder="1" applyAlignment="1">
      <alignment horizontal="center" vertical="center"/>
    </xf>
    <xf numFmtId="0" fontId="0" fillId="3" borderId="7" xfId="0" applyFill="1" applyBorder="1"/>
    <xf numFmtId="0" fontId="9" fillId="0" borderId="17" xfId="0" applyFont="1" applyBorder="1"/>
    <xf numFmtId="0" fontId="0" fillId="4" borderId="2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1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5" fillId="3" borderId="10" xfId="0" applyFont="1" applyFill="1" applyBorder="1"/>
    <xf numFmtId="0" fontId="0" fillId="3" borderId="7" xfId="0" applyFill="1" applyBorder="1"/>
    <xf numFmtId="0" fontId="2" fillId="5" borderId="6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4" borderId="12" xfId="0" applyFont="1" applyFill="1" applyBorder="1"/>
    <xf numFmtId="0" fontId="4" fillId="4" borderId="13" xfId="0" applyFont="1" applyFill="1" applyBorder="1" applyAlignment="1">
      <alignment horizontal="left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7" fillId="4" borderId="16" xfId="0" applyFont="1" applyFill="1" applyBorder="1"/>
    <xf numFmtId="0" fontId="0" fillId="4" borderId="13" xfId="0" applyFill="1" applyBorder="1"/>
    <xf numFmtId="0" fontId="2" fillId="7" borderId="17" xfId="0" applyFont="1" applyFill="1" applyBorder="1"/>
    <xf numFmtId="0" fontId="4" fillId="6" borderId="11" xfId="0" applyFont="1" applyFill="1" applyBorder="1" applyAlignment="1">
      <alignment horizontal="left" vertical="center"/>
    </xf>
    <xf numFmtId="0" fontId="4" fillId="6" borderId="17" xfId="0" applyFont="1" applyFill="1" applyBorder="1" applyAlignment="1">
      <alignment horizontal="left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5" fillId="6" borderId="20" xfId="0" applyFont="1" applyFill="1" applyBorder="1"/>
    <xf numFmtId="0" fontId="0" fillId="6" borderId="17" xfId="0" applyFill="1" applyBorder="1"/>
    <xf numFmtId="0" fontId="2" fillId="6" borderId="17" xfId="0" applyFont="1" applyFill="1" applyBorder="1"/>
    <xf numFmtId="0" fontId="2" fillId="4" borderId="11" xfId="0" applyFont="1" applyFill="1" applyBorder="1"/>
    <xf numFmtId="0" fontId="4" fillId="4" borderId="17" xfId="0" applyFont="1" applyFill="1" applyBorder="1" applyAlignment="1">
      <alignment horizontal="left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5" fillId="4" borderId="20" xfId="0" applyFont="1" applyFill="1" applyBorder="1"/>
    <xf numFmtId="0" fontId="0" fillId="4" borderId="17" xfId="0" applyFill="1" applyBorder="1"/>
    <xf numFmtId="0" fontId="2" fillId="0" borderId="17" xfId="0" applyFont="1" applyBorder="1"/>
    <xf numFmtId="0" fontId="2" fillId="8" borderId="11" xfId="0" applyFont="1" applyFill="1" applyBorder="1"/>
    <xf numFmtId="0" fontId="4" fillId="8" borderId="17" xfId="0" applyFont="1" applyFill="1" applyBorder="1" applyAlignment="1">
      <alignment horizontal="left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20" xfId="0" applyFont="1" applyFill="1" applyBorder="1"/>
    <xf numFmtId="0" fontId="0" fillId="8" borderId="17" xfId="0" applyFill="1" applyBorder="1"/>
    <xf numFmtId="0" fontId="2" fillId="3" borderId="17" xfId="0" applyFont="1" applyFill="1" applyBorder="1"/>
    <xf numFmtId="0" fontId="1" fillId="9" borderId="11" xfId="0" applyFont="1" applyFill="1" applyBorder="1" applyAlignment="1">
      <alignment horizontal="left" vertical="center"/>
    </xf>
    <xf numFmtId="0" fontId="1" fillId="9" borderId="17" xfId="0" applyFont="1" applyFill="1" applyBorder="1" applyAlignment="1">
      <alignment horizontal="left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7" fillId="9" borderId="20" xfId="0" applyFont="1" applyFill="1" applyBorder="1"/>
    <xf numFmtId="0" fontId="3" fillId="9" borderId="17" xfId="0" applyFont="1" applyFill="1" applyBorder="1"/>
    <xf numFmtId="0" fontId="2" fillId="10" borderId="17" xfId="0" applyFont="1" applyFill="1" applyBorder="1"/>
    <xf numFmtId="0" fontId="2" fillId="3" borderId="11" xfId="0" applyFont="1" applyFill="1" applyBorder="1"/>
    <xf numFmtId="0" fontId="1" fillId="3" borderId="17" xfId="0" applyFont="1" applyFill="1" applyBorder="1" applyAlignment="1">
      <alignment horizontal="left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8" fillId="3" borderId="20" xfId="0" applyFont="1" applyFill="1" applyBorder="1"/>
    <xf numFmtId="0" fontId="0" fillId="3" borderId="17" xfId="0" applyFill="1" applyBorder="1"/>
    <xf numFmtId="0" fontId="1" fillId="9" borderId="17" xfId="0" applyFont="1" applyFill="1" applyBorder="1"/>
    <xf numFmtId="0" fontId="2" fillId="4" borderId="17" xfId="0" applyFont="1" applyFill="1" applyBorder="1"/>
    <xf numFmtId="0" fontId="1" fillId="9" borderId="11" xfId="0" applyFont="1" applyFill="1" applyBorder="1"/>
    <xf numFmtId="0" fontId="2" fillId="8" borderId="21" xfId="0" applyFont="1" applyFill="1" applyBorder="1"/>
    <xf numFmtId="0" fontId="5" fillId="3" borderId="20" xfId="0" applyFont="1" applyFill="1" applyBorder="1"/>
    <xf numFmtId="0" fontId="2" fillId="10" borderId="11" xfId="0" applyFont="1" applyFill="1" applyBorder="1"/>
    <xf numFmtId="0" fontId="4" fillId="10" borderId="17" xfId="0" applyFont="1" applyFill="1" applyBorder="1" applyAlignment="1">
      <alignment horizontal="left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5" fillId="10" borderId="20" xfId="0" applyFont="1" applyFill="1" applyBorder="1"/>
    <xf numFmtId="0" fontId="0" fillId="10" borderId="17" xfId="0" applyFill="1" applyBorder="1"/>
    <xf numFmtId="0" fontId="2" fillId="5" borderId="11" xfId="0" applyFont="1" applyFill="1" applyBorder="1"/>
    <xf numFmtId="0" fontId="4" fillId="5" borderId="17" xfId="0" applyFont="1" applyFill="1" applyBorder="1" applyAlignment="1">
      <alignment horizontal="left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5" fillId="5" borderId="20" xfId="0" applyFont="1" applyFill="1" applyBorder="1"/>
    <xf numFmtId="0" fontId="0" fillId="5" borderId="17" xfId="0" applyFill="1" applyBorder="1"/>
    <xf numFmtId="0" fontId="9" fillId="0" borderId="17" xfId="0" applyFont="1" applyBorder="1"/>
    <xf numFmtId="0" fontId="2" fillId="0" borderId="11" xfId="0" applyFont="1" applyFill="1" applyBorder="1"/>
    <xf numFmtId="0" fontId="4" fillId="0" borderId="17" xfId="0" applyFont="1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5" fillId="0" borderId="20" xfId="0" applyFont="1" applyFill="1" applyBorder="1"/>
    <xf numFmtId="0" fontId="0" fillId="0" borderId="17" xfId="0" applyFill="1" applyBorder="1"/>
    <xf numFmtId="0" fontId="8" fillId="6" borderId="20" xfId="0" applyFont="1" applyFill="1" applyBorder="1"/>
    <xf numFmtId="0" fontId="2" fillId="7" borderId="11" xfId="0" applyFont="1" applyFill="1" applyBorder="1"/>
    <xf numFmtId="0" fontId="4" fillId="7" borderId="17" xfId="0" applyFont="1" applyFill="1" applyBorder="1" applyAlignment="1">
      <alignment horizontal="left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5" fillId="7" borderId="20" xfId="0" applyFont="1" applyFill="1" applyBorder="1"/>
    <xf numFmtId="0" fontId="0" fillId="7" borderId="17" xfId="0" applyFill="1" applyBorder="1"/>
    <xf numFmtId="0" fontId="4" fillId="4" borderId="11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4" fillId="3" borderId="17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4" fillId="10" borderId="23" xfId="0" applyFont="1" applyFill="1" applyBorder="1" applyAlignment="1">
      <alignment horizontal="left" vertical="center"/>
    </xf>
    <xf numFmtId="0" fontId="0" fillId="1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5" fillId="10" borderId="26" xfId="0" applyFont="1" applyFill="1" applyBorder="1"/>
    <xf numFmtId="0" fontId="0" fillId="10" borderId="23" xfId="0" applyFill="1" applyBorder="1"/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0" fillId="6" borderId="20" xfId="0" applyFont="1" applyFill="1" applyBorder="1"/>
    <xf numFmtId="0" fontId="2" fillId="2" borderId="27" xfId="0" applyFont="1" applyFill="1" applyBorder="1" applyAlignment="1">
      <alignment horizontal="center" vertical="center"/>
    </xf>
    <xf numFmtId="0" fontId="2" fillId="4" borderId="27" xfId="0" applyFont="1" applyFill="1" applyBorder="1"/>
    <xf numFmtId="0" fontId="4" fillId="4" borderId="6" xfId="0" applyFont="1" applyFill="1" applyBorder="1" applyAlignment="1">
      <alignment horizontal="left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7" fillId="4" borderId="30" xfId="0" applyFont="1" applyFill="1" applyBorder="1"/>
    <xf numFmtId="0" fontId="0" fillId="4" borderId="6" xfId="0" applyFill="1" applyBorder="1"/>
    <xf numFmtId="0" fontId="0" fillId="0" borderId="0" xfId="0" applyFill="1" applyBorder="1" applyAlignment="1">
      <alignment horizontal="center" vertical="center"/>
    </xf>
    <xf numFmtId="0" fontId="0" fillId="3" borderId="20" xfId="0" applyFont="1" applyFill="1" applyBorder="1"/>
    <xf numFmtId="14" fontId="0" fillId="0" borderId="0" xfId="0" applyNumberFormat="1"/>
    <xf numFmtId="0" fontId="4" fillId="2" borderId="6" xfId="0" applyFont="1" applyFill="1" applyBorder="1" applyAlignment="1">
      <alignment horizontal="center" vertical="center"/>
    </xf>
    <xf numFmtId="0" fontId="0" fillId="0" borderId="0" xfId="0" applyFill="1" applyBorder="1"/>
    <xf numFmtId="0" fontId="0" fillId="8" borderId="9" xfId="0" applyFill="1" applyBorder="1" applyAlignment="1">
      <alignment horizontal="center" vertical="center"/>
    </xf>
    <xf numFmtId="0" fontId="2" fillId="10" borderId="31" xfId="0" applyFont="1" applyFill="1" applyBorder="1"/>
    <xf numFmtId="0" fontId="0" fillId="0" borderId="19" xfId="0" applyBorder="1"/>
    <xf numFmtId="0" fontId="0" fillId="0" borderId="19" xfId="0" applyFill="1" applyBorder="1"/>
    <xf numFmtId="0" fontId="0" fillId="0" borderId="9" xfId="0" applyFill="1" applyBorder="1"/>
    <xf numFmtId="0" fontId="0" fillId="6" borderId="19" xfId="0" applyFill="1" applyBorder="1"/>
    <xf numFmtId="0" fontId="0" fillId="6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81"/>
  <sheetViews>
    <sheetView topLeftCell="E1" workbookViewId="0">
      <selection activeCell="S3" sqref="S3:S12"/>
    </sheetView>
  </sheetViews>
  <sheetFormatPr defaultRowHeight="15" x14ac:dyDescent="0.25"/>
  <cols>
    <col min="2" max="2" width="5.28515625" customWidth="1"/>
    <col min="3" max="3" width="4.140625" customWidth="1"/>
    <col min="4" max="4" width="15.7109375" customWidth="1"/>
    <col min="5" max="5" width="6.28515625" customWidth="1"/>
    <col min="6" max="6" width="13.42578125" bestFit="1" customWidth="1"/>
    <col min="7" max="7" width="10.85546875" bestFit="1" customWidth="1"/>
    <col min="8" max="10" width="10.28515625" customWidth="1"/>
    <col min="11" max="11" width="9.7109375" customWidth="1"/>
    <col min="12" max="12" width="22.140625" customWidth="1"/>
    <col min="13" max="13" width="12.140625" customWidth="1"/>
    <col min="14" max="14" width="48.5703125" customWidth="1"/>
    <col min="15" max="15" width="27.85546875" customWidth="1"/>
    <col min="17" max="17" width="12.140625" customWidth="1"/>
    <col min="18" max="18" width="22.28515625" bestFit="1" customWidth="1"/>
    <col min="19" max="19" width="27.28515625" customWidth="1"/>
  </cols>
  <sheetData>
    <row r="1" spans="5:19" ht="15.75" thickBot="1" x14ac:dyDescent="0.3">
      <c r="E1" s="1"/>
      <c r="F1" s="2"/>
      <c r="G1" s="3"/>
      <c r="H1" s="4"/>
      <c r="I1" s="4"/>
      <c r="J1" s="4"/>
      <c r="K1" s="4"/>
      <c r="L1" s="4"/>
      <c r="M1" s="5"/>
    </row>
    <row r="2" spans="5:19" ht="30.75" thickBot="1" x14ac:dyDescent="0.3">
      <c r="E2" s="6" t="s">
        <v>0</v>
      </c>
      <c r="F2" s="7" t="s">
        <v>1</v>
      </c>
      <c r="G2" s="8" t="s">
        <v>2</v>
      </c>
      <c r="H2" s="9" t="s">
        <v>3</v>
      </c>
      <c r="I2" s="10" t="s">
        <v>4</v>
      </c>
      <c r="J2" s="10" t="s">
        <v>5</v>
      </c>
      <c r="K2" s="11" t="s">
        <v>6</v>
      </c>
      <c r="L2" s="10" t="s">
        <v>7</v>
      </c>
      <c r="M2" s="12" t="s">
        <v>92</v>
      </c>
      <c r="N2" s="13" t="s">
        <v>8</v>
      </c>
      <c r="O2" s="14" t="s">
        <v>120</v>
      </c>
      <c r="P2" s="14"/>
      <c r="Q2" s="14"/>
      <c r="R2" s="15" t="s">
        <v>100</v>
      </c>
    </row>
    <row r="3" spans="5:19" ht="15.75" thickBot="1" x14ac:dyDescent="0.3">
      <c r="E3" s="16">
        <v>1</v>
      </c>
      <c r="F3" s="17" t="s">
        <v>9</v>
      </c>
      <c r="G3" s="18" t="s">
        <v>10</v>
      </c>
      <c r="H3" s="19">
        <v>2</v>
      </c>
      <c r="I3" s="20">
        <v>1260</v>
      </c>
      <c r="J3" s="20">
        <v>8600</v>
      </c>
      <c r="K3" s="20">
        <v>1</v>
      </c>
      <c r="L3" s="20" t="s">
        <v>11</v>
      </c>
      <c r="M3" s="21" t="s">
        <v>93</v>
      </c>
      <c r="N3" s="104"/>
      <c r="R3" s="99" t="s">
        <v>14</v>
      </c>
      <c r="S3" t="s">
        <v>91</v>
      </c>
    </row>
    <row r="4" spans="5:19" x14ac:dyDescent="0.25">
      <c r="E4" s="22">
        <v>2</v>
      </c>
      <c r="F4" s="23"/>
      <c r="G4" s="24" t="s">
        <v>12</v>
      </c>
      <c r="H4" s="25">
        <v>2.5299999999999998</v>
      </c>
      <c r="I4" s="26">
        <v>1500</v>
      </c>
      <c r="J4" s="26">
        <v>3000</v>
      </c>
      <c r="K4" s="26">
        <v>0</v>
      </c>
      <c r="L4" s="26" t="s">
        <v>13</v>
      </c>
      <c r="M4" s="101" t="s">
        <v>33</v>
      </c>
      <c r="N4" s="27"/>
      <c r="R4" s="34" t="s">
        <v>18</v>
      </c>
      <c r="S4" t="s">
        <v>90</v>
      </c>
    </row>
    <row r="5" spans="5:19" x14ac:dyDescent="0.25">
      <c r="E5" s="22">
        <v>3</v>
      </c>
      <c r="F5" s="28" t="s">
        <v>15</v>
      </c>
      <c r="G5" s="29" t="s">
        <v>16</v>
      </c>
      <c r="H5" s="30">
        <v>3</v>
      </c>
      <c r="I5" s="31">
        <v>1250</v>
      </c>
      <c r="J5" s="31">
        <v>8000</v>
      </c>
      <c r="K5" s="31">
        <v>27</v>
      </c>
      <c r="L5" s="31" t="s">
        <v>17</v>
      </c>
      <c r="M5" s="32" t="s">
        <v>33</v>
      </c>
      <c r="N5" s="33"/>
      <c r="Q5" t="s">
        <v>125</v>
      </c>
      <c r="R5" s="41" t="s">
        <v>20</v>
      </c>
      <c r="S5" t="s">
        <v>87</v>
      </c>
    </row>
    <row r="6" spans="5:19" x14ac:dyDescent="0.25">
      <c r="E6" s="22">
        <v>4</v>
      </c>
      <c r="F6" s="35"/>
      <c r="G6" s="36" t="s">
        <v>12</v>
      </c>
      <c r="H6" s="37">
        <v>3</v>
      </c>
      <c r="I6" s="38">
        <v>1500</v>
      </c>
      <c r="J6" s="38">
        <v>3000</v>
      </c>
      <c r="K6" s="38">
        <v>23</v>
      </c>
      <c r="L6" s="38" t="s">
        <v>19</v>
      </c>
      <c r="M6" s="39"/>
      <c r="N6" s="40"/>
      <c r="R6" s="48" t="s">
        <v>23</v>
      </c>
      <c r="S6" t="s">
        <v>91</v>
      </c>
    </row>
    <row r="7" spans="5:19" x14ac:dyDescent="0.25">
      <c r="E7" s="22">
        <v>5</v>
      </c>
      <c r="F7" s="42"/>
      <c r="G7" s="43" t="s">
        <v>21</v>
      </c>
      <c r="H7" s="44">
        <v>3</v>
      </c>
      <c r="I7" s="45">
        <v>1500</v>
      </c>
      <c r="J7" s="45">
        <v>6000</v>
      </c>
      <c r="K7" s="45">
        <v>0</v>
      </c>
      <c r="L7" s="45" t="s">
        <v>22</v>
      </c>
      <c r="M7" s="46"/>
      <c r="N7" s="47"/>
      <c r="R7" s="49" t="s">
        <v>25</v>
      </c>
      <c r="S7" t="s">
        <v>86</v>
      </c>
    </row>
    <row r="8" spans="5:19" x14ac:dyDescent="0.25">
      <c r="E8" s="22">
        <v>6</v>
      </c>
      <c r="F8" s="35"/>
      <c r="G8" s="36" t="s">
        <v>12</v>
      </c>
      <c r="H8" s="37">
        <v>3</v>
      </c>
      <c r="I8" s="38">
        <v>1500</v>
      </c>
      <c r="J8" s="38">
        <v>6000</v>
      </c>
      <c r="K8" s="38">
        <v>0</v>
      </c>
      <c r="L8" s="38" t="s">
        <v>24</v>
      </c>
      <c r="M8" s="39"/>
      <c r="N8" s="40"/>
      <c r="R8" s="48" t="s">
        <v>29</v>
      </c>
      <c r="S8" t="s">
        <v>91</v>
      </c>
    </row>
    <row r="9" spans="5:19" x14ac:dyDescent="0.25">
      <c r="E9" s="22">
        <v>7</v>
      </c>
      <c r="F9" s="50" t="s">
        <v>26</v>
      </c>
      <c r="G9" s="51" t="s">
        <v>27</v>
      </c>
      <c r="H9" s="52">
        <v>3</v>
      </c>
      <c r="I9" s="53">
        <v>1500</v>
      </c>
      <c r="J9" s="53">
        <v>6600</v>
      </c>
      <c r="K9" s="53">
        <v>18</v>
      </c>
      <c r="L9" s="53" t="s">
        <v>28</v>
      </c>
      <c r="M9" s="54" t="s">
        <v>33</v>
      </c>
      <c r="N9" s="55"/>
      <c r="R9" s="62" t="s">
        <v>31</v>
      </c>
      <c r="S9" t="s">
        <v>88</v>
      </c>
    </row>
    <row r="10" spans="5:19" x14ac:dyDescent="0.25">
      <c r="E10" s="22">
        <v>8</v>
      </c>
      <c r="F10" s="56" t="s">
        <v>9</v>
      </c>
      <c r="G10" s="57" t="s">
        <v>27</v>
      </c>
      <c r="H10" s="58">
        <v>3</v>
      </c>
      <c r="I10" s="59">
        <v>1500</v>
      </c>
      <c r="J10" s="59">
        <v>8000</v>
      </c>
      <c r="K10" s="59">
        <v>2</v>
      </c>
      <c r="L10" s="59" t="s">
        <v>30</v>
      </c>
      <c r="M10" s="63" t="s">
        <v>33</v>
      </c>
      <c r="N10" s="61"/>
      <c r="R10" s="65" t="s">
        <v>26</v>
      </c>
      <c r="S10" t="s">
        <v>89</v>
      </c>
    </row>
    <row r="11" spans="5:19" x14ac:dyDescent="0.25">
      <c r="E11" s="22">
        <v>9</v>
      </c>
      <c r="F11" s="56" t="s">
        <v>9</v>
      </c>
      <c r="G11" s="57" t="s">
        <v>27</v>
      </c>
      <c r="H11" s="58">
        <v>3</v>
      </c>
      <c r="I11" s="59">
        <v>1500</v>
      </c>
      <c r="J11" s="59">
        <v>8000</v>
      </c>
      <c r="K11" s="59">
        <v>1</v>
      </c>
      <c r="L11" s="59" t="s">
        <v>32</v>
      </c>
      <c r="M11" s="63" t="s">
        <v>33</v>
      </c>
      <c r="N11" s="61"/>
      <c r="Q11" t="s">
        <v>126</v>
      </c>
      <c r="R11" s="100" t="s">
        <v>12</v>
      </c>
      <c r="S11" t="s">
        <v>84</v>
      </c>
    </row>
    <row r="12" spans="5:19" ht="15.75" thickBot="1" x14ac:dyDescent="0.3">
      <c r="E12" s="22">
        <v>10</v>
      </c>
      <c r="F12" s="64" t="s">
        <v>26</v>
      </c>
      <c r="G12" s="51" t="s">
        <v>27</v>
      </c>
      <c r="H12" s="52">
        <v>3</v>
      </c>
      <c r="I12" s="53">
        <v>1540</v>
      </c>
      <c r="J12" s="53">
        <v>6605</v>
      </c>
      <c r="K12" s="53">
        <v>4</v>
      </c>
      <c r="L12" s="53" t="s">
        <v>34</v>
      </c>
      <c r="M12" s="54" t="s">
        <v>33</v>
      </c>
      <c r="N12" s="55"/>
      <c r="Q12" t="s">
        <v>127</v>
      </c>
      <c r="R12" s="66" t="s">
        <v>21</v>
      </c>
      <c r="S12" t="s">
        <v>85</v>
      </c>
    </row>
    <row r="13" spans="5:19" x14ac:dyDescent="0.25">
      <c r="E13" s="22">
        <v>11</v>
      </c>
      <c r="F13" s="64" t="s">
        <v>26</v>
      </c>
      <c r="G13" s="51" t="s">
        <v>27</v>
      </c>
      <c r="H13" s="52">
        <v>3</v>
      </c>
      <c r="I13" s="53">
        <v>1540</v>
      </c>
      <c r="J13" s="53">
        <v>9000</v>
      </c>
      <c r="K13" s="53">
        <v>2</v>
      </c>
      <c r="L13" s="53" t="s">
        <v>35</v>
      </c>
      <c r="M13" s="54" t="s">
        <v>33</v>
      </c>
      <c r="N13" s="55"/>
    </row>
    <row r="14" spans="5:19" x14ac:dyDescent="0.25">
      <c r="E14" s="22">
        <v>12</v>
      </c>
      <c r="F14" s="42"/>
      <c r="G14" s="43" t="s">
        <v>21</v>
      </c>
      <c r="H14" s="44">
        <v>4</v>
      </c>
      <c r="I14" s="45">
        <v>1500</v>
      </c>
      <c r="J14" s="45">
        <v>2225</v>
      </c>
      <c r="K14" s="45">
        <v>136</v>
      </c>
      <c r="L14" s="45" t="s">
        <v>36</v>
      </c>
      <c r="M14" s="46"/>
      <c r="N14" s="47"/>
    </row>
    <row r="15" spans="5:19" x14ac:dyDescent="0.25">
      <c r="E15" s="22">
        <v>13</v>
      </c>
      <c r="F15" s="42"/>
      <c r="G15" s="43" t="s">
        <v>21</v>
      </c>
      <c r="H15" s="44">
        <v>4</v>
      </c>
      <c r="I15" s="45">
        <v>1500</v>
      </c>
      <c r="J15" s="45">
        <v>6000</v>
      </c>
      <c r="K15" s="45">
        <v>119</v>
      </c>
      <c r="L15" s="45" t="s">
        <v>37</v>
      </c>
      <c r="M15" s="46"/>
      <c r="N15" s="47"/>
    </row>
    <row r="16" spans="5:19" x14ac:dyDescent="0.25">
      <c r="E16" s="22">
        <v>14</v>
      </c>
      <c r="F16" s="42"/>
      <c r="G16" s="43" t="s">
        <v>21</v>
      </c>
      <c r="H16" s="44">
        <v>4</v>
      </c>
      <c r="I16" s="45">
        <v>1500</v>
      </c>
      <c r="J16" s="45">
        <v>2225</v>
      </c>
      <c r="K16" s="45">
        <v>95</v>
      </c>
      <c r="L16" s="45" t="s">
        <v>38</v>
      </c>
      <c r="M16" s="46"/>
      <c r="N16" s="47"/>
    </row>
    <row r="17" spans="5:14" x14ac:dyDescent="0.25">
      <c r="E17" s="22">
        <v>15</v>
      </c>
      <c r="F17" s="42"/>
      <c r="G17" s="43" t="s">
        <v>21</v>
      </c>
      <c r="H17" s="44">
        <v>4</v>
      </c>
      <c r="I17" s="45">
        <v>1250</v>
      </c>
      <c r="J17" s="45">
        <v>6000</v>
      </c>
      <c r="K17" s="45">
        <v>80</v>
      </c>
      <c r="L17" s="45" t="s">
        <v>39</v>
      </c>
      <c r="M17" s="46"/>
      <c r="N17" s="47"/>
    </row>
    <row r="18" spans="5:14" x14ac:dyDescent="0.25">
      <c r="E18" s="22">
        <v>16</v>
      </c>
      <c r="F18" s="64" t="s">
        <v>26</v>
      </c>
      <c r="G18" s="51" t="s">
        <v>27</v>
      </c>
      <c r="H18" s="52">
        <v>4</v>
      </c>
      <c r="I18" s="53">
        <v>1600</v>
      </c>
      <c r="J18" s="53">
        <v>7320</v>
      </c>
      <c r="K18" s="53">
        <v>4</v>
      </c>
      <c r="L18" s="53" t="s">
        <v>40</v>
      </c>
      <c r="M18" s="54" t="s">
        <v>33</v>
      </c>
      <c r="N18" s="55"/>
    </row>
    <row r="19" spans="5:14" x14ac:dyDescent="0.25">
      <c r="E19" s="22">
        <v>17</v>
      </c>
      <c r="F19" s="56" t="s">
        <v>9</v>
      </c>
      <c r="G19" s="57" t="s">
        <v>41</v>
      </c>
      <c r="H19" s="58">
        <v>4</v>
      </c>
      <c r="I19" s="59">
        <v>1600</v>
      </c>
      <c r="J19" s="59">
        <v>8000</v>
      </c>
      <c r="K19" s="59">
        <v>11</v>
      </c>
      <c r="L19" s="59" t="s">
        <v>42</v>
      </c>
      <c r="M19" s="63" t="s">
        <v>33</v>
      </c>
      <c r="N19" s="61"/>
    </row>
    <row r="20" spans="5:14" x14ac:dyDescent="0.25">
      <c r="E20" s="22">
        <v>18</v>
      </c>
      <c r="F20" s="56" t="s">
        <v>9</v>
      </c>
      <c r="G20" s="57" t="s">
        <v>27</v>
      </c>
      <c r="H20" s="58">
        <v>4</v>
      </c>
      <c r="I20" s="59">
        <v>2500</v>
      </c>
      <c r="J20" s="59">
        <v>8000</v>
      </c>
      <c r="K20" s="59">
        <v>8</v>
      </c>
      <c r="L20" s="59" t="s">
        <v>95</v>
      </c>
      <c r="M20" s="60" t="s">
        <v>93</v>
      </c>
      <c r="N20" s="61"/>
    </row>
    <row r="21" spans="5:14" x14ac:dyDescent="0.25">
      <c r="E21" s="22">
        <v>19</v>
      </c>
      <c r="F21" s="67" t="s">
        <v>43</v>
      </c>
      <c r="G21" s="68" t="s">
        <v>27</v>
      </c>
      <c r="H21" s="69">
        <v>4</v>
      </c>
      <c r="I21" s="70">
        <v>2500</v>
      </c>
      <c r="J21" s="70">
        <v>8000</v>
      </c>
      <c r="K21" s="70">
        <v>17</v>
      </c>
      <c r="L21" s="70" t="s">
        <v>94</v>
      </c>
      <c r="M21" s="71" t="s">
        <v>101</v>
      </c>
      <c r="N21" s="72" t="s">
        <v>102</v>
      </c>
    </row>
    <row r="22" spans="5:14" x14ac:dyDescent="0.25">
      <c r="E22" s="22">
        <v>20</v>
      </c>
      <c r="F22" s="42"/>
      <c r="G22" s="43" t="s">
        <v>21</v>
      </c>
      <c r="H22" s="44">
        <v>5</v>
      </c>
      <c r="I22" s="45">
        <v>1500</v>
      </c>
      <c r="J22" s="45">
        <v>6000</v>
      </c>
      <c r="K22" s="45">
        <v>77</v>
      </c>
      <c r="L22" s="45" t="s">
        <v>44</v>
      </c>
      <c r="M22" s="46"/>
      <c r="N22" s="47"/>
    </row>
    <row r="23" spans="5:14" x14ac:dyDescent="0.25">
      <c r="E23" s="22">
        <v>21</v>
      </c>
      <c r="F23" s="35"/>
      <c r="G23" s="36" t="s">
        <v>12</v>
      </c>
      <c r="H23" s="37">
        <v>5</v>
      </c>
      <c r="I23" s="38">
        <v>1500</v>
      </c>
      <c r="J23" s="38">
        <v>6000</v>
      </c>
      <c r="K23" s="38">
        <v>3</v>
      </c>
      <c r="L23" s="38" t="s">
        <v>45</v>
      </c>
      <c r="M23" s="39"/>
      <c r="N23" s="40"/>
    </row>
    <row r="24" spans="5:14" x14ac:dyDescent="0.25">
      <c r="E24" s="22">
        <v>22</v>
      </c>
      <c r="F24" s="56" t="s">
        <v>9</v>
      </c>
      <c r="G24" s="57" t="s">
        <v>27</v>
      </c>
      <c r="H24" s="58">
        <v>5</v>
      </c>
      <c r="I24" s="59">
        <v>1500</v>
      </c>
      <c r="J24" s="59">
        <v>9000</v>
      </c>
      <c r="K24" s="59">
        <v>10</v>
      </c>
      <c r="L24" s="59" t="s">
        <v>46</v>
      </c>
      <c r="M24" s="63" t="s">
        <v>33</v>
      </c>
      <c r="N24" s="61"/>
    </row>
    <row r="25" spans="5:14" x14ac:dyDescent="0.25">
      <c r="E25" s="22">
        <v>23</v>
      </c>
      <c r="F25" s="73" t="s">
        <v>47</v>
      </c>
      <c r="G25" s="74" t="s">
        <v>48</v>
      </c>
      <c r="H25" s="75">
        <v>5</v>
      </c>
      <c r="I25" s="76">
        <v>2500</v>
      </c>
      <c r="J25" s="76">
        <v>8000</v>
      </c>
      <c r="K25" s="76">
        <v>2</v>
      </c>
      <c r="L25" s="76" t="s">
        <v>97</v>
      </c>
      <c r="M25" s="77"/>
      <c r="N25" s="78" t="s">
        <v>96</v>
      </c>
    </row>
    <row r="26" spans="5:14" x14ac:dyDescent="0.25">
      <c r="E26" s="22">
        <v>24</v>
      </c>
      <c r="F26" s="56" t="s">
        <v>9</v>
      </c>
      <c r="G26" s="57" t="s">
        <v>27</v>
      </c>
      <c r="H26" s="58">
        <v>5</v>
      </c>
      <c r="I26" s="59">
        <v>2500</v>
      </c>
      <c r="J26" s="59">
        <v>8000</v>
      </c>
      <c r="K26" s="59">
        <v>16</v>
      </c>
      <c r="L26" s="59" t="s">
        <v>98</v>
      </c>
      <c r="M26" s="60" t="s">
        <v>93</v>
      </c>
      <c r="N26" s="61" t="s">
        <v>99</v>
      </c>
    </row>
    <row r="27" spans="5:14" x14ac:dyDescent="0.25">
      <c r="E27" s="22">
        <v>25</v>
      </c>
      <c r="F27" s="42"/>
      <c r="G27" s="43" t="s">
        <v>21</v>
      </c>
      <c r="H27" s="44">
        <v>5.5</v>
      </c>
      <c r="I27" s="45">
        <v>1400</v>
      </c>
      <c r="J27" s="45">
        <v>6000</v>
      </c>
      <c r="K27" s="45">
        <v>42</v>
      </c>
      <c r="L27" s="45" t="s">
        <v>105</v>
      </c>
      <c r="M27" s="46"/>
      <c r="N27" s="47"/>
    </row>
    <row r="28" spans="5:14" x14ac:dyDescent="0.25">
      <c r="E28" s="22">
        <v>26</v>
      </c>
      <c r="F28" s="56" t="s">
        <v>9</v>
      </c>
      <c r="G28" s="57" t="s">
        <v>27</v>
      </c>
      <c r="H28" s="58">
        <v>6</v>
      </c>
      <c r="I28" s="59">
        <v>1250</v>
      </c>
      <c r="J28" s="59">
        <v>8000</v>
      </c>
      <c r="K28" s="59">
        <v>8</v>
      </c>
      <c r="L28" s="59" t="s">
        <v>49</v>
      </c>
      <c r="M28" s="63" t="s">
        <v>33</v>
      </c>
      <c r="N28" s="61"/>
    </row>
    <row r="29" spans="5:14" x14ac:dyDescent="0.25">
      <c r="E29" s="22">
        <v>27</v>
      </c>
      <c r="F29" s="67" t="s">
        <v>43</v>
      </c>
      <c r="G29" s="68" t="s">
        <v>27</v>
      </c>
      <c r="H29" s="69">
        <v>6</v>
      </c>
      <c r="I29" s="70">
        <v>2500</v>
      </c>
      <c r="J29" s="70">
        <v>8000</v>
      </c>
      <c r="K29" s="70">
        <v>7</v>
      </c>
      <c r="L29" s="70" t="s">
        <v>50</v>
      </c>
      <c r="M29" s="71" t="s">
        <v>101</v>
      </c>
      <c r="N29" s="72"/>
    </row>
    <row r="30" spans="5:14" x14ac:dyDescent="0.25">
      <c r="E30" s="22">
        <v>28</v>
      </c>
      <c r="F30" s="42"/>
      <c r="G30" s="43" t="s">
        <v>21</v>
      </c>
      <c r="H30" s="44">
        <v>6</v>
      </c>
      <c r="I30" s="45">
        <v>1500</v>
      </c>
      <c r="J30" s="45">
        <v>1800</v>
      </c>
      <c r="K30" s="45">
        <v>299</v>
      </c>
      <c r="L30" s="45" t="s">
        <v>51</v>
      </c>
      <c r="M30" s="46"/>
      <c r="N30" s="105" t="s">
        <v>103</v>
      </c>
    </row>
    <row r="31" spans="5:14" x14ac:dyDescent="0.25">
      <c r="E31" s="22">
        <v>29</v>
      </c>
      <c r="F31" s="42"/>
      <c r="G31" s="43" t="s">
        <v>21</v>
      </c>
      <c r="H31" s="44">
        <v>6</v>
      </c>
      <c r="I31" s="45">
        <v>1500</v>
      </c>
      <c r="J31" s="45">
        <v>2250</v>
      </c>
      <c r="K31" s="45">
        <v>64</v>
      </c>
      <c r="L31" s="45" t="s">
        <v>104</v>
      </c>
      <c r="M31" s="46"/>
      <c r="N31" s="47"/>
    </row>
    <row r="32" spans="5:14" x14ac:dyDescent="0.25">
      <c r="E32" s="22">
        <v>30</v>
      </c>
      <c r="F32" s="42"/>
      <c r="G32" s="43" t="s">
        <v>21</v>
      </c>
      <c r="H32" s="44">
        <v>6</v>
      </c>
      <c r="I32" s="45">
        <v>1500</v>
      </c>
      <c r="J32" s="45">
        <v>6000</v>
      </c>
      <c r="K32" s="45">
        <v>103</v>
      </c>
      <c r="L32" s="45" t="s">
        <v>52</v>
      </c>
      <c r="M32" s="46"/>
      <c r="N32" s="47"/>
    </row>
    <row r="33" spans="5:14" x14ac:dyDescent="0.25">
      <c r="E33" s="22">
        <v>31</v>
      </c>
      <c r="F33" s="42"/>
      <c r="G33" s="43" t="s">
        <v>21</v>
      </c>
      <c r="H33" s="44">
        <v>8</v>
      </c>
      <c r="I33" s="45">
        <v>2000</v>
      </c>
      <c r="J33" s="45">
        <v>6000</v>
      </c>
      <c r="K33" s="45">
        <v>9</v>
      </c>
      <c r="L33" s="45" t="s">
        <v>53</v>
      </c>
      <c r="M33" s="46"/>
      <c r="N33" s="47"/>
    </row>
    <row r="34" spans="5:14" x14ac:dyDescent="0.25">
      <c r="E34" s="22">
        <v>32</v>
      </c>
      <c r="F34" s="42"/>
      <c r="G34" s="43" t="s">
        <v>21</v>
      </c>
      <c r="H34" s="44">
        <v>8</v>
      </c>
      <c r="I34" s="45">
        <v>1500</v>
      </c>
      <c r="J34" s="45">
        <v>1920</v>
      </c>
      <c r="K34" s="45">
        <v>71</v>
      </c>
      <c r="L34" s="45" t="s">
        <v>54</v>
      </c>
      <c r="M34" s="46"/>
      <c r="N34" s="47"/>
    </row>
    <row r="35" spans="5:14" x14ac:dyDescent="0.25">
      <c r="E35" s="22">
        <v>33</v>
      </c>
      <c r="F35" s="42"/>
      <c r="G35" s="43" t="s">
        <v>21</v>
      </c>
      <c r="H35" s="44">
        <v>8</v>
      </c>
      <c r="I35" s="45">
        <v>1500</v>
      </c>
      <c r="J35" s="45">
        <v>1820</v>
      </c>
      <c r="K35" s="45">
        <v>58</v>
      </c>
      <c r="L35" s="45" t="s">
        <v>55</v>
      </c>
      <c r="M35" s="46"/>
      <c r="N35" s="47"/>
    </row>
    <row r="36" spans="5:14" x14ac:dyDescent="0.25">
      <c r="E36" s="22">
        <v>34</v>
      </c>
      <c r="F36" s="42"/>
      <c r="G36" s="43" t="s">
        <v>21</v>
      </c>
      <c r="H36" s="44">
        <v>8</v>
      </c>
      <c r="I36" s="45">
        <v>1500</v>
      </c>
      <c r="J36" s="45">
        <v>2085</v>
      </c>
      <c r="K36" s="45">
        <v>78</v>
      </c>
      <c r="L36" s="45" t="s">
        <v>56</v>
      </c>
      <c r="M36" s="46"/>
      <c r="N36" s="47"/>
    </row>
    <row r="37" spans="5:14" x14ac:dyDescent="0.25">
      <c r="E37" s="22">
        <v>35</v>
      </c>
      <c r="F37" s="42"/>
      <c r="G37" s="43" t="s">
        <v>21</v>
      </c>
      <c r="H37" s="44">
        <v>8</v>
      </c>
      <c r="I37" s="45">
        <v>1500</v>
      </c>
      <c r="J37" s="45">
        <v>2180</v>
      </c>
      <c r="K37" s="45">
        <v>75</v>
      </c>
      <c r="L37" s="45" t="s">
        <v>57</v>
      </c>
      <c r="M37" s="46"/>
      <c r="N37" s="47"/>
    </row>
    <row r="38" spans="5:14" x14ac:dyDescent="0.25">
      <c r="E38" s="22">
        <v>36</v>
      </c>
      <c r="F38" s="42"/>
      <c r="G38" s="43" t="s">
        <v>21</v>
      </c>
      <c r="H38" s="44">
        <v>8</v>
      </c>
      <c r="I38" s="45">
        <v>1500</v>
      </c>
      <c r="J38" s="45">
        <v>2225</v>
      </c>
      <c r="K38" s="45">
        <v>34</v>
      </c>
      <c r="L38" s="45" t="s">
        <v>58</v>
      </c>
      <c r="M38" s="46"/>
      <c r="N38" s="47"/>
    </row>
    <row r="39" spans="5:14" x14ac:dyDescent="0.25">
      <c r="E39" s="22">
        <v>37</v>
      </c>
      <c r="F39" s="42"/>
      <c r="G39" s="43" t="s">
        <v>21</v>
      </c>
      <c r="H39" s="44">
        <v>8</v>
      </c>
      <c r="I39" s="45">
        <v>1500</v>
      </c>
      <c r="J39" s="45">
        <v>2410</v>
      </c>
      <c r="K39" s="45">
        <v>45</v>
      </c>
      <c r="L39" s="45" t="s">
        <v>59</v>
      </c>
      <c r="M39" s="46"/>
      <c r="N39" s="47"/>
    </row>
    <row r="40" spans="5:14" x14ac:dyDescent="0.25">
      <c r="E40" s="22">
        <v>38</v>
      </c>
      <c r="F40" s="42"/>
      <c r="G40" s="43" t="s">
        <v>21</v>
      </c>
      <c r="H40" s="44">
        <v>8</v>
      </c>
      <c r="I40" s="45">
        <v>1500</v>
      </c>
      <c r="J40" s="45">
        <v>6000</v>
      </c>
      <c r="K40" s="45">
        <v>47</v>
      </c>
      <c r="L40" s="45" t="s">
        <v>60</v>
      </c>
      <c r="M40" s="46"/>
      <c r="N40" s="47"/>
    </row>
    <row r="41" spans="5:14" x14ac:dyDescent="0.25">
      <c r="E41" s="22">
        <v>39</v>
      </c>
      <c r="F41" s="56" t="s">
        <v>9</v>
      </c>
      <c r="G41" s="57" t="s">
        <v>27</v>
      </c>
      <c r="H41" s="58">
        <v>8</v>
      </c>
      <c r="I41" s="59">
        <v>1500</v>
      </c>
      <c r="J41" s="59">
        <v>6800</v>
      </c>
      <c r="K41" s="59">
        <v>73</v>
      </c>
      <c r="L41" s="59" t="s">
        <v>61</v>
      </c>
      <c r="M41" s="63" t="s">
        <v>33</v>
      </c>
      <c r="N41" s="61"/>
    </row>
    <row r="42" spans="5:14" x14ac:dyDescent="0.25">
      <c r="E42" s="22">
        <v>40</v>
      </c>
      <c r="F42" s="56" t="s">
        <v>9</v>
      </c>
      <c r="G42" s="57" t="s">
        <v>27</v>
      </c>
      <c r="H42" s="58">
        <v>8</v>
      </c>
      <c r="I42" s="59">
        <v>2500</v>
      </c>
      <c r="J42" s="59">
        <v>8000</v>
      </c>
      <c r="K42" s="59">
        <v>2</v>
      </c>
      <c r="L42" s="59" t="s">
        <v>62</v>
      </c>
      <c r="M42" s="60" t="s">
        <v>93</v>
      </c>
      <c r="N42" s="61"/>
    </row>
    <row r="43" spans="5:14" x14ac:dyDescent="0.25">
      <c r="E43" s="22">
        <v>41</v>
      </c>
      <c r="F43" s="56" t="s">
        <v>9</v>
      </c>
      <c r="G43" s="57" t="s">
        <v>41</v>
      </c>
      <c r="H43" s="58">
        <v>8</v>
      </c>
      <c r="I43" s="59">
        <v>2500</v>
      </c>
      <c r="J43" s="59">
        <v>8000</v>
      </c>
      <c r="K43" s="59">
        <v>22</v>
      </c>
      <c r="L43" s="59" t="s">
        <v>63</v>
      </c>
      <c r="M43" s="60" t="s">
        <v>93</v>
      </c>
      <c r="N43" s="61"/>
    </row>
    <row r="44" spans="5:14" x14ac:dyDescent="0.25">
      <c r="E44" s="22">
        <v>42</v>
      </c>
      <c r="F44" s="79" t="s">
        <v>64</v>
      </c>
      <c r="G44" s="80" t="s">
        <v>27</v>
      </c>
      <c r="H44" s="81">
        <v>8</v>
      </c>
      <c r="I44" s="82">
        <v>1500</v>
      </c>
      <c r="J44" s="82">
        <v>6800</v>
      </c>
      <c r="K44" s="82">
        <v>45</v>
      </c>
      <c r="L44" s="82" t="s">
        <v>65</v>
      </c>
      <c r="M44" s="83" t="s">
        <v>33</v>
      </c>
      <c r="N44" s="84"/>
    </row>
    <row r="45" spans="5:14" x14ac:dyDescent="0.25">
      <c r="E45" s="22">
        <v>43</v>
      </c>
      <c r="F45" s="73" t="s">
        <v>47</v>
      </c>
      <c r="G45" s="74" t="s">
        <v>48</v>
      </c>
      <c r="H45" s="75">
        <v>8</v>
      </c>
      <c r="I45" s="76">
        <v>2500</v>
      </c>
      <c r="J45" s="76">
        <v>8000</v>
      </c>
      <c r="K45" s="76">
        <v>0</v>
      </c>
      <c r="L45" s="76"/>
      <c r="M45" s="77"/>
      <c r="N45" s="78"/>
    </row>
    <row r="46" spans="5:14" x14ac:dyDescent="0.25">
      <c r="E46" s="22">
        <v>44</v>
      </c>
      <c r="F46" s="28" t="s">
        <v>15</v>
      </c>
      <c r="G46" s="29" t="s">
        <v>16</v>
      </c>
      <c r="H46" s="30">
        <v>8</v>
      </c>
      <c r="I46" s="31">
        <v>1500</v>
      </c>
      <c r="J46" s="31">
        <v>8000</v>
      </c>
      <c r="K46" s="31">
        <v>6</v>
      </c>
      <c r="L46" s="31" t="s">
        <v>106</v>
      </c>
      <c r="M46" s="85" t="s">
        <v>33</v>
      </c>
      <c r="N46" s="33"/>
    </row>
    <row r="47" spans="5:14" x14ac:dyDescent="0.25">
      <c r="E47" s="22">
        <v>45</v>
      </c>
      <c r="F47" s="64" t="s">
        <v>26</v>
      </c>
      <c r="G47" s="51" t="s">
        <v>27</v>
      </c>
      <c r="H47" s="52">
        <v>8</v>
      </c>
      <c r="I47" s="53">
        <v>1640</v>
      </c>
      <c r="J47" s="53">
        <v>6800</v>
      </c>
      <c r="K47" s="53">
        <v>0</v>
      </c>
      <c r="L47" s="53"/>
      <c r="M47" s="54" t="s">
        <v>33</v>
      </c>
      <c r="N47" s="55"/>
    </row>
    <row r="48" spans="5:14" x14ac:dyDescent="0.25">
      <c r="E48" s="22">
        <v>46</v>
      </c>
      <c r="F48" s="79"/>
      <c r="G48" s="80" t="s">
        <v>66</v>
      </c>
      <c r="H48" s="81">
        <v>10</v>
      </c>
      <c r="I48" s="82">
        <v>1500</v>
      </c>
      <c r="J48" s="82">
        <v>12000</v>
      </c>
      <c r="K48" s="82">
        <v>2</v>
      </c>
      <c r="L48" s="82" t="s">
        <v>67</v>
      </c>
      <c r="M48" s="83" t="s">
        <v>33</v>
      </c>
      <c r="N48" s="84" t="s">
        <v>68</v>
      </c>
    </row>
    <row r="49" spans="5:14" x14ac:dyDescent="0.25">
      <c r="E49" s="22">
        <v>47</v>
      </c>
      <c r="F49" s="35"/>
      <c r="G49" s="36" t="s">
        <v>12</v>
      </c>
      <c r="H49" s="37">
        <v>10</v>
      </c>
      <c r="I49" s="38">
        <v>1500</v>
      </c>
      <c r="J49" s="38">
        <v>6000</v>
      </c>
      <c r="K49" s="38">
        <v>1</v>
      </c>
      <c r="L49" s="38" t="s">
        <v>69</v>
      </c>
      <c r="M49" s="39"/>
      <c r="N49" s="40"/>
    </row>
    <row r="50" spans="5:14" x14ac:dyDescent="0.25">
      <c r="E50" s="22">
        <v>48</v>
      </c>
      <c r="F50" s="35"/>
      <c r="G50" s="36" t="s">
        <v>12</v>
      </c>
      <c r="H50" s="37">
        <v>10</v>
      </c>
      <c r="I50" s="38">
        <v>590</v>
      </c>
      <c r="J50" s="38">
        <v>6000</v>
      </c>
      <c r="K50" s="38">
        <v>20</v>
      </c>
      <c r="L50" s="38" t="s">
        <v>111</v>
      </c>
      <c r="M50" s="39"/>
      <c r="N50" s="40"/>
    </row>
    <row r="51" spans="5:14" x14ac:dyDescent="0.25">
      <c r="E51" s="22">
        <v>49</v>
      </c>
      <c r="F51" s="86" t="s">
        <v>70</v>
      </c>
      <c r="G51" s="87" t="s">
        <v>27</v>
      </c>
      <c r="H51" s="88">
        <v>10</v>
      </c>
      <c r="I51" s="89">
        <v>2000</v>
      </c>
      <c r="J51" s="89">
        <v>6000</v>
      </c>
      <c r="K51" s="89">
        <v>5</v>
      </c>
      <c r="L51" s="89" t="s">
        <v>71</v>
      </c>
      <c r="M51" s="90" t="s">
        <v>107</v>
      </c>
      <c r="N51" s="91"/>
    </row>
    <row r="52" spans="5:14" x14ac:dyDescent="0.25">
      <c r="E52" s="22">
        <v>50</v>
      </c>
      <c r="F52" s="56" t="s">
        <v>9</v>
      </c>
      <c r="G52" s="57" t="s">
        <v>27</v>
      </c>
      <c r="H52" s="58">
        <v>10</v>
      </c>
      <c r="I52" s="59">
        <v>2500</v>
      </c>
      <c r="J52" s="59">
        <v>6000</v>
      </c>
      <c r="K52" s="59">
        <v>13</v>
      </c>
      <c r="L52" s="59" t="s">
        <v>108</v>
      </c>
      <c r="M52" s="60" t="s">
        <v>93</v>
      </c>
      <c r="N52" s="61"/>
    </row>
    <row r="53" spans="5:14" x14ac:dyDescent="0.25">
      <c r="E53" s="22">
        <v>51</v>
      </c>
      <c r="F53" s="56" t="s">
        <v>9</v>
      </c>
      <c r="G53" s="57" t="s">
        <v>72</v>
      </c>
      <c r="H53" s="58">
        <v>10</v>
      </c>
      <c r="I53" s="59">
        <v>2500</v>
      </c>
      <c r="J53" s="59">
        <v>6000</v>
      </c>
      <c r="K53" s="59">
        <v>28</v>
      </c>
      <c r="L53" s="59" t="s">
        <v>109</v>
      </c>
      <c r="M53" s="60" t="s">
        <v>93</v>
      </c>
      <c r="N53" s="61"/>
    </row>
    <row r="54" spans="5:14" x14ac:dyDescent="0.25">
      <c r="E54" s="22">
        <v>52</v>
      </c>
      <c r="F54" s="67" t="s">
        <v>43</v>
      </c>
      <c r="G54" s="68" t="s">
        <v>27</v>
      </c>
      <c r="H54" s="69">
        <v>10</v>
      </c>
      <c r="I54" s="70">
        <v>2500</v>
      </c>
      <c r="J54" s="70">
        <v>6000</v>
      </c>
      <c r="K54" s="70">
        <v>0</v>
      </c>
      <c r="L54" s="70"/>
      <c r="M54" s="71" t="s">
        <v>93</v>
      </c>
      <c r="N54" s="72"/>
    </row>
    <row r="55" spans="5:14" x14ac:dyDescent="0.25">
      <c r="E55" s="22">
        <v>53</v>
      </c>
      <c r="F55" s="35"/>
      <c r="G55" s="36" t="s">
        <v>12</v>
      </c>
      <c r="H55" s="37">
        <v>12</v>
      </c>
      <c r="I55" s="38">
        <v>665</v>
      </c>
      <c r="J55" s="38">
        <v>6000</v>
      </c>
      <c r="K55" s="38">
        <v>6</v>
      </c>
      <c r="L55" s="38" t="s">
        <v>110</v>
      </c>
      <c r="M55" s="39"/>
      <c r="N55" s="40"/>
    </row>
    <row r="56" spans="5:14" x14ac:dyDescent="0.25">
      <c r="E56" s="22">
        <v>54</v>
      </c>
      <c r="F56" s="36"/>
      <c r="G56" s="36" t="s">
        <v>12</v>
      </c>
      <c r="H56" s="38">
        <v>12</v>
      </c>
      <c r="I56" s="38">
        <v>1500</v>
      </c>
      <c r="J56" s="38">
        <v>3000</v>
      </c>
      <c r="K56" s="38">
        <v>19</v>
      </c>
      <c r="L56" s="38" t="s">
        <v>78</v>
      </c>
      <c r="M56" s="102"/>
      <c r="N56" s="36"/>
    </row>
    <row r="57" spans="5:14" x14ac:dyDescent="0.25">
      <c r="E57" s="22">
        <v>55</v>
      </c>
      <c r="F57" s="56" t="s">
        <v>9</v>
      </c>
      <c r="G57" s="57" t="s">
        <v>27</v>
      </c>
      <c r="H57" s="58">
        <v>12</v>
      </c>
      <c r="I57" s="59">
        <v>2500</v>
      </c>
      <c r="J57" s="59">
        <v>6000</v>
      </c>
      <c r="K57" s="59">
        <v>0</v>
      </c>
      <c r="L57" s="59" t="s">
        <v>73</v>
      </c>
      <c r="M57" s="60" t="s">
        <v>93</v>
      </c>
      <c r="N57" s="61"/>
    </row>
    <row r="58" spans="5:14" x14ac:dyDescent="0.25">
      <c r="E58" s="22">
        <v>56</v>
      </c>
      <c r="F58" s="73" t="s">
        <v>47</v>
      </c>
      <c r="G58" s="74" t="s">
        <v>74</v>
      </c>
      <c r="H58" s="75">
        <v>12</v>
      </c>
      <c r="I58" s="76">
        <v>2500</v>
      </c>
      <c r="J58" s="76">
        <v>6000</v>
      </c>
      <c r="K58" s="76">
        <v>4</v>
      </c>
      <c r="L58" s="76" t="s">
        <v>75</v>
      </c>
      <c r="M58" s="77"/>
      <c r="N58" s="78"/>
    </row>
    <row r="59" spans="5:14" x14ac:dyDescent="0.25">
      <c r="E59" s="22">
        <v>57</v>
      </c>
      <c r="F59" s="56" t="s">
        <v>9</v>
      </c>
      <c r="G59" s="57" t="s">
        <v>41</v>
      </c>
      <c r="H59" s="58">
        <v>12</v>
      </c>
      <c r="I59" s="59">
        <v>2500</v>
      </c>
      <c r="J59" s="59">
        <v>6000</v>
      </c>
      <c r="K59" s="59">
        <v>61</v>
      </c>
      <c r="L59" s="59" t="s">
        <v>112</v>
      </c>
      <c r="M59" s="60" t="s">
        <v>93</v>
      </c>
      <c r="N59" s="61" t="s">
        <v>113</v>
      </c>
    </row>
    <row r="60" spans="5:14" x14ac:dyDescent="0.25">
      <c r="E60" s="22">
        <v>58</v>
      </c>
      <c r="F60" s="67" t="s">
        <v>43</v>
      </c>
      <c r="G60" s="68" t="s">
        <v>27</v>
      </c>
      <c r="H60" s="69">
        <v>12</v>
      </c>
      <c r="I60" s="70">
        <v>2500</v>
      </c>
      <c r="J60" s="70">
        <v>6000</v>
      </c>
      <c r="K60" s="70">
        <v>8</v>
      </c>
      <c r="L60" s="70" t="s">
        <v>76</v>
      </c>
      <c r="M60" s="71" t="s">
        <v>93</v>
      </c>
      <c r="N60" s="72"/>
    </row>
    <row r="61" spans="5:14" x14ac:dyDescent="0.25">
      <c r="E61" s="22">
        <v>59</v>
      </c>
      <c r="F61" s="67" t="s">
        <v>43</v>
      </c>
      <c r="G61" s="68" t="s">
        <v>27</v>
      </c>
      <c r="H61" s="69">
        <v>12</v>
      </c>
      <c r="I61" s="70">
        <v>2500</v>
      </c>
      <c r="J61" s="70">
        <v>6700</v>
      </c>
      <c r="K61" s="70">
        <v>34</v>
      </c>
      <c r="L61" s="70" t="s">
        <v>77</v>
      </c>
      <c r="M61" s="71" t="s">
        <v>93</v>
      </c>
      <c r="N61" s="72"/>
    </row>
    <row r="62" spans="5:14" x14ac:dyDescent="0.25">
      <c r="E62" s="22">
        <v>60</v>
      </c>
      <c r="F62" s="35"/>
      <c r="G62" s="36" t="s">
        <v>12</v>
      </c>
      <c r="H62" s="37">
        <v>12</v>
      </c>
      <c r="I62" s="38">
        <v>1500</v>
      </c>
      <c r="J62" s="38">
        <v>3000</v>
      </c>
      <c r="K62" s="38">
        <v>0</v>
      </c>
      <c r="L62" s="38"/>
      <c r="M62" s="39"/>
      <c r="N62" s="40"/>
    </row>
    <row r="63" spans="5:14" x14ac:dyDescent="0.25">
      <c r="E63" s="22">
        <v>61</v>
      </c>
      <c r="F63" s="35"/>
      <c r="G63" s="36" t="s">
        <v>12</v>
      </c>
      <c r="H63" s="37">
        <v>15</v>
      </c>
      <c r="I63" s="38">
        <v>1500</v>
      </c>
      <c r="J63" s="38">
        <v>6000</v>
      </c>
      <c r="K63" s="38">
        <v>0</v>
      </c>
      <c r="L63" s="38"/>
      <c r="M63" s="39"/>
      <c r="N63" s="40"/>
    </row>
    <row r="64" spans="5:14" x14ac:dyDescent="0.25">
      <c r="E64" s="22">
        <v>62</v>
      </c>
      <c r="F64" s="56" t="s">
        <v>9</v>
      </c>
      <c r="G64" s="57" t="s">
        <v>41</v>
      </c>
      <c r="H64" s="58">
        <v>15</v>
      </c>
      <c r="I64" s="59">
        <v>2000</v>
      </c>
      <c r="J64" s="59">
        <v>6000</v>
      </c>
      <c r="K64" s="59">
        <v>2</v>
      </c>
      <c r="L64" s="59" t="s">
        <v>114</v>
      </c>
      <c r="M64" s="60" t="s">
        <v>93</v>
      </c>
      <c r="N64" s="61"/>
    </row>
    <row r="65" spans="5:15" x14ac:dyDescent="0.25">
      <c r="E65" s="22">
        <v>63</v>
      </c>
      <c r="F65" s="86" t="s">
        <v>70</v>
      </c>
      <c r="G65" s="87" t="s">
        <v>27</v>
      </c>
      <c r="H65" s="88">
        <v>15</v>
      </c>
      <c r="I65" s="89">
        <v>2500</v>
      </c>
      <c r="J65" s="89">
        <v>6300</v>
      </c>
      <c r="K65" s="89">
        <v>1</v>
      </c>
      <c r="L65" s="89" t="s">
        <v>79</v>
      </c>
      <c r="M65" s="90" t="s">
        <v>107</v>
      </c>
      <c r="N65" s="91"/>
    </row>
    <row r="66" spans="5:15" x14ac:dyDescent="0.25">
      <c r="E66" s="22">
        <v>64</v>
      </c>
      <c r="F66" s="35"/>
      <c r="G66" s="36" t="s">
        <v>12</v>
      </c>
      <c r="H66" s="37">
        <v>20</v>
      </c>
      <c r="I66" s="38">
        <v>1500</v>
      </c>
      <c r="J66" s="38">
        <v>6000</v>
      </c>
      <c r="K66" s="38">
        <v>0</v>
      </c>
      <c r="L66" s="38"/>
      <c r="M66" s="39"/>
      <c r="N66" s="40"/>
    </row>
    <row r="67" spans="5:15" x14ac:dyDescent="0.25">
      <c r="E67" s="22">
        <v>65</v>
      </c>
      <c r="F67" s="56" t="s">
        <v>9</v>
      </c>
      <c r="G67" s="57" t="s">
        <v>27</v>
      </c>
      <c r="H67" s="58">
        <v>20</v>
      </c>
      <c r="I67" s="59">
        <v>2000</v>
      </c>
      <c r="J67" s="59">
        <v>6000</v>
      </c>
      <c r="K67" s="59">
        <v>1</v>
      </c>
      <c r="L67" s="59" t="s">
        <v>80</v>
      </c>
      <c r="M67" s="60" t="s">
        <v>93</v>
      </c>
      <c r="N67" s="61"/>
    </row>
    <row r="68" spans="5:15" x14ac:dyDescent="0.25">
      <c r="E68" s="22">
        <v>66</v>
      </c>
      <c r="F68" s="56" t="s">
        <v>9</v>
      </c>
      <c r="G68" s="57" t="s">
        <v>41</v>
      </c>
      <c r="H68" s="59">
        <v>20</v>
      </c>
      <c r="I68" s="59">
        <v>2500</v>
      </c>
      <c r="J68" s="59">
        <v>6000</v>
      </c>
      <c r="K68" s="59">
        <v>2</v>
      </c>
      <c r="L68" s="59" t="s">
        <v>115</v>
      </c>
      <c r="M68" s="60" t="s">
        <v>93</v>
      </c>
      <c r="N68" s="61"/>
      <c r="O68" t="s">
        <v>121</v>
      </c>
    </row>
    <row r="69" spans="5:15" x14ac:dyDescent="0.25">
      <c r="E69" s="22">
        <v>67</v>
      </c>
      <c r="F69" s="35"/>
      <c r="G69" s="36" t="s">
        <v>12</v>
      </c>
      <c r="H69" s="37">
        <v>25</v>
      </c>
      <c r="I69" s="38">
        <v>1500</v>
      </c>
      <c r="J69" s="38">
        <v>3000</v>
      </c>
      <c r="K69" s="38">
        <v>1</v>
      </c>
      <c r="L69" s="38" t="s">
        <v>116</v>
      </c>
      <c r="M69" s="39"/>
      <c r="N69" s="40"/>
    </row>
    <row r="70" spans="5:15" x14ac:dyDescent="0.25">
      <c r="E70" s="22">
        <v>68</v>
      </c>
      <c r="F70" s="35"/>
      <c r="G70" s="36" t="s">
        <v>12</v>
      </c>
      <c r="H70" s="37">
        <v>25</v>
      </c>
      <c r="I70" s="38">
        <v>1500</v>
      </c>
      <c r="J70" s="38">
        <v>6000</v>
      </c>
      <c r="K70" s="38">
        <v>3</v>
      </c>
      <c r="L70" s="38" t="s">
        <v>81</v>
      </c>
      <c r="M70" s="39"/>
      <c r="N70" s="40"/>
    </row>
    <row r="71" spans="5:15" x14ac:dyDescent="0.25">
      <c r="E71" s="22">
        <v>69</v>
      </c>
      <c r="F71" s="67" t="s">
        <v>43</v>
      </c>
      <c r="G71" s="68" t="s">
        <v>27</v>
      </c>
      <c r="H71" s="69">
        <v>25</v>
      </c>
      <c r="I71" s="70">
        <v>2000</v>
      </c>
      <c r="J71" s="70">
        <v>6000</v>
      </c>
      <c r="K71" s="70">
        <v>1</v>
      </c>
      <c r="L71" s="70" t="s">
        <v>82</v>
      </c>
      <c r="M71" s="71" t="s">
        <v>117</v>
      </c>
      <c r="N71" s="72"/>
    </row>
    <row r="72" spans="5:15" x14ac:dyDescent="0.25">
      <c r="E72" s="22">
        <v>70</v>
      </c>
      <c r="F72" s="35"/>
      <c r="G72" s="36" t="s">
        <v>12</v>
      </c>
      <c r="H72" s="37">
        <v>30</v>
      </c>
      <c r="I72" s="38">
        <v>1500</v>
      </c>
      <c r="J72" s="38">
        <v>6000</v>
      </c>
      <c r="K72" s="38">
        <v>2</v>
      </c>
      <c r="L72" s="38" t="s">
        <v>81</v>
      </c>
      <c r="M72" s="39"/>
      <c r="N72" s="40"/>
      <c r="O72" t="s">
        <v>122</v>
      </c>
    </row>
    <row r="73" spans="5:15" x14ac:dyDescent="0.25">
      <c r="E73" s="22">
        <v>76</v>
      </c>
      <c r="F73" s="67" t="s">
        <v>43</v>
      </c>
      <c r="G73" s="68" t="s">
        <v>27</v>
      </c>
      <c r="H73" s="69">
        <v>30</v>
      </c>
      <c r="I73" s="70">
        <v>2000</v>
      </c>
      <c r="J73" s="70">
        <v>6000</v>
      </c>
      <c r="K73" s="70">
        <v>0</v>
      </c>
      <c r="L73" s="70"/>
      <c r="M73" s="71" t="s">
        <v>117</v>
      </c>
      <c r="N73" s="72"/>
    </row>
    <row r="74" spans="5:15" x14ac:dyDescent="0.25">
      <c r="E74" s="22">
        <v>71</v>
      </c>
      <c r="F74" s="56" t="s">
        <v>9</v>
      </c>
      <c r="G74" s="92" t="s">
        <v>27</v>
      </c>
      <c r="H74" s="58">
        <v>30</v>
      </c>
      <c r="I74" s="59">
        <v>2000</v>
      </c>
      <c r="J74" s="59">
        <v>6000</v>
      </c>
      <c r="K74" s="59">
        <v>2</v>
      </c>
      <c r="L74" s="59" t="s">
        <v>118</v>
      </c>
      <c r="M74" s="60" t="s">
        <v>93</v>
      </c>
      <c r="N74" s="61"/>
      <c r="O74" t="s">
        <v>121</v>
      </c>
    </row>
    <row r="75" spans="5:15" x14ac:dyDescent="0.25">
      <c r="E75" s="22">
        <v>72</v>
      </c>
      <c r="F75" s="67" t="s">
        <v>43</v>
      </c>
      <c r="G75" s="68" t="s">
        <v>27</v>
      </c>
      <c r="H75" s="69">
        <v>35</v>
      </c>
      <c r="I75" s="70">
        <v>2000</v>
      </c>
      <c r="J75" s="70">
        <v>6000</v>
      </c>
      <c r="K75" s="70">
        <v>2</v>
      </c>
      <c r="L75" s="70" t="s">
        <v>83</v>
      </c>
      <c r="M75" s="71" t="s">
        <v>117</v>
      </c>
      <c r="N75" s="72"/>
    </row>
    <row r="76" spans="5:15" x14ac:dyDescent="0.25">
      <c r="E76" s="22">
        <v>73</v>
      </c>
      <c r="F76" s="93" t="s">
        <v>43</v>
      </c>
      <c r="G76" s="94" t="s">
        <v>27</v>
      </c>
      <c r="H76" s="95">
        <v>40</v>
      </c>
      <c r="I76" s="96">
        <v>2000</v>
      </c>
      <c r="J76" s="96">
        <v>6000</v>
      </c>
      <c r="K76" s="96">
        <v>0</v>
      </c>
      <c r="L76" s="96"/>
      <c r="M76" s="97" t="s">
        <v>117</v>
      </c>
      <c r="N76" s="98"/>
    </row>
    <row r="77" spans="5:15" x14ac:dyDescent="0.25">
      <c r="E77" s="22">
        <v>75</v>
      </c>
      <c r="F77" s="38"/>
      <c r="G77" s="36" t="s">
        <v>12</v>
      </c>
      <c r="H77" s="38">
        <v>40</v>
      </c>
      <c r="I77" s="38">
        <v>1500</v>
      </c>
      <c r="J77" s="38">
        <v>6000</v>
      </c>
      <c r="K77" s="38">
        <v>1</v>
      </c>
      <c r="L77" s="38" t="s">
        <v>81</v>
      </c>
      <c r="M77" s="103"/>
      <c r="N77" s="40"/>
      <c r="O77" t="s">
        <v>123</v>
      </c>
    </row>
    <row r="78" spans="5:15" x14ac:dyDescent="0.25">
      <c r="E78" s="22">
        <v>74</v>
      </c>
      <c r="F78" s="86" t="s">
        <v>70</v>
      </c>
      <c r="G78" s="87" t="s">
        <v>27</v>
      </c>
      <c r="H78" s="88">
        <v>40</v>
      </c>
      <c r="I78" s="89">
        <v>2000</v>
      </c>
      <c r="J78" s="89">
        <v>4000</v>
      </c>
      <c r="K78" s="89">
        <v>0</v>
      </c>
      <c r="L78" s="89"/>
      <c r="M78" s="90" t="s">
        <v>107</v>
      </c>
      <c r="N78" s="91"/>
    </row>
    <row r="79" spans="5:15" x14ac:dyDescent="0.25">
      <c r="E79" s="22">
        <v>75</v>
      </c>
      <c r="F79" s="56" t="s">
        <v>9</v>
      </c>
      <c r="G79" s="92" t="s">
        <v>27</v>
      </c>
      <c r="H79" s="58">
        <v>40</v>
      </c>
      <c r="I79" s="59">
        <v>2000</v>
      </c>
      <c r="J79" s="59">
        <v>6000</v>
      </c>
      <c r="K79" s="59">
        <v>2</v>
      </c>
      <c r="L79" s="59" t="s">
        <v>118</v>
      </c>
      <c r="M79" s="60" t="s">
        <v>93</v>
      </c>
      <c r="N79" s="61"/>
      <c r="O79" t="s">
        <v>124</v>
      </c>
    </row>
    <row r="80" spans="5:15" x14ac:dyDescent="0.25">
      <c r="E80" s="22">
        <v>76</v>
      </c>
      <c r="F80" s="56" t="s">
        <v>9</v>
      </c>
      <c r="G80" s="92" t="s">
        <v>27</v>
      </c>
      <c r="H80" s="58">
        <v>50</v>
      </c>
      <c r="I80" s="59">
        <v>2000</v>
      </c>
      <c r="J80" s="59">
        <v>4000</v>
      </c>
      <c r="K80" s="59">
        <v>2</v>
      </c>
      <c r="L80" s="59" t="s">
        <v>118</v>
      </c>
      <c r="M80" s="60" t="s">
        <v>93</v>
      </c>
      <c r="N80" s="61"/>
      <c r="O80" t="s">
        <v>121</v>
      </c>
    </row>
    <row r="81" spans="5:15" ht="15.75" thickBot="1" x14ac:dyDescent="0.3">
      <c r="E81" s="22">
        <v>77</v>
      </c>
      <c r="F81" s="38"/>
      <c r="G81" s="36" t="s">
        <v>12</v>
      </c>
      <c r="H81" s="38">
        <v>70</v>
      </c>
      <c r="I81" s="38">
        <v>1500</v>
      </c>
      <c r="J81" s="38">
        <v>6000</v>
      </c>
      <c r="K81" s="38">
        <v>2</v>
      </c>
      <c r="L81" s="38" t="s">
        <v>119</v>
      </c>
      <c r="M81" s="103"/>
      <c r="N81" s="106"/>
      <c r="O81" t="s">
        <v>122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2"/>
  <sheetViews>
    <sheetView topLeftCell="D25" workbookViewId="0">
      <selection activeCell="K25" sqref="K25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15.710937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hidden="1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135</v>
      </c>
      <c r="L3" s="136" t="s">
        <v>13</v>
      </c>
      <c r="M3" s="137" t="s">
        <v>33</v>
      </c>
      <c r="N3" s="138"/>
      <c r="O3" s="108" t="s">
        <v>149</v>
      </c>
      <c r="R3" s="131" t="s">
        <v>14</v>
      </c>
      <c r="S3" s="108" t="s">
        <v>91</v>
      </c>
    </row>
    <row r="4" spans="5:19" x14ac:dyDescent="0.25">
      <c r="E4" s="132">
        <v>2</v>
      </c>
      <c r="F4" s="140" t="s">
        <v>15</v>
      </c>
      <c r="G4" s="141" t="s">
        <v>16</v>
      </c>
      <c r="H4" s="142">
        <v>3</v>
      </c>
      <c r="I4" s="143">
        <v>1250</v>
      </c>
      <c r="J4" s="143">
        <v>8000</v>
      </c>
      <c r="K4" s="143">
        <v>27</v>
      </c>
      <c r="L4" s="143" t="s">
        <v>17</v>
      </c>
      <c r="M4" s="144" t="s">
        <v>33</v>
      </c>
      <c r="N4" s="145"/>
      <c r="R4" s="139" t="s">
        <v>18</v>
      </c>
      <c r="S4" s="108" t="s">
        <v>90</v>
      </c>
    </row>
    <row r="5" spans="5:19" x14ac:dyDescent="0.25">
      <c r="E5" s="132">
        <v>3</v>
      </c>
      <c r="F5" s="161" t="s">
        <v>26</v>
      </c>
      <c r="G5" s="162" t="s">
        <v>27</v>
      </c>
      <c r="H5" s="163">
        <v>3</v>
      </c>
      <c r="I5" s="164">
        <v>1500</v>
      </c>
      <c r="J5" s="164">
        <v>6600</v>
      </c>
      <c r="K5" s="164">
        <v>18</v>
      </c>
      <c r="L5" s="164" t="s">
        <v>28</v>
      </c>
      <c r="M5" s="165" t="s">
        <v>33</v>
      </c>
      <c r="N5" s="166"/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68" t="s">
        <v>9</v>
      </c>
      <c r="G6" s="169" t="s">
        <v>27</v>
      </c>
      <c r="H6" s="170">
        <v>3</v>
      </c>
      <c r="I6" s="171">
        <v>1500</v>
      </c>
      <c r="J6" s="171">
        <v>8000</v>
      </c>
      <c r="K6" s="171">
        <v>2</v>
      </c>
      <c r="L6" s="171" t="s">
        <v>30</v>
      </c>
      <c r="M6" s="172" t="s">
        <v>33</v>
      </c>
      <c r="N6" s="173"/>
      <c r="R6" s="153" t="s">
        <v>23</v>
      </c>
      <c r="S6" s="108" t="s">
        <v>91</v>
      </c>
    </row>
    <row r="7" spans="5:19" x14ac:dyDescent="0.25">
      <c r="E7" s="132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1</v>
      </c>
      <c r="L7" s="171" t="s">
        <v>170</v>
      </c>
      <c r="M7" s="172" t="s">
        <v>33</v>
      </c>
      <c r="N7" s="173"/>
      <c r="R7" s="160" t="s">
        <v>25</v>
      </c>
      <c r="S7" s="108" t="s">
        <v>86</v>
      </c>
    </row>
    <row r="8" spans="5:19" x14ac:dyDescent="0.25">
      <c r="E8" s="132">
        <v>6</v>
      </c>
      <c r="F8" s="176" t="s">
        <v>26</v>
      </c>
      <c r="G8" s="162" t="s">
        <v>27</v>
      </c>
      <c r="H8" s="163">
        <v>3</v>
      </c>
      <c r="I8" s="164">
        <v>1540</v>
      </c>
      <c r="J8" s="164">
        <v>6605</v>
      </c>
      <c r="K8" s="164">
        <v>4</v>
      </c>
      <c r="L8" s="164" t="s">
        <v>34</v>
      </c>
      <c r="M8" s="165" t="s">
        <v>33</v>
      </c>
      <c r="N8" s="166"/>
      <c r="R8" s="153" t="s">
        <v>29</v>
      </c>
      <c r="S8" s="108" t="s">
        <v>91</v>
      </c>
    </row>
    <row r="9" spans="5:19" x14ac:dyDescent="0.25">
      <c r="E9" s="132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9000</v>
      </c>
      <c r="K9" s="164">
        <v>2</v>
      </c>
      <c r="L9" s="164" t="s">
        <v>35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54"/>
      <c r="G10" s="155" t="s">
        <v>21</v>
      </c>
      <c r="H10" s="156">
        <v>4</v>
      </c>
      <c r="I10" s="157">
        <v>1500</v>
      </c>
      <c r="J10" s="157">
        <v>2225</v>
      </c>
      <c r="K10" s="157">
        <v>106</v>
      </c>
      <c r="L10" s="157" t="s">
        <v>36</v>
      </c>
      <c r="M10" s="158"/>
      <c r="N10" s="159"/>
      <c r="R10" s="174" t="s">
        <v>26</v>
      </c>
      <c r="S10" s="108" t="s">
        <v>89</v>
      </c>
    </row>
    <row r="11" spans="5:19" x14ac:dyDescent="0.25">
      <c r="E11" s="132">
        <v>9</v>
      </c>
      <c r="F11" s="154"/>
      <c r="G11" s="155" t="s">
        <v>21</v>
      </c>
      <c r="H11" s="156">
        <v>4</v>
      </c>
      <c r="I11" s="157">
        <v>1500</v>
      </c>
      <c r="J11" s="157">
        <v>6000</v>
      </c>
      <c r="K11" s="157">
        <v>186</v>
      </c>
      <c r="L11" s="157" t="s">
        <v>37</v>
      </c>
      <c r="M11" s="158"/>
      <c r="N11" s="159"/>
      <c r="O11" s="108" t="s">
        <v>128</v>
      </c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82</v>
      </c>
      <c r="L12" s="157" t="s">
        <v>38</v>
      </c>
      <c r="M12" s="158"/>
      <c r="N12" s="159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54"/>
      <c r="G13" s="155" t="s">
        <v>21</v>
      </c>
      <c r="H13" s="156">
        <v>4</v>
      </c>
      <c r="I13" s="157">
        <v>1250</v>
      </c>
      <c r="J13" s="157">
        <v>6000</v>
      </c>
      <c r="K13" s="157">
        <v>54</v>
      </c>
      <c r="L13" s="157" t="s">
        <v>39</v>
      </c>
      <c r="M13" s="158"/>
      <c r="N13" s="159"/>
    </row>
    <row r="14" spans="5:19" x14ac:dyDescent="0.25">
      <c r="E14" s="132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4</v>
      </c>
      <c r="L14" s="164" t="s">
        <v>40</v>
      </c>
      <c r="M14" s="165" t="s">
        <v>33</v>
      </c>
      <c r="N14" s="166"/>
    </row>
    <row r="15" spans="5:19" x14ac:dyDescent="0.25">
      <c r="E15" s="132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11</v>
      </c>
      <c r="L15" s="171" t="s">
        <v>42</v>
      </c>
      <c r="M15" s="172" t="s">
        <v>33</v>
      </c>
      <c r="N15" s="173"/>
    </row>
    <row r="16" spans="5:19" x14ac:dyDescent="0.25">
      <c r="E16" s="132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32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32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76</v>
      </c>
      <c r="L18" s="157" t="s">
        <v>44</v>
      </c>
      <c r="M18" s="158"/>
      <c r="N18" s="159"/>
    </row>
    <row r="19" spans="5:15" x14ac:dyDescent="0.25">
      <c r="E19" s="132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10</v>
      </c>
      <c r="L20" s="171" t="s">
        <v>46</v>
      </c>
      <c r="M20" s="172" t="s">
        <v>33</v>
      </c>
      <c r="N20" s="173"/>
    </row>
    <row r="21" spans="5:15" x14ac:dyDescent="0.25">
      <c r="E21" s="132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2</v>
      </c>
      <c r="L21" s="188" t="s">
        <v>97</v>
      </c>
      <c r="M21" s="189"/>
      <c r="N21" s="190" t="s">
        <v>96</v>
      </c>
    </row>
    <row r="22" spans="5:15" x14ac:dyDescent="0.25">
      <c r="E22" s="132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16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32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32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9</v>
      </c>
      <c r="L24" s="171" t="s">
        <v>49</v>
      </c>
      <c r="M24" s="172" t="s">
        <v>33</v>
      </c>
      <c r="N24" s="173"/>
    </row>
    <row r="25" spans="5:15" x14ac:dyDescent="0.25">
      <c r="E25" s="132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7</v>
      </c>
      <c r="L25" s="182" t="s">
        <v>50</v>
      </c>
      <c r="M25" s="183" t="s">
        <v>101</v>
      </c>
      <c r="N25" s="184"/>
    </row>
    <row r="26" spans="5:15" x14ac:dyDescent="0.25">
      <c r="E26" s="132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244</v>
      </c>
      <c r="L26" s="157" t="s">
        <v>51</v>
      </c>
      <c r="M26" s="158"/>
      <c r="N26" s="191" t="s">
        <v>178</v>
      </c>
    </row>
    <row r="27" spans="5:15" x14ac:dyDescent="0.25">
      <c r="E27" s="132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64</v>
      </c>
      <c r="L27" s="157" t="s">
        <v>177</v>
      </c>
      <c r="M27" s="158"/>
      <c r="N27" s="159" t="s">
        <v>176</v>
      </c>
    </row>
    <row r="28" spans="5:15" x14ac:dyDescent="0.25">
      <c r="E28" s="132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137</v>
      </c>
      <c r="L28" s="157" t="s">
        <v>52</v>
      </c>
      <c r="M28" s="158"/>
      <c r="N28" s="159"/>
      <c r="O28" s="108" t="s">
        <v>142</v>
      </c>
    </row>
    <row r="29" spans="5:15" x14ac:dyDescent="0.25">
      <c r="E29" s="132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9</v>
      </c>
      <c r="L29" s="157" t="s">
        <v>167</v>
      </c>
      <c r="M29" s="158"/>
      <c r="N29" s="159"/>
    </row>
    <row r="30" spans="5:15" x14ac:dyDescent="0.25">
      <c r="E30" s="132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59</v>
      </c>
      <c r="L30" s="157" t="s">
        <v>54</v>
      </c>
      <c r="M30" s="158"/>
      <c r="N30" s="159"/>
    </row>
    <row r="31" spans="5:15" x14ac:dyDescent="0.25">
      <c r="E31" s="132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49</v>
      </c>
      <c r="L31" s="157" t="s">
        <v>55</v>
      </c>
      <c r="M31" s="158"/>
      <c r="N31" s="159"/>
    </row>
    <row r="32" spans="5:15" x14ac:dyDescent="0.25">
      <c r="E32" s="132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63</v>
      </c>
      <c r="L32" s="157" t="s">
        <v>56</v>
      </c>
      <c r="M32" s="158"/>
      <c r="N32" s="159"/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74</v>
      </c>
      <c r="L33" s="157" t="s">
        <v>57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104</v>
      </c>
      <c r="L34" s="157" t="s">
        <v>58</v>
      </c>
      <c r="M34" s="158"/>
      <c r="N34" s="159"/>
      <c r="O34" s="108" t="s">
        <v>143</v>
      </c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56</v>
      </c>
      <c r="L35" s="157" t="s">
        <v>59</v>
      </c>
      <c r="M35" s="158"/>
      <c r="N35" s="159"/>
      <c r="O35" s="108" t="s">
        <v>138</v>
      </c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66</v>
      </c>
      <c r="L36" s="157" t="s">
        <v>60</v>
      </c>
      <c r="M36" s="158"/>
      <c r="N36" s="159"/>
      <c r="O36" s="108" t="s">
        <v>144</v>
      </c>
    </row>
    <row r="37" spans="5:15" x14ac:dyDescent="0.25">
      <c r="E37" s="132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36</v>
      </c>
      <c r="L37" s="171" t="s">
        <v>61</v>
      </c>
      <c r="M37" s="172" t="s">
        <v>33</v>
      </c>
      <c r="N37" s="173"/>
    </row>
    <row r="38" spans="5:15" x14ac:dyDescent="0.25">
      <c r="E38" s="132">
        <v>36</v>
      </c>
      <c r="F38" s="168" t="s">
        <v>9</v>
      </c>
      <c r="G38" s="169" t="s">
        <v>10</v>
      </c>
      <c r="H38" s="170">
        <v>8</v>
      </c>
      <c r="I38" s="170">
        <v>2500</v>
      </c>
      <c r="J38" s="170">
        <v>8000</v>
      </c>
      <c r="K38" s="170">
        <v>22</v>
      </c>
      <c r="L38" s="170" t="s">
        <v>180</v>
      </c>
      <c r="M38" s="178" t="s">
        <v>93</v>
      </c>
      <c r="N38" s="169"/>
      <c r="O38" s="108" t="s">
        <v>179</v>
      </c>
    </row>
    <row r="39" spans="5:15" x14ac:dyDescent="0.25">
      <c r="E39" s="132">
        <v>37</v>
      </c>
      <c r="F39" s="168" t="s">
        <v>9</v>
      </c>
      <c r="G39" s="169" t="s">
        <v>27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168</v>
      </c>
      <c r="M39" s="178" t="s">
        <v>93</v>
      </c>
      <c r="N39" s="173"/>
    </row>
    <row r="40" spans="5:15" x14ac:dyDescent="0.25">
      <c r="E40" s="132">
        <v>38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22</v>
      </c>
      <c r="L40" s="171" t="s">
        <v>181</v>
      </c>
      <c r="M40" s="178" t="s">
        <v>93</v>
      </c>
      <c r="N40" s="173"/>
    </row>
    <row r="41" spans="5:15" x14ac:dyDescent="0.25">
      <c r="E41" s="132">
        <v>39</v>
      </c>
      <c r="F41" s="192" t="s">
        <v>64</v>
      </c>
      <c r="G41" s="193" t="s">
        <v>27</v>
      </c>
      <c r="H41" s="194">
        <v>8</v>
      </c>
      <c r="I41" s="195">
        <v>1500</v>
      </c>
      <c r="J41" s="195">
        <v>6800</v>
      </c>
      <c r="K41" s="195">
        <v>30</v>
      </c>
      <c r="L41" s="195" t="s">
        <v>172</v>
      </c>
      <c r="M41" s="196" t="s">
        <v>33</v>
      </c>
      <c r="N41" s="197"/>
    </row>
    <row r="42" spans="5:15" x14ac:dyDescent="0.25">
      <c r="E42" s="132">
        <v>40</v>
      </c>
      <c r="F42" s="140" t="s">
        <v>15</v>
      </c>
      <c r="G42" s="141" t="s">
        <v>16</v>
      </c>
      <c r="H42" s="142">
        <v>8</v>
      </c>
      <c r="I42" s="143">
        <v>1500</v>
      </c>
      <c r="J42" s="143">
        <v>8000</v>
      </c>
      <c r="K42" s="143">
        <v>6</v>
      </c>
      <c r="L42" s="143" t="s">
        <v>106</v>
      </c>
      <c r="M42" s="198" t="s">
        <v>33</v>
      </c>
      <c r="N42" s="145"/>
    </row>
    <row r="43" spans="5:15" x14ac:dyDescent="0.25">
      <c r="E43" s="132">
        <v>41</v>
      </c>
      <c r="F43" s="192"/>
      <c r="G43" s="193" t="s">
        <v>66</v>
      </c>
      <c r="H43" s="194">
        <v>10</v>
      </c>
      <c r="I43" s="195">
        <v>1500</v>
      </c>
      <c r="J43" s="195">
        <v>12000</v>
      </c>
      <c r="K43" s="195">
        <v>2</v>
      </c>
      <c r="L43" s="195" t="s">
        <v>173</v>
      </c>
      <c r="M43" s="196" t="s">
        <v>33</v>
      </c>
      <c r="N43" s="197" t="s">
        <v>68</v>
      </c>
    </row>
    <row r="44" spans="5:15" x14ac:dyDescent="0.25">
      <c r="E44" s="132">
        <v>42</v>
      </c>
      <c r="F44" s="147"/>
      <c r="G44" s="148" t="s">
        <v>12</v>
      </c>
      <c r="H44" s="149">
        <v>10</v>
      </c>
      <c r="I44" s="150">
        <v>590</v>
      </c>
      <c r="J44" s="150">
        <v>6000</v>
      </c>
      <c r="K44" s="150">
        <v>22</v>
      </c>
      <c r="L44" s="150" t="s">
        <v>111</v>
      </c>
      <c r="M44" s="151"/>
      <c r="N44" s="152"/>
    </row>
    <row r="45" spans="5:15" x14ac:dyDescent="0.25">
      <c r="E45" s="132">
        <v>43</v>
      </c>
      <c r="F45" s="199" t="s">
        <v>70</v>
      </c>
      <c r="G45" s="200" t="s">
        <v>27</v>
      </c>
      <c r="H45" s="201">
        <v>10</v>
      </c>
      <c r="I45" s="202">
        <v>2000</v>
      </c>
      <c r="J45" s="202">
        <v>6000</v>
      </c>
      <c r="K45" s="202">
        <v>4</v>
      </c>
      <c r="L45" s="202" t="s">
        <v>152</v>
      </c>
      <c r="M45" s="203" t="s">
        <v>107</v>
      </c>
      <c r="N45" s="204"/>
    </row>
    <row r="46" spans="5:15" x14ac:dyDescent="0.25">
      <c r="E46" s="132">
        <v>44</v>
      </c>
      <c r="F46" s="168" t="s">
        <v>9</v>
      </c>
      <c r="G46" s="169" t="s">
        <v>10</v>
      </c>
      <c r="H46" s="170">
        <v>10</v>
      </c>
      <c r="I46" s="170">
        <v>2500</v>
      </c>
      <c r="J46" s="170">
        <v>6000</v>
      </c>
      <c r="K46" s="170">
        <v>23</v>
      </c>
      <c r="L46" s="170" t="s">
        <v>115</v>
      </c>
      <c r="M46" s="178" t="s">
        <v>93</v>
      </c>
      <c r="N46" s="168"/>
      <c r="O46" s="108" t="s">
        <v>182</v>
      </c>
    </row>
    <row r="47" spans="5:15" x14ac:dyDescent="0.25">
      <c r="E47" s="132">
        <v>45</v>
      </c>
      <c r="F47" s="168" t="s">
        <v>9</v>
      </c>
      <c r="G47" s="169" t="s">
        <v>27</v>
      </c>
      <c r="H47" s="170">
        <v>10</v>
      </c>
      <c r="I47" s="171">
        <v>2500</v>
      </c>
      <c r="J47" s="171">
        <v>6000</v>
      </c>
      <c r="K47" s="171">
        <v>1</v>
      </c>
      <c r="L47" s="171" t="s">
        <v>114</v>
      </c>
      <c r="M47" s="178" t="s">
        <v>93</v>
      </c>
      <c r="N47" s="173"/>
    </row>
    <row r="48" spans="5:15" x14ac:dyDescent="0.25">
      <c r="E48" s="132">
        <v>46</v>
      </c>
      <c r="F48" s="168" t="s">
        <v>9</v>
      </c>
      <c r="G48" s="169" t="s">
        <v>72</v>
      </c>
      <c r="H48" s="170">
        <v>10</v>
      </c>
      <c r="I48" s="171">
        <v>2500</v>
      </c>
      <c r="J48" s="171">
        <v>6000</v>
      </c>
      <c r="K48" s="171">
        <v>28</v>
      </c>
      <c r="L48" s="171" t="s">
        <v>162</v>
      </c>
      <c r="M48" s="178" t="s">
        <v>93</v>
      </c>
      <c r="N48" s="173"/>
    </row>
    <row r="49" spans="5:15" x14ac:dyDescent="0.25">
      <c r="E49" s="132">
        <v>47</v>
      </c>
      <c r="F49" s="147"/>
      <c r="G49" s="148" t="s">
        <v>12</v>
      </c>
      <c r="H49" s="149">
        <v>12</v>
      </c>
      <c r="I49" s="150">
        <v>665</v>
      </c>
      <c r="J49" s="150">
        <v>6000</v>
      </c>
      <c r="K49" s="150">
        <v>6</v>
      </c>
      <c r="L49" s="150" t="s">
        <v>110</v>
      </c>
      <c r="M49" s="151"/>
      <c r="N49" s="152"/>
    </row>
    <row r="50" spans="5:15" x14ac:dyDescent="0.25">
      <c r="E50" s="132">
        <v>48</v>
      </c>
      <c r="F50" s="148"/>
      <c r="G50" s="148" t="s">
        <v>12</v>
      </c>
      <c r="H50" s="150">
        <v>12</v>
      </c>
      <c r="I50" s="150">
        <v>1500</v>
      </c>
      <c r="J50" s="150">
        <v>3000</v>
      </c>
      <c r="K50" s="150">
        <v>19</v>
      </c>
      <c r="L50" s="150" t="s">
        <v>78</v>
      </c>
      <c r="M50" s="205"/>
      <c r="N50" s="148"/>
    </row>
    <row r="51" spans="5:15" x14ac:dyDescent="0.25">
      <c r="E51" s="132">
        <v>49</v>
      </c>
      <c r="F51" s="148"/>
      <c r="G51" s="148"/>
      <c r="H51" s="150">
        <v>12</v>
      </c>
      <c r="I51" s="150">
        <v>1500</v>
      </c>
      <c r="J51" s="150">
        <v>6000</v>
      </c>
      <c r="K51" s="150">
        <v>5</v>
      </c>
      <c r="L51" s="150" t="s">
        <v>161</v>
      </c>
      <c r="M51" s="148"/>
      <c r="N51" s="148" t="s">
        <v>160</v>
      </c>
      <c r="O51" s="108" t="s">
        <v>145</v>
      </c>
    </row>
    <row r="52" spans="5:15" x14ac:dyDescent="0.25">
      <c r="E52" s="132">
        <v>50</v>
      </c>
      <c r="F52" s="185" t="s">
        <v>47</v>
      </c>
      <c r="G52" s="186" t="s">
        <v>74</v>
      </c>
      <c r="H52" s="187">
        <v>12</v>
      </c>
      <c r="I52" s="188">
        <v>2500</v>
      </c>
      <c r="J52" s="188">
        <v>6000</v>
      </c>
      <c r="K52" s="188">
        <v>4</v>
      </c>
      <c r="L52" s="188" t="s">
        <v>75</v>
      </c>
      <c r="M52" s="189"/>
      <c r="N52" s="190"/>
    </row>
    <row r="53" spans="5:15" x14ac:dyDescent="0.25">
      <c r="E53" s="132">
        <v>51</v>
      </c>
      <c r="F53" s="168" t="s">
        <v>9</v>
      </c>
      <c r="G53" s="169" t="s">
        <v>41</v>
      </c>
      <c r="H53" s="170">
        <v>12</v>
      </c>
      <c r="I53" s="171">
        <v>2500</v>
      </c>
      <c r="J53" s="171">
        <v>6000</v>
      </c>
      <c r="K53" s="171">
        <v>68</v>
      </c>
      <c r="L53" s="171" t="s">
        <v>169</v>
      </c>
      <c r="M53" s="178" t="s">
        <v>93</v>
      </c>
      <c r="N53" s="173" t="s">
        <v>140</v>
      </c>
      <c r="O53" s="108" t="s">
        <v>141</v>
      </c>
    </row>
    <row r="54" spans="5:15" x14ac:dyDescent="0.25">
      <c r="E54" s="132">
        <v>52</v>
      </c>
      <c r="F54" s="179" t="s">
        <v>43</v>
      </c>
      <c r="G54" s="180" t="s">
        <v>27</v>
      </c>
      <c r="H54" s="181">
        <v>12</v>
      </c>
      <c r="I54" s="182">
        <v>2500</v>
      </c>
      <c r="J54" s="182">
        <v>6000</v>
      </c>
      <c r="K54" s="182">
        <v>8</v>
      </c>
      <c r="L54" s="182" t="s">
        <v>76</v>
      </c>
      <c r="M54" s="183" t="s">
        <v>93</v>
      </c>
      <c r="N54" s="184"/>
    </row>
    <row r="55" spans="5:15" x14ac:dyDescent="0.25">
      <c r="E55" s="132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6700</v>
      </c>
      <c r="K55" s="182">
        <v>34</v>
      </c>
      <c r="L55" s="182" t="s">
        <v>77</v>
      </c>
      <c r="M55" s="183" t="s">
        <v>93</v>
      </c>
      <c r="N55" s="184"/>
    </row>
    <row r="56" spans="5:15" x14ac:dyDescent="0.25">
      <c r="E56" s="132">
        <v>54</v>
      </c>
      <c r="F56" s="147"/>
      <c r="G56" s="148" t="s">
        <v>12</v>
      </c>
      <c r="H56" s="149">
        <v>15</v>
      </c>
      <c r="I56" s="150">
        <v>1500</v>
      </c>
      <c r="J56" s="150">
        <v>6000</v>
      </c>
      <c r="K56" s="150">
        <v>6</v>
      </c>
      <c r="L56" s="150" t="s">
        <v>163</v>
      </c>
      <c r="M56" s="151"/>
      <c r="N56" s="152"/>
      <c r="O56" s="108" t="s">
        <v>147</v>
      </c>
    </row>
    <row r="57" spans="5:15" x14ac:dyDescent="0.25">
      <c r="E57" s="132">
        <v>55</v>
      </c>
      <c r="F57" s="168" t="s">
        <v>9</v>
      </c>
      <c r="G57" s="169" t="s">
        <v>41</v>
      </c>
      <c r="H57" s="170">
        <v>15</v>
      </c>
      <c r="I57" s="171">
        <v>2500</v>
      </c>
      <c r="J57" s="171">
        <v>6000</v>
      </c>
      <c r="K57" s="171">
        <v>2</v>
      </c>
      <c r="L57" s="171" t="s">
        <v>79</v>
      </c>
      <c r="M57" s="178" t="s">
        <v>93</v>
      </c>
      <c r="N57" s="173"/>
    </row>
    <row r="58" spans="5:15" x14ac:dyDescent="0.25">
      <c r="E58" s="132">
        <v>56</v>
      </c>
      <c r="F58" s="199" t="s">
        <v>70</v>
      </c>
      <c r="G58" s="200" t="s">
        <v>27</v>
      </c>
      <c r="H58" s="201">
        <v>15</v>
      </c>
      <c r="I58" s="202">
        <v>2500</v>
      </c>
      <c r="J58" s="202">
        <v>6300</v>
      </c>
      <c r="K58" s="202">
        <v>1</v>
      </c>
      <c r="L58" s="202" t="s">
        <v>153</v>
      </c>
      <c r="M58" s="203" t="s">
        <v>107</v>
      </c>
      <c r="N58" s="204"/>
    </row>
    <row r="59" spans="5:15" x14ac:dyDescent="0.25">
      <c r="E59" s="132">
        <v>57</v>
      </c>
      <c r="F59" s="147"/>
      <c r="G59" s="148" t="s">
        <v>12</v>
      </c>
      <c r="H59" s="149">
        <v>20</v>
      </c>
      <c r="I59" s="150">
        <v>1500</v>
      </c>
      <c r="J59" s="150">
        <v>6000</v>
      </c>
      <c r="K59" s="150">
        <v>5</v>
      </c>
      <c r="L59" s="150" t="s">
        <v>164</v>
      </c>
      <c r="M59" s="151"/>
      <c r="N59" s="152"/>
      <c r="O59" s="108" t="s">
        <v>148</v>
      </c>
    </row>
    <row r="60" spans="5:15" x14ac:dyDescent="0.25">
      <c r="E60" s="132">
        <v>58</v>
      </c>
      <c r="F60" s="168" t="s">
        <v>9</v>
      </c>
      <c r="G60" s="169" t="s">
        <v>41</v>
      </c>
      <c r="H60" s="171">
        <v>20</v>
      </c>
      <c r="I60" s="171">
        <v>2500</v>
      </c>
      <c r="J60" s="171">
        <v>6000</v>
      </c>
      <c r="K60" s="171">
        <v>2</v>
      </c>
      <c r="L60" s="171" t="s">
        <v>71</v>
      </c>
      <c r="M60" s="178" t="s">
        <v>93</v>
      </c>
      <c r="N60" s="173"/>
      <c r="O60" s="108" t="s">
        <v>121</v>
      </c>
    </row>
    <row r="61" spans="5:15" x14ac:dyDescent="0.25">
      <c r="E61" s="132">
        <v>59</v>
      </c>
      <c r="F61" s="147"/>
      <c r="G61" s="148" t="s">
        <v>12</v>
      </c>
      <c r="H61" s="149">
        <v>25</v>
      </c>
      <c r="I61" s="150">
        <v>1500</v>
      </c>
      <c r="J61" s="150">
        <v>3000</v>
      </c>
      <c r="K61" s="150">
        <v>1</v>
      </c>
      <c r="L61" s="150" t="s">
        <v>116</v>
      </c>
      <c r="M61" s="151"/>
      <c r="N61" s="152"/>
    </row>
    <row r="62" spans="5:15" x14ac:dyDescent="0.25">
      <c r="E62" s="132">
        <v>60</v>
      </c>
      <c r="F62" s="147"/>
      <c r="G62" s="148" t="s">
        <v>12</v>
      </c>
      <c r="H62" s="149">
        <v>25</v>
      </c>
      <c r="I62" s="150">
        <v>1500</v>
      </c>
      <c r="J62" s="150">
        <v>6000</v>
      </c>
      <c r="K62" s="150">
        <v>5</v>
      </c>
      <c r="L62" s="150" t="s">
        <v>165</v>
      </c>
      <c r="M62" s="151"/>
      <c r="N62" s="152" t="s">
        <v>166</v>
      </c>
      <c r="O62" s="108" t="s">
        <v>136</v>
      </c>
    </row>
    <row r="63" spans="5:15" x14ac:dyDescent="0.25">
      <c r="E63" s="132">
        <v>61</v>
      </c>
      <c r="F63" s="179" t="s">
        <v>43</v>
      </c>
      <c r="G63" s="180" t="s">
        <v>27</v>
      </c>
      <c r="H63" s="181">
        <v>25</v>
      </c>
      <c r="I63" s="182">
        <v>2000</v>
      </c>
      <c r="J63" s="182">
        <v>6000</v>
      </c>
      <c r="K63" s="182">
        <v>1</v>
      </c>
      <c r="L63" s="182" t="s">
        <v>155</v>
      </c>
      <c r="M63" s="183" t="s">
        <v>117</v>
      </c>
      <c r="N63" s="184" t="s">
        <v>156</v>
      </c>
    </row>
    <row r="64" spans="5:15" x14ac:dyDescent="0.25">
      <c r="E64" s="132">
        <v>62</v>
      </c>
      <c r="F64" s="147"/>
      <c r="G64" s="148" t="s">
        <v>12</v>
      </c>
      <c r="H64" s="149">
        <v>30</v>
      </c>
      <c r="I64" s="150">
        <v>1500</v>
      </c>
      <c r="J64" s="150">
        <v>6000</v>
      </c>
      <c r="K64" s="150">
        <v>2</v>
      </c>
      <c r="L64" s="150" t="s">
        <v>81</v>
      </c>
      <c r="M64" s="151"/>
      <c r="N64" s="152"/>
      <c r="O64" s="108" t="s">
        <v>122</v>
      </c>
    </row>
    <row r="65" spans="4:15" x14ac:dyDescent="0.25">
      <c r="D65" s="108" t="s">
        <v>151</v>
      </c>
      <c r="E65" s="132">
        <v>63</v>
      </c>
      <c r="F65" s="168" t="s">
        <v>9</v>
      </c>
      <c r="G65" s="207" t="s">
        <v>27</v>
      </c>
      <c r="H65" s="170">
        <v>30</v>
      </c>
      <c r="I65" s="171">
        <v>2000</v>
      </c>
      <c r="J65" s="171">
        <v>6000</v>
      </c>
      <c r="K65" s="171">
        <v>2</v>
      </c>
      <c r="L65" s="171" t="s">
        <v>159</v>
      </c>
      <c r="M65" s="178" t="s">
        <v>93</v>
      </c>
      <c r="N65" s="173"/>
      <c r="O65" s="108" t="s">
        <v>121</v>
      </c>
    </row>
    <row r="66" spans="4:15" x14ac:dyDescent="0.25">
      <c r="E66" s="132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2</v>
      </c>
      <c r="L66" s="182" t="s">
        <v>82</v>
      </c>
      <c r="M66" s="183" t="s">
        <v>117</v>
      </c>
      <c r="N66" s="184"/>
    </row>
    <row r="67" spans="4:15" x14ac:dyDescent="0.25">
      <c r="E67" s="132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81</v>
      </c>
      <c r="M67" s="214"/>
      <c r="N67" s="152"/>
      <c r="O67" s="108" t="s">
        <v>123</v>
      </c>
    </row>
    <row r="68" spans="4:15" x14ac:dyDescent="0.25">
      <c r="E68" s="132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2</v>
      </c>
      <c r="L68" s="171" t="s">
        <v>158</v>
      </c>
      <c r="M68" s="178" t="s">
        <v>93</v>
      </c>
      <c r="N68" s="173"/>
      <c r="O68" s="108" t="s">
        <v>124</v>
      </c>
    </row>
    <row r="69" spans="4:15" x14ac:dyDescent="0.25">
      <c r="E69" s="132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2</v>
      </c>
      <c r="L69" s="171" t="s">
        <v>157</v>
      </c>
      <c r="M69" s="178" t="s">
        <v>93</v>
      </c>
      <c r="N69" s="173"/>
      <c r="O69" s="108" t="s">
        <v>121</v>
      </c>
    </row>
    <row r="70" spans="4:15" ht="15.75" thickBot="1" x14ac:dyDescent="0.3">
      <c r="E70" s="132">
        <v>68</v>
      </c>
      <c r="F70" s="150"/>
      <c r="G70" s="148" t="s">
        <v>12</v>
      </c>
      <c r="H70" s="150">
        <v>70</v>
      </c>
      <c r="I70" s="150">
        <v>1500</v>
      </c>
      <c r="J70" s="150">
        <v>6000</v>
      </c>
      <c r="K70" s="150">
        <v>2</v>
      </c>
      <c r="L70" s="150" t="s">
        <v>154</v>
      </c>
      <c r="M70" s="214"/>
      <c r="N70" s="215"/>
      <c r="O70" s="108" t="s">
        <v>122</v>
      </c>
    </row>
    <row r="71" spans="4:15" x14ac:dyDescent="0.25">
      <c r="E71" s="132">
        <v>69</v>
      </c>
    </row>
    <row r="72" spans="4:15" x14ac:dyDescent="0.25">
      <c r="E72" s="132">
        <v>70</v>
      </c>
    </row>
    <row r="73" spans="4:15" x14ac:dyDescent="0.25">
      <c r="E73" s="132">
        <v>76</v>
      </c>
    </row>
    <row r="74" spans="4:15" x14ac:dyDescent="0.25">
      <c r="E74" s="132">
        <v>71</v>
      </c>
    </row>
    <row r="75" spans="4:15" x14ac:dyDescent="0.25">
      <c r="E75" s="132">
        <v>72</v>
      </c>
    </row>
    <row r="76" spans="4:15" x14ac:dyDescent="0.25">
      <c r="E76" s="132">
        <v>73</v>
      </c>
    </row>
    <row r="77" spans="4:15" x14ac:dyDescent="0.25">
      <c r="E77" s="132">
        <v>75</v>
      </c>
    </row>
    <row r="78" spans="4:15" x14ac:dyDescent="0.25">
      <c r="E78" s="132">
        <v>74</v>
      </c>
    </row>
    <row r="79" spans="4:15" x14ac:dyDescent="0.25">
      <c r="E79" s="132">
        <v>75</v>
      </c>
    </row>
    <row r="80" spans="4:15" x14ac:dyDescent="0.25">
      <c r="E80" s="132">
        <v>76</v>
      </c>
    </row>
    <row r="81" spans="5:5" x14ac:dyDescent="0.25">
      <c r="E81" s="132">
        <v>77</v>
      </c>
    </row>
    <row r="82" spans="5:5" x14ac:dyDescent="0.25">
      <c r="E82" s="132">
        <v>78</v>
      </c>
    </row>
  </sheetData>
  <autoFilter ref="D2:O82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2"/>
  <sheetViews>
    <sheetView topLeftCell="D25" workbookViewId="0">
      <selection activeCell="N51" sqref="N51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15.710937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hidden="1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135</v>
      </c>
      <c r="L3" s="136" t="s">
        <v>13</v>
      </c>
      <c r="M3" s="137" t="s">
        <v>33</v>
      </c>
      <c r="N3" s="138"/>
      <c r="O3" s="108" t="s">
        <v>149</v>
      </c>
      <c r="R3" s="131" t="s">
        <v>14</v>
      </c>
      <c r="S3" s="108" t="s">
        <v>91</v>
      </c>
    </row>
    <row r="4" spans="5:19" x14ac:dyDescent="0.25">
      <c r="E4" s="132">
        <v>2</v>
      </c>
      <c r="F4" s="140" t="s">
        <v>15</v>
      </c>
      <c r="G4" s="141" t="s">
        <v>16</v>
      </c>
      <c r="H4" s="142">
        <v>3</v>
      </c>
      <c r="I4" s="143">
        <v>1250</v>
      </c>
      <c r="J4" s="143">
        <v>8000</v>
      </c>
      <c r="K4" s="143">
        <v>27</v>
      </c>
      <c r="L4" s="143" t="s">
        <v>17</v>
      </c>
      <c r="M4" s="144" t="s">
        <v>33</v>
      </c>
      <c r="N4" s="145"/>
      <c r="R4" s="139" t="s">
        <v>18</v>
      </c>
      <c r="S4" s="108" t="s">
        <v>90</v>
      </c>
    </row>
    <row r="5" spans="5:19" x14ac:dyDescent="0.25">
      <c r="E5" s="132">
        <v>3</v>
      </c>
      <c r="F5" s="161" t="s">
        <v>26</v>
      </c>
      <c r="G5" s="162" t="s">
        <v>27</v>
      </c>
      <c r="H5" s="163">
        <v>3</v>
      </c>
      <c r="I5" s="164">
        <v>1500</v>
      </c>
      <c r="J5" s="164">
        <v>6600</v>
      </c>
      <c r="K5" s="164">
        <v>18</v>
      </c>
      <c r="L5" s="164" t="s">
        <v>28</v>
      </c>
      <c r="M5" s="165" t="s">
        <v>33</v>
      </c>
      <c r="N5" s="166"/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68" t="s">
        <v>9</v>
      </c>
      <c r="G6" s="169" t="s">
        <v>27</v>
      </c>
      <c r="H6" s="170">
        <v>3</v>
      </c>
      <c r="I6" s="171">
        <v>1500</v>
      </c>
      <c r="J6" s="171">
        <v>8000</v>
      </c>
      <c r="K6" s="171">
        <v>2</v>
      </c>
      <c r="L6" s="171" t="s">
        <v>30</v>
      </c>
      <c r="M6" s="172" t="s">
        <v>33</v>
      </c>
      <c r="N6" s="173"/>
      <c r="R6" s="153" t="s">
        <v>23</v>
      </c>
      <c r="S6" s="108" t="s">
        <v>91</v>
      </c>
    </row>
    <row r="7" spans="5:19" x14ac:dyDescent="0.25">
      <c r="E7" s="132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1</v>
      </c>
      <c r="L7" s="171" t="s">
        <v>170</v>
      </c>
      <c r="M7" s="172" t="s">
        <v>33</v>
      </c>
      <c r="N7" s="173"/>
      <c r="R7" s="160" t="s">
        <v>25</v>
      </c>
      <c r="S7" s="108" t="s">
        <v>86</v>
      </c>
    </row>
    <row r="8" spans="5:19" x14ac:dyDescent="0.25">
      <c r="E8" s="132">
        <v>6</v>
      </c>
      <c r="F8" s="176" t="s">
        <v>26</v>
      </c>
      <c r="G8" s="162" t="s">
        <v>27</v>
      </c>
      <c r="H8" s="163">
        <v>3</v>
      </c>
      <c r="I8" s="164">
        <v>1540</v>
      </c>
      <c r="J8" s="164">
        <v>6605</v>
      </c>
      <c r="K8" s="164">
        <v>4</v>
      </c>
      <c r="L8" s="164" t="s">
        <v>34</v>
      </c>
      <c r="M8" s="165" t="s">
        <v>33</v>
      </c>
      <c r="N8" s="166"/>
      <c r="R8" s="153" t="s">
        <v>29</v>
      </c>
      <c r="S8" s="108" t="s">
        <v>91</v>
      </c>
    </row>
    <row r="9" spans="5:19" x14ac:dyDescent="0.25">
      <c r="E9" s="132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9000</v>
      </c>
      <c r="K9" s="164">
        <v>2</v>
      </c>
      <c r="L9" s="164" t="s">
        <v>35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54"/>
      <c r="G10" s="155" t="s">
        <v>21</v>
      </c>
      <c r="H10" s="156">
        <v>4</v>
      </c>
      <c r="I10" s="157">
        <v>1500</v>
      </c>
      <c r="J10" s="157">
        <v>2225</v>
      </c>
      <c r="K10" s="157">
        <v>106</v>
      </c>
      <c r="L10" s="157" t="s">
        <v>36</v>
      </c>
      <c r="M10" s="158"/>
      <c r="N10" s="159"/>
      <c r="R10" s="174" t="s">
        <v>26</v>
      </c>
      <c r="S10" s="108" t="s">
        <v>89</v>
      </c>
    </row>
    <row r="11" spans="5:19" x14ac:dyDescent="0.25">
      <c r="E11" s="132">
        <v>9</v>
      </c>
      <c r="F11" s="154"/>
      <c r="G11" s="155" t="s">
        <v>21</v>
      </c>
      <c r="H11" s="156">
        <v>4</v>
      </c>
      <c r="I11" s="157">
        <v>1500</v>
      </c>
      <c r="J11" s="157">
        <v>6000</v>
      </c>
      <c r="K11" s="157">
        <v>186</v>
      </c>
      <c r="L11" s="157" t="s">
        <v>37</v>
      </c>
      <c r="M11" s="158"/>
      <c r="N11" s="159"/>
      <c r="O11" s="108" t="s">
        <v>128</v>
      </c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82</v>
      </c>
      <c r="L12" s="157" t="s">
        <v>38</v>
      </c>
      <c r="M12" s="158"/>
      <c r="N12" s="159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54"/>
      <c r="G13" s="155" t="s">
        <v>21</v>
      </c>
      <c r="H13" s="156">
        <v>4</v>
      </c>
      <c r="I13" s="157">
        <v>1250</v>
      </c>
      <c r="J13" s="157">
        <v>6000</v>
      </c>
      <c r="K13" s="157">
        <v>54</v>
      </c>
      <c r="L13" s="157" t="s">
        <v>39</v>
      </c>
      <c r="M13" s="158"/>
      <c r="N13" s="159"/>
    </row>
    <row r="14" spans="5:19" x14ac:dyDescent="0.25">
      <c r="E14" s="132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4</v>
      </c>
      <c r="L14" s="164" t="s">
        <v>40</v>
      </c>
      <c r="M14" s="165" t="s">
        <v>33</v>
      </c>
      <c r="N14" s="166"/>
    </row>
    <row r="15" spans="5:19" x14ac:dyDescent="0.25">
      <c r="E15" s="132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6</v>
      </c>
      <c r="L15" s="171" t="s">
        <v>42</v>
      </c>
      <c r="M15" s="172" t="s">
        <v>33</v>
      </c>
      <c r="N15" s="173" t="s">
        <v>185</v>
      </c>
    </row>
    <row r="16" spans="5:19" x14ac:dyDescent="0.25">
      <c r="E16" s="132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32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32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76</v>
      </c>
      <c r="L18" s="157" t="s">
        <v>44</v>
      </c>
      <c r="M18" s="158"/>
      <c r="N18" s="159"/>
    </row>
    <row r="19" spans="5:15" x14ac:dyDescent="0.25">
      <c r="E19" s="132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10</v>
      </c>
      <c r="L20" s="171" t="s">
        <v>46</v>
      </c>
      <c r="M20" s="172" t="s">
        <v>33</v>
      </c>
      <c r="N20" s="173"/>
    </row>
    <row r="21" spans="5:15" x14ac:dyDescent="0.25">
      <c r="E21" s="132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97</v>
      </c>
      <c r="M21" s="189"/>
      <c r="N21" s="190" t="s">
        <v>184</v>
      </c>
    </row>
    <row r="22" spans="5:15" x14ac:dyDescent="0.25">
      <c r="E22" s="132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16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32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32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9</v>
      </c>
      <c r="L24" s="171" t="s">
        <v>49</v>
      </c>
      <c r="M24" s="172" t="s">
        <v>33</v>
      </c>
      <c r="N24" s="173"/>
    </row>
    <row r="25" spans="5:15" x14ac:dyDescent="0.25">
      <c r="E25" s="132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6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132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244</v>
      </c>
      <c r="L26" s="157" t="s">
        <v>51</v>
      </c>
      <c r="M26" s="158"/>
      <c r="N26" s="191" t="s">
        <v>178</v>
      </c>
    </row>
    <row r="27" spans="5:15" x14ac:dyDescent="0.25">
      <c r="E27" s="132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64</v>
      </c>
      <c r="L27" s="157" t="s">
        <v>177</v>
      </c>
      <c r="M27" s="158"/>
      <c r="N27" s="159" t="s">
        <v>176</v>
      </c>
    </row>
    <row r="28" spans="5:15" x14ac:dyDescent="0.25">
      <c r="E28" s="132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137</v>
      </c>
      <c r="L28" s="157" t="s">
        <v>52</v>
      </c>
      <c r="M28" s="158"/>
      <c r="N28" s="159"/>
      <c r="O28" s="108" t="s">
        <v>142</v>
      </c>
    </row>
    <row r="29" spans="5:15" x14ac:dyDescent="0.25">
      <c r="E29" s="132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9</v>
      </c>
      <c r="L29" s="157" t="s">
        <v>167</v>
      </c>
      <c r="M29" s="158"/>
      <c r="N29" s="159"/>
    </row>
    <row r="30" spans="5:15" x14ac:dyDescent="0.25">
      <c r="E30" s="132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59</v>
      </c>
      <c r="L30" s="157" t="s">
        <v>54</v>
      </c>
      <c r="M30" s="158"/>
      <c r="N30" s="159"/>
    </row>
    <row r="31" spans="5:15" x14ac:dyDescent="0.25">
      <c r="E31" s="132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49</v>
      </c>
      <c r="L31" s="157" t="s">
        <v>55</v>
      </c>
      <c r="M31" s="158"/>
      <c r="N31" s="159"/>
    </row>
    <row r="32" spans="5:15" x14ac:dyDescent="0.25">
      <c r="E32" s="132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63</v>
      </c>
      <c r="L32" s="157" t="s">
        <v>56</v>
      </c>
      <c r="M32" s="158"/>
      <c r="N32" s="159"/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74</v>
      </c>
      <c r="L33" s="157" t="s">
        <v>57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104</v>
      </c>
      <c r="L34" s="157" t="s">
        <v>58</v>
      </c>
      <c r="M34" s="158"/>
      <c r="N34" s="159"/>
      <c r="O34" s="108" t="s">
        <v>143</v>
      </c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56</v>
      </c>
      <c r="L35" s="157" t="s">
        <v>59</v>
      </c>
      <c r="M35" s="158"/>
      <c r="N35" s="159"/>
      <c r="O35" s="108" t="s">
        <v>138</v>
      </c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66</v>
      </c>
      <c r="L36" s="157" t="s">
        <v>60</v>
      </c>
      <c r="M36" s="158"/>
      <c r="N36" s="159"/>
      <c r="O36" s="108" t="s">
        <v>144</v>
      </c>
    </row>
    <row r="37" spans="5:15" x14ac:dyDescent="0.25">
      <c r="E37" s="132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36</v>
      </c>
      <c r="L37" s="171" t="s">
        <v>61</v>
      </c>
      <c r="M37" s="172" t="s">
        <v>33</v>
      </c>
      <c r="N37" s="173"/>
    </row>
    <row r="38" spans="5:15" x14ac:dyDescent="0.25">
      <c r="E38" s="132">
        <v>36</v>
      </c>
      <c r="F38" s="168" t="s">
        <v>9</v>
      </c>
      <c r="G38" s="169" t="s">
        <v>10</v>
      </c>
      <c r="H38" s="170">
        <v>8</v>
      </c>
      <c r="I38" s="170">
        <v>2500</v>
      </c>
      <c r="J38" s="170">
        <v>8000</v>
      </c>
      <c r="K38" s="170">
        <v>22</v>
      </c>
      <c r="L38" s="170" t="s">
        <v>180</v>
      </c>
      <c r="M38" s="178" t="s">
        <v>93</v>
      </c>
      <c r="N38" s="169"/>
      <c r="O38" s="108" t="s">
        <v>179</v>
      </c>
    </row>
    <row r="39" spans="5:15" x14ac:dyDescent="0.25">
      <c r="E39" s="132">
        <v>37</v>
      </c>
      <c r="F39" s="168" t="s">
        <v>9</v>
      </c>
      <c r="G39" s="169" t="s">
        <v>27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168</v>
      </c>
      <c r="M39" s="178" t="s">
        <v>93</v>
      </c>
      <c r="N39" s="173"/>
    </row>
    <row r="40" spans="5:15" x14ac:dyDescent="0.25">
      <c r="E40" s="132">
        <v>38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22</v>
      </c>
      <c r="L40" s="171" t="s">
        <v>181</v>
      </c>
      <c r="M40" s="178" t="s">
        <v>93</v>
      </c>
      <c r="N40" s="173"/>
    </row>
    <row r="41" spans="5:15" x14ac:dyDescent="0.25">
      <c r="E41" s="132">
        <v>39</v>
      </c>
      <c r="F41" s="192" t="s">
        <v>64</v>
      </c>
      <c r="G41" s="193" t="s">
        <v>27</v>
      </c>
      <c r="H41" s="194">
        <v>8</v>
      </c>
      <c r="I41" s="195">
        <v>1500</v>
      </c>
      <c r="J41" s="195">
        <v>6800</v>
      </c>
      <c r="K41" s="195">
        <v>30</v>
      </c>
      <c r="L41" s="195" t="s">
        <v>172</v>
      </c>
      <c r="M41" s="196" t="s">
        <v>33</v>
      </c>
      <c r="N41" s="197"/>
    </row>
    <row r="42" spans="5:15" x14ac:dyDescent="0.25">
      <c r="E42" s="132">
        <v>40</v>
      </c>
      <c r="F42" s="140" t="s">
        <v>15</v>
      </c>
      <c r="G42" s="141" t="s">
        <v>16</v>
      </c>
      <c r="H42" s="142">
        <v>8</v>
      </c>
      <c r="I42" s="143">
        <v>1500</v>
      </c>
      <c r="J42" s="143">
        <v>8000</v>
      </c>
      <c r="K42" s="143">
        <v>6</v>
      </c>
      <c r="L42" s="143" t="s">
        <v>106</v>
      </c>
      <c r="M42" s="198" t="s">
        <v>33</v>
      </c>
      <c r="N42" s="145"/>
    </row>
    <row r="43" spans="5:15" x14ac:dyDescent="0.25">
      <c r="E43" s="132">
        <v>41</v>
      </c>
      <c r="F43" s="192"/>
      <c r="G43" s="193" t="s">
        <v>66</v>
      </c>
      <c r="H43" s="194">
        <v>10</v>
      </c>
      <c r="I43" s="195">
        <v>1500</v>
      </c>
      <c r="J43" s="195">
        <v>12000</v>
      </c>
      <c r="K43" s="195">
        <v>2</v>
      </c>
      <c r="L43" s="195" t="s">
        <v>173</v>
      </c>
      <c r="M43" s="196" t="s">
        <v>33</v>
      </c>
      <c r="N43" s="197" t="s">
        <v>68</v>
      </c>
    </row>
    <row r="44" spans="5:15" x14ac:dyDescent="0.25">
      <c r="E44" s="132">
        <v>42</v>
      </c>
      <c r="F44" s="147"/>
      <c r="G44" s="148" t="s">
        <v>12</v>
      </c>
      <c r="H44" s="149">
        <v>10</v>
      </c>
      <c r="I44" s="150">
        <v>590</v>
      </c>
      <c r="J44" s="150">
        <v>6000</v>
      </c>
      <c r="K44" s="150">
        <v>22</v>
      </c>
      <c r="L44" s="150" t="s">
        <v>111</v>
      </c>
      <c r="M44" s="151"/>
      <c r="N44" s="152"/>
    </row>
    <row r="45" spans="5:15" x14ac:dyDescent="0.25">
      <c r="E45" s="132">
        <v>43</v>
      </c>
      <c r="F45" s="199" t="s">
        <v>70</v>
      </c>
      <c r="G45" s="200" t="s">
        <v>27</v>
      </c>
      <c r="H45" s="201">
        <v>10</v>
      </c>
      <c r="I45" s="202">
        <v>2000</v>
      </c>
      <c r="J45" s="202">
        <v>6000</v>
      </c>
      <c r="K45" s="202">
        <v>4</v>
      </c>
      <c r="L45" s="202" t="s">
        <v>152</v>
      </c>
      <c r="M45" s="203" t="s">
        <v>107</v>
      </c>
      <c r="N45" s="204"/>
    </row>
    <row r="46" spans="5:15" x14ac:dyDescent="0.25">
      <c r="E46" s="132">
        <v>44</v>
      </c>
      <c r="F46" s="168" t="s">
        <v>9</v>
      </c>
      <c r="G46" s="169" t="s">
        <v>10</v>
      </c>
      <c r="H46" s="170">
        <v>10</v>
      </c>
      <c r="I46" s="170">
        <v>2500</v>
      </c>
      <c r="J46" s="170">
        <v>6000</v>
      </c>
      <c r="K46" s="170">
        <v>23</v>
      </c>
      <c r="L46" s="170" t="s">
        <v>115</v>
      </c>
      <c r="M46" s="178" t="s">
        <v>93</v>
      </c>
      <c r="N46" s="168"/>
      <c r="O46" s="108" t="s">
        <v>182</v>
      </c>
    </row>
    <row r="47" spans="5:15" x14ac:dyDescent="0.25">
      <c r="E47" s="132">
        <v>45</v>
      </c>
      <c r="F47" s="168" t="s">
        <v>9</v>
      </c>
      <c r="G47" s="169" t="s">
        <v>27</v>
      </c>
      <c r="H47" s="170">
        <v>10</v>
      </c>
      <c r="I47" s="171">
        <v>2500</v>
      </c>
      <c r="J47" s="171">
        <v>6000</v>
      </c>
      <c r="K47" s="171">
        <v>1</v>
      </c>
      <c r="L47" s="171" t="s">
        <v>114</v>
      </c>
      <c r="M47" s="178" t="s">
        <v>93</v>
      </c>
      <c r="N47" s="173"/>
    </row>
    <row r="48" spans="5:15" x14ac:dyDescent="0.25">
      <c r="E48" s="132">
        <v>46</v>
      </c>
      <c r="F48" s="168" t="s">
        <v>9</v>
      </c>
      <c r="G48" s="169" t="s">
        <v>72</v>
      </c>
      <c r="H48" s="170">
        <v>10</v>
      </c>
      <c r="I48" s="171">
        <v>2500</v>
      </c>
      <c r="J48" s="171">
        <v>6000</v>
      </c>
      <c r="K48" s="171">
        <v>28</v>
      </c>
      <c r="L48" s="171" t="s">
        <v>162</v>
      </c>
      <c r="M48" s="178" t="s">
        <v>93</v>
      </c>
      <c r="N48" s="173"/>
    </row>
    <row r="49" spans="5:15" x14ac:dyDescent="0.25">
      <c r="E49" s="132">
        <v>47</v>
      </c>
      <c r="F49" s="147"/>
      <c r="G49" s="148" t="s">
        <v>12</v>
      </c>
      <c r="H49" s="149">
        <v>12</v>
      </c>
      <c r="I49" s="150">
        <v>665</v>
      </c>
      <c r="J49" s="150">
        <v>6000</v>
      </c>
      <c r="K49" s="150">
        <v>6</v>
      </c>
      <c r="L49" s="150" t="s">
        <v>110</v>
      </c>
      <c r="M49" s="151"/>
      <c r="N49" s="152"/>
    </row>
    <row r="50" spans="5:15" x14ac:dyDescent="0.25">
      <c r="E50" s="132">
        <v>48</v>
      </c>
      <c r="F50" s="148"/>
      <c r="G50" s="148" t="s">
        <v>12</v>
      </c>
      <c r="H50" s="150">
        <v>12</v>
      </c>
      <c r="I50" s="150">
        <v>1500</v>
      </c>
      <c r="J50" s="150">
        <v>3000</v>
      </c>
      <c r="K50" s="150">
        <v>19</v>
      </c>
      <c r="L50" s="150" t="s">
        <v>78</v>
      </c>
      <c r="M50" s="205"/>
      <c r="N50" s="148"/>
    </row>
    <row r="51" spans="5:15" x14ac:dyDescent="0.25">
      <c r="E51" s="132">
        <v>49</v>
      </c>
      <c r="F51" s="148"/>
      <c r="G51" s="148"/>
      <c r="H51" s="150">
        <v>12</v>
      </c>
      <c r="I51" s="150">
        <v>1500</v>
      </c>
      <c r="J51" s="150">
        <v>6000</v>
      </c>
      <c r="K51" s="150">
        <v>5</v>
      </c>
      <c r="L51" s="150" t="s">
        <v>161</v>
      </c>
      <c r="M51" s="148"/>
      <c r="N51" s="148" t="s">
        <v>160</v>
      </c>
      <c r="O51" s="108" t="s">
        <v>145</v>
      </c>
    </row>
    <row r="52" spans="5:15" x14ac:dyDescent="0.25">
      <c r="E52" s="132">
        <v>50</v>
      </c>
      <c r="F52" s="185" t="s">
        <v>47</v>
      </c>
      <c r="G52" s="186" t="s">
        <v>74</v>
      </c>
      <c r="H52" s="187">
        <v>12</v>
      </c>
      <c r="I52" s="188">
        <v>2500</v>
      </c>
      <c r="J52" s="188">
        <v>6000</v>
      </c>
      <c r="K52" s="188">
        <v>4</v>
      </c>
      <c r="L52" s="188" t="s">
        <v>75</v>
      </c>
      <c r="M52" s="189"/>
      <c r="N52" s="190"/>
    </row>
    <row r="53" spans="5:15" x14ac:dyDescent="0.25">
      <c r="E53" s="132">
        <v>51</v>
      </c>
      <c r="F53" s="168" t="s">
        <v>9</v>
      </c>
      <c r="G53" s="169" t="s">
        <v>41</v>
      </c>
      <c r="H53" s="170">
        <v>12</v>
      </c>
      <c r="I53" s="171">
        <v>2500</v>
      </c>
      <c r="J53" s="171">
        <v>6000</v>
      </c>
      <c r="K53" s="171">
        <v>68</v>
      </c>
      <c r="L53" s="171" t="s">
        <v>169</v>
      </c>
      <c r="M53" s="178" t="s">
        <v>93</v>
      </c>
      <c r="N53" s="173" t="s">
        <v>140</v>
      </c>
      <c r="O53" s="108" t="s">
        <v>141</v>
      </c>
    </row>
    <row r="54" spans="5:15" x14ac:dyDescent="0.25">
      <c r="E54" s="132">
        <v>52</v>
      </c>
      <c r="F54" s="179" t="s">
        <v>43</v>
      </c>
      <c r="G54" s="180" t="s">
        <v>27</v>
      </c>
      <c r="H54" s="181">
        <v>12</v>
      </c>
      <c r="I54" s="182">
        <v>2500</v>
      </c>
      <c r="J54" s="182">
        <v>6000</v>
      </c>
      <c r="K54" s="182">
        <v>8</v>
      </c>
      <c r="L54" s="182" t="s">
        <v>76</v>
      </c>
      <c r="M54" s="183" t="s">
        <v>93</v>
      </c>
      <c r="N54" s="184"/>
    </row>
    <row r="55" spans="5:15" x14ac:dyDescent="0.25">
      <c r="E55" s="132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6700</v>
      </c>
      <c r="K55" s="182">
        <v>34</v>
      </c>
      <c r="L55" s="182" t="s">
        <v>77</v>
      </c>
      <c r="M55" s="183" t="s">
        <v>93</v>
      </c>
      <c r="N55" s="184"/>
    </row>
    <row r="56" spans="5:15" x14ac:dyDescent="0.25">
      <c r="E56" s="132">
        <v>54</v>
      </c>
      <c r="F56" s="147"/>
      <c r="G56" s="148" t="s">
        <v>12</v>
      </c>
      <c r="H56" s="149">
        <v>15</v>
      </c>
      <c r="I56" s="150">
        <v>1500</v>
      </c>
      <c r="J56" s="150">
        <v>6000</v>
      </c>
      <c r="K56" s="150">
        <v>6</v>
      </c>
      <c r="L56" s="150" t="s">
        <v>163</v>
      </c>
      <c r="M56" s="151"/>
      <c r="N56" s="152"/>
      <c r="O56" s="108" t="s">
        <v>147</v>
      </c>
    </row>
    <row r="57" spans="5:15" x14ac:dyDescent="0.25">
      <c r="E57" s="132">
        <v>55</v>
      </c>
      <c r="F57" s="168" t="s">
        <v>9</v>
      </c>
      <c r="G57" s="169" t="s">
        <v>41</v>
      </c>
      <c r="H57" s="170">
        <v>15</v>
      </c>
      <c r="I57" s="171">
        <v>2500</v>
      </c>
      <c r="J57" s="171">
        <v>6000</v>
      </c>
      <c r="K57" s="171">
        <v>2</v>
      </c>
      <c r="L57" s="171" t="s">
        <v>79</v>
      </c>
      <c r="M57" s="178" t="s">
        <v>93</v>
      </c>
      <c r="N57" s="173"/>
    </row>
    <row r="58" spans="5:15" x14ac:dyDescent="0.25">
      <c r="E58" s="132">
        <v>56</v>
      </c>
      <c r="F58" s="199" t="s">
        <v>70</v>
      </c>
      <c r="G58" s="200" t="s">
        <v>27</v>
      </c>
      <c r="H58" s="201">
        <v>15</v>
      </c>
      <c r="I58" s="202">
        <v>2500</v>
      </c>
      <c r="J58" s="202">
        <v>6300</v>
      </c>
      <c r="K58" s="202">
        <v>1</v>
      </c>
      <c r="L58" s="202" t="s">
        <v>153</v>
      </c>
      <c r="M58" s="203" t="s">
        <v>107</v>
      </c>
      <c r="N58" s="204"/>
    </row>
    <row r="59" spans="5:15" x14ac:dyDescent="0.25">
      <c r="E59" s="132">
        <v>57</v>
      </c>
      <c r="F59" s="147"/>
      <c r="G59" s="148" t="s">
        <v>12</v>
      </c>
      <c r="H59" s="149">
        <v>20</v>
      </c>
      <c r="I59" s="150">
        <v>1500</v>
      </c>
      <c r="J59" s="150">
        <v>6000</v>
      </c>
      <c r="K59" s="150">
        <v>5</v>
      </c>
      <c r="L59" s="150" t="s">
        <v>164</v>
      </c>
      <c r="M59" s="151"/>
      <c r="N59" s="152"/>
      <c r="O59" s="108" t="s">
        <v>148</v>
      </c>
    </row>
    <row r="60" spans="5:15" x14ac:dyDescent="0.25">
      <c r="E60" s="132">
        <v>58</v>
      </c>
      <c r="F60" s="168" t="s">
        <v>9</v>
      </c>
      <c r="G60" s="169" t="s">
        <v>41</v>
      </c>
      <c r="H60" s="171">
        <v>20</v>
      </c>
      <c r="I60" s="171">
        <v>2500</v>
      </c>
      <c r="J60" s="171">
        <v>6000</v>
      </c>
      <c r="K60" s="171">
        <v>2</v>
      </c>
      <c r="L60" s="171" t="s">
        <v>71</v>
      </c>
      <c r="M60" s="178" t="s">
        <v>93</v>
      </c>
      <c r="N60" s="173"/>
      <c r="O60" s="108" t="s">
        <v>121</v>
      </c>
    </row>
    <row r="61" spans="5:15" x14ac:dyDescent="0.25">
      <c r="E61" s="132">
        <v>59</v>
      </c>
      <c r="F61" s="147"/>
      <c r="G61" s="148" t="s">
        <v>12</v>
      </c>
      <c r="H61" s="149">
        <v>25</v>
      </c>
      <c r="I61" s="150">
        <v>1500</v>
      </c>
      <c r="J61" s="150">
        <v>3000</v>
      </c>
      <c r="K61" s="150">
        <v>1</v>
      </c>
      <c r="L61" s="150" t="s">
        <v>116</v>
      </c>
      <c r="M61" s="151"/>
      <c r="N61" s="152"/>
    </row>
    <row r="62" spans="5:15" x14ac:dyDescent="0.25">
      <c r="E62" s="132">
        <v>60</v>
      </c>
      <c r="F62" s="147"/>
      <c r="G62" s="148" t="s">
        <v>12</v>
      </c>
      <c r="H62" s="149">
        <v>25</v>
      </c>
      <c r="I62" s="150">
        <v>1500</v>
      </c>
      <c r="J62" s="150">
        <v>6000</v>
      </c>
      <c r="K62" s="150">
        <v>5</v>
      </c>
      <c r="L62" s="150" t="s">
        <v>165</v>
      </c>
      <c r="M62" s="151"/>
      <c r="N62" s="152" t="s">
        <v>166</v>
      </c>
      <c r="O62" s="108" t="s">
        <v>136</v>
      </c>
    </row>
    <row r="63" spans="5:15" x14ac:dyDescent="0.25">
      <c r="E63" s="132">
        <v>61</v>
      </c>
      <c r="F63" s="179" t="s">
        <v>43</v>
      </c>
      <c r="G63" s="180" t="s">
        <v>27</v>
      </c>
      <c r="H63" s="181">
        <v>25</v>
      </c>
      <c r="I63" s="182">
        <v>2000</v>
      </c>
      <c r="J63" s="182">
        <v>6000</v>
      </c>
      <c r="K63" s="182">
        <v>1</v>
      </c>
      <c r="L63" s="182" t="s">
        <v>155</v>
      </c>
      <c r="M63" s="183" t="s">
        <v>117</v>
      </c>
      <c r="N63" s="184" t="s">
        <v>156</v>
      </c>
    </row>
    <row r="64" spans="5:15" x14ac:dyDescent="0.25">
      <c r="E64" s="132">
        <v>62</v>
      </c>
      <c r="F64" s="147"/>
      <c r="G64" s="148" t="s">
        <v>12</v>
      </c>
      <c r="H64" s="149">
        <v>30</v>
      </c>
      <c r="I64" s="150">
        <v>1500</v>
      </c>
      <c r="J64" s="150">
        <v>6000</v>
      </c>
      <c r="K64" s="150">
        <v>2</v>
      </c>
      <c r="L64" s="150" t="s">
        <v>81</v>
      </c>
      <c r="M64" s="151"/>
      <c r="N64" s="152"/>
      <c r="O64" s="108" t="s">
        <v>122</v>
      </c>
    </row>
    <row r="65" spans="4:15" x14ac:dyDescent="0.25">
      <c r="D65" s="108" t="s">
        <v>151</v>
      </c>
      <c r="E65" s="132">
        <v>63</v>
      </c>
      <c r="F65" s="168" t="s">
        <v>9</v>
      </c>
      <c r="G65" s="207" t="s">
        <v>27</v>
      </c>
      <c r="H65" s="170">
        <v>30</v>
      </c>
      <c r="I65" s="171">
        <v>2000</v>
      </c>
      <c r="J65" s="171">
        <v>6000</v>
      </c>
      <c r="K65" s="171">
        <v>2</v>
      </c>
      <c r="L65" s="171" t="s">
        <v>159</v>
      </c>
      <c r="M65" s="178" t="s">
        <v>93</v>
      </c>
      <c r="N65" s="173"/>
      <c r="O65" s="108" t="s">
        <v>121</v>
      </c>
    </row>
    <row r="66" spans="4:15" x14ac:dyDescent="0.25">
      <c r="E66" s="132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2</v>
      </c>
      <c r="L66" s="182" t="s">
        <v>82</v>
      </c>
      <c r="M66" s="183" t="s">
        <v>117</v>
      </c>
      <c r="N66" s="184"/>
    </row>
    <row r="67" spans="4:15" x14ac:dyDescent="0.25">
      <c r="E67" s="132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81</v>
      </c>
      <c r="M67" s="214"/>
      <c r="N67" s="152"/>
      <c r="O67" s="108" t="s">
        <v>123</v>
      </c>
    </row>
    <row r="68" spans="4:15" x14ac:dyDescent="0.25">
      <c r="E68" s="132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2</v>
      </c>
      <c r="L68" s="171" t="s">
        <v>158</v>
      </c>
      <c r="M68" s="178" t="s">
        <v>93</v>
      </c>
      <c r="N68" s="173"/>
      <c r="O68" s="108" t="s">
        <v>124</v>
      </c>
    </row>
    <row r="69" spans="4:15" x14ac:dyDescent="0.25">
      <c r="E69" s="132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2</v>
      </c>
      <c r="L69" s="171" t="s">
        <v>157</v>
      </c>
      <c r="M69" s="178" t="s">
        <v>93</v>
      </c>
      <c r="N69" s="173"/>
      <c r="O69" s="108" t="s">
        <v>121</v>
      </c>
    </row>
    <row r="70" spans="4:15" ht="15.75" thickBot="1" x14ac:dyDescent="0.3">
      <c r="E70" s="132">
        <v>68</v>
      </c>
      <c r="F70" s="150"/>
      <c r="G70" s="148" t="s">
        <v>12</v>
      </c>
      <c r="H70" s="150">
        <v>70</v>
      </c>
      <c r="I70" s="150">
        <v>1500</v>
      </c>
      <c r="J70" s="150">
        <v>6000</v>
      </c>
      <c r="K70" s="150">
        <v>2</v>
      </c>
      <c r="L70" s="150" t="s">
        <v>154</v>
      </c>
      <c r="M70" s="214"/>
      <c r="N70" s="215"/>
      <c r="O70" s="108" t="s">
        <v>122</v>
      </c>
    </row>
    <row r="71" spans="4:15" x14ac:dyDescent="0.25">
      <c r="E71" s="132">
        <v>69</v>
      </c>
    </row>
    <row r="72" spans="4:15" x14ac:dyDescent="0.25">
      <c r="E72" s="132">
        <v>70</v>
      </c>
    </row>
    <row r="73" spans="4:15" x14ac:dyDescent="0.25">
      <c r="E73" s="132">
        <v>76</v>
      </c>
    </row>
    <row r="74" spans="4:15" x14ac:dyDescent="0.25">
      <c r="E74" s="132">
        <v>71</v>
      </c>
    </row>
    <row r="75" spans="4:15" x14ac:dyDescent="0.25">
      <c r="E75" s="132">
        <v>72</v>
      </c>
    </row>
    <row r="76" spans="4:15" x14ac:dyDescent="0.25">
      <c r="E76" s="132">
        <v>73</v>
      </c>
    </row>
    <row r="77" spans="4:15" x14ac:dyDescent="0.25">
      <c r="E77" s="132">
        <v>75</v>
      </c>
    </row>
    <row r="78" spans="4:15" x14ac:dyDescent="0.25">
      <c r="E78" s="132">
        <v>74</v>
      </c>
    </row>
    <row r="79" spans="4:15" x14ac:dyDescent="0.25">
      <c r="E79" s="132">
        <v>75</v>
      </c>
    </row>
    <row r="80" spans="4:15" x14ac:dyDescent="0.25">
      <c r="E80" s="132">
        <v>76</v>
      </c>
    </row>
    <row r="81" spans="5:5" x14ac:dyDescent="0.25">
      <c r="E81" s="132">
        <v>77</v>
      </c>
    </row>
    <row r="82" spans="5:5" x14ac:dyDescent="0.25">
      <c r="E82" s="132">
        <v>78</v>
      </c>
    </row>
  </sheetData>
  <autoFilter ref="D2:O82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2"/>
  <sheetViews>
    <sheetView topLeftCell="D31" workbookViewId="0">
      <selection activeCell="K46" sqref="K46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15.710937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hidden="1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121</v>
      </c>
      <c r="L3" s="136" t="s">
        <v>13</v>
      </c>
      <c r="M3" s="137" t="s">
        <v>33</v>
      </c>
      <c r="N3" s="138"/>
      <c r="O3" s="108" t="s">
        <v>149</v>
      </c>
      <c r="R3" s="131" t="s">
        <v>14</v>
      </c>
      <c r="S3" s="108" t="s">
        <v>91</v>
      </c>
    </row>
    <row r="4" spans="5:19" x14ac:dyDescent="0.25">
      <c r="E4" s="132">
        <v>2</v>
      </c>
      <c r="F4" s="140" t="s">
        <v>15</v>
      </c>
      <c r="G4" s="141" t="s">
        <v>16</v>
      </c>
      <c r="H4" s="142">
        <v>3</v>
      </c>
      <c r="I4" s="143">
        <v>1250</v>
      </c>
      <c r="J4" s="143">
        <v>8000</v>
      </c>
      <c r="K4" s="143">
        <v>27</v>
      </c>
      <c r="L4" s="143" t="s">
        <v>17</v>
      </c>
      <c r="M4" s="144" t="s">
        <v>33</v>
      </c>
      <c r="N4" s="145"/>
      <c r="R4" s="139" t="s">
        <v>18</v>
      </c>
      <c r="S4" s="108" t="s">
        <v>90</v>
      </c>
    </row>
    <row r="5" spans="5:19" x14ac:dyDescent="0.25">
      <c r="E5" s="132">
        <v>3</v>
      </c>
      <c r="F5" s="161" t="s">
        <v>26</v>
      </c>
      <c r="G5" s="162" t="s">
        <v>27</v>
      </c>
      <c r="H5" s="163">
        <v>3</v>
      </c>
      <c r="I5" s="164">
        <v>1500</v>
      </c>
      <c r="J5" s="164">
        <v>6600</v>
      </c>
      <c r="K5" s="164">
        <v>18</v>
      </c>
      <c r="L5" s="164" t="s">
        <v>28</v>
      </c>
      <c r="M5" s="165" t="s">
        <v>33</v>
      </c>
      <c r="N5" s="166"/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68" t="s">
        <v>9</v>
      </c>
      <c r="G6" s="169" t="s">
        <v>27</v>
      </c>
      <c r="H6" s="170">
        <v>3</v>
      </c>
      <c r="I6" s="171">
        <v>1500</v>
      </c>
      <c r="J6" s="171">
        <v>8000</v>
      </c>
      <c r="K6" s="171">
        <v>2</v>
      </c>
      <c r="L6" s="171" t="s">
        <v>30</v>
      </c>
      <c r="M6" s="172" t="s">
        <v>33</v>
      </c>
      <c r="N6" s="173"/>
      <c r="R6" s="153" t="s">
        <v>23</v>
      </c>
      <c r="S6" s="108" t="s">
        <v>91</v>
      </c>
    </row>
    <row r="7" spans="5:19" x14ac:dyDescent="0.25">
      <c r="E7" s="132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1</v>
      </c>
      <c r="L7" s="171" t="s">
        <v>170</v>
      </c>
      <c r="M7" s="172" t="s">
        <v>33</v>
      </c>
      <c r="N7" s="173"/>
      <c r="R7" s="160" t="s">
        <v>25</v>
      </c>
      <c r="S7" s="108" t="s">
        <v>86</v>
      </c>
    </row>
    <row r="8" spans="5:19" x14ac:dyDescent="0.25">
      <c r="E8" s="132">
        <v>6</v>
      </c>
      <c r="F8" s="176" t="s">
        <v>26</v>
      </c>
      <c r="G8" s="162" t="s">
        <v>27</v>
      </c>
      <c r="H8" s="163">
        <v>3</v>
      </c>
      <c r="I8" s="164">
        <v>1540</v>
      </c>
      <c r="J8" s="164">
        <v>6605</v>
      </c>
      <c r="K8" s="164">
        <v>4</v>
      </c>
      <c r="L8" s="164" t="s">
        <v>34</v>
      </c>
      <c r="M8" s="165" t="s">
        <v>33</v>
      </c>
      <c r="N8" s="166"/>
      <c r="R8" s="153" t="s">
        <v>29</v>
      </c>
      <c r="S8" s="108" t="s">
        <v>91</v>
      </c>
    </row>
    <row r="9" spans="5:19" x14ac:dyDescent="0.25">
      <c r="E9" s="132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9000</v>
      </c>
      <c r="K9" s="164">
        <v>2</v>
      </c>
      <c r="L9" s="164" t="s">
        <v>35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54"/>
      <c r="G10" s="155" t="s">
        <v>21</v>
      </c>
      <c r="H10" s="156">
        <v>4</v>
      </c>
      <c r="I10" s="157">
        <v>1500</v>
      </c>
      <c r="J10" s="157">
        <v>2225</v>
      </c>
      <c r="K10" s="157">
        <v>102</v>
      </c>
      <c r="L10" s="157" t="s">
        <v>36</v>
      </c>
      <c r="M10" s="158"/>
      <c r="N10" s="159"/>
      <c r="R10" s="174" t="s">
        <v>26</v>
      </c>
      <c r="S10" s="108" t="s">
        <v>89</v>
      </c>
    </row>
    <row r="11" spans="5:19" x14ac:dyDescent="0.25">
      <c r="E11" s="132">
        <v>9</v>
      </c>
      <c r="F11" s="154"/>
      <c r="G11" s="155" t="s">
        <v>21</v>
      </c>
      <c r="H11" s="156">
        <v>4</v>
      </c>
      <c r="I11" s="157">
        <v>1500</v>
      </c>
      <c r="J11" s="157">
        <v>6000</v>
      </c>
      <c r="K11" s="157">
        <v>180</v>
      </c>
      <c r="L11" s="157" t="s">
        <v>37</v>
      </c>
      <c r="M11" s="158"/>
      <c r="N11" s="159"/>
      <c r="O11" s="108" t="s">
        <v>128</v>
      </c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74</v>
      </c>
      <c r="L12" s="157" t="s">
        <v>38</v>
      </c>
      <c r="M12" s="158"/>
      <c r="N12" s="159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54"/>
      <c r="G13" s="155" t="s">
        <v>21</v>
      </c>
      <c r="H13" s="156">
        <v>4</v>
      </c>
      <c r="I13" s="157">
        <v>1250</v>
      </c>
      <c r="J13" s="157">
        <v>6000</v>
      </c>
      <c r="K13" s="157">
        <v>54</v>
      </c>
      <c r="L13" s="157" t="s">
        <v>39</v>
      </c>
      <c r="M13" s="158"/>
      <c r="N13" s="159"/>
    </row>
    <row r="14" spans="5:19" x14ac:dyDescent="0.25">
      <c r="E14" s="132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4</v>
      </c>
      <c r="L14" s="164" t="s">
        <v>40</v>
      </c>
      <c r="M14" s="165" t="s">
        <v>33</v>
      </c>
      <c r="N14" s="166"/>
    </row>
    <row r="15" spans="5:19" x14ac:dyDescent="0.25">
      <c r="E15" s="132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6</v>
      </c>
      <c r="L15" s="171" t="s">
        <v>42</v>
      </c>
      <c r="M15" s="172" t="s">
        <v>33</v>
      </c>
      <c r="N15" s="173" t="s">
        <v>185</v>
      </c>
    </row>
    <row r="16" spans="5:19" x14ac:dyDescent="0.25">
      <c r="E16" s="132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32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32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74</v>
      </c>
      <c r="L18" s="157" t="s">
        <v>44</v>
      </c>
      <c r="M18" s="158"/>
      <c r="N18" s="159"/>
    </row>
    <row r="19" spans="5:15" x14ac:dyDescent="0.25">
      <c r="E19" s="132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10</v>
      </c>
      <c r="L20" s="171" t="s">
        <v>46</v>
      </c>
      <c r="M20" s="172" t="s">
        <v>33</v>
      </c>
      <c r="N20" s="173"/>
    </row>
    <row r="21" spans="5:15" x14ac:dyDescent="0.25">
      <c r="E21" s="132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97</v>
      </c>
      <c r="M21" s="189"/>
      <c r="N21" s="190" t="s">
        <v>184</v>
      </c>
    </row>
    <row r="22" spans="5:15" x14ac:dyDescent="0.25">
      <c r="E22" s="132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16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32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32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9</v>
      </c>
      <c r="L24" s="171" t="s">
        <v>49</v>
      </c>
      <c r="M24" s="172" t="s">
        <v>33</v>
      </c>
      <c r="N24" s="173"/>
    </row>
    <row r="25" spans="5:15" x14ac:dyDescent="0.25">
      <c r="E25" s="132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6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132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244</v>
      </c>
      <c r="L26" s="157" t="s">
        <v>51</v>
      </c>
      <c r="M26" s="158"/>
      <c r="N26" s="191" t="s">
        <v>187</v>
      </c>
    </row>
    <row r="27" spans="5:15" x14ac:dyDescent="0.25">
      <c r="E27" s="132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64</v>
      </c>
      <c r="L27" s="157" t="s">
        <v>177</v>
      </c>
      <c r="M27" s="158"/>
      <c r="N27" s="159" t="s">
        <v>176</v>
      </c>
    </row>
    <row r="28" spans="5:15" x14ac:dyDescent="0.25">
      <c r="E28" s="132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132</v>
      </c>
      <c r="L28" s="157" t="s">
        <v>52</v>
      </c>
      <c r="M28" s="158"/>
      <c r="N28" s="159"/>
      <c r="O28" s="108" t="s">
        <v>142</v>
      </c>
    </row>
    <row r="29" spans="5:15" x14ac:dyDescent="0.25">
      <c r="E29" s="132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9</v>
      </c>
      <c r="L29" s="157" t="s">
        <v>167</v>
      </c>
      <c r="M29" s="158"/>
      <c r="N29" s="159"/>
    </row>
    <row r="30" spans="5:15" x14ac:dyDescent="0.25">
      <c r="E30" s="132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51</v>
      </c>
      <c r="L30" s="157" t="s">
        <v>54</v>
      </c>
      <c r="M30" s="158"/>
      <c r="N30" s="159"/>
    </row>
    <row r="31" spans="5:15" x14ac:dyDescent="0.25">
      <c r="E31" s="132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42</v>
      </c>
      <c r="L31" s="157" t="s">
        <v>55</v>
      </c>
      <c r="M31" s="158"/>
      <c r="N31" s="159"/>
    </row>
    <row r="32" spans="5:15" x14ac:dyDescent="0.25">
      <c r="E32" s="132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59</v>
      </c>
      <c r="L32" s="157" t="s">
        <v>56</v>
      </c>
      <c r="M32" s="158"/>
      <c r="N32" s="159"/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56</v>
      </c>
      <c r="L33" s="157" t="s">
        <v>57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111</v>
      </c>
      <c r="L34" s="157" t="s">
        <v>58</v>
      </c>
      <c r="M34" s="158"/>
      <c r="N34" s="159"/>
      <c r="O34" s="108" t="s">
        <v>143</v>
      </c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52</v>
      </c>
      <c r="L35" s="157" t="s">
        <v>59</v>
      </c>
      <c r="M35" s="158"/>
      <c r="N35" s="159"/>
      <c r="O35" s="108" t="s">
        <v>138</v>
      </c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60</v>
      </c>
      <c r="L36" s="157" t="s">
        <v>60</v>
      </c>
      <c r="M36" s="158"/>
      <c r="N36" s="159"/>
      <c r="O36" s="108" t="s">
        <v>144</v>
      </c>
    </row>
    <row r="37" spans="5:15" x14ac:dyDescent="0.25">
      <c r="E37" s="132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36</v>
      </c>
      <c r="L37" s="171" t="s">
        <v>61</v>
      </c>
      <c r="M37" s="172" t="s">
        <v>33</v>
      </c>
      <c r="N37" s="173"/>
    </row>
    <row r="38" spans="5:15" x14ac:dyDescent="0.25">
      <c r="E38" s="132">
        <v>36</v>
      </c>
      <c r="F38" s="168" t="s">
        <v>9</v>
      </c>
      <c r="G38" s="169" t="s">
        <v>10</v>
      </c>
      <c r="H38" s="170">
        <v>8</v>
      </c>
      <c r="I38" s="170">
        <v>2500</v>
      </c>
      <c r="J38" s="170">
        <v>8000</v>
      </c>
      <c r="K38" s="170">
        <v>20</v>
      </c>
      <c r="L38" s="170" t="s">
        <v>180</v>
      </c>
      <c r="M38" s="178" t="s">
        <v>93</v>
      </c>
      <c r="N38" s="169"/>
      <c r="O38" s="108" t="s">
        <v>179</v>
      </c>
    </row>
    <row r="39" spans="5:15" x14ac:dyDescent="0.25">
      <c r="E39" s="132">
        <v>37</v>
      </c>
      <c r="F39" s="168" t="s">
        <v>9</v>
      </c>
      <c r="G39" s="169" t="s">
        <v>27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168</v>
      </c>
      <c r="M39" s="178" t="s">
        <v>93</v>
      </c>
      <c r="N39" s="173"/>
    </row>
    <row r="40" spans="5:15" x14ac:dyDescent="0.25">
      <c r="E40" s="132">
        <v>38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22</v>
      </c>
      <c r="L40" s="171" t="s">
        <v>181</v>
      </c>
      <c r="M40" s="178" t="s">
        <v>93</v>
      </c>
      <c r="N40" s="173"/>
    </row>
    <row r="41" spans="5:15" x14ac:dyDescent="0.25">
      <c r="E41" s="132">
        <v>39</v>
      </c>
      <c r="F41" s="192" t="s">
        <v>64</v>
      </c>
      <c r="G41" s="193" t="s">
        <v>27</v>
      </c>
      <c r="H41" s="194">
        <v>8</v>
      </c>
      <c r="I41" s="195">
        <v>1500</v>
      </c>
      <c r="J41" s="195">
        <v>6800</v>
      </c>
      <c r="K41" s="195">
        <v>25</v>
      </c>
      <c r="L41" s="195" t="s">
        <v>172</v>
      </c>
      <c r="M41" s="196" t="s">
        <v>33</v>
      </c>
      <c r="N41" s="197"/>
    </row>
    <row r="42" spans="5:15" x14ac:dyDescent="0.25">
      <c r="E42" s="132">
        <v>40</v>
      </c>
      <c r="F42" s="140" t="s">
        <v>15</v>
      </c>
      <c r="G42" s="141" t="s">
        <v>16</v>
      </c>
      <c r="H42" s="142">
        <v>8</v>
      </c>
      <c r="I42" s="143">
        <v>1500</v>
      </c>
      <c r="J42" s="143">
        <v>8000</v>
      </c>
      <c r="K42" s="143">
        <v>6</v>
      </c>
      <c r="L42" s="143" t="s">
        <v>106</v>
      </c>
      <c r="M42" s="198" t="s">
        <v>33</v>
      </c>
      <c r="N42" s="145"/>
    </row>
    <row r="43" spans="5:15" x14ac:dyDescent="0.25">
      <c r="E43" s="132">
        <v>41</v>
      </c>
      <c r="F43" s="192"/>
      <c r="G43" s="193" t="s">
        <v>66</v>
      </c>
      <c r="H43" s="194">
        <v>10</v>
      </c>
      <c r="I43" s="195">
        <v>1500</v>
      </c>
      <c r="J43" s="195">
        <v>12000</v>
      </c>
      <c r="K43" s="195">
        <v>2</v>
      </c>
      <c r="L43" s="195" t="s">
        <v>173</v>
      </c>
      <c r="M43" s="196" t="s">
        <v>33</v>
      </c>
      <c r="N43" s="197" t="s">
        <v>68</v>
      </c>
    </row>
    <row r="44" spans="5:15" x14ac:dyDescent="0.25">
      <c r="E44" s="132">
        <v>42</v>
      </c>
      <c r="F44" s="147"/>
      <c r="G44" s="148" t="s">
        <v>12</v>
      </c>
      <c r="H44" s="149">
        <v>10</v>
      </c>
      <c r="I44" s="150">
        <v>590</v>
      </c>
      <c r="J44" s="150">
        <v>6000</v>
      </c>
      <c r="K44" s="150">
        <v>22</v>
      </c>
      <c r="L44" s="150" t="s">
        <v>111</v>
      </c>
      <c r="M44" s="151"/>
      <c r="N44" s="152"/>
    </row>
    <row r="45" spans="5:15" x14ac:dyDescent="0.25">
      <c r="E45" s="132">
        <v>43</v>
      </c>
      <c r="F45" s="199" t="s">
        <v>70</v>
      </c>
      <c r="G45" s="200" t="s">
        <v>27</v>
      </c>
      <c r="H45" s="201">
        <v>10</v>
      </c>
      <c r="I45" s="202">
        <v>2000</v>
      </c>
      <c r="J45" s="202">
        <v>6000</v>
      </c>
      <c r="K45" s="202">
        <v>4</v>
      </c>
      <c r="L45" s="202" t="s">
        <v>152</v>
      </c>
      <c r="M45" s="203" t="s">
        <v>107</v>
      </c>
      <c r="N45" s="204"/>
    </row>
    <row r="46" spans="5:15" x14ac:dyDescent="0.25">
      <c r="E46" s="132">
        <v>44</v>
      </c>
      <c r="F46" s="168" t="s">
        <v>9</v>
      </c>
      <c r="G46" s="169" t="s">
        <v>10</v>
      </c>
      <c r="H46" s="170">
        <v>10</v>
      </c>
      <c r="I46" s="170">
        <v>2500</v>
      </c>
      <c r="J46" s="170">
        <v>6000</v>
      </c>
      <c r="K46" s="170">
        <v>21</v>
      </c>
      <c r="L46" s="170" t="s">
        <v>115</v>
      </c>
      <c r="M46" s="178" t="s">
        <v>93</v>
      </c>
      <c r="N46" s="168"/>
      <c r="O46" s="108" t="s">
        <v>182</v>
      </c>
    </row>
    <row r="47" spans="5:15" x14ac:dyDescent="0.25">
      <c r="E47" s="132">
        <v>45</v>
      </c>
      <c r="F47" s="168" t="s">
        <v>9</v>
      </c>
      <c r="G47" s="169" t="s">
        <v>27</v>
      </c>
      <c r="H47" s="170">
        <v>10</v>
      </c>
      <c r="I47" s="171">
        <v>2500</v>
      </c>
      <c r="J47" s="171">
        <v>6000</v>
      </c>
      <c r="K47" s="171">
        <v>1</v>
      </c>
      <c r="L47" s="171" t="s">
        <v>114</v>
      </c>
      <c r="M47" s="178" t="s">
        <v>93</v>
      </c>
      <c r="N47" s="173"/>
    </row>
    <row r="48" spans="5:15" x14ac:dyDescent="0.25">
      <c r="E48" s="132">
        <v>46</v>
      </c>
      <c r="F48" s="168" t="s">
        <v>9</v>
      </c>
      <c r="G48" s="169" t="s">
        <v>72</v>
      </c>
      <c r="H48" s="170">
        <v>10</v>
      </c>
      <c r="I48" s="171">
        <v>2500</v>
      </c>
      <c r="J48" s="171">
        <v>6000</v>
      </c>
      <c r="K48" s="171">
        <v>28</v>
      </c>
      <c r="L48" s="171" t="s">
        <v>162</v>
      </c>
      <c r="M48" s="178" t="s">
        <v>93</v>
      </c>
      <c r="N48" s="173"/>
    </row>
    <row r="49" spans="5:15" x14ac:dyDescent="0.25">
      <c r="E49" s="132">
        <v>47</v>
      </c>
      <c r="F49" s="147"/>
      <c r="G49" s="148" t="s">
        <v>12</v>
      </c>
      <c r="H49" s="149">
        <v>12</v>
      </c>
      <c r="I49" s="150">
        <v>665</v>
      </c>
      <c r="J49" s="150">
        <v>6000</v>
      </c>
      <c r="K49" s="150">
        <v>6</v>
      </c>
      <c r="L49" s="150" t="s">
        <v>110</v>
      </c>
      <c r="M49" s="151"/>
      <c r="N49" s="152"/>
    </row>
    <row r="50" spans="5:15" x14ac:dyDescent="0.25">
      <c r="E50" s="132">
        <v>48</v>
      </c>
      <c r="F50" s="148"/>
      <c r="G50" s="148" t="s">
        <v>12</v>
      </c>
      <c r="H50" s="150">
        <v>12</v>
      </c>
      <c r="I50" s="150">
        <v>1500</v>
      </c>
      <c r="J50" s="150">
        <v>3000</v>
      </c>
      <c r="K50" s="150">
        <v>19</v>
      </c>
      <c r="L50" s="150" t="s">
        <v>78</v>
      </c>
      <c r="M50" s="205"/>
      <c r="N50" s="148"/>
    </row>
    <row r="51" spans="5:15" x14ac:dyDescent="0.25">
      <c r="E51" s="132">
        <v>49</v>
      </c>
      <c r="F51" s="148"/>
      <c r="G51" s="148"/>
      <c r="H51" s="150">
        <v>12</v>
      </c>
      <c r="I51" s="150">
        <v>1500</v>
      </c>
      <c r="J51" s="150">
        <v>6000</v>
      </c>
      <c r="K51" s="150">
        <v>5</v>
      </c>
      <c r="L51" s="150" t="s">
        <v>161</v>
      </c>
      <c r="M51" s="148"/>
      <c r="N51" s="148" t="s">
        <v>160</v>
      </c>
      <c r="O51" s="108" t="s">
        <v>145</v>
      </c>
    </row>
    <row r="52" spans="5:15" x14ac:dyDescent="0.25">
      <c r="E52" s="132">
        <v>50</v>
      </c>
      <c r="F52" s="185" t="s">
        <v>47</v>
      </c>
      <c r="G52" s="186" t="s">
        <v>74</v>
      </c>
      <c r="H52" s="187">
        <v>12</v>
      </c>
      <c r="I52" s="188">
        <v>2500</v>
      </c>
      <c r="J52" s="188">
        <v>6000</v>
      </c>
      <c r="K52" s="188">
        <v>4</v>
      </c>
      <c r="L52" s="188" t="s">
        <v>75</v>
      </c>
      <c r="M52" s="189"/>
      <c r="N52" s="190"/>
    </row>
    <row r="53" spans="5:15" x14ac:dyDescent="0.25">
      <c r="E53" s="132">
        <v>51</v>
      </c>
      <c r="F53" s="168" t="s">
        <v>9</v>
      </c>
      <c r="G53" s="169" t="s">
        <v>41</v>
      </c>
      <c r="H53" s="170">
        <v>12</v>
      </c>
      <c r="I53" s="171">
        <v>2500</v>
      </c>
      <c r="J53" s="171">
        <v>6000</v>
      </c>
      <c r="K53" s="171">
        <v>59</v>
      </c>
      <c r="L53" s="171" t="s">
        <v>169</v>
      </c>
      <c r="M53" s="178" t="s">
        <v>93</v>
      </c>
      <c r="N53" s="173" t="s">
        <v>188</v>
      </c>
      <c r="O53" s="108" t="s">
        <v>141</v>
      </c>
    </row>
    <row r="54" spans="5:15" x14ac:dyDescent="0.25">
      <c r="E54" s="132">
        <v>52</v>
      </c>
      <c r="F54" s="179" t="s">
        <v>43</v>
      </c>
      <c r="G54" s="180" t="s">
        <v>27</v>
      </c>
      <c r="H54" s="181">
        <v>12</v>
      </c>
      <c r="I54" s="182">
        <v>2500</v>
      </c>
      <c r="J54" s="182">
        <v>6000</v>
      </c>
      <c r="K54" s="182">
        <v>8</v>
      </c>
      <c r="L54" s="182" t="s">
        <v>76</v>
      </c>
      <c r="M54" s="183" t="s">
        <v>93</v>
      </c>
      <c r="N54" s="184"/>
    </row>
    <row r="55" spans="5:15" x14ac:dyDescent="0.25">
      <c r="E55" s="132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6700</v>
      </c>
      <c r="K55" s="182">
        <v>34</v>
      </c>
      <c r="L55" s="182" t="s">
        <v>77</v>
      </c>
      <c r="M55" s="183" t="s">
        <v>93</v>
      </c>
      <c r="N55" s="184"/>
    </row>
    <row r="56" spans="5:15" x14ac:dyDescent="0.25">
      <c r="E56" s="132">
        <v>54</v>
      </c>
      <c r="F56" s="147"/>
      <c r="G56" s="148" t="s">
        <v>12</v>
      </c>
      <c r="H56" s="149">
        <v>15</v>
      </c>
      <c r="I56" s="150">
        <v>1500</v>
      </c>
      <c r="J56" s="150">
        <v>6000</v>
      </c>
      <c r="K56" s="150">
        <v>6</v>
      </c>
      <c r="L56" s="150" t="s">
        <v>163</v>
      </c>
      <c r="M56" s="151"/>
      <c r="N56" s="152"/>
      <c r="O56" s="108" t="s">
        <v>147</v>
      </c>
    </row>
    <row r="57" spans="5:15" x14ac:dyDescent="0.25">
      <c r="E57" s="132">
        <v>55</v>
      </c>
      <c r="F57" s="168" t="s">
        <v>9</v>
      </c>
      <c r="G57" s="169" t="s">
        <v>41</v>
      </c>
      <c r="H57" s="170">
        <v>15</v>
      </c>
      <c r="I57" s="171">
        <v>2500</v>
      </c>
      <c r="J57" s="171">
        <v>6000</v>
      </c>
      <c r="K57" s="171">
        <v>2</v>
      </c>
      <c r="L57" s="171" t="s">
        <v>79</v>
      </c>
      <c r="M57" s="178" t="s">
        <v>93</v>
      </c>
      <c r="N57" s="173"/>
    </row>
    <row r="58" spans="5:15" x14ac:dyDescent="0.25">
      <c r="E58" s="132">
        <v>56</v>
      </c>
      <c r="F58" s="199" t="s">
        <v>70</v>
      </c>
      <c r="G58" s="200" t="s">
        <v>27</v>
      </c>
      <c r="H58" s="201">
        <v>15</v>
      </c>
      <c r="I58" s="202">
        <v>2500</v>
      </c>
      <c r="J58" s="202">
        <v>6300</v>
      </c>
      <c r="K58" s="202">
        <v>1</v>
      </c>
      <c r="L58" s="202" t="s">
        <v>153</v>
      </c>
      <c r="M58" s="203" t="s">
        <v>107</v>
      </c>
      <c r="N58" s="204"/>
    </row>
    <row r="59" spans="5:15" x14ac:dyDescent="0.25">
      <c r="E59" s="132">
        <v>57</v>
      </c>
      <c r="F59" s="147"/>
      <c r="G59" s="148" t="s">
        <v>12</v>
      </c>
      <c r="H59" s="149">
        <v>20</v>
      </c>
      <c r="I59" s="150">
        <v>1500</v>
      </c>
      <c r="J59" s="150">
        <v>6000</v>
      </c>
      <c r="K59" s="150">
        <v>5</v>
      </c>
      <c r="L59" s="150" t="s">
        <v>164</v>
      </c>
      <c r="M59" s="151"/>
      <c r="N59" s="152"/>
      <c r="O59" s="108" t="s">
        <v>148</v>
      </c>
    </row>
    <row r="60" spans="5:15" x14ac:dyDescent="0.25">
      <c r="E60" s="132">
        <v>58</v>
      </c>
      <c r="F60" s="168" t="s">
        <v>9</v>
      </c>
      <c r="G60" s="169" t="s">
        <v>41</v>
      </c>
      <c r="H60" s="171">
        <v>20</v>
      </c>
      <c r="I60" s="171">
        <v>2500</v>
      </c>
      <c r="J60" s="171">
        <v>6000</v>
      </c>
      <c r="K60" s="171">
        <v>2</v>
      </c>
      <c r="L60" s="171" t="s">
        <v>71</v>
      </c>
      <c r="M60" s="178" t="s">
        <v>93</v>
      </c>
      <c r="N60" s="173"/>
      <c r="O60" s="108" t="s">
        <v>121</v>
      </c>
    </row>
    <row r="61" spans="5:15" x14ac:dyDescent="0.25">
      <c r="E61" s="132">
        <v>59</v>
      </c>
      <c r="F61" s="147"/>
      <c r="G61" s="148" t="s">
        <v>12</v>
      </c>
      <c r="H61" s="149">
        <v>25</v>
      </c>
      <c r="I61" s="150">
        <v>1500</v>
      </c>
      <c r="J61" s="150">
        <v>3000</v>
      </c>
      <c r="K61" s="150">
        <v>1</v>
      </c>
      <c r="L61" s="150" t="s">
        <v>116</v>
      </c>
      <c r="M61" s="151"/>
      <c r="N61" s="152"/>
    </row>
    <row r="62" spans="5:15" x14ac:dyDescent="0.25">
      <c r="E62" s="132">
        <v>60</v>
      </c>
      <c r="F62" s="147"/>
      <c r="G62" s="148" t="s">
        <v>12</v>
      </c>
      <c r="H62" s="149">
        <v>25</v>
      </c>
      <c r="I62" s="150">
        <v>1500</v>
      </c>
      <c r="J62" s="150">
        <v>6000</v>
      </c>
      <c r="K62" s="150">
        <v>5</v>
      </c>
      <c r="L62" s="150" t="s">
        <v>165</v>
      </c>
      <c r="M62" s="151"/>
      <c r="N62" s="152" t="s">
        <v>166</v>
      </c>
      <c r="O62" s="108" t="s">
        <v>136</v>
      </c>
    </row>
    <row r="63" spans="5:15" x14ac:dyDescent="0.25">
      <c r="E63" s="132">
        <v>61</v>
      </c>
      <c r="F63" s="179" t="s">
        <v>43</v>
      </c>
      <c r="G63" s="180" t="s">
        <v>27</v>
      </c>
      <c r="H63" s="181">
        <v>25</v>
      </c>
      <c r="I63" s="182">
        <v>2000</v>
      </c>
      <c r="J63" s="182">
        <v>6000</v>
      </c>
      <c r="K63" s="182">
        <v>1</v>
      </c>
      <c r="L63" s="182" t="s">
        <v>155</v>
      </c>
      <c r="M63" s="183" t="s">
        <v>117</v>
      </c>
      <c r="N63" s="184" t="s">
        <v>156</v>
      </c>
    </row>
    <row r="64" spans="5:15" x14ac:dyDescent="0.25">
      <c r="E64" s="132">
        <v>62</v>
      </c>
      <c r="F64" s="147"/>
      <c r="G64" s="148" t="s">
        <v>12</v>
      </c>
      <c r="H64" s="149">
        <v>30</v>
      </c>
      <c r="I64" s="150">
        <v>1500</v>
      </c>
      <c r="J64" s="150">
        <v>6000</v>
      </c>
      <c r="K64" s="150">
        <v>2</v>
      </c>
      <c r="L64" s="150" t="s">
        <v>81</v>
      </c>
      <c r="M64" s="151"/>
      <c r="N64" s="152"/>
      <c r="O64" s="108" t="s">
        <v>122</v>
      </c>
    </row>
    <row r="65" spans="4:15" x14ac:dyDescent="0.25">
      <c r="D65" s="108" t="s">
        <v>151</v>
      </c>
      <c r="E65" s="132">
        <v>63</v>
      </c>
      <c r="F65" s="168" t="s">
        <v>9</v>
      </c>
      <c r="G65" s="207" t="s">
        <v>27</v>
      </c>
      <c r="H65" s="170">
        <v>30</v>
      </c>
      <c r="I65" s="171">
        <v>2000</v>
      </c>
      <c r="J65" s="171">
        <v>6000</v>
      </c>
      <c r="K65" s="171">
        <v>2</v>
      </c>
      <c r="L65" s="171" t="s">
        <v>159</v>
      </c>
      <c r="M65" s="178" t="s">
        <v>93</v>
      </c>
      <c r="N65" s="173"/>
      <c r="O65" s="108" t="s">
        <v>121</v>
      </c>
    </row>
    <row r="66" spans="4:15" x14ac:dyDescent="0.25">
      <c r="E66" s="132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2</v>
      </c>
      <c r="L66" s="182" t="s">
        <v>82</v>
      </c>
      <c r="M66" s="183" t="s">
        <v>117</v>
      </c>
      <c r="N66" s="184"/>
    </row>
    <row r="67" spans="4:15" x14ac:dyDescent="0.25">
      <c r="E67" s="132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81</v>
      </c>
      <c r="M67" s="214"/>
      <c r="N67" s="152"/>
      <c r="O67" s="108" t="s">
        <v>123</v>
      </c>
    </row>
    <row r="68" spans="4:15" x14ac:dyDescent="0.25">
      <c r="E68" s="132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2</v>
      </c>
      <c r="L68" s="171" t="s">
        <v>158</v>
      </c>
      <c r="M68" s="178" t="s">
        <v>93</v>
      </c>
      <c r="N68" s="173"/>
      <c r="O68" s="108" t="s">
        <v>124</v>
      </c>
    </row>
    <row r="69" spans="4:15" x14ac:dyDescent="0.25">
      <c r="E69" s="132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157</v>
      </c>
      <c r="M69" s="178" t="s">
        <v>93</v>
      </c>
      <c r="N69" s="173" t="s">
        <v>186</v>
      </c>
      <c r="O69" s="108" t="s">
        <v>121</v>
      </c>
    </row>
    <row r="70" spans="4:15" ht="15.75" thickBot="1" x14ac:dyDescent="0.3">
      <c r="E70" s="132">
        <v>68</v>
      </c>
      <c r="F70" s="150"/>
      <c r="G70" s="148" t="s">
        <v>12</v>
      </c>
      <c r="H70" s="150">
        <v>70</v>
      </c>
      <c r="I70" s="150">
        <v>1500</v>
      </c>
      <c r="J70" s="150">
        <v>6000</v>
      </c>
      <c r="K70" s="150">
        <v>2</v>
      </c>
      <c r="L70" s="150" t="s">
        <v>154</v>
      </c>
      <c r="M70" s="214"/>
      <c r="N70" s="215"/>
      <c r="O70" s="108" t="s">
        <v>122</v>
      </c>
    </row>
    <row r="71" spans="4:15" x14ac:dyDescent="0.25">
      <c r="E71" s="132">
        <v>69</v>
      </c>
    </row>
    <row r="72" spans="4:15" x14ac:dyDescent="0.25">
      <c r="E72" s="132">
        <v>70</v>
      </c>
    </row>
    <row r="73" spans="4:15" x14ac:dyDescent="0.25">
      <c r="E73" s="132">
        <v>76</v>
      </c>
    </row>
    <row r="74" spans="4:15" x14ac:dyDescent="0.25">
      <c r="E74" s="132">
        <v>71</v>
      </c>
    </row>
    <row r="75" spans="4:15" x14ac:dyDescent="0.25">
      <c r="E75" s="132">
        <v>72</v>
      </c>
    </row>
    <row r="76" spans="4:15" x14ac:dyDescent="0.25">
      <c r="E76" s="132">
        <v>73</v>
      </c>
    </row>
    <row r="77" spans="4:15" x14ac:dyDescent="0.25">
      <c r="E77" s="132">
        <v>75</v>
      </c>
    </row>
    <row r="78" spans="4:15" x14ac:dyDescent="0.25">
      <c r="E78" s="132">
        <v>74</v>
      </c>
    </row>
    <row r="79" spans="4:15" x14ac:dyDescent="0.25">
      <c r="E79" s="132">
        <v>75</v>
      </c>
    </row>
    <row r="80" spans="4:15" x14ac:dyDescent="0.25">
      <c r="E80" s="132">
        <v>76</v>
      </c>
    </row>
    <row r="81" spans="5:5" x14ac:dyDescent="0.25">
      <c r="E81" s="132">
        <v>77</v>
      </c>
    </row>
    <row r="82" spans="5:5" x14ac:dyDescent="0.25">
      <c r="E82" s="132">
        <v>78</v>
      </c>
    </row>
  </sheetData>
  <autoFilter ref="D2:O82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2"/>
  <sheetViews>
    <sheetView topLeftCell="B40" workbookViewId="0">
      <selection activeCell="K59" sqref="K59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15.710937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121</v>
      </c>
      <c r="L3" s="136" t="s">
        <v>13</v>
      </c>
      <c r="M3" s="137" t="s">
        <v>33</v>
      </c>
      <c r="N3" s="138"/>
      <c r="O3" s="108" t="s">
        <v>149</v>
      </c>
      <c r="R3" s="131" t="s">
        <v>14</v>
      </c>
      <c r="S3" s="108" t="s">
        <v>91</v>
      </c>
    </row>
    <row r="4" spans="5:19" x14ac:dyDescent="0.25">
      <c r="E4" s="132">
        <v>2</v>
      </c>
      <c r="F4" s="140" t="s">
        <v>15</v>
      </c>
      <c r="G4" s="141" t="s">
        <v>16</v>
      </c>
      <c r="H4" s="142">
        <v>3</v>
      </c>
      <c r="I4" s="143">
        <v>1250</v>
      </c>
      <c r="J4" s="143">
        <v>8000</v>
      </c>
      <c r="K4" s="143">
        <v>27</v>
      </c>
      <c r="L4" s="143" t="s">
        <v>17</v>
      </c>
      <c r="M4" s="144" t="s">
        <v>33</v>
      </c>
      <c r="N4" s="145"/>
      <c r="R4" s="139" t="s">
        <v>18</v>
      </c>
      <c r="S4" s="108" t="s">
        <v>90</v>
      </c>
    </row>
    <row r="5" spans="5:19" x14ac:dyDescent="0.25">
      <c r="E5" s="132">
        <v>3</v>
      </c>
      <c r="F5" s="161" t="s">
        <v>26</v>
      </c>
      <c r="G5" s="162" t="s">
        <v>27</v>
      </c>
      <c r="H5" s="163">
        <v>3</v>
      </c>
      <c r="I5" s="164">
        <v>1500</v>
      </c>
      <c r="J5" s="164">
        <v>6600</v>
      </c>
      <c r="K5" s="164">
        <v>18</v>
      </c>
      <c r="L5" s="164" t="s">
        <v>28</v>
      </c>
      <c r="M5" s="165" t="s">
        <v>33</v>
      </c>
      <c r="N5" s="166"/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68" t="s">
        <v>9</v>
      </c>
      <c r="G6" s="169" t="s">
        <v>27</v>
      </c>
      <c r="H6" s="170">
        <v>3</v>
      </c>
      <c r="I6" s="171">
        <v>1500</v>
      </c>
      <c r="J6" s="171">
        <v>8000</v>
      </c>
      <c r="K6" s="171">
        <v>2</v>
      </c>
      <c r="L6" s="171" t="s">
        <v>30</v>
      </c>
      <c r="M6" s="172" t="s">
        <v>33</v>
      </c>
      <c r="N6" s="173"/>
      <c r="R6" s="153" t="s">
        <v>23</v>
      </c>
      <c r="S6" s="108" t="s">
        <v>91</v>
      </c>
    </row>
    <row r="7" spans="5:19" x14ac:dyDescent="0.25">
      <c r="E7" s="132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1</v>
      </c>
      <c r="L7" s="171" t="s">
        <v>170</v>
      </c>
      <c r="M7" s="172" t="s">
        <v>33</v>
      </c>
      <c r="N7" s="173"/>
      <c r="R7" s="160" t="s">
        <v>25</v>
      </c>
      <c r="S7" s="108" t="s">
        <v>86</v>
      </c>
    </row>
    <row r="8" spans="5:19" x14ac:dyDescent="0.25">
      <c r="E8" s="132">
        <v>6</v>
      </c>
      <c r="F8" s="176" t="s">
        <v>26</v>
      </c>
      <c r="G8" s="162" t="s">
        <v>27</v>
      </c>
      <c r="H8" s="163">
        <v>3</v>
      </c>
      <c r="I8" s="164">
        <v>1540</v>
      </c>
      <c r="J8" s="164">
        <v>6605</v>
      </c>
      <c r="K8" s="164">
        <v>4</v>
      </c>
      <c r="L8" s="164" t="s">
        <v>34</v>
      </c>
      <c r="M8" s="165" t="s">
        <v>33</v>
      </c>
      <c r="N8" s="166"/>
      <c r="R8" s="153" t="s">
        <v>29</v>
      </c>
      <c r="S8" s="108" t="s">
        <v>91</v>
      </c>
    </row>
    <row r="9" spans="5:19" x14ac:dyDescent="0.25">
      <c r="E9" s="132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9000</v>
      </c>
      <c r="K9" s="164">
        <v>2</v>
      </c>
      <c r="L9" s="164" t="s">
        <v>35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54"/>
      <c r="G10" s="155" t="s">
        <v>21</v>
      </c>
      <c r="H10" s="156">
        <v>4</v>
      </c>
      <c r="I10" s="157">
        <v>1500</v>
      </c>
      <c r="J10" s="157">
        <v>2225</v>
      </c>
      <c r="K10" s="157">
        <v>102</v>
      </c>
      <c r="L10" s="157" t="s">
        <v>36</v>
      </c>
      <c r="M10" s="158"/>
      <c r="N10" s="159"/>
      <c r="R10" s="174" t="s">
        <v>26</v>
      </c>
      <c r="S10" s="108" t="s">
        <v>89</v>
      </c>
    </row>
    <row r="11" spans="5:19" x14ac:dyDescent="0.25">
      <c r="E11" s="132">
        <v>9</v>
      </c>
      <c r="F11" s="154"/>
      <c r="G11" s="155" t="s">
        <v>21</v>
      </c>
      <c r="H11" s="156">
        <v>4</v>
      </c>
      <c r="I11" s="157">
        <v>1500</v>
      </c>
      <c r="J11" s="157">
        <v>6000</v>
      </c>
      <c r="K11" s="157">
        <v>180</v>
      </c>
      <c r="L11" s="157" t="s">
        <v>37</v>
      </c>
      <c r="M11" s="158"/>
      <c r="N11" s="159"/>
      <c r="O11" s="108" t="s">
        <v>128</v>
      </c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74</v>
      </c>
      <c r="L12" s="157" t="s">
        <v>38</v>
      </c>
      <c r="M12" s="158"/>
      <c r="N12" s="159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54"/>
      <c r="G13" s="155" t="s">
        <v>21</v>
      </c>
      <c r="H13" s="156">
        <v>4</v>
      </c>
      <c r="I13" s="157">
        <v>1250</v>
      </c>
      <c r="J13" s="157">
        <v>6000</v>
      </c>
      <c r="K13" s="157">
        <v>54</v>
      </c>
      <c r="L13" s="157" t="s">
        <v>39</v>
      </c>
      <c r="M13" s="158"/>
      <c r="N13" s="159"/>
      <c r="Q13" s="108" t="s">
        <v>190</v>
      </c>
      <c r="R13" s="108" t="s">
        <v>66</v>
      </c>
    </row>
    <row r="14" spans="5:19" x14ac:dyDescent="0.25">
      <c r="E14" s="132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4</v>
      </c>
      <c r="L14" s="164" t="s">
        <v>40</v>
      </c>
      <c r="M14" s="165" t="s">
        <v>33</v>
      </c>
      <c r="N14" s="166"/>
    </row>
    <row r="15" spans="5:19" x14ac:dyDescent="0.25">
      <c r="E15" s="132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6</v>
      </c>
      <c r="L15" s="171" t="s">
        <v>42</v>
      </c>
      <c r="M15" s="172" t="s">
        <v>33</v>
      </c>
      <c r="N15" s="173" t="s">
        <v>185</v>
      </c>
    </row>
    <row r="16" spans="5:19" x14ac:dyDescent="0.25">
      <c r="E16" s="132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32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32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74</v>
      </c>
      <c r="L18" s="157" t="s">
        <v>44</v>
      </c>
      <c r="M18" s="158"/>
      <c r="N18" s="159"/>
    </row>
    <row r="19" spans="5:15" x14ac:dyDescent="0.25">
      <c r="E19" s="132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10</v>
      </c>
      <c r="L20" s="171" t="s">
        <v>46</v>
      </c>
      <c r="M20" s="172" t="s">
        <v>33</v>
      </c>
      <c r="N20" s="173"/>
    </row>
    <row r="21" spans="5:15" x14ac:dyDescent="0.25">
      <c r="E21" s="132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97</v>
      </c>
      <c r="M21" s="189"/>
      <c r="N21" s="190" t="s">
        <v>184</v>
      </c>
    </row>
    <row r="22" spans="5:15" x14ac:dyDescent="0.25">
      <c r="E22" s="132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16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32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32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9</v>
      </c>
      <c r="L24" s="171" t="s">
        <v>49</v>
      </c>
      <c r="M24" s="172" t="s">
        <v>33</v>
      </c>
      <c r="N24" s="173"/>
    </row>
    <row r="25" spans="5:15" x14ac:dyDescent="0.25">
      <c r="E25" s="132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6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132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244</v>
      </c>
      <c r="L26" s="157" t="s">
        <v>51</v>
      </c>
      <c r="M26" s="158"/>
      <c r="N26" s="191" t="s">
        <v>187</v>
      </c>
    </row>
    <row r="27" spans="5:15" x14ac:dyDescent="0.25">
      <c r="E27" s="132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64</v>
      </c>
      <c r="L27" s="157" t="s">
        <v>177</v>
      </c>
      <c r="M27" s="158"/>
      <c r="N27" s="159" t="s">
        <v>176</v>
      </c>
    </row>
    <row r="28" spans="5:15" x14ac:dyDescent="0.25">
      <c r="E28" s="132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132</v>
      </c>
      <c r="L28" s="157" t="s">
        <v>52</v>
      </c>
      <c r="M28" s="158"/>
      <c r="N28" s="159"/>
      <c r="O28" s="108" t="s">
        <v>142</v>
      </c>
    </row>
    <row r="29" spans="5:15" x14ac:dyDescent="0.25">
      <c r="E29" s="132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9</v>
      </c>
      <c r="L29" s="157" t="s">
        <v>167</v>
      </c>
      <c r="M29" s="158"/>
      <c r="N29" s="159"/>
    </row>
    <row r="30" spans="5:15" x14ac:dyDescent="0.25">
      <c r="E30" s="132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51</v>
      </c>
      <c r="L30" s="157" t="s">
        <v>54</v>
      </c>
      <c r="M30" s="158"/>
      <c r="N30" s="159"/>
    </row>
    <row r="31" spans="5:15" x14ac:dyDescent="0.25">
      <c r="E31" s="132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42</v>
      </c>
      <c r="L31" s="157" t="s">
        <v>55</v>
      </c>
      <c r="M31" s="158"/>
      <c r="N31" s="159"/>
    </row>
    <row r="32" spans="5:15" x14ac:dyDescent="0.25">
      <c r="E32" s="132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59</v>
      </c>
      <c r="L32" s="157" t="s">
        <v>56</v>
      </c>
      <c r="M32" s="158"/>
      <c r="N32" s="159"/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56</v>
      </c>
      <c r="L33" s="157" t="s">
        <v>57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111</v>
      </c>
      <c r="L34" s="157" t="s">
        <v>58</v>
      </c>
      <c r="M34" s="158"/>
      <c r="N34" s="159"/>
      <c r="O34" s="108" t="s">
        <v>143</v>
      </c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52</v>
      </c>
      <c r="L35" s="157" t="s">
        <v>59</v>
      </c>
      <c r="M35" s="158"/>
      <c r="N35" s="159"/>
      <c r="O35" s="108" t="s">
        <v>138</v>
      </c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60</v>
      </c>
      <c r="L36" s="157" t="s">
        <v>60</v>
      </c>
      <c r="M36" s="158"/>
      <c r="N36" s="159"/>
      <c r="O36" s="108" t="s">
        <v>144</v>
      </c>
    </row>
    <row r="37" spans="5:15" x14ac:dyDescent="0.25">
      <c r="E37" s="132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36</v>
      </c>
      <c r="L37" s="171" t="s">
        <v>61</v>
      </c>
      <c r="M37" s="172" t="s">
        <v>33</v>
      </c>
      <c r="N37" s="173"/>
    </row>
    <row r="38" spans="5:15" x14ac:dyDescent="0.25">
      <c r="E38" s="132">
        <v>36</v>
      </c>
      <c r="F38" s="168" t="s">
        <v>9</v>
      </c>
      <c r="G38" s="169" t="s">
        <v>10</v>
      </c>
      <c r="H38" s="170">
        <v>8</v>
      </c>
      <c r="I38" s="170">
        <v>2500</v>
      </c>
      <c r="J38" s="170">
        <v>8000</v>
      </c>
      <c r="K38" s="170">
        <v>20</v>
      </c>
      <c r="L38" s="170" t="s">
        <v>180</v>
      </c>
      <c r="M38" s="178" t="s">
        <v>93</v>
      </c>
      <c r="N38" s="169"/>
      <c r="O38" s="108" t="s">
        <v>179</v>
      </c>
    </row>
    <row r="39" spans="5:15" x14ac:dyDescent="0.25">
      <c r="E39" s="132">
        <v>37</v>
      </c>
      <c r="F39" s="168" t="s">
        <v>9</v>
      </c>
      <c r="G39" s="169" t="s">
        <v>27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168</v>
      </c>
      <c r="M39" s="178" t="s">
        <v>93</v>
      </c>
      <c r="N39" s="173"/>
    </row>
    <row r="40" spans="5:15" x14ac:dyDescent="0.25">
      <c r="E40" s="132">
        <v>38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22</v>
      </c>
      <c r="L40" s="171" t="s">
        <v>181</v>
      </c>
      <c r="M40" s="178" t="s">
        <v>93</v>
      </c>
      <c r="N40" s="173"/>
    </row>
    <row r="41" spans="5:15" x14ac:dyDescent="0.25">
      <c r="E41" s="132">
        <v>39</v>
      </c>
      <c r="F41" s="192" t="s">
        <v>64</v>
      </c>
      <c r="G41" s="193" t="s">
        <v>27</v>
      </c>
      <c r="H41" s="194">
        <v>8</v>
      </c>
      <c r="I41" s="195">
        <v>1500</v>
      </c>
      <c r="J41" s="195">
        <v>6800</v>
      </c>
      <c r="K41" s="195">
        <v>25</v>
      </c>
      <c r="L41" s="195" t="s">
        <v>172</v>
      </c>
      <c r="M41" s="196" t="s">
        <v>33</v>
      </c>
      <c r="N41" s="197"/>
    </row>
    <row r="42" spans="5:15" x14ac:dyDescent="0.25">
      <c r="E42" s="132">
        <v>40</v>
      </c>
      <c r="F42" s="140" t="s">
        <v>15</v>
      </c>
      <c r="G42" s="141" t="s">
        <v>16</v>
      </c>
      <c r="H42" s="142">
        <v>8</v>
      </c>
      <c r="I42" s="143">
        <v>1500</v>
      </c>
      <c r="J42" s="143">
        <v>8000</v>
      </c>
      <c r="K42" s="143">
        <v>6</v>
      </c>
      <c r="L42" s="143" t="s">
        <v>106</v>
      </c>
      <c r="M42" s="198" t="s">
        <v>33</v>
      </c>
      <c r="N42" s="145"/>
    </row>
    <row r="43" spans="5:15" x14ac:dyDescent="0.25">
      <c r="E43" s="132">
        <v>41</v>
      </c>
      <c r="F43" s="192"/>
      <c r="G43" s="193" t="s">
        <v>66</v>
      </c>
      <c r="H43" s="194">
        <v>10</v>
      </c>
      <c r="I43" s="195">
        <v>1500</v>
      </c>
      <c r="J43" s="195">
        <v>12000</v>
      </c>
      <c r="K43" s="195">
        <v>2</v>
      </c>
      <c r="L43" s="195" t="s">
        <v>173</v>
      </c>
      <c r="M43" s="196" t="s">
        <v>33</v>
      </c>
      <c r="N43" s="197" t="s">
        <v>68</v>
      </c>
    </row>
    <row r="44" spans="5:15" x14ac:dyDescent="0.25">
      <c r="E44" s="132">
        <v>42</v>
      </c>
      <c r="F44" s="147"/>
      <c r="G44" s="148" t="s">
        <v>12</v>
      </c>
      <c r="H44" s="149">
        <v>10</v>
      </c>
      <c r="I44" s="150">
        <v>590</v>
      </c>
      <c r="J44" s="150">
        <v>6000</v>
      </c>
      <c r="K44" s="150">
        <v>22</v>
      </c>
      <c r="L44" s="150" t="s">
        <v>111</v>
      </c>
      <c r="M44" s="151"/>
      <c r="N44" s="152"/>
    </row>
    <row r="45" spans="5:15" x14ac:dyDescent="0.25">
      <c r="E45" s="132">
        <v>43</v>
      </c>
      <c r="F45" s="199" t="s">
        <v>70</v>
      </c>
      <c r="G45" s="200" t="s">
        <v>27</v>
      </c>
      <c r="H45" s="201">
        <v>10</v>
      </c>
      <c r="I45" s="202">
        <v>2000</v>
      </c>
      <c r="J45" s="202">
        <v>6000</v>
      </c>
      <c r="K45" s="202">
        <v>4</v>
      </c>
      <c r="L45" s="202" t="s">
        <v>152</v>
      </c>
      <c r="M45" s="203" t="s">
        <v>107</v>
      </c>
      <c r="N45" s="204"/>
    </row>
    <row r="46" spans="5:15" x14ac:dyDescent="0.25">
      <c r="E46" s="132">
        <v>44</v>
      </c>
      <c r="F46" s="168" t="s">
        <v>9</v>
      </c>
      <c r="G46" s="169" t="s">
        <v>10</v>
      </c>
      <c r="H46" s="170">
        <v>10</v>
      </c>
      <c r="I46" s="170">
        <v>2500</v>
      </c>
      <c r="J46" s="170">
        <v>6000</v>
      </c>
      <c r="K46" s="170">
        <v>21</v>
      </c>
      <c r="L46" s="170" t="s">
        <v>115</v>
      </c>
      <c r="M46" s="178" t="s">
        <v>93</v>
      </c>
      <c r="N46" s="168"/>
      <c r="O46" s="108" t="s">
        <v>182</v>
      </c>
    </row>
    <row r="47" spans="5:15" x14ac:dyDescent="0.25">
      <c r="E47" s="132">
        <v>45</v>
      </c>
      <c r="F47" s="168" t="s">
        <v>9</v>
      </c>
      <c r="G47" s="169" t="s">
        <v>27</v>
      </c>
      <c r="H47" s="170">
        <v>10</v>
      </c>
      <c r="I47" s="171">
        <v>2500</v>
      </c>
      <c r="J47" s="171">
        <v>6000</v>
      </c>
      <c r="K47" s="171">
        <v>1</v>
      </c>
      <c r="L47" s="171" t="s">
        <v>114</v>
      </c>
      <c r="M47" s="178" t="s">
        <v>93</v>
      </c>
      <c r="N47" s="173"/>
    </row>
    <row r="48" spans="5:15" x14ac:dyDescent="0.25">
      <c r="E48" s="132">
        <v>46</v>
      </c>
      <c r="F48" s="168" t="s">
        <v>9</v>
      </c>
      <c r="G48" s="169" t="s">
        <v>72</v>
      </c>
      <c r="H48" s="170">
        <v>10</v>
      </c>
      <c r="I48" s="171">
        <v>2500</v>
      </c>
      <c r="J48" s="171">
        <v>6000</v>
      </c>
      <c r="K48" s="171">
        <v>28</v>
      </c>
      <c r="L48" s="171" t="s">
        <v>162</v>
      </c>
      <c r="M48" s="178" t="s">
        <v>93</v>
      </c>
      <c r="N48" s="173"/>
    </row>
    <row r="49" spans="5:15" x14ac:dyDescent="0.25">
      <c r="E49" s="132">
        <v>47</v>
      </c>
      <c r="F49" s="147"/>
      <c r="G49" s="148" t="s">
        <v>12</v>
      </c>
      <c r="H49" s="149">
        <v>12</v>
      </c>
      <c r="I49" s="150">
        <v>665</v>
      </c>
      <c r="J49" s="150">
        <v>6000</v>
      </c>
      <c r="K49" s="150">
        <v>6</v>
      </c>
      <c r="L49" s="150" t="s">
        <v>110</v>
      </c>
      <c r="M49" s="151"/>
      <c r="N49" s="152"/>
    </row>
    <row r="50" spans="5:15" x14ac:dyDescent="0.25">
      <c r="E50" s="132">
        <v>48</v>
      </c>
      <c r="F50" s="148"/>
      <c r="G50" s="148" t="s">
        <v>12</v>
      </c>
      <c r="H50" s="150">
        <v>12</v>
      </c>
      <c r="I50" s="150">
        <v>1500</v>
      </c>
      <c r="J50" s="150">
        <v>3000</v>
      </c>
      <c r="K50" s="150">
        <v>19</v>
      </c>
      <c r="L50" s="150" t="s">
        <v>78</v>
      </c>
      <c r="M50" s="205"/>
      <c r="N50" s="148"/>
    </row>
    <row r="51" spans="5:15" x14ac:dyDescent="0.25">
      <c r="E51" s="132">
        <v>49</v>
      </c>
      <c r="F51" s="148"/>
      <c r="G51" s="148"/>
      <c r="H51" s="150">
        <v>12</v>
      </c>
      <c r="I51" s="150">
        <v>1500</v>
      </c>
      <c r="J51" s="150">
        <v>6000</v>
      </c>
      <c r="K51" s="150">
        <v>5</v>
      </c>
      <c r="L51" s="150" t="s">
        <v>161</v>
      </c>
      <c r="M51" s="148"/>
      <c r="N51" s="148" t="s">
        <v>160</v>
      </c>
      <c r="O51" s="108" t="s">
        <v>145</v>
      </c>
    </row>
    <row r="52" spans="5:15" x14ac:dyDescent="0.25">
      <c r="E52" s="132">
        <v>50</v>
      </c>
      <c r="F52" s="185" t="s">
        <v>47</v>
      </c>
      <c r="G52" s="186" t="s">
        <v>74</v>
      </c>
      <c r="H52" s="187">
        <v>12</v>
      </c>
      <c r="I52" s="188">
        <v>2500</v>
      </c>
      <c r="J52" s="188">
        <v>6000</v>
      </c>
      <c r="K52" s="188">
        <v>4</v>
      </c>
      <c r="L52" s="188" t="s">
        <v>75</v>
      </c>
      <c r="M52" s="189"/>
      <c r="N52" s="190"/>
    </row>
    <row r="53" spans="5:15" x14ac:dyDescent="0.25">
      <c r="E53" s="132">
        <v>51</v>
      </c>
      <c r="F53" s="168" t="s">
        <v>9</v>
      </c>
      <c r="G53" s="169" t="s">
        <v>41</v>
      </c>
      <c r="H53" s="170">
        <v>12</v>
      </c>
      <c r="I53" s="171">
        <v>2500</v>
      </c>
      <c r="J53" s="171">
        <v>6000</v>
      </c>
      <c r="K53" s="171">
        <v>59</v>
      </c>
      <c r="L53" s="171" t="s">
        <v>169</v>
      </c>
      <c r="M53" s="178" t="s">
        <v>93</v>
      </c>
      <c r="N53" s="173" t="s">
        <v>188</v>
      </c>
      <c r="O53" s="108" t="s">
        <v>141</v>
      </c>
    </row>
    <row r="54" spans="5:15" x14ac:dyDescent="0.25">
      <c r="E54" s="132">
        <v>52</v>
      </c>
      <c r="F54" s="179" t="s">
        <v>43</v>
      </c>
      <c r="G54" s="180" t="s">
        <v>27</v>
      </c>
      <c r="H54" s="181">
        <v>12</v>
      </c>
      <c r="I54" s="182">
        <v>2500</v>
      </c>
      <c r="J54" s="182">
        <v>6000</v>
      </c>
      <c r="K54" s="182">
        <v>8</v>
      </c>
      <c r="L54" s="182" t="s">
        <v>76</v>
      </c>
      <c r="M54" s="183" t="s">
        <v>93</v>
      </c>
      <c r="N54" s="184"/>
    </row>
    <row r="55" spans="5:15" x14ac:dyDescent="0.25">
      <c r="E55" s="132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6700</v>
      </c>
      <c r="K55" s="182">
        <v>34</v>
      </c>
      <c r="L55" s="182" t="s">
        <v>77</v>
      </c>
      <c r="M55" s="183" t="s">
        <v>93</v>
      </c>
      <c r="N55" s="184"/>
    </row>
    <row r="56" spans="5:15" x14ac:dyDescent="0.25">
      <c r="E56" s="132">
        <v>54</v>
      </c>
      <c r="F56" s="147"/>
      <c r="G56" s="148" t="s">
        <v>12</v>
      </c>
      <c r="H56" s="149">
        <v>15</v>
      </c>
      <c r="I56" s="150">
        <v>1500</v>
      </c>
      <c r="J56" s="150">
        <v>6000</v>
      </c>
      <c r="K56" s="150">
        <v>6</v>
      </c>
      <c r="L56" s="150" t="s">
        <v>163</v>
      </c>
      <c r="M56" s="151"/>
      <c r="N56" s="152"/>
      <c r="O56" s="108" t="s">
        <v>147</v>
      </c>
    </row>
    <row r="57" spans="5:15" x14ac:dyDescent="0.25">
      <c r="E57" s="132">
        <v>55</v>
      </c>
      <c r="F57" s="168" t="s">
        <v>9</v>
      </c>
      <c r="G57" s="169" t="s">
        <v>41</v>
      </c>
      <c r="H57" s="170">
        <v>15</v>
      </c>
      <c r="I57" s="171">
        <v>2500</v>
      </c>
      <c r="J57" s="171">
        <v>6000</v>
      </c>
      <c r="K57" s="171">
        <v>2</v>
      </c>
      <c r="L57" s="171" t="s">
        <v>79</v>
      </c>
      <c r="M57" s="178" t="s">
        <v>93</v>
      </c>
      <c r="N57" s="173"/>
    </row>
    <row r="58" spans="5:15" x14ac:dyDescent="0.25">
      <c r="E58" s="132">
        <v>56</v>
      </c>
      <c r="F58" s="199" t="s">
        <v>70</v>
      </c>
      <c r="G58" s="200" t="s">
        <v>27</v>
      </c>
      <c r="H58" s="201">
        <v>15</v>
      </c>
      <c r="I58" s="202">
        <v>2500</v>
      </c>
      <c r="J58" s="202">
        <v>6300</v>
      </c>
      <c r="K58" s="202">
        <v>1</v>
      </c>
      <c r="L58" s="202" t="s">
        <v>153</v>
      </c>
      <c r="M58" s="203" t="s">
        <v>107</v>
      </c>
      <c r="N58" s="204"/>
    </row>
    <row r="59" spans="5:15" x14ac:dyDescent="0.25">
      <c r="E59" s="132">
        <v>57</v>
      </c>
      <c r="F59" s="147"/>
      <c r="G59" s="148" t="s">
        <v>12</v>
      </c>
      <c r="H59" s="149">
        <v>20</v>
      </c>
      <c r="I59" s="150">
        <v>1500</v>
      </c>
      <c r="J59" s="150">
        <v>6000</v>
      </c>
      <c r="K59" s="150">
        <v>4</v>
      </c>
      <c r="L59" s="150" t="s">
        <v>164</v>
      </c>
      <c r="M59" s="151"/>
      <c r="N59" s="152" t="s">
        <v>189</v>
      </c>
      <c r="O59" s="108" t="s">
        <v>148</v>
      </c>
    </row>
    <row r="60" spans="5:15" x14ac:dyDescent="0.25">
      <c r="E60" s="132">
        <v>58</v>
      </c>
      <c r="F60" s="168" t="s">
        <v>9</v>
      </c>
      <c r="G60" s="169" t="s">
        <v>41</v>
      </c>
      <c r="H60" s="171">
        <v>20</v>
      </c>
      <c r="I60" s="171">
        <v>2500</v>
      </c>
      <c r="J60" s="171">
        <v>6000</v>
      </c>
      <c r="K60" s="171">
        <v>2</v>
      </c>
      <c r="L60" s="171" t="s">
        <v>71</v>
      </c>
      <c r="M60" s="178" t="s">
        <v>93</v>
      </c>
      <c r="N60" s="173"/>
      <c r="O60" s="108" t="s">
        <v>121</v>
      </c>
    </row>
    <row r="61" spans="5:15" x14ac:dyDescent="0.25">
      <c r="E61" s="132">
        <v>59</v>
      </c>
      <c r="F61" s="147"/>
      <c r="G61" s="148" t="s">
        <v>12</v>
      </c>
      <c r="H61" s="149">
        <v>25</v>
      </c>
      <c r="I61" s="150">
        <v>1500</v>
      </c>
      <c r="J61" s="150">
        <v>3000</v>
      </c>
      <c r="K61" s="150">
        <v>1</v>
      </c>
      <c r="L61" s="150" t="s">
        <v>116</v>
      </c>
      <c r="M61" s="151"/>
      <c r="N61" s="152"/>
    </row>
    <row r="62" spans="5:15" x14ac:dyDescent="0.25">
      <c r="E62" s="132">
        <v>60</v>
      </c>
      <c r="F62" s="147"/>
      <c r="G62" s="148" t="s">
        <v>12</v>
      </c>
      <c r="H62" s="149">
        <v>25</v>
      </c>
      <c r="I62" s="150">
        <v>1500</v>
      </c>
      <c r="J62" s="150">
        <v>6000</v>
      </c>
      <c r="K62" s="150">
        <v>5</v>
      </c>
      <c r="L62" s="150" t="s">
        <v>165</v>
      </c>
      <c r="M62" s="151"/>
      <c r="N62" s="152" t="s">
        <v>166</v>
      </c>
      <c r="O62" s="108" t="s">
        <v>136</v>
      </c>
    </row>
    <row r="63" spans="5:15" x14ac:dyDescent="0.25">
      <c r="E63" s="132">
        <v>61</v>
      </c>
      <c r="F63" s="179" t="s">
        <v>43</v>
      </c>
      <c r="G63" s="180" t="s">
        <v>27</v>
      </c>
      <c r="H63" s="181">
        <v>25</v>
      </c>
      <c r="I63" s="182">
        <v>2000</v>
      </c>
      <c r="J63" s="182">
        <v>6000</v>
      </c>
      <c r="K63" s="182">
        <v>1</v>
      </c>
      <c r="L63" s="182" t="s">
        <v>155</v>
      </c>
      <c r="M63" s="183" t="s">
        <v>117</v>
      </c>
      <c r="N63" s="184" t="s">
        <v>156</v>
      </c>
    </row>
    <row r="64" spans="5:15" x14ac:dyDescent="0.25">
      <c r="E64" s="132">
        <v>62</v>
      </c>
      <c r="F64" s="147"/>
      <c r="G64" s="148" t="s">
        <v>12</v>
      </c>
      <c r="H64" s="149">
        <v>30</v>
      </c>
      <c r="I64" s="150">
        <v>1500</v>
      </c>
      <c r="J64" s="150">
        <v>6000</v>
      </c>
      <c r="K64" s="150">
        <v>2</v>
      </c>
      <c r="L64" s="150" t="s">
        <v>81</v>
      </c>
      <c r="M64" s="151"/>
      <c r="N64" s="152"/>
      <c r="O64" s="108" t="s">
        <v>122</v>
      </c>
    </row>
    <row r="65" spans="4:15" x14ac:dyDescent="0.25">
      <c r="D65" s="108" t="s">
        <v>151</v>
      </c>
      <c r="E65" s="132">
        <v>63</v>
      </c>
      <c r="F65" s="168" t="s">
        <v>9</v>
      </c>
      <c r="G65" s="207" t="s">
        <v>27</v>
      </c>
      <c r="H65" s="170">
        <v>30</v>
      </c>
      <c r="I65" s="171">
        <v>2000</v>
      </c>
      <c r="J65" s="171">
        <v>6000</v>
      </c>
      <c r="K65" s="171">
        <v>2</v>
      </c>
      <c r="L65" s="171" t="s">
        <v>159</v>
      </c>
      <c r="M65" s="178" t="s">
        <v>93</v>
      </c>
      <c r="N65" s="173"/>
      <c r="O65" s="108" t="s">
        <v>121</v>
      </c>
    </row>
    <row r="66" spans="4:15" x14ac:dyDescent="0.25">
      <c r="E66" s="132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2</v>
      </c>
      <c r="L66" s="182" t="s">
        <v>82</v>
      </c>
      <c r="M66" s="183" t="s">
        <v>117</v>
      </c>
      <c r="N66" s="184"/>
    </row>
    <row r="67" spans="4:15" x14ac:dyDescent="0.25">
      <c r="E67" s="132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81</v>
      </c>
      <c r="M67" s="214"/>
      <c r="N67" s="152"/>
      <c r="O67" s="108" t="s">
        <v>123</v>
      </c>
    </row>
    <row r="68" spans="4:15" x14ac:dyDescent="0.25">
      <c r="E68" s="132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2</v>
      </c>
      <c r="L68" s="171" t="s">
        <v>158</v>
      </c>
      <c r="M68" s="178" t="s">
        <v>93</v>
      </c>
      <c r="N68" s="173"/>
      <c r="O68" s="108" t="s">
        <v>124</v>
      </c>
    </row>
    <row r="69" spans="4:15" x14ac:dyDescent="0.25">
      <c r="E69" s="132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157</v>
      </c>
      <c r="M69" s="178" t="s">
        <v>93</v>
      </c>
      <c r="N69" s="173" t="s">
        <v>186</v>
      </c>
      <c r="O69" s="108" t="s">
        <v>121</v>
      </c>
    </row>
    <row r="70" spans="4:15" ht="15.75" thickBot="1" x14ac:dyDescent="0.3">
      <c r="E70" s="132">
        <v>68</v>
      </c>
      <c r="F70" s="150"/>
      <c r="G70" s="148" t="s">
        <v>12</v>
      </c>
      <c r="H70" s="150">
        <v>70</v>
      </c>
      <c r="I70" s="150">
        <v>1500</v>
      </c>
      <c r="J70" s="150">
        <v>6000</v>
      </c>
      <c r="K70" s="150">
        <v>2</v>
      </c>
      <c r="L70" s="150" t="s">
        <v>154</v>
      </c>
      <c r="M70" s="214"/>
      <c r="N70" s="215"/>
      <c r="O70" s="108" t="s">
        <v>122</v>
      </c>
    </row>
    <row r="71" spans="4:15" x14ac:dyDescent="0.25">
      <c r="E71" s="132">
        <v>69</v>
      </c>
    </row>
    <row r="72" spans="4:15" x14ac:dyDescent="0.25">
      <c r="E72" s="132">
        <v>70</v>
      </c>
    </row>
    <row r="73" spans="4:15" x14ac:dyDescent="0.25">
      <c r="E73" s="132">
        <v>76</v>
      </c>
    </row>
    <row r="74" spans="4:15" x14ac:dyDescent="0.25">
      <c r="E74" s="132">
        <v>71</v>
      </c>
    </row>
    <row r="75" spans="4:15" x14ac:dyDescent="0.25">
      <c r="E75" s="132">
        <v>72</v>
      </c>
    </row>
    <row r="76" spans="4:15" x14ac:dyDescent="0.25">
      <c r="E76" s="132">
        <v>73</v>
      </c>
    </row>
    <row r="77" spans="4:15" x14ac:dyDescent="0.25">
      <c r="E77" s="132">
        <v>75</v>
      </c>
    </row>
    <row r="78" spans="4:15" x14ac:dyDescent="0.25">
      <c r="E78" s="132">
        <v>74</v>
      </c>
    </row>
    <row r="79" spans="4:15" x14ac:dyDescent="0.25">
      <c r="E79" s="132">
        <v>75</v>
      </c>
    </row>
    <row r="80" spans="4:15" x14ac:dyDescent="0.25">
      <c r="E80" s="132">
        <v>76</v>
      </c>
    </row>
    <row r="81" spans="5:5" x14ac:dyDescent="0.25">
      <c r="E81" s="132">
        <v>77</v>
      </c>
    </row>
    <row r="82" spans="5:5" x14ac:dyDescent="0.25">
      <c r="E82" s="132">
        <v>78</v>
      </c>
    </row>
  </sheetData>
  <autoFilter ref="D2:O82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2"/>
  <sheetViews>
    <sheetView topLeftCell="B40" workbookViewId="0">
      <selection activeCell="N61" sqref="N61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15.710937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121</v>
      </c>
      <c r="L3" s="136" t="s">
        <v>13</v>
      </c>
      <c r="M3" s="137" t="s">
        <v>33</v>
      </c>
      <c r="N3" s="138"/>
      <c r="O3" s="108" t="s">
        <v>149</v>
      </c>
      <c r="R3" s="131" t="s">
        <v>14</v>
      </c>
      <c r="S3" s="108" t="s">
        <v>91</v>
      </c>
    </row>
    <row r="4" spans="5:19" x14ac:dyDescent="0.25">
      <c r="E4" s="132">
        <v>2</v>
      </c>
      <c r="F4" s="140" t="s">
        <v>15</v>
      </c>
      <c r="G4" s="141" t="s">
        <v>16</v>
      </c>
      <c r="H4" s="142">
        <v>3</v>
      </c>
      <c r="I4" s="143">
        <v>1250</v>
      </c>
      <c r="J4" s="143">
        <v>8000</v>
      </c>
      <c r="K4" s="143">
        <v>27</v>
      </c>
      <c r="L4" s="143" t="s">
        <v>17</v>
      </c>
      <c r="M4" s="144" t="s">
        <v>33</v>
      </c>
      <c r="N4" s="145"/>
      <c r="R4" s="139" t="s">
        <v>18</v>
      </c>
      <c r="S4" s="108" t="s">
        <v>90</v>
      </c>
    </row>
    <row r="5" spans="5:19" x14ac:dyDescent="0.25">
      <c r="E5" s="132">
        <v>3</v>
      </c>
      <c r="F5" s="161" t="s">
        <v>26</v>
      </c>
      <c r="G5" s="162" t="s">
        <v>27</v>
      </c>
      <c r="H5" s="163">
        <v>3</v>
      </c>
      <c r="I5" s="164">
        <v>1500</v>
      </c>
      <c r="J5" s="164">
        <v>6600</v>
      </c>
      <c r="K5" s="164">
        <v>18</v>
      </c>
      <c r="L5" s="164" t="s">
        <v>28</v>
      </c>
      <c r="M5" s="165" t="s">
        <v>33</v>
      </c>
      <c r="N5" s="166"/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68" t="s">
        <v>9</v>
      </c>
      <c r="G6" s="169" t="s">
        <v>27</v>
      </c>
      <c r="H6" s="170">
        <v>3</v>
      </c>
      <c r="I6" s="171">
        <v>1500</v>
      </c>
      <c r="J6" s="171">
        <v>8000</v>
      </c>
      <c r="K6" s="171">
        <v>2</v>
      </c>
      <c r="L6" s="171" t="s">
        <v>30</v>
      </c>
      <c r="M6" s="172" t="s">
        <v>33</v>
      </c>
      <c r="N6" s="173"/>
      <c r="R6" s="153" t="s">
        <v>23</v>
      </c>
      <c r="S6" s="108" t="s">
        <v>91</v>
      </c>
    </row>
    <row r="7" spans="5:19" x14ac:dyDescent="0.25">
      <c r="E7" s="132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1</v>
      </c>
      <c r="L7" s="171" t="s">
        <v>170</v>
      </c>
      <c r="M7" s="172" t="s">
        <v>33</v>
      </c>
      <c r="N7" s="173"/>
      <c r="R7" s="160" t="s">
        <v>25</v>
      </c>
      <c r="S7" s="108" t="s">
        <v>86</v>
      </c>
    </row>
    <row r="8" spans="5:19" x14ac:dyDescent="0.25">
      <c r="E8" s="132">
        <v>6</v>
      </c>
      <c r="F8" s="176" t="s">
        <v>26</v>
      </c>
      <c r="G8" s="162" t="s">
        <v>27</v>
      </c>
      <c r="H8" s="163">
        <v>3</v>
      </c>
      <c r="I8" s="164">
        <v>1540</v>
      </c>
      <c r="J8" s="164">
        <v>6605</v>
      </c>
      <c r="K8" s="164">
        <v>4</v>
      </c>
      <c r="L8" s="164" t="s">
        <v>34</v>
      </c>
      <c r="M8" s="165" t="s">
        <v>33</v>
      </c>
      <c r="N8" s="166"/>
      <c r="R8" s="153" t="s">
        <v>29</v>
      </c>
      <c r="S8" s="108" t="s">
        <v>91</v>
      </c>
    </row>
    <row r="9" spans="5:19" x14ac:dyDescent="0.25">
      <c r="E9" s="132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9000</v>
      </c>
      <c r="K9" s="164">
        <v>2</v>
      </c>
      <c r="L9" s="164" t="s">
        <v>35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54"/>
      <c r="G10" s="155" t="s">
        <v>21</v>
      </c>
      <c r="H10" s="156">
        <v>4</v>
      </c>
      <c r="I10" s="157">
        <v>1500</v>
      </c>
      <c r="J10" s="157">
        <v>2225</v>
      </c>
      <c r="K10" s="157">
        <v>102</v>
      </c>
      <c r="L10" s="157" t="s">
        <v>36</v>
      </c>
      <c r="M10" s="158"/>
      <c r="N10" s="159"/>
      <c r="R10" s="174" t="s">
        <v>26</v>
      </c>
      <c r="S10" s="108" t="s">
        <v>89</v>
      </c>
    </row>
    <row r="11" spans="5:19" x14ac:dyDescent="0.25">
      <c r="E11" s="132">
        <v>9</v>
      </c>
      <c r="F11" s="154"/>
      <c r="G11" s="155" t="s">
        <v>21</v>
      </c>
      <c r="H11" s="156">
        <v>4</v>
      </c>
      <c r="I11" s="157">
        <v>1500</v>
      </c>
      <c r="J11" s="157">
        <v>6000</v>
      </c>
      <c r="K11" s="157">
        <v>180</v>
      </c>
      <c r="L11" s="157" t="s">
        <v>37</v>
      </c>
      <c r="M11" s="158"/>
      <c r="N11" s="159"/>
      <c r="O11" s="108" t="s">
        <v>128</v>
      </c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74</v>
      </c>
      <c r="L12" s="157" t="s">
        <v>38</v>
      </c>
      <c r="M12" s="158"/>
      <c r="N12" s="159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54"/>
      <c r="G13" s="155" t="s">
        <v>21</v>
      </c>
      <c r="H13" s="156">
        <v>4</v>
      </c>
      <c r="I13" s="157">
        <v>1250</v>
      </c>
      <c r="J13" s="157">
        <v>6000</v>
      </c>
      <c r="K13" s="157">
        <v>54</v>
      </c>
      <c r="L13" s="157" t="s">
        <v>39</v>
      </c>
      <c r="M13" s="158"/>
      <c r="N13" s="159"/>
      <c r="Q13" s="108" t="s">
        <v>190</v>
      </c>
      <c r="R13" s="108" t="s">
        <v>66</v>
      </c>
    </row>
    <row r="14" spans="5:19" x14ac:dyDescent="0.25">
      <c r="E14" s="132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4</v>
      </c>
      <c r="L14" s="164" t="s">
        <v>40</v>
      </c>
      <c r="M14" s="165" t="s">
        <v>33</v>
      </c>
      <c r="N14" s="166"/>
    </row>
    <row r="15" spans="5:19" x14ac:dyDescent="0.25">
      <c r="E15" s="132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6</v>
      </c>
      <c r="L15" s="171" t="s">
        <v>42</v>
      </c>
      <c r="M15" s="172" t="s">
        <v>33</v>
      </c>
      <c r="N15" s="173" t="s">
        <v>185</v>
      </c>
    </row>
    <row r="16" spans="5:19" x14ac:dyDescent="0.25">
      <c r="E16" s="132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32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32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74</v>
      </c>
      <c r="L18" s="157" t="s">
        <v>44</v>
      </c>
      <c r="M18" s="158"/>
      <c r="N18" s="159"/>
    </row>
    <row r="19" spans="5:15" x14ac:dyDescent="0.25">
      <c r="E19" s="132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10</v>
      </c>
      <c r="L20" s="171" t="s">
        <v>46</v>
      </c>
      <c r="M20" s="172" t="s">
        <v>33</v>
      </c>
      <c r="N20" s="173"/>
    </row>
    <row r="21" spans="5:15" x14ac:dyDescent="0.25">
      <c r="E21" s="132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97</v>
      </c>
      <c r="M21" s="189"/>
      <c r="N21" s="190" t="s">
        <v>184</v>
      </c>
    </row>
    <row r="22" spans="5:15" x14ac:dyDescent="0.25">
      <c r="E22" s="132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16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32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32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9</v>
      </c>
      <c r="L24" s="171" t="s">
        <v>49</v>
      </c>
      <c r="M24" s="172" t="s">
        <v>33</v>
      </c>
      <c r="N24" s="173"/>
    </row>
    <row r="25" spans="5:15" x14ac:dyDescent="0.25">
      <c r="E25" s="132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6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132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244</v>
      </c>
      <c r="L26" s="157" t="s">
        <v>51</v>
      </c>
      <c r="M26" s="158"/>
      <c r="N26" s="191" t="s">
        <v>187</v>
      </c>
    </row>
    <row r="27" spans="5:15" x14ac:dyDescent="0.25">
      <c r="E27" s="132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64</v>
      </c>
      <c r="L27" s="157" t="s">
        <v>177</v>
      </c>
      <c r="M27" s="158"/>
      <c r="N27" s="159" t="s">
        <v>176</v>
      </c>
    </row>
    <row r="28" spans="5:15" x14ac:dyDescent="0.25">
      <c r="E28" s="132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132</v>
      </c>
      <c r="L28" s="157" t="s">
        <v>52</v>
      </c>
      <c r="M28" s="158"/>
      <c r="N28" s="159"/>
      <c r="O28" s="108" t="s">
        <v>142</v>
      </c>
    </row>
    <row r="29" spans="5:15" x14ac:dyDescent="0.25">
      <c r="E29" s="132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9</v>
      </c>
      <c r="L29" s="157" t="s">
        <v>167</v>
      </c>
      <c r="M29" s="158"/>
      <c r="N29" s="159"/>
    </row>
    <row r="30" spans="5:15" x14ac:dyDescent="0.25">
      <c r="E30" s="132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51</v>
      </c>
      <c r="L30" s="157" t="s">
        <v>54</v>
      </c>
      <c r="M30" s="158"/>
      <c r="N30" s="159"/>
    </row>
    <row r="31" spans="5:15" x14ac:dyDescent="0.25">
      <c r="E31" s="132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42</v>
      </c>
      <c r="L31" s="157" t="s">
        <v>55</v>
      </c>
      <c r="M31" s="158"/>
      <c r="N31" s="159"/>
    </row>
    <row r="32" spans="5:15" x14ac:dyDescent="0.25">
      <c r="E32" s="132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59</v>
      </c>
      <c r="L32" s="157" t="s">
        <v>56</v>
      </c>
      <c r="M32" s="158"/>
      <c r="N32" s="159"/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56</v>
      </c>
      <c r="L33" s="157" t="s">
        <v>57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111</v>
      </c>
      <c r="L34" s="157" t="s">
        <v>58</v>
      </c>
      <c r="M34" s="158"/>
      <c r="N34" s="159"/>
      <c r="O34" s="108" t="s">
        <v>143</v>
      </c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52</v>
      </c>
      <c r="L35" s="157" t="s">
        <v>59</v>
      </c>
      <c r="M35" s="158"/>
      <c r="N35" s="159"/>
      <c r="O35" s="108" t="s">
        <v>138</v>
      </c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60</v>
      </c>
      <c r="L36" s="157" t="s">
        <v>60</v>
      </c>
      <c r="M36" s="158"/>
      <c r="N36" s="159"/>
      <c r="O36" s="108" t="s">
        <v>144</v>
      </c>
    </row>
    <row r="37" spans="5:15" x14ac:dyDescent="0.25">
      <c r="E37" s="132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36</v>
      </c>
      <c r="L37" s="171" t="s">
        <v>61</v>
      </c>
      <c r="M37" s="172" t="s">
        <v>33</v>
      </c>
      <c r="N37" s="173"/>
    </row>
    <row r="38" spans="5:15" x14ac:dyDescent="0.25">
      <c r="E38" s="132">
        <v>36</v>
      </c>
      <c r="F38" s="168" t="s">
        <v>9</v>
      </c>
      <c r="G38" s="169" t="s">
        <v>10</v>
      </c>
      <c r="H38" s="170">
        <v>8</v>
      </c>
      <c r="I38" s="170">
        <v>2500</v>
      </c>
      <c r="J38" s="170">
        <v>8000</v>
      </c>
      <c r="K38" s="170">
        <v>20</v>
      </c>
      <c r="L38" s="170" t="s">
        <v>180</v>
      </c>
      <c r="M38" s="178" t="s">
        <v>93</v>
      </c>
      <c r="N38" s="169"/>
      <c r="O38" s="108" t="s">
        <v>179</v>
      </c>
    </row>
    <row r="39" spans="5:15" x14ac:dyDescent="0.25">
      <c r="E39" s="132">
        <v>37</v>
      </c>
      <c r="F39" s="168" t="s">
        <v>9</v>
      </c>
      <c r="G39" s="169" t="s">
        <v>27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168</v>
      </c>
      <c r="M39" s="178" t="s">
        <v>93</v>
      </c>
      <c r="N39" s="173"/>
    </row>
    <row r="40" spans="5:15" x14ac:dyDescent="0.25">
      <c r="E40" s="132">
        <v>38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22</v>
      </c>
      <c r="L40" s="171" t="s">
        <v>181</v>
      </c>
      <c r="M40" s="178" t="s">
        <v>93</v>
      </c>
      <c r="N40" s="173"/>
    </row>
    <row r="41" spans="5:15" x14ac:dyDescent="0.25">
      <c r="E41" s="132">
        <v>39</v>
      </c>
      <c r="F41" s="192" t="s">
        <v>64</v>
      </c>
      <c r="G41" s="193" t="s">
        <v>27</v>
      </c>
      <c r="H41" s="194">
        <v>8</v>
      </c>
      <c r="I41" s="195">
        <v>1500</v>
      </c>
      <c r="J41" s="195">
        <v>6800</v>
      </c>
      <c r="K41" s="195">
        <v>25</v>
      </c>
      <c r="L41" s="195" t="s">
        <v>172</v>
      </c>
      <c r="M41" s="196" t="s">
        <v>33</v>
      </c>
      <c r="N41" s="197"/>
    </row>
    <row r="42" spans="5:15" x14ac:dyDescent="0.25">
      <c r="E42" s="132">
        <v>40</v>
      </c>
      <c r="F42" s="140" t="s">
        <v>15</v>
      </c>
      <c r="G42" s="141" t="s">
        <v>16</v>
      </c>
      <c r="H42" s="142">
        <v>8</v>
      </c>
      <c r="I42" s="143">
        <v>1500</v>
      </c>
      <c r="J42" s="143">
        <v>8000</v>
      </c>
      <c r="K42" s="143">
        <v>6</v>
      </c>
      <c r="L42" s="143" t="s">
        <v>106</v>
      </c>
      <c r="M42" s="198" t="s">
        <v>33</v>
      </c>
      <c r="N42" s="145"/>
    </row>
    <row r="43" spans="5:15" x14ac:dyDescent="0.25">
      <c r="E43" s="132">
        <v>41</v>
      </c>
      <c r="F43" s="192"/>
      <c r="G43" s="193" t="s">
        <v>66</v>
      </c>
      <c r="H43" s="194">
        <v>10</v>
      </c>
      <c r="I43" s="195">
        <v>1500</v>
      </c>
      <c r="J43" s="195">
        <v>12000</v>
      </c>
      <c r="K43" s="195">
        <v>2</v>
      </c>
      <c r="L43" s="195" t="s">
        <v>173</v>
      </c>
      <c r="M43" s="196" t="s">
        <v>33</v>
      </c>
      <c r="N43" s="197" t="s">
        <v>68</v>
      </c>
    </row>
    <row r="44" spans="5:15" x14ac:dyDescent="0.25">
      <c r="E44" s="132">
        <v>42</v>
      </c>
      <c r="F44" s="147"/>
      <c r="G44" s="148" t="s">
        <v>12</v>
      </c>
      <c r="H44" s="149">
        <v>10</v>
      </c>
      <c r="I44" s="150">
        <v>590</v>
      </c>
      <c r="J44" s="150">
        <v>6000</v>
      </c>
      <c r="K44" s="150">
        <v>22</v>
      </c>
      <c r="L44" s="150" t="s">
        <v>111</v>
      </c>
      <c r="M44" s="151"/>
      <c r="N44" s="152"/>
    </row>
    <row r="45" spans="5:15" x14ac:dyDescent="0.25">
      <c r="E45" s="132">
        <v>43</v>
      </c>
      <c r="F45" s="199" t="s">
        <v>70</v>
      </c>
      <c r="G45" s="200" t="s">
        <v>27</v>
      </c>
      <c r="H45" s="201">
        <v>10</v>
      </c>
      <c r="I45" s="202">
        <v>2000</v>
      </c>
      <c r="J45" s="202">
        <v>6000</v>
      </c>
      <c r="K45" s="202">
        <v>4</v>
      </c>
      <c r="L45" s="202" t="s">
        <v>152</v>
      </c>
      <c r="M45" s="203" t="s">
        <v>107</v>
      </c>
      <c r="N45" s="204"/>
    </row>
    <row r="46" spans="5:15" x14ac:dyDescent="0.25">
      <c r="E46" s="132">
        <v>44</v>
      </c>
      <c r="F46" s="168" t="s">
        <v>9</v>
      </c>
      <c r="G46" s="169" t="s">
        <v>10</v>
      </c>
      <c r="H46" s="170">
        <v>10</v>
      </c>
      <c r="I46" s="170">
        <v>2500</v>
      </c>
      <c r="J46" s="170">
        <v>6000</v>
      </c>
      <c r="K46" s="170">
        <v>21</v>
      </c>
      <c r="L46" s="170" t="s">
        <v>115</v>
      </c>
      <c r="M46" s="178" t="s">
        <v>93</v>
      </c>
      <c r="N46" s="168"/>
      <c r="O46" s="108" t="s">
        <v>182</v>
      </c>
    </row>
    <row r="47" spans="5:15" x14ac:dyDescent="0.25">
      <c r="E47" s="132">
        <v>45</v>
      </c>
      <c r="F47" s="168" t="s">
        <v>9</v>
      </c>
      <c r="G47" s="169" t="s">
        <v>27</v>
      </c>
      <c r="H47" s="170">
        <v>10</v>
      </c>
      <c r="I47" s="171">
        <v>2500</v>
      </c>
      <c r="J47" s="171">
        <v>6000</v>
      </c>
      <c r="K47" s="171">
        <v>1</v>
      </c>
      <c r="L47" s="171" t="s">
        <v>114</v>
      </c>
      <c r="M47" s="178" t="s">
        <v>93</v>
      </c>
      <c r="N47" s="173"/>
    </row>
    <row r="48" spans="5:15" x14ac:dyDescent="0.25">
      <c r="E48" s="132">
        <v>46</v>
      </c>
      <c r="F48" s="168" t="s">
        <v>9</v>
      </c>
      <c r="G48" s="169" t="s">
        <v>72</v>
      </c>
      <c r="H48" s="170">
        <v>10</v>
      </c>
      <c r="I48" s="171">
        <v>2500</v>
      </c>
      <c r="J48" s="171">
        <v>6000</v>
      </c>
      <c r="K48" s="171">
        <v>28</v>
      </c>
      <c r="L48" s="171" t="s">
        <v>162</v>
      </c>
      <c r="M48" s="178" t="s">
        <v>93</v>
      </c>
      <c r="N48" s="173"/>
    </row>
    <row r="49" spans="5:15" x14ac:dyDescent="0.25">
      <c r="E49" s="132">
        <v>47</v>
      </c>
      <c r="F49" s="147"/>
      <c r="G49" s="148" t="s">
        <v>12</v>
      </c>
      <c r="H49" s="149">
        <v>12</v>
      </c>
      <c r="I49" s="150">
        <v>665</v>
      </c>
      <c r="J49" s="150">
        <v>6000</v>
      </c>
      <c r="K49" s="150">
        <v>6</v>
      </c>
      <c r="L49" s="150" t="s">
        <v>110</v>
      </c>
      <c r="M49" s="151"/>
      <c r="N49" s="152"/>
    </row>
    <row r="50" spans="5:15" x14ac:dyDescent="0.25">
      <c r="E50" s="132">
        <v>48</v>
      </c>
      <c r="F50" s="148"/>
      <c r="G50" s="148" t="s">
        <v>12</v>
      </c>
      <c r="H50" s="150">
        <v>12</v>
      </c>
      <c r="I50" s="150">
        <v>1500</v>
      </c>
      <c r="J50" s="150">
        <v>3000</v>
      </c>
      <c r="K50" s="150">
        <v>19</v>
      </c>
      <c r="L50" s="150" t="s">
        <v>78</v>
      </c>
      <c r="M50" s="205"/>
      <c r="N50" s="148"/>
    </row>
    <row r="51" spans="5:15" x14ac:dyDescent="0.25">
      <c r="E51" s="132">
        <v>49</v>
      </c>
      <c r="F51" s="148"/>
      <c r="G51" s="148"/>
      <c r="H51" s="150">
        <v>12</v>
      </c>
      <c r="I51" s="150">
        <v>1500</v>
      </c>
      <c r="J51" s="150">
        <v>6000</v>
      </c>
      <c r="K51" s="150">
        <v>5</v>
      </c>
      <c r="L51" s="150" t="s">
        <v>161</v>
      </c>
      <c r="M51" s="148"/>
      <c r="N51" s="148" t="s">
        <v>160</v>
      </c>
      <c r="O51" s="108" t="s">
        <v>145</v>
      </c>
    </row>
    <row r="52" spans="5:15" x14ac:dyDescent="0.25">
      <c r="E52" s="132">
        <v>50</v>
      </c>
      <c r="F52" s="185" t="s">
        <v>47</v>
      </c>
      <c r="G52" s="186" t="s">
        <v>74</v>
      </c>
      <c r="H52" s="187">
        <v>12</v>
      </c>
      <c r="I52" s="188">
        <v>2500</v>
      </c>
      <c r="J52" s="188">
        <v>6000</v>
      </c>
      <c r="K52" s="188">
        <v>4</v>
      </c>
      <c r="L52" s="188" t="s">
        <v>75</v>
      </c>
      <c r="M52" s="189"/>
      <c r="N52" s="190"/>
    </row>
    <row r="53" spans="5:15" x14ac:dyDescent="0.25">
      <c r="E53" s="132">
        <v>51</v>
      </c>
      <c r="F53" s="168" t="s">
        <v>9</v>
      </c>
      <c r="G53" s="169" t="s">
        <v>41</v>
      </c>
      <c r="H53" s="170">
        <v>12</v>
      </c>
      <c r="I53" s="171">
        <v>2500</v>
      </c>
      <c r="J53" s="171">
        <v>6000</v>
      </c>
      <c r="K53" s="171">
        <v>59</v>
      </c>
      <c r="L53" s="171" t="s">
        <v>169</v>
      </c>
      <c r="M53" s="178" t="s">
        <v>93</v>
      </c>
      <c r="N53" s="173" t="s">
        <v>188</v>
      </c>
      <c r="O53" s="108" t="s">
        <v>141</v>
      </c>
    </row>
    <row r="54" spans="5:15" x14ac:dyDescent="0.25">
      <c r="E54" s="132">
        <v>52</v>
      </c>
      <c r="F54" s="179" t="s">
        <v>43</v>
      </c>
      <c r="G54" s="180" t="s">
        <v>27</v>
      </c>
      <c r="H54" s="181">
        <v>12</v>
      </c>
      <c r="I54" s="182">
        <v>2500</v>
      </c>
      <c r="J54" s="182">
        <v>6000</v>
      </c>
      <c r="K54" s="182">
        <v>8</v>
      </c>
      <c r="L54" s="182" t="s">
        <v>76</v>
      </c>
      <c r="M54" s="183" t="s">
        <v>93</v>
      </c>
      <c r="N54" s="184"/>
    </row>
    <row r="55" spans="5:15" x14ac:dyDescent="0.25">
      <c r="E55" s="132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6700</v>
      </c>
      <c r="K55" s="182">
        <v>34</v>
      </c>
      <c r="L55" s="182" t="s">
        <v>77</v>
      </c>
      <c r="M55" s="183" t="s">
        <v>93</v>
      </c>
      <c r="N55" s="184"/>
    </row>
    <row r="56" spans="5:15" x14ac:dyDescent="0.25">
      <c r="E56" s="132">
        <v>54</v>
      </c>
      <c r="F56" s="147"/>
      <c r="G56" s="148" t="s">
        <v>12</v>
      </c>
      <c r="H56" s="149">
        <v>15</v>
      </c>
      <c r="I56" s="150">
        <v>1500</v>
      </c>
      <c r="J56" s="150">
        <v>6000</v>
      </c>
      <c r="K56" s="150">
        <v>5</v>
      </c>
      <c r="L56" s="150" t="s">
        <v>163</v>
      </c>
      <c r="M56" s="151"/>
      <c r="N56" s="152" t="s">
        <v>191</v>
      </c>
      <c r="O56" s="108" t="s">
        <v>147</v>
      </c>
    </row>
    <row r="57" spans="5:15" x14ac:dyDescent="0.25">
      <c r="E57" s="132">
        <v>55</v>
      </c>
      <c r="F57" s="168" t="s">
        <v>9</v>
      </c>
      <c r="G57" s="169" t="s">
        <v>41</v>
      </c>
      <c r="H57" s="170">
        <v>15</v>
      </c>
      <c r="I57" s="171">
        <v>2500</v>
      </c>
      <c r="J57" s="171">
        <v>6000</v>
      </c>
      <c r="K57" s="171">
        <v>2</v>
      </c>
      <c r="L57" s="171" t="s">
        <v>79</v>
      </c>
      <c r="M57" s="178" t="s">
        <v>93</v>
      </c>
      <c r="N57" s="173"/>
    </row>
    <row r="58" spans="5:15" x14ac:dyDescent="0.25">
      <c r="E58" s="132">
        <v>56</v>
      </c>
      <c r="F58" s="199" t="s">
        <v>70</v>
      </c>
      <c r="G58" s="200" t="s">
        <v>27</v>
      </c>
      <c r="H58" s="201">
        <v>15</v>
      </c>
      <c r="I58" s="202">
        <v>2500</v>
      </c>
      <c r="J58" s="202">
        <v>6300</v>
      </c>
      <c r="K58" s="202">
        <v>1</v>
      </c>
      <c r="L58" s="202" t="s">
        <v>153</v>
      </c>
      <c r="M58" s="203" t="s">
        <v>107</v>
      </c>
      <c r="N58" s="204"/>
    </row>
    <row r="59" spans="5:15" x14ac:dyDescent="0.25">
      <c r="E59" s="132">
        <v>57</v>
      </c>
      <c r="F59" s="147"/>
      <c r="G59" s="148" t="s">
        <v>12</v>
      </c>
      <c r="H59" s="149">
        <v>20</v>
      </c>
      <c r="I59" s="150">
        <v>1500</v>
      </c>
      <c r="J59" s="150">
        <v>6000</v>
      </c>
      <c r="K59" s="150">
        <v>3</v>
      </c>
      <c r="L59" s="150" t="s">
        <v>164</v>
      </c>
      <c r="M59" s="151"/>
      <c r="N59" s="152" t="s">
        <v>191</v>
      </c>
      <c r="O59" s="108" t="s">
        <v>148</v>
      </c>
    </row>
    <row r="60" spans="5:15" x14ac:dyDescent="0.25">
      <c r="E60" s="132">
        <v>58</v>
      </c>
      <c r="F60" s="168" t="s">
        <v>9</v>
      </c>
      <c r="G60" s="169" t="s">
        <v>41</v>
      </c>
      <c r="H60" s="171">
        <v>20</v>
      </c>
      <c r="I60" s="171">
        <v>2500</v>
      </c>
      <c r="J60" s="171">
        <v>6000</v>
      </c>
      <c r="K60" s="171">
        <v>2</v>
      </c>
      <c r="L60" s="171" t="s">
        <v>71</v>
      </c>
      <c r="M60" s="178" t="s">
        <v>93</v>
      </c>
      <c r="N60" s="173"/>
      <c r="O60" s="108" t="s">
        <v>121</v>
      </c>
    </row>
    <row r="61" spans="5:15" x14ac:dyDescent="0.25">
      <c r="E61" s="132">
        <v>59</v>
      </c>
      <c r="F61" s="147"/>
      <c r="G61" s="148" t="s">
        <v>12</v>
      </c>
      <c r="H61" s="149">
        <v>25</v>
      </c>
      <c r="I61" s="150">
        <v>1500</v>
      </c>
      <c r="J61" s="150">
        <v>3000</v>
      </c>
      <c r="K61" s="150">
        <v>1</v>
      </c>
      <c r="L61" s="150" t="s">
        <v>116</v>
      </c>
      <c r="M61" s="151"/>
      <c r="N61" s="152"/>
    </row>
    <row r="62" spans="5:15" x14ac:dyDescent="0.25">
      <c r="E62" s="132">
        <v>60</v>
      </c>
      <c r="F62" s="147"/>
      <c r="G62" s="148" t="s">
        <v>12</v>
      </c>
      <c r="H62" s="149">
        <v>25</v>
      </c>
      <c r="I62" s="150">
        <v>1500</v>
      </c>
      <c r="J62" s="150">
        <v>6000</v>
      </c>
      <c r="K62" s="150">
        <v>5</v>
      </c>
      <c r="L62" s="150" t="s">
        <v>165</v>
      </c>
      <c r="M62" s="151"/>
      <c r="N62" s="152" t="s">
        <v>166</v>
      </c>
      <c r="O62" s="108" t="s">
        <v>136</v>
      </c>
    </row>
    <row r="63" spans="5:15" x14ac:dyDescent="0.25">
      <c r="E63" s="132">
        <v>61</v>
      </c>
      <c r="F63" s="179" t="s">
        <v>43</v>
      </c>
      <c r="G63" s="180" t="s">
        <v>27</v>
      </c>
      <c r="H63" s="181">
        <v>25</v>
      </c>
      <c r="I63" s="182">
        <v>2000</v>
      </c>
      <c r="J63" s="182">
        <v>6000</v>
      </c>
      <c r="K63" s="182">
        <v>1</v>
      </c>
      <c r="L63" s="182" t="s">
        <v>155</v>
      </c>
      <c r="M63" s="183" t="s">
        <v>117</v>
      </c>
      <c r="N63" s="184" t="s">
        <v>156</v>
      </c>
    </row>
    <row r="64" spans="5:15" x14ac:dyDescent="0.25">
      <c r="E64" s="132">
        <v>62</v>
      </c>
      <c r="F64" s="147"/>
      <c r="G64" s="148" t="s">
        <v>12</v>
      </c>
      <c r="H64" s="149">
        <v>30</v>
      </c>
      <c r="I64" s="150">
        <v>1500</v>
      </c>
      <c r="J64" s="150">
        <v>6000</v>
      </c>
      <c r="K64" s="150">
        <v>2</v>
      </c>
      <c r="L64" s="150" t="s">
        <v>81</v>
      </c>
      <c r="M64" s="151"/>
      <c r="N64" s="152"/>
      <c r="O64" s="108" t="s">
        <v>122</v>
      </c>
    </row>
    <row r="65" spans="4:15" x14ac:dyDescent="0.25">
      <c r="D65" s="108" t="s">
        <v>151</v>
      </c>
      <c r="E65" s="132">
        <v>63</v>
      </c>
      <c r="F65" s="168" t="s">
        <v>9</v>
      </c>
      <c r="G65" s="207" t="s">
        <v>27</v>
      </c>
      <c r="H65" s="170">
        <v>30</v>
      </c>
      <c r="I65" s="171">
        <v>2000</v>
      </c>
      <c r="J65" s="171">
        <v>6000</v>
      </c>
      <c r="K65" s="171">
        <v>2</v>
      </c>
      <c r="L65" s="171" t="s">
        <v>159</v>
      </c>
      <c r="M65" s="178" t="s">
        <v>93</v>
      </c>
      <c r="N65" s="173"/>
      <c r="O65" s="108" t="s">
        <v>121</v>
      </c>
    </row>
    <row r="66" spans="4:15" x14ac:dyDescent="0.25">
      <c r="E66" s="132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2</v>
      </c>
      <c r="L66" s="182" t="s">
        <v>82</v>
      </c>
      <c r="M66" s="183" t="s">
        <v>117</v>
      </c>
      <c r="N66" s="184"/>
    </row>
    <row r="67" spans="4:15" x14ac:dyDescent="0.25">
      <c r="E67" s="132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81</v>
      </c>
      <c r="M67" s="214"/>
      <c r="N67" s="152"/>
      <c r="O67" s="108" t="s">
        <v>123</v>
      </c>
    </row>
    <row r="68" spans="4:15" x14ac:dyDescent="0.25">
      <c r="E68" s="132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2</v>
      </c>
      <c r="L68" s="171" t="s">
        <v>158</v>
      </c>
      <c r="M68" s="178" t="s">
        <v>93</v>
      </c>
      <c r="N68" s="173"/>
      <c r="O68" s="108" t="s">
        <v>124</v>
      </c>
    </row>
    <row r="69" spans="4:15" x14ac:dyDescent="0.25">
      <c r="E69" s="132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157</v>
      </c>
      <c r="M69" s="178" t="s">
        <v>93</v>
      </c>
      <c r="N69" s="173" t="s">
        <v>186</v>
      </c>
      <c r="O69" s="108" t="s">
        <v>121</v>
      </c>
    </row>
    <row r="70" spans="4:15" ht="15.75" thickBot="1" x14ac:dyDescent="0.3">
      <c r="E70" s="132">
        <v>68</v>
      </c>
      <c r="F70" s="150"/>
      <c r="G70" s="148" t="s">
        <v>12</v>
      </c>
      <c r="H70" s="150">
        <v>70</v>
      </c>
      <c r="I70" s="150">
        <v>1500</v>
      </c>
      <c r="J70" s="150">
        <v>6000</v>
      </c>
      <c r="K70" s="150">
        <v>2</v>
      </c>
      <c r="L70" s="150" t="s">
        <v>154</v>
      </c>
      <c r="M70" s="214"/>
      <c r="N70" s="215"/>
      <c r="O70" s="108" t="s">
        <v>122</v>
      </c>
    </row>
    <row r="71" spans="4:15" x14ac:dyDescent="0.25">
      <c r="E71" s="132">
        <v>69</v>
      </c>
    </row>
    <row r="72" spans="4:15" x14ac:dyDescent="0.25">
      <c r="E72" s="132">
        <v>70</v>
      </c>
    </row>
    <row r="73" spans="4:15" x14ac:dyDescent="0.25">
      <c r="E73" s="132">
        <v>76</v>
      </c>
    </row>
    <row r="74" spans="4:15" x14ac:dyDescent="0.25">
      <c r="E74" s="132">
        <v>71</v>
      </c>
    </row>
    <row r="75" spans="4:15" x14ac:dyDescent="0.25">
      <c r="E75" s="132">
        <v>72</v>
      </c>
    </row>
    <row r="76" spans="4:15" x14ac:dyDescent="0.25">
      <c r="E76" s="132">
        <v>73</v>
      </c>
    </row>
    <row r="77" spans="4:15" x14ac:dyDescent="0.25">
      <c r="E77" s="132">
        <v>75</v>
      </c>
    </row>
    <row r="78" spans="4:15" x14ac:dyDescent="0.25">
      <c r="E78" s="132">
        <v>74</v>
      </c>
    </row>
    <row r="79" spans="4:15" x14ac:dyDescent="0.25">
      <c r="E79" s="132">
        <v>75</v>
      </c>
    </row>
    <row r="80" spans="4:15" x14ac:dyDescent="0.25">
      <c r="E80" s="132">
        <v>76</v>
      </c>
    </row>
    <row r="81" spans="5:5" x14ac:dyDescent="0.25">
      <c r="E81" s="132">
        <v>77</v>
      </c>
    </row>
    <row r="82" spans="5:5" x14ac:dyDescent="0.25">
      <c r="E82" s="132">
        <v>78</v>
      </c>
    </row>
  </sheetData>
  <autoFilter ref="D2:O82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2"/>
  <sheetViews>
    <sheetView topLeftCell="B10" workbookViewId="0">
      <selection activeCell="K34" sqref="K34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15.710937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91</v>
      </c>
      <c r="L3" s="136" t="s">
        <v>13</v>
      </c>
      <c r="M3" s="137" t="s">
        <v>33</v>
      </c>
      <c r="N3" s="138"/>
      <c r="O3" s="108" t="s">
        <v>149</v>
      </c>
      <c r="R3" s="131" t="s">
        <v>14</v>
      </c>
      <c r="S3" s="108" t="s">
        <v>91</v>
      </c>
    </row>
    <row r="4" spans="5:19" x14ac:dyDescent="0.25">
      <c r="E4" s="132">
        <v>2</v>
      </c>
      <c r="F4" s="140" t="s">
        <v>15</v>
      </c>
      <c r="G4" s="141" t="s">
        <v>16</v>
      </c>
      <c r="H4" s="142">
        <v>3</v>
      </c>
      <c r="I4" s="143">
        <v>1250</v>
      </c>
      <c r="J4" s="143">
        <v>8000</v>
      </c>
      <c r="K4" s="143">
        <v>27</v>
      </c>
      <c r="L4" s="143" t="s">
        <v>17</v>
      </c>
      <c r="M4" s="144" t="s">
        <v>33</v>
      </c>
      <c r="N4" s="145"/>
      <c r="R4" s="139" t="s">
        <v>18</v>
      </c>
      <c r="S4" s="108" t="s">
        <v>90</v>
      </c>
    </row>
    <row r="5" spans="5:19" x14ac:dyDescent="0.25">
      <c r="E5" s="132">
        <v>3</v>
      </c>
      <c r="F5" s="161" t="s">
        <v>26</v>
      </c>
      <c r="G5" s="162" t="s">
        <v>27</v>
      </c>
      <c r="H5" s="163">
        <v>3</v>
      </c>
      <c r="I5" s="164">
        <v>1500</v>
      </c>
      <c r="J5" s="164">
        <v>6600</v>
      </c>
      <c r="K5" s="164">
        <v>18</v>
      </c>
      <c r="L5" s="164" t="s">
        <v>28</v>
      </c>
      <c r="M5" s="165" t="s">
        <v>33</v>
      </c>
      <c r="N5" s="166"/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68" t="s">
        <v>9</v>
      </c>
      <c r="G6" s="169" t="s">
        <v>27</v>
      </c>
      <c r="H6" s="170">
        <v>3</v>
      </c>
      <c r="I6" s="171">
        <v>1500</v>
      </c>
      <c r="J6" s="171">
        <v>8000</v>
      </c>
      <c r="K6" s="171">
        <v>2</v>
      </c>
      <c r="L6" s="171" t="s">
        <v>30</v>
      </c>
      <c r="M6" s="172" t="s">
        <v>33</v>
      </c>
      <c r="N6" s="173"/>
      <c r="R6" s="153" t="s">
        <v>23</v>
      </c>
      <c r="S6" s="108" t="s">
        <v>91</v>
      </c>
    </row>
    <row r="7" spans="5:19" x14ac:dyDescent="0.25">
      <c r="E7" s="132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1</v>
      </c>
      <c r="L7" s="171" t="s">
        <v>170</v>
      </c>
      <c r="M7" s="172" t="s">
        <v>33</v>
      </c>
      <c r="N7" s="173"/>
      <c r="R7" s="160" t="s">
        <v>25</v>
      </c>
      <c r="S7" s="108" t="s">
        <v>86</v>
      </c>
    </row>
    <row r="8" spans="5:19" x14ac:dyDescent="0.25">
      <c r="E8" s="132">
        <v>6</v>
      </c>
      <c r="F8" s="176" t="s">
        <v>26</v>
      </c>
      <c r="G8" s="162" t="s">
        <v>27</v>
      </c>
      <c r="H8" s="163">
        <v>3</v>
      </c>
      <c r="I8" s="164">
        <v>1540</v>
      </c>
      <c r="J8" s="164">
        <v>6605</v>
      </c>
      <c r="K8" s="164">
        <v>4</v>
      </c>
      <c r="L8" s="164" t="s">
        <v>34</v>
      </c>
      <c r="M8" s="165" t="s">
        <v>33</v>
      </c>
      <c r="N8" s="166"/>
      <c r="R8" s="153" t="s">
        <v>29</v>
      </c>
      <c r="S8" s="108" t="s">
        <v>91</v>
      </c>
    </row>
    <row r="9" spans="5:19" x14ac:dyDescent="0.25">
      <c r="E9" s="132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9000</v>
      </c>
      <c r="K9" s="164">
        <v>2</v>
      </c>
      <c r="L9" s="164" t="s">
        <v>35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54"/>
      <c r="G10" s="155" t="s">
        <v>21</v>
      </c>
      <c r="H10" s="156">
        <v>4</v>
      </c>
      <c r="I10" s="157">
        <v>1500</v>
      </c>
      <c r="J10" s="157">
        <v>2225</v>
      </c>
      <c r="K10" s="157">
        <v>93</v>
      </c>
      <c r="L10" s="157" t="s">
        <v>36</v>
      </c>
      <c r="M10" s="158"/>
      <c r="N10" s="159"/>
      <c r="R10" s="174" t="s">
        <v>26</v>
      </c>
      <c r="S10" s="108" t="s">
        <v>89</v>
      </c>
    </row>
    <row r="11" spans="5:19" x14ac:dyDescent="0.25">
      <c r="E11" s="132">
        <v>9</v>
      </c>
      <c r="F11" s="154"/>
      <c r="G11" s="155" t="s">
        <v>21</v>
      </c>
      <c r="H11" s="156">
        <v>4</v>
      </c>
      <c r="I11" s="157">
        <v>1500</v>
      </c>
      <c r="J11" s="157">
        <v>6000</v>
      </c>
      <c r="K11" s="157">
        <v>175</v>
      </c>
      <c r="L11" s="157" t="s">
        <v>37</v>
      </c>
      <c r="M11" s="158"/>
      <c r="N11" s="159"/>
      <c r="O11" s="108" t="s">
        <v>128</v>
      </c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68</v>
      </c>
      <c r="L12" s="157" t="s">
        <v>38</v>
      </c>
      <c r="M12" s="158"/>
      <c r="N12" s="159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54"/>
      <c r="G13" s="155" t="s">
        <v>21</v>
      </c>
      <c r="H13" s="156">
        <v>4</v>
      </c>
      <c r="I13" s="157">
        <v>1250</v>
      </c>
      <c r="J13" s="157">
        <v>6000</v>
      </c>
      <c r="K13" s="157">
        <v>39</v>
      </c>
      <c r="L13" s="157" t="s">
        <v>39</v>
      </c>
      <c r="M13" s="158"/>
      <c r="N13" s="159"/>
      <c r="Q13" s="108" t="s">
        <v>190</v>
      </c>
      <c r="R13" s="108" t="s">
        <v>66</v>
      </c>
    </row>
    <row r="14" spans="5:19" x14ac:dyDescent="0.25">
      <c r="E14" s="132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4</v>
      </c>
      <c r="L14" s="164" t="s">
        <v>40</v>
      </c>
      <c r="M14" s="165" t="s">
        <v>33</v>
      </c>
      <c r="N14" s="166"/>
    </row>
    <row r="15" spans="5:19" x14ac:dyDescent="0.25">
      <c r="E15" s="132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6</v>
      </c>
      <c r="L15" s="171" t="s">
        <v>42</v>
      </c>
      <c r="M15" s="172" t="s">
        <v>33</v>
      </c>
      <c r="N15" s="173" t="s">
        <v>185</v>
      </c>
    </row>
    <row r="16" spans="5:19" x14ac:dyDescent="0.25">
      <c r="E16" s="132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32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32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73</v>
      </c>
      <c r="L18" s="157" t="s">
        <v>44</v>
      </c>
      <c r="M18" s="158"/>
      <c r="N18" s="159"/>
    </row>
    <row r="19" spans="5:15" x14ac:dyDescent="0.25">
      <c r="E19" s="132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10</v>
      </c>
      <c r="L20" s="171" t="s">
        <v>46</v>
      </c>
      <c r="M20" s="172" t="s">
        <v>33</v>
      </c>
      <c r="N20" s="173"/>
    </row>
    <row r="21" spans="5:15" x14ac:dyDescent="0.25">
      <c r="E21" s="132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97</v>
      </c>
      <c r="M21" s="189"/>
      <c r="N21" s="190" t="s">
        <v>184</v>
      </c>
    </row>
    <row r="22" spans="5:15" x14ac:dyDescent="0.25">
      <c r="E22" s="132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16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32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32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9</v>
      </c>
      <c r="L24" s="171" t="s">
        <v>49</v>
      </c>
      <c r="M24" s="172" t="s">
        <v>33</v>
      </c>
      <c r="N24" s="173"/>
    </row>
    <row r="25" spans="5:15" x14ac:dyDescent="0.25">
      <c r="E25" s="132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6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132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244</v>
      </c>
      <c r="L26" s="157" t="s">
        <v>51</v>
      </c>
      <c r="M26" s="158"/>
      <c r="N26" s="191" t="s">
        <v>192</v>
      </c>
    </row>
    <row r="27" spans="5:15" x14ac:dyDescent="0.25">
      <c r="E27" s="132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64</v>
      </c>
      <c r="L27" s="157" t="s">
        <v>177</v>
      </c>
      <c r="M27" s="158"/>
      <c r="N27" s="159" t="s">
        <v>176</v>
      </c>
    </row>
    <row r="28" spans="5:15" x14ac:dyDescent="0.25">
      <c r="E28" s="132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123</v>
      </c>
      <c r="L28" s="157" t="s">
        <v>52</v>
      </c>
      <c r="M28" s="158"/>
      <c r="N28" s="159"/>
      <c r="O28" s="108" t="s">
        <v>142</v>
      </c>
    </row>
    <row r="29" spans="5:15" x14ac:dyDescent="0.25">
      <c r="E29" s="132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9</v>
      </c>
      <c r="L29" s="157" t="s">
        <v>167</v>
      </c>
      <c r="M29" s="158"/>
      <c r="N29" s="159"/>
    </row>
    <row r="30" spans="5:15" x14ac:dyDescent="0.25">
      <c r="E30" s="132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43</v>
      </c>
      <c r="L30" s="157" t="s">
        <v>54</v>
      </c>
      <c r="M30" s="158"/>
      <c r="N30" s="159"/>
    </row>
    <row r="31" spans="5:15" x14ac:dyDescent="0.25">
      <c r="E31" s="132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34</v>
      </c>
      <c r="L31" s="157" t="s">
        <v>55</v>
      </c>
      <c r="M31" s="158"/>
      <c r="N31" s="159"/>
    </row>
    <row r="32" spans="5:15" x14ac:dyDescent="0.25">
      <c r="E32" s="132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54</v>
      </c>
      <c r="L32" s="157" t="s">
        <v>56</v>
      </c>
      <c r="M32" s="158"/>
      <c r="N32" s="159"/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50</v>
      </c>
      <c r="L33" s="157" t="s">
        <v>57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107</v>
      </c>
      <c r="L34" s="157" t="s">
        <v>58</v>
      </c>
      <c r="M34" s="158"/>
      <c r="N34" s="159"/>
      <c r="O34" s="108" t="s">
        <v>143</v>
      </c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47</v>
      </c>
      <c r="L35" s="157" t="s">
        <v>59</v>
      </c>
      <c r="M35" s="158"/>
      <c r="N35" s="159"/>
      <c r="O35" s="108" t="s">
        <v>138</v>
      </c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55</v>
      </c>
      <c r="L36" s="157" t="s">
        <v>60</v>
      </c>
      <c r="M36" s="158"/>
      <c r="N36" s="159"/>
      <c r="O36" s="108" t="s">
        <v>144</v>
      </c>
    </row>
    <row r="37" spans="5:15" x14ac:dyDescent="0.25">
      <c r="E37" s="132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20</v>
      </c>
      <c r="L37" s="171" t="s">
        <v>61</v>
      </c>
      <c r="M37" s="172" t="s">
        <v>33</v>
      </c>
      <c r="N37" s="173"/>
    </row>
    <row r="38" spans="5:15" x14ac:dyDescent="0.25">
      <c r="E38" s="132">
        <v>36</v>
      </c>
      <c r="F38" s="168" t="s">
        <v>9</v>
      </c>
      <c r="G38" s="169" t="s">
        <v>10</v>
      </c>
      <c r="H38" s="170">
        <v>8</v>
      </c>
      <c r="I38" s="170">
        <v>2500</v>
      </c>
      <c r="J38" s="170">
        <v>8000</v>
      </c>
      <c r="K38" s="170">
        <v>14</v>
      </c>
      <c r="L38" s="170" t="s">
        <v>180</v>
      </c>
      <c r="M38" s="178" t="s">
        <v>93</v>
      </c>
      <c r="N38" s="169"/>
      <c r="O38" s="108" t="s">
        <v>179</v>
      </c>
    </row>
    <row r="39" spans="5:15" x14ac:dyDescent="0.25">
      <c r="E39" s="132">
        <v>37</v>
      </c>
      <c r="F39" s="168" t="s">
        <v>9</v>
      </c>
      <c r="G39" s="169" t="s">
        <v>27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168</v>
      </c>
      <c r="M39" s="178" t="s">
        <v>93</v>
      </c>
      <c r="N39" s="173"/>
    </row>
    <row r="40" spans="5:15" x14ac:dyDescent="0.25">
      <c r="E40" s="132">
        <v>38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22</v>
      </c>
      <c r="L40" s="171" t="s">
        <v>181</v>
      </c>
      <c r="M40" s="178" t="s">
        <v>93</v>
      </c>
      <c r="N40" s="173"/>
    </row>
    <row r="41" spans="5:15" x14ac:dyDescent="0.25">
      <c r="E41" s="132">
        <v>39</v>
      </c>
      <c r="F41" s="192" t="s">
        <v>64</v>
      </c>
      <c r="G41" s="193" t="s">
        <v>27</v>
      </c>
      <c r="H41" s="194">
        <v>8</v>
      </c>
      <c r="I41" s="195">
        <v>1500</v>
      </c>
      <c r="J41" s="195">
        <v>6800</v>
      </c>
      <c r="K41" s="195">
        <v>15</v>
      </c>
      <c r="L41" s="195" t="s">
        <v>172</v>
      </c>
      <c r="M41" s="196" t="s">
        <v>33</v>
      </c>
      <c r="N41" s="197"/>
    </row>
    <row r="42" spans="5:15" x14ac:dyDescent="0.25">
      <c r="E42" s="132">
        <v>40</v>
      </c>
      <c r="F42" s="140" t="s">
        <v>15</v>
      </c>
      <c r="G42" s="141" t="s">
        <v>16</v>
      </c>
      <c r="H42" s="142">
        <v>8</v>
      </c>
      <c r="I42" s="143">
        <v>1500</v>
      </c>
      <c r="J42" s="143">
        <v>8000</v>
      </c>
      <c r="K42" s="143">
        <v>6</v>
      </c>
      <c r="L42" s="143" t="s">
        <v>106</v>
      </c>
      <c r="M42" s="198" t="s">
        <v>33</v>
      </c>
      <c r="N42" s="145"/>
    </row>
    <row r="43" spans="5:15" x14ac:dyDescent="0.25">
      <c r="E43" s="132">
        <v>41</v>
      </c>
      <c r="F43" s="192"/>
      <c r="G43" s="193" t="s">
        <v>66</v>
      </c>
      <c r="H43" s="194">
        <v>10</v>
      </c>
      <c r="I43" s="195">
        <v>1500</v>
      </c>
      <c r="J43" s="195">
        <v>12000</v>
      </c>
      <c r="K43" s="195">
        <v>2</v>
      </c>
      <c r="L43" s="195" t="s">
        <v>173</v>
      </c>
      <c r="M43" s="196" t="s">
        <v>33</v>
      </c>
      <c r="N43" s="197" t="s">
        <v>68</v>
      </c>
    </row>
    <row r="44" spans="5:15" x14ac:dyDescent="0.25">
      <c r="E44" s="132">
        <v>42</v>
      </c>
      <c r="F44" s="147"/>
      <c r="G44" s="148" t="s">
        <v>12</v>
      </c>
      <c r="H44" s="149">
        <v>10</v>
      </c>
      <c r="I44" s="150">
        <v>590</v>
      </c>
      <c r="J44" s="150">
        <v>6000</v>
      </c>
      <c r="K44" s="150">
        <v>22</v>
      </c>
      <c r="L44" s="150" t="s">
        <v>111</v>
      </c>
      <c r="M44" s="151"/>
      <c r="N44" s="152"/>
    </row>
    <row r="45" spans="5:15" x14ac:dyDescent="0.25">
      <c r="E45" s="132">
        <v>43</v>
      </c>
      <c r="F45" s="199" t="s">
        <v>70</v>
      </c>
      <c r="G45" s="200" t="s">
        <v>27</v>
      </c>
      <c r="H45" s="201">
        <v>10</v>
      </c>
      <c r="I45" s="202">
        <v>2000</v>
      </c>
      <c r="J45" s="202">
        <v>6000</v>
      </c>
      <c r="K45" s="202">
        <v>4</v>
      </c>
      <c r="L45" s="202" t="s">
        <v>152</v>
      </c>
      <c r="M45" s="203" t="s">
        <v>107</v>
      </c>
      <c r="N45" s="204"/>
    </row>
    <row r="46" spans="5:15" x14ac:dyDescent="0.25">
      <c r="E46" s="132">
        <v>44</v>
      </c>
      <c r="F46" s="168" t="s">
        <v>9</v>
      </c>
      <c r="G46" s="169" t="s">
        <v>10</v>
      </c>
      <c r="H46" s="170">
        <v>10</v>
      </c>
      <c r="I46" s="170">
        <v>2500</v>
      </c>
      <c r="J46" s="170">
        <v>6000</v>
      </c>
      <c r="K46" s="170">
        <v>21</v>
      </c>
      <c r="L46" s="170" t="s">
        <v>115</v>
      </c>
      <c r="M46" s="178" t="s">
        <v>93</v>
      </c>
      <c r="N46" s="168"/>
      <c r="O46" s="108" t="s">
        <v>182</v>
      </c>
    </row>
    <row r="47" spans="5:15" x14ac:dyDescent="0.25">
      <c r="E47" s="132">
        <v>45</v>
      </c>
      <c r="F47" s="168" t="s">
        <v>9</v>
      </c>
      <c r="G47" s="169" t="s">
        <v>27</v>
      </c>
      <c r="H47" s="170">
        <v>10</v>
      </c>
      <c r="I47" s="171">
        <v>2500</v>
      </c>
      <c r="J47" s="171">
        <v>6000</v>
      </c>
      <c r="K47" s="171">
        <v>1</v>
      </c>
      <c r="L47" s="171" t="s">
        <v>114</v>
      </c>
      <c r="M47" s="178" t="s">
        <v>93</v>
      </c>
      <c r="N47" s="173"/>
    </row>
    <row r="48" spans="5:15" x14ac:dyDescent="0.25">
      <c r="E48" s="132">
        <v>46</v>
      </c>
      <c r="F48" s="168" t="s">
        <v>9</v>
      </c>
      <c r="G48" s="169" t="s">
        <v>72</v>
      </c>
      <c r="H48" s="170">
        <v>10</v>
      </c>
      <c r="I48" s="171">
        <v>2500</v>
      </c>
      <c r="J48" s="171">
        <v>6000</v>
      </c>
      <c r="K48" s="171">
        <v>28</v>
      </c>
      <c r="L48" s="171" t="s">
        <v>109</v>
      </c>
      <c r="M48" s="178" t="s">
        <v>93</v>
      </c>
      <c r="N48" s="173"/>
    </row>
    <row r="49" spans="5:15" x14ac:dyDescent="0.25">
      <c r="E49" s="132">
        <v>47</v>
      </c>
      <c r="F49" s="147"/>
      <c r="G49" s="148" t="s">
        <v>12</v>
      </c>
      <c r="H49" s="149">
        <v>12</v>
      </c>
      <c r="I49" s="150">
        <v>665</v>
      </c>
      <c r="J49" s="150">
        <v>6000</v>
      </c>
      <c r="K49" s="150">
        <v>5</v>
      </c>
      <c r="L49" s="150" t="s">
        <v>110</v>
      </c>
      <c r="M49" s="151"/>
      <c r="N49" s="152"/>
    </row>
    <row r="50" spans="5:15" x14ac:dyDescent="0.25">
      <c r="E50" s="132">
        <v>48</v>
      </c>
      <c r="F50" s="148"/>
      <c r="G50" s="148" t="s">
        <v>12</v>
      </c>
      <c r="H50" s="150">
        <v>12</v>
      </c>
      <c r="I50" s="150">
        <v>1500</v>
      </c>
      <c r="J50" s="150">
        <v>3000</v>
      </c>
      <c r="K50" s="150">
        <v>19</v>
      </c>
      <c r="L50" s="150" t="s">
        <v>78</v>
      </c>
      <c r="M50" s="205"/>
      <c r="N50" s="148"/>
    </row>
    <row r="51" spans="5:15" x14ac:dyDescent="0.25">
      <c r="E51" s="132">
        <v>49</v>
      </c>
      <c r="F51" s="148"/>
      <c r="G51" s="148"/>
      <c r="H51" s="150">
        <v>12</v>
      </c>
      <c r="I51" s="150">
        <v>1500</v>
      </c>
      <c r="J51" s="150">
        <v>6000</v>
      </c>
      <c r="K51" s="150">
        <v>5</v>
      </c>
      <c r="L51" s="150" t="s">
        <v>133</v>
      </c>
      <c r="M51" s="148"/>
      <c r="N51" s="148" t="s">
        <v>194</v>
      </c>
      <c r="O51" s="108" t="s">
        <v>145</v>
      </c>
    </row>
    <row r="52" spans="5:15" x14ac:dyDescent="0.25">
      <c r="E52" s="132">
        <v>50</v>
      </c>
      <c r="F52" s="185" t="s">
        <v>47</v>
      </c>
      <c r="G52" s="186" t="s">
        <v>74</v>
      </c>
      <c r="H52" s="187">
        <v>12</v>
      </c>
      <c r="I52" s="188">
        <v>2500</v>
      </c>
      <c r="J52" s="188">
        <v>6000</v>
      </c>
      <c r="K52" s="188">
        <v>3</v>
      </c>
      <c r="L52" s="188" t="s">
        <v>75</v>
      </c>
      <c r="M52" s="189"/>
      <c r="N52" s="190"/>
    </row>
    <row r="53" spans="5:15" x14ac:dyDescent="0.25">
      <c r="E53" s="132">
        <v>51</v>
      </c>
      <c r="F53" s="168" t="s">
        <v>9</v>
      </c>
      <c r="G53" s="169" t="s">
        <v>41</v>
      </c>
      <c r="H53" s="170">
        <v>12</v>
      </c>
      <c r="I53" s="171">
        <v>2500</v>
      </c>
      <c r="J53" s="171">
        <v>6000</v>
      </c>
      <c r="K53" s="171">
        <v>48</v>
      </c>
      <c r="L53" s="171" t="s">
        <v>169</v>
      </c>
      <c r="M53" s="178" t="s">
        <v>93</v>
      </c>
      <c r="N53" s="173" t="s">
        <v>193</v>
      </c>
      <c r="O53" s="108" t="s">
        <v>141</v>
      </c>
    </row>
    <row r="54" spans="5:15" x14ac:dyDescent="0.25">
      <c r="E54" s="132">
        <v>52</v>
      </c>
      <c r="F54" s="179" t="s">
        <v>43</v>
      </c>
      <c r="G54" s="180" t="s">
        <v>27</v>
      </c>
      <c r="H54" s="181">
        <v>12</v>
      </c>
      <c r="I54" s="182">
        <v>2500</v>
      </c>
      <c r="J54" s="182">
        <v>6000</v>
      </c>
      <c r="K54" s="182">
        <v>8</v>
      </c>
      <c r="L54" s="182" t="s">
        <v>76</v>
      </c>
      <c r="M54" s="183" t="s">
        <v>93</v>
      </c>
      <c r="N54" s="184"/>
    </row>
    <row r="55" spans="5:15" x14ac:dyDescent="0.25">
      <c r="E55" s="132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6700</v>
      </c>
      <c r="K55" s="182">
        <v>34</v>
      </c>
      <c r="L55" s="182" t="s">
        <v>77</v>
      </c>
      <c r="M55" s="183" t="s">
        <v>93</v>
      </c>
      <c r="N55" s="184"/>
    </row>
    <row r="56" spans="5:15" x14ac:dyDescent="0.25">
      <c r="E56" s="132">
        <v>54</v>
      </c>
      <c r="F56" s="147"/>
      <c r="G56" s="148" t="s">
        <v>12</v>
      </c>
      <c r="H56" s="149">
        <v>15</v>
      </c>
      <c r="I56" s="150">
        <v>1500</v>
      </c>
      <c r="J56" s="150">
        <v>6000</v>
      </c>
      <c r="K56" s="150">
        <v>5</v>
      </c>
      <c r="L56" s="150" t="s">
        <v>163</v>
      </c>
      <c r="M56" s="151"/>
      <c r="N56" s="152" t="s">
        <v>191</v>
      </c>
      <c r="O56" s="108" t="s">
        <v>147</v>
      </c>
    </row>
    <row r="57" spans="5:15" x14ac:dyDescent="0.25">
      <c r="E57" s="132">
        <v>55</v>
      </c>
      <c r="F57" s="168" t="s">
        <v>9</v>
      </c>
      <c r="G57" s="169" t="s">
        <v>41</v>
      </c>
      <c r="H57" s="170">
        <v>15</v>
      </c>
      <c r="I57" s="171">
        <v>2500</v>
      </c>
      <c r="J57" s="171">
        <v>6000</v>
      </c>
      <c r="K57" s="171">
        <v>2</v>
      </c>
      <c r="L57" s="171" t="s">
        <v>79</v>
      </c>
      <c r="M57" s="178" t="s">
        <v>93</v>
      </c>
      <c r="N57" s="173"/>
    </row>
    <row r="58" spans="5:15" x14ac:dyDescent="0.25">
      <c r="E58" s="132">
        <v>56</v>
      </c>
      <c r="F58" s="199" t="s">
        <v>70</v>
      </c>
      <c r="G58" s="200" t="s">
        <v>27</v>
      </c>
      <c r="H58" s="201">
        <v>15</v>
      </c>
      <c r="I58" s="202">
        <v>2500</v>
      </c>
      <c r="J58" s="202">
        <v>6300</v>
      </c>
      <c r="K58" s="202">
        <v>1</v>
      </c>
      <c r="L58" s="202" t="s">
        <v>153</v>
      </c>
      <c r="M58" s="203" t="s">
        <v>107</v>
      </c>
      <c r="N58" s="204"/>
    </row>
    <row r="59" spans="5:15" x14ac:dyDescent="0.25">
      <c r="E59" s="132">
        <v>57</v>
      </c>
      <c r="F59" s="147"/>
      <c r="G59" s="148" t="s">
        <v>12</v>
      </c>
      <c r="H59" s="149">
        <v>20</v>
      </c>
      <c r="I59" s="150">
        <v>1500</v>
      </c>
      <c r="J59" s="150">
        <v>6000</v>
      </c>
      <c r="K59" s="150">
        <v>3</v>
      </c>
      <c r="L59" s="150" t="s">
        <v>164</v>
      </c>
      <c r="M59" s="151"/>
      <c r="N59" s="152" t="s">
        <v>191</v>
      </c>
      <c r="O59" s="108" t="s">
        <v>148</v>
      </c>
    </row>
    <row r="60" spans="5:15" x14ac:dyDescent="0.25">
      <c r="E60" s="132">
        <v>58</v>
      </c>
      <c r="F60" s="168" t="s">
        <v>9</v>
      </c>
      <c r="G60" s="169" t="s">
        <v>41</v>
      </c>
      <c r="H60" s="171">
        <v>20</v>
      </c>
      <c r="I60" s="171">
        <v>2500</v>
      </c>
      <c r="J60" s="171">
        <v>6000</v>
      </c>
      <c r="K60" s="171">
        <v>2</v>
      </c>
      <c r="L60" s="171" t="s">
        <v>71</v>
      </c>
      <c r="M60" s="178" t="s">
        <v>93</v>
      </c>
      <c r="N60" s="173"/>
      <c r="O60" s="108" t="s">
        <v>121</v>
      </c>
    </row>
    <row r="61" spans="5:15" x14ac:dyDescent="0.25">
      <c r="E61" s="132">
        <v>59</v>
      </c>
      <c r="F61" s="147"/>
      <c r="G61" s="148" t="s">
        <v>12</v>
      </c>
      <c r="H61" s="149">
        <v>25</v>
      </c>
      <c r="I61" s="150">
        <v>1500</v>
      </c>
      <c r="J61" s="150">
        <v>3000</v>
      </c>
      <c r="K61" s="150">
        <v>1</v>
      </c>
      <c r="L61" s="150" t="s">
        <v>116</v>
      </c>
      <c r="M61" s="151"/>
      <c r="N61" s="152"/>
    </row>
    <row r="62" spans="5:15" x14ac:dyDescent="0.25">
      <c r="E62" s="132">
        <v>60</v>
      </c>
      <c r="F62" s="147"/>
      <c r="G62" s="148" t="s">
        <v>12</v>
      </c>
      <c r="H62" s="149">
        <v>25</v>
      </c>
      <c r="I62" s="150">
        <v>1500</v>
      </c>
      <c r="J62" s="150">
        <v>6000</v>
      </c>
      <c r="K62" s="150">
        <v>5</v>
      </c>
      <c r="L62" s="150" t="s">
        <v>165</v>
      </c>
      <c r="M62" s="151"/>
      <c r="N62" s="152" t="s">
        <v>166</v>
      </c>
      <c r="O62" s="108" t="s">
        <v>136</v>
      </c>
    </row>
    <row r="63" spans="5:15" x14ac:dyDescent="0.25">
      <c r="E63" s="132">
        <v>61</v>
      </c>
      <c r="F63" s="179" t="s">
        <v>43</v>
      </c>
      <c r="G63" s="180" t="s">
        <v>27</v>
      </c>
      <c r="H63" s="181">
        <v>25</v>
      </c>
      <c r="I63" s="182">
        <v>2000</v>
      </c>
      <c r="J63" s="182">
        <v>6000</v>
      </c>
      <c r="K63" s="182">
        <v>1</v>
      </c>
      <c r="L63" s="182" t="s">
        <v>155</v>
      </c>
      <c r="M63" s="183" t="s">
        <v>117</v>
      </c>
      <c r="N63" s="184" t="s">
        <v>156</v>
      </c>
    </row>
    <row r="64" spans="5:15" x14ac:dyDescent="0.25">
      <c r="E64" s="132">
        <v>62</v>
      </c>
      <c r="F64" s="147"/>
      <c r="G64" s="148" t="s">
        <v>12</v>
      </c>
      <c r="H64" s="149">
        <v>30</v>
      </c>
      <c r="I64" s="150">
        <v>1500</v>
      </c>
      <c r="J64" s="150">
        <v>6000</v>
      </c>
      <c r="K64" s="150">
        <v>2</v>
      </c>
      <c r="L64" s="150" t="s">
        <v>81</v>
      </c>
      <c r="M64" s="151"/>
      <c r="N64" s="152"/>
      <c r="O64" s="108" t="s">
        <v>122</v>
      </c>
    </row>
    <row r="65" spans="4:15" x14ac:dyDescent="0.25">
      <c r="D65" s="108" t="s">
        <v>151</v>
      </c>
      <c r="E65" s="132">
        <v>63</v>
      </c>
      <c r="F65" s="168" t="s">
        <v>9</v>
      </c>
      <c r="G65" s="207" t="s">
        <v>27</v>
      </c>
      <c r="H65" s="170">
        <v>30</v>
      </c>
      <c r="I65" s="171">
        <v>2000</v>
      </c>
      <c r="J65" s="171">
        <v>6000</v>
      </c>
      <c r="K65" s="171">
        <v>2</v>
      </c>
      <c r="L65" s="171" t="s">
        <v>159</v>
      </c>
      <c r="M65" s="178" t="s">
        <v>93</v>
      </c>
      <c r="N65" s="173"/>
      <c r="O65" s="108" t="s">
        <v>121</v>
      </c>
    </row>
    <row r="66" spans="4:15" x14ac:dyDescent="0.25">
      <c r="E66" s="132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2</v>
      </c>
      <c r="L66" s="182" t="s">
        <v>82</v>
      </c>
      <c r="M66" s="183" t="s">
        <v>117</v>
      </c>
      <c r="N66" s="184"/>
    </row>
    <row r="67" spans="4:15" x14ac:dyDescent="0.25">
      <c r="E67" s="132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81</v>
      </c>
      <c r="M67" s="214"/>
      <c r="N67" s="152"/>
      <c r="O67" s="108" t="s">
        <v>123</v>
      </c>
    </row>
    <row r="68" spans="4:15" x14ac:dyDescent="0.25">
      <c r="E68" s="132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2</v>
      </c>
      <c r="L68" s="171" t="s">
        <v>158</v>
      </c>
      <c r="M68" s="178" t="s">
        <v>93</v>
      </c>
      <c r="N68" s="173"/>
      <c r="O68" s="108" t="s">
        <v>124</v>
      </c>
    </row>
    <row r="69" spans="4:15" x14ac:dyDescent="0.25">
      <c r="E69" s="132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157</v>
      </c>
      <c r="M69" s="178" t="s">
        <v>93</v>
      </c>
      <c r="N69" s="173" t="s">
        <v>186</v>
      </c>
      <c r="O69" s="108" t="s">
        <v>121</v>
      </c>
    </row>
    <row r="70" spans="4:15" ht="15.75" thickBot="1" x14ac:dyDescent="0.3">
      <c r="E70" s="132">
        <v>68</v>
      </c>
      <c r="F70" s="150"/>
      <c r="G70" s="148" t="s">
        <v>12</v>
      </c>
      <c r="H70" s="150">
        <v>70</v>
      </c>
      <c r="I70" s="150">
        <v>1500</v>
      </c>
      <c r="J70" s="150">
        <v>6000</v>
      </c>
      <c r="K70" s="150">
        <v>0</v>
      </c>
      <c r="L70" s="150" t="s">
        <v>154</v>
      </c>
      <c r="M70" s="214"/>
      <c r="N70" s="215"/>
      <c r="O70" s="108" t="s">
        <v>122</v>
      </c>
    </row>
    <row r="71" spans="4:15" x14ac:dyDescent="0.25">
      <c r="E71" s="132">
        <v>69</v>
      </c>
    </row>
    <row r="72" spans="4:15" x14ac:dyDescent="0.25">
      <c r="E72" s="132">
        <v>70</v>
      </c>
    </row>
    <row r="73" spans="4:15" x14ac:dyDescent="0.25">
      <c r="E73" s="132">
        <v>76</v>
      </c>
    </row>
    <row r="74" spans="4:15" x14ac:dyDescent="0.25">
      <c r="E74" s="132">
        <v>71</v>
      </c>
    </row>
    <row r="75" spans="4:15" x14ac:dyDescent="0.25">
      <c r="E75" s="132">
        <v>72</v>
      </c>
    </row>
    <row r="76" spans="4:15" x14ac:dyDescent="0.25">
      <c r="E76" s="132">
        <v>73</v>
      </c>
    </row>
    <row r="77" spans="4:15" x14ac:dyDescent="0.25">
      <c r="E77" s="132">
        <v>75</v>
      </c>
    </row>
    <row r="78" spans="4:15" x14ac:dyDescent="0.25">
      <c r="E78" s="132">
        <v>74</v>
      </c>
    </row>
    <row r="79" spans="4:15" x14ac:dyDescent="0.25">
      <c r="E79" s="132">
        <v>75</v>
      </c>
    </row>
    <row r="80" spans="4:15" x14ac:dyDescent="0.25">
      <c r="E80" s="132">
        <v>76</v>
      </c>
    </row>
    <row r="81" spans="5:5" x14ac:dyDescent="0.25">
      <c r="E81" s="132">
        <v>77</v>
      </c>
    </row>
    <row r="82" spans="5:5" x14ac:dyDescent="0.25">
      <c r="E82" s="132">
        <v>78</v>
      </c>
    </row>
  </sheetData>
  <autoFilter ref="D2:O82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2"/>
  <sheetViews>
    <sheetView topLeftCell="B31" workbookViewId="0">
      <selection activeCell="N47" sqref="N47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15.710937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91</v>
      </c>
      <c r="L3" s="136" t="s">
        <v>13</v>
      </c>
      <c r="M3" s="137" t="s">
        <v>33</v>
      </c>
      <c r="N3" s="138"/>
      <c r="O3" s="108" t="s">
        <v>149</v>
      </c>
      <c r="R3" s="131" t="s">
        <v>14</v>
      </c>
      <c r="S3" s="108" t="s">
        <v>91</v>
      </c>
    </row>
    <row r="4" spans="5:19" x14ac:dyDescent="0.25">
      <c r="E4" s="132">
        <v>2</v>
      </c>
      <c r="F4" s="140" t="s">
        <v>15</v>
      </c>
      <c r="G4" s="141" t="s">
        <v>16</v>
      </c>
      <c r="H4" s="142">
        <v>3</v>
      </c>
      <c r="I4" s="143">
        <v>1250</v>
      </c>
      <c r="J4" s="143">
        <v>8000</v>
      </c>
      <c r="K4" s="143">
        <v>27</v>
      </c>
      <c r="L4" s="143" t="s">
        <v>17</v>
      </c>
      <c r="M4" s="144" t="s">
        <v>33</v>
      </c>
      <c r="N4" s="145"/>
      <c r="R4" s="139" t="s">
        <v>18</v>
      </c>
      <c r="S4" s="108" t="s">
        <v>90</v>
      </c>
    </row>
    <row r="5" spans="5:19" x14ac:dyDescent="0.25">
      <c r="E5" s="132">
        <v>3</v>
      </c>
      <c r="F5" s="161" t="s">
        <v>26</v>
      </c>
      <c r="G5" s="162" t="s">
        <v>27</v>
      </c>
      <c r="H5" s="163">
        <v>3</v>
      </c>
      <c r="I5" s="164">
        <v>1500</v>
      </c>
      <c r="J5" s="164">
        <v>6600</v>
      </c>
      <c r="K5" s="164">
        <v>18</v>
      </c>
      <c r="L5" s="164" t="s">
        <v>28</v>
      </c>
      <c r="M5" s="165" t="s">
        <v>33</v>
      </c>
      <c r="N5" s="166"/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68" t="s">
        <v>9</v>
      </c>
      <c r="G6" s="169" t="s">
        <v>27</v>
      </c>
      <c r="H6" s="170">
        <v>3</v>
      </c>
      <c r="I6" s="171">
        <v>1500</v>
      </c>
      <c r="J6" s="171">
        <v>8000</v>
      </c>
      <c r="K6" s="171">
        <v>2</v>
      </c>
      <c r="L6" s="171" t="s">
        <v>30</v>
      </c>
      <c r="M6" s="172" t="s">
        <v>33</v>
      </c>
      <c r="N6" s="173"/>
      <c r="R6" s="153" t="s">
        <v>23</v>
      </c>
      <c r="S6" s="108" t="s">
        <v>91</v>
      </c>
    </row>
    <row r="7" spans="5:19" x14ac:dyDescent="0.25">
      <c r="E7" s="132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1</v>
      </c>
      <c r="L7" s="171" t="s">
        <v>170</v>
      </c>
      <c r="M7" s="172" t="s">
        <v>33</v>
      </c>
      <c r="N7" s="173"/>
      <c r="R7" s="160" t="s">
        <v>25</v>
      </c>
      <c r="S7" s="108" t="s">
        <v>86</v>
      </c>
    </row>
    <row r="8" spans="5:19" x14ac:dyDescent="0.25">
      <c r="E8" s="132">
        <v>6</v>
      </c>
      <c r="F8" s="176" t="s">
        <v>26</v>
      </c>
      <c r="G8" s="162" t="s">
        <v>27</v>
      </c>
      <c r="H8" s="163">
        <v>3</v>
      </c>
      <c r="I8" s="164">
        <v>1540</v>
      </c>
      <c r="J8" s="164">
        <v>6605</v>
      </c>
      <c r="K8" s="164">
        <v>4</v>
      </c>
      <c r="L8" s="164" t="s">
        <v>34</v>
      </c>
      <c r="M8" s="165" t="s">
        <v>33</v>
      </c>
      <c r="N8" s="166"/>
      <c r="R8" s="153" t="s">
        <v>29</v>
      </c>
      <c r="S8" s="108" t="s">
        <v>91</v>
      </c>
    </row>
    <row r="9" spans="5:19" x14ac:dyDescent="0.25">
      <c r="E9" s="132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9000</v>
      </c>
      <c r="K9" s="164">
        <v>2</v>
      </c>
      <c r="L9" s="164" t="s">
        <v>35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54"/>
      <c r="G10" s="155" t="s">
        <v>21</v>
      </c>
      <c r="H10" s="156">
        <v>4</v>
      </c>
      <c r="I10" s="157">
        <v>1500</v>
      </c>
      <c r="J10" s="157">
        <v>2225</v>
      </c>
      <c r="K10" s="157">
        <v>93</v>
      </c>
      <c r="L10" s="157" t="s">
        <v>36</v>
      </c>
      <c r="M10" s="158"/>
      <c r="N10" s="159"/>
      <c r="R10" s="174" t="s">
        <v>26</v>
      </c>
      <c r="S10" s="108" t="s">
        <v>89</v>
      </c>
    </row>
    <row r="11" spans="5:19" x14ac:dyDescent="0.25">
      <c r="E11" s="132">
        <v>9</v>
      </c>
      <c r="F11" s="154"/>
      <c r="G11" s="155" t="s">
        <v>21</v>
      </c>
      <c r="H11" s="156">
        <v>4</v>
      </c>
      <c r="I11" s="157">
        <v>1500</v>
      </c>
      <c r="J11" s="157">
        <v>6000</v>
      </c>
      <c r="K11" s="157">
        <v>175</v>
      </c>
      <c r="L11" s="157" t="s">
        <v>37</v>
      </c>
      <c r="M11" s="158"/>
      <c r="N11" s="159"/>
      <c r="O11" s="108" t="s">
        <v>128</v>
      </c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68</v>
      </c>
      <c r="L12" s="157" t="s">
        <v>38</v>
      </c>
      <c r="M12" s="158"/>
      <c r="N12" s="159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54"/>
      <c r="G13" s="155" t="s">
        <v>21</v>
      </c>
      <c r="H13" s="156">
        <v>4</v>
      </c>
      <c r="I13" s="157">
        <v>1250</v>
      </c>
      <c r="J13" s="157">
        <v>6000</v>
      </c>
      <c r="K13" s="157">
        <v>39</v>
      </c>
      <c r="L13" s="157" t="s">
        <v>39</v>
      </c>
      <c r="M13" s="158"/>
      <c r="N13" s="159"/>
      <c r="Q13" s="108" t="s">
        <v>190</v>
      </c>
      <c r="R13" s="108" t="s">
        <v>66</v>
      </c>
    </row>
    <row r="14" spans="5:19" x14ac:dyDescent="0.25">
      <c r="E14" s="132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4</v>
      </c>
      <c r="L14" s="164" t="s">
        <v>40</v>
      </c>
      <c r="M14" s="165" t="s">
        <v>33</v>
      </c>
      <c r="N14" s="166"/>
    </row>
    <row r="15" spans="5:19" x14ac:dyDescent="0.25">
      <c r="E15" s="132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6</v>
      </c>
      <c r="L15" s="171" t="s">
        <v>42</v>
      </c>
      <c r="M15" s="172" t="s">
        <v>33</v>
      </c>
      <c r="N15" s="173" t="s">
        <v>185</v>
      </c>
    </row>
    <row r="16" spans="5:19" x14ac:dyDescent="0.25">
      <c r="E16" s="132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32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32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73</v>
      </c>
      <c r="L18" s="157" t="s">
        <v>44</v>
      </c>
      <c r="M18" s="158"/>
      <c r="N18" s="159"/>
    </row>
    <row r="19" spans="5:15" x14ac:dyDescent="0.25">
      <c r="E19" s="132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10</v>
      </c>
      <c r="L20" s="171" t="s">
        <v>46</v>
      </c>
      <c r="M20" s="172" t="s">
        <v>33</v>
      </c>
      <c r="N20" s="173"/>
    </row>
    <row r="21" spans="5:15" x14ac:dyDescent="0.25">
      <c r="E21" s="132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97</v>
      </c>
      <c r="M21" s="189"/>
      <c r="N21" s="190" t="s">
        <v>184</v>
      </c>
    </row>
    <row r="22" spans="5:15" x14ac:dyDescent="0.25">
      <c r="E22" s="132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16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32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32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9</v>
      </c>
      <c r="L24" s="171" t="s">
        <v>49</v>
      </c>
      <c r="M24" s="172" t="s">
        <v>33</v>
      </c>
      <c r="N24" s="173"/>
    </row>
    <row r="25" spans="5:15" x14ac:dyDescent="0.25">
      <c r="E25" s="132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6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132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244</v>
      </c>
      <c r="L26" s="157" t="s">
        <v>51</v>
      </c>
      <c r="M26" s="158"/>
      <c r="N26" s="191" t="s">
        <v>192</v>
      </c>
    </row>
    <row r="27" spans="5:15" x14ac:dyDescent="0.25">
      <c r="E27" s="132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64</v>
      </c>
      <c r="L27" s="157" t="s">
        <v>177</v>
      </c>
      <c r="M27" s="158"/>
      <c r="N27" s="159" t="s">
        <v>176</v>
      </c>
    </row>
    <row r="28" spans="5:15" x14ac:dyDescent="0.25">
      <c r="E28" s="132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123</v>
      </c>
      <c r="L28" s="157" t="s">
        <v>52</v>
      </c>
      <c r="M28" s="158"/>
      <c r="N28" s="159"/>
      <c r="O28" s="108" t="s">
        <v>142</v>
      </c>
    </row>
    <row r="29" spans="5:15" x14ac:dyDescent="0.25">
      <c r="E29" s="132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9</v>
      </c>
      <c r="L29" s="157" t="s">
        <v>167</v>
      </c>
      <c r="M29" s="158"/>
      <c r="N29" s="159"/>
    </row>
    <row r="30" spans="5:15" x14ac:dyDescent="0.25">
      <c r="E30" s="132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43</v>
      </c>
      <c r="L30" s="157" t="s">
        <v>54</v>
      </c>
      <c r="M30" s="158"/>
      <c r="N30" s="159"/>
    </row>
    <row r="31" spans="5:15" x14ac:dyDescent="0.25">
      <c r="E31" s="132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34</v>
      </c>
      <c r="L31" s="157" t="s">
        <v>55</v>
      </c>
      <c r="M31" s="158"/>
      <c r="N31" s="159"/>
    </row>
    <row r="32" spans="5:15" x14ac:dyDescent="0.25">
      <c r="E32" s="132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54</v>
      </c>
      <c r="L32" s="157" t="s">
        <v>56</v>
      </c>
      <c r="M32" s="158"/>
      <c r="N32" s="159"/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50</v>
      </c>
      <c r="L33" s="157" t="s">
        <v>57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107</v>
      </c>
      <c r="L34" s="157" t="s">
        <v>58</v>
      </c>
      <c r="M34" s="158"/>
      <c r="N34" s="159"/>
      <c r="O34" s="108" t="s">
        <v>143</v>
      </c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47</v>
      </c>
      <c r="L35" s="157" t="s">
        <v>59</v>
      </c>
      <c r="M35" s="158"/>
      <c r="N35" s="159"/>
      <c r="O35" s="108" t="s">
        <v>138</v>
      </c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55</v>
      </c>
      <c r="L36" s="157" t="s">
        <v>60</v>
      </c>
      <c r="M36" s="158"/>
      <c r="N36" s="159"/>
      <c r="O36" s="108" t="s">
        <v>144</v>
      </c>
    </row>
    <row r="37" spans="5:15" x14ac:dyDescent="0.25">
      <c r="E37" s="132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20</v>
      </c>
      <c r="L37" s="171" t="s">
        <v>61</v>
      </c>
      <c r="M37" s="172" t="s">
        <v>33</v>
      </c>
      <c r="N37" s="173"/>
    </row>
    <row r="38" spans="5:15" x14ac:dyDescent="0.25">
      <c r="E38" s="132">
        <v>36</v>
      </c>
      <c r="F38" s="168" t="s">
        <v>9</v>
      </c>
      <c r="G38" s="169" t="s">
        <v>10</v>
      </c>
      <c r="H38" s="170">
        <v>8</v>
      </c>
      <c r="I38" s="170">
        <v>2500</v>
      </c>
      <c r="J38" s="170">
        <v>8000</v>
      </c>
      <c r="K38" s="170">
        <v>14</v>
      </c>
      <c r="L38" s="170" t="s">
        <v>180</v>
      </c>
      <c r="M38" s="178" t="s">
        <v>93</v>
      </c>
      <c r="N38" s="169"/>
      <c r="O38" s="108" t="s">
        <v>179</v>
      </c>
    </row>
    <row r="39" spans="5:15" x14ac:dyDescent="0.25">
      <c r="E39" s="132">
        <v>37</v>
      </c>
      <c r="F39" s="168" t="s">
        <v>9</v>
      </c>
      <c r="G39" s="169" t="s">
        <v>27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168</v>
      </c>
      <c r="M39" s="178" t="s">
        <v>93</v>
      </c>
      <c r="N39" s="173"/>
    </row>
    <row r="40" spans="5:15" x14ac:dyDescent="0.25">
      <c r="E40" s="132">
        <v>38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22</v>
      </c>
      <c r="L40" s="171" t="s">
        <v>181</v>
      </c>
      <c r="M40" s="178" t="s">
        <v>93</v>
      </c>
      <c r="N40" s="173"/>
    </row>
    <row r="41" spans="5:15" x14ac:dyDescent="0.25">
      <c r="E41" s="132">
        <v>39</v>
      </c>
      <c r="F41" s="192" t="s">
        <v>64</v>
      </c>
      <c r="G41" s="193" t="s">
        <v>27</v>
      </c>
      <c r="H41" s="194">
        <v>8</v>
      </c>
      <c r="I41" s="195">
        <v>1500</v>
      </c>
      <c r="J41" s="195">
        <v>6800</v>
      </c>
      <c r="K41" s="195">
        <v>15</v>
      </c>
      <c r="L41" s="195" t="s">
        <v>172</v>
      </c>
      <c r="M41" s="196" t="s">
        <v>33</v>
      </c>
      <c r="N41" s="197"/>
    </row>
    <row r="42" spans="5:15" x14ac:dyDescent="0.25">
      <c r="E42" s="132">
        <v>40</v>
      </c>
      <c r="F42" s="140" t="s">
        <v>15</v>
      </c>
      <c r="G42" s="141" t="s">
        <v>16</v>
      </c>
      <c r="H42" s="142">
        <v>8</v>
      </c>
      <c r="I42" s="143">
        <v>1500</v>
      </c>
      <c r="J42" s="143">
        <v>8000</v>
      </c>
      <c r="K42" s="143">
        <v>6</v>
      </c>
      <c r="L42" s="143" t="s">
        <v>106</v>
      </c>
      <c r="M42" s="198" t="s">
        <v>33</v>
      </c>
      <c r="N42" s="145"/>
    </row>
    <row r="43" spans="5:15" x14ac:dyDescent="0.25">
      <c r="E43" s="132">
        <v>41</v>
      </c>
      <c r="F43" s="192"/>
      <c r="G43" s="193" t="s">
        <v>66</v>
      </c>
      <c r="H43" s="194">
        <v>10</v>
      </c>
      <c r="I43" s="195">
        <v>1500</v>
      </c>
      <c r="J43" s="195">
        <v>12000</v>
      </c>
      <c r="K43" s="195">
        <v>2</v>
      </c>
      <c r="L43" s="195" t="s">
        <v>173</v>
      </c>
      <c r="M43" s="196" t="s">
        <v>33</v>
      </c>
      <c r="N43" s="197" t="s">
        <v>68</v>
      </c>
    </row>
    <row r="44" spans="5:15" x14ac:dyDescent="0.25">
      <c r="E44" s="132">
        <v>42</v>
      </c>
      <c r="F44" s="147"/>
      <c r="G44" s="148" t="s">
        <v>12</v>
      </c>
      <c r="H44" s="149">
        <v>10</v>
      </c>
      <c r="I44" s="150">
        <v>590</v>
      </c>
      <c r="J44" s="150">
        <v>6000</v>
      </c>
      <c r="K44" s="150">
        <v>22</v>
      </c>
      <c r="L44" s="150" t="s">
        <v>111</v>
      </c>
      <c r="M44" s="151"/>
      <c r="N44" s="152"/>
    </row>
    <row r="45" spans="5:15" x14ac:dyDescent="0.25">
      <c r="E45" s="132">
        <v>43</v>
      </c>
      <c r="F45" s="199" t="s">
        <v>70</v>
      </c>
      <c r="G45" s="200" t="s">
        <v>27</v>
      </c>
      <c r="H45" s="201">
        <v>10</v>
      </c>
      <c r="I45" s="202">
        <v>2000</v>
      </c>
      <c r="J45" s="202">
        <v>6000</v>
      </c>
      <c r="K45" s="202">
        <v>4</v>
      </c>
      <c r="L45" s="202" t="s">
        <v>152</v>
      </c>
      <c r="M45" s="203" t="s">
        <v>107</v>
      </c>
      <c r="N45" s="204"/>
    </row>
    <row r="46" spans="5:15" x14ac:dyDescent="0.25">
      <c r="E46" s="132">
        <v>44</v>
      </c>
      <c r="F46" s="168" t="s">
        <v>9</v>
      </c>
      <c r="G46" s="169" t="s">
        <v>10</v>
      </c>
      <c r="H46" s="170">
        <v>10</v>
      </c>
      <c r="I46" s="170">
        <v>2500</v>
      </c>
      <c r="J46" s="170">
        <v>6000</v>
      </c>
      <c r="K46" s="170">
        <v>21</v>
      </c>
      <c r="L46" s="170" t="s">
        <v>115</v>
      </c>
      <c r="M46" s="178" t="s">
        <v>93</v>
      </c>
      <c r="N46" s="168"/>
      <c r="O46" s="108" t="s">
        <v>182</v>
      </c>
    </row>
    <row r="47" spans="5:15" x14ac:dyDescent="0.25">
      <c r="E47" s="132">
        <v>45</v>
      </c>
      <c r="F47" s="168" t="s">
        <v>9</v>
      </c>
      <c r="G47" s="169" t="s">
        <v>27</v>
      </c>
      <c r="H47" s="170">
        <v>10</v>
      </c>
      <c r="I47" s="171">
        <v>2500</v>
      </c>
      <c r="J47" s="171">
        <v>6000</v>
      </c>
      <c r="K47" s="171">
        <v>22</v>
      </c>
      <c r="L47" s="171" t="s">
        <v>114</v>
      </c>
      <c r="M47" s="178" t="s">
        <v>93</v>
      </c>
      <c r="N47" s="173" t="s">
        <v>196</v>
      </c>
      <c r="O47" s="206" t="s">
        <v>195</v>
      </c>
    </row>
    <row r="48" spans="5:15" x14ac:dyDescent="0.25">
      <c r="E48" s="132">
        <v>46</v>
      </c>
      <c r="F48" s="168" t="s">
        <v>9</v>
      </c>
      <c r="G48" s="169" t="s">
        <v>72</v>
      </c>
      <c r="H48" s="170">
        <v>10</v>
      </c>
      <c r="I48" s="171">
        <v>2500</v>
      </c>
      <c r="J48" s="171">
        <v>6000</v>
      </c>
      <c r="K48" s="171">
        <v>28</v>
      </c>
      <c r="L48" s="171" t="s">
        <v>109</v>
      </c>
      <c r="M48" s="178" t="s">
        <v>93</v>
      </c>
      <c r="N48" s="173"/>
    </row>
    <row r="49" spans="5:15" x14ac:dyDescent="0.25">
      <c r="E49" s="132">
        <v>47</v>
      </c>
      <c r="F49" s="147"/>
      <c r="G49" s="148" t="s">
        <v>12</v>
      </c>
      <c r="H49" s="149">
        <v>12</v>
      </c>
      <c r="I49" s="150">
        <v>665</v>
      </c>
      <c r="J49" s="150">
        <v>6000</v>
      </c>
      <c r="K49" s="150">
        <v>5</v>
      </c>
      <c r="L49" s="150" t="s">
        <v>110</v>
      </c>
      <c r="M49" s="151"/>
      <c r="N49" s="152"/>
    </row>
    <row r="50" spans="5:15" x14ac:dyDescent="0.25">
      <c r="E50" s="132">
        <v>48</v>
      </c>
      <c r="F50" s="148"/>
      <c r="G50" s="148" t="s">
        <v>12</v>
      </c>
      <c r="H50" s="150">
        <v>12</v>
      </c>
      <c r="I50" s="150">
        <v>1500</v>
      </c>
      <c r="J50" s="150">
        <v>3000</v>
      </c>
      <c r="K50" s="150">
        <v>19</v>
      </c>
      <c r="L50" s="150" t="s">
        <v>78</v>
      </c>
      <c r="M50" s="205"/>
      <c r="N50" s="148"/>
    </row>
    <row r="51" spans="5:15" x14ac:dyDescent="0.25">
      <c r="E51" s="132">
        <v>49</v>
      </c>
      <c r="F51" s="148"/>
      <c r="G51" s="148"/>
      <c r="H51" s="150">
        <v>12</v>
      </c>
      <c r="I51" s="150">
        <v>1500</v>
      </c>
      <c r="J51" s="150">
        <v>6000</v>
      </c>
      <c r="K51" s="150">
        <v>5</v>
      </c>
      <c r="L51" s="150" t="s">
        <v>133</v>
      </c>
      <c r="M51" s="148"/>
      <c r="N51" s="148" t="s">
        <v>194</v>
      </c>
      <c r="O51" s="108" t="s">
        <v>145</v>
      </c>
    </row>
    <row r="52" spans="5:15" x14ac:dyDescent="0.25">
      <c r="E52" s="132">
        <v>50</v>
      </c>
      <c r="F52" s="185" t="s">
        <v>47</v>
      </c>
      <c r="G52" s="186" t="s">
        <v>74</v>
      </c>
      <c r="H52" s="187">
        <v>12</v>
      </c>
      <c r="I52" s="188">
        <v>2500</v>
      </c>
      <c r="J52" s="188">
        <v>6000</v>
      </c>
      <c r="K52" s="188">
        <v>3</v>
      </c>
      <c r="L52" s="188" t="s">
        <v>75</v>
      </c>
      <c r="M52" s="189"/>
      <c r="N52" s="190"/>
    </row>
    <row r="53" spans="5:15" x14ac:dyDescent="0.25">
      <c r="E53" s="132">
        <v>51</v>
      </c>
      <c r="F53" s="168" t="s">
        <v>9</v>
      </c>
      <c r="G53" s="169" t="s">
        <v>41</v>
      </c>
      <c r="H53" s="170">
        <v>12</v>
      </c>
      <c r="I53" s="171">
        <v>2500</v>
      </c>
      <c r="J53" s="171">
        <v>6000</v>
      </c>
      <c r="K53" s="171">
        <v>48</v>
      </c>
      <c r="L53" s="171" t="s">
        <v>169</v>
      </c>
      <c r="M53" s="178" t="s">
        <v>93</v>
      </c>
      <c r="N53" s="173" t="s">
        <v>193</v>
      </c>
      <c r="O53" s="108" t="s">
        <v>141</v>
      </c>
    </row>
    <row r="54" spans="5:15" x14ac:dyDescent="0.25">
      <c r="E54" s="132">
        <v>52</v>
      </c>
      <c r="F54" s="179" t="s">
        <v>43</v>
      </c>
      <c r="G54" s="180" t="s">
        <v>27</v>
      </c>
      <c r="H54" s="181">
        <v>12</v>
      </c>
      <c r="I54" s="182">
        <v>2500</v>
      </c>
      <c r="J54" s="182">
        <v>6000</v>
      </c>
      <c r="K54" s="182">
        <v>8</v>
      </c>
      <c r="L54" s="182" t="s">
        <v>76</v>
      </c>
      <c r="M54" s="183" t="s">
        <v>93</v>
      </c>
      <c r="N54" s="184"/>
    </row>
    <row r="55" spans="5:15" x14ac:dyDescent="0.25">
      <c r="E55" s="132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6700</v>
      </c>
      <c r="K55" s="182">
        <v>34</v>
      </c>
      <c r="L55" s="182" t="s">
        <v>77</v>
      </c>
      <c r="M55" s="183" t="s">
        <v>93</v>
      </c>
      <c r="N55" s="184"/>
    </row>
    <row r="56" spans="5:15" x14ac:dyDescent="0.25">
      <c r="E56" s="132">
        <v>54</v>
      </c>
      <c r="F56" s="147"/>
      <c r="G56" s="148" t="s">
        <v>12</v>
      </c>
      <c r="H56" s="149">
        <v>15</v>
      </c>
      <c r="I56" s="150">
        <v>1500</v>
      </c>
      <c r="J56" s="150">
        <v>6000</v>
      </c>
      <c r="K56" s="150">
        <v>5</v>
      </c>
      <c r="L56" s="150" t="s">
        <v>163</v>
      </c>
      <c r="M56" s="151"/>
      <c r="N56" s="152" t="s">
        <v>191</v>
      </c>
      <c r="O56" s="108" t="s">
        <v>147</v>
      </c>
    </row>
    <row r="57" spans="5:15" x14ac:dyDescent="0.25">
      <c r="E57" s="132">
        <v>55</v>
      </c>
      <c r="F57" s="168" t="s">
        <v>9</v>
      </c>
      <c r="G57" s="169" t="s">
        <v>41</v>
      </c>
      <c r="H57" s="170">
        <v>15</v>
      </c>
      <c r="I57" s="171">
        <v>2500</v>
      </c>
      <c r="J57" s="171">
        <v>6000</v>
      </c>
      <c r="K57" s="171">
        <v>2</v>
      </c>
      <c r="L57" s="171" t="s">
        <v>79</v>
      </c>
      <c r="M57" s="178" t="s">
        <v>93</v>
      </c>
      <c r="N57" s="173"/>
    </row>
    <row r="58" spans="5:15" x14ac:dyDescent="0.25">
      <c r="E58" s="132">
        <v>56</v>
      </c>
      <c r="F58" s="199" t="s">
        <v>70</v>
      </c>
      <c r="G58" s="200" t="s">
        <v>27</v>
      </c>
      <c r="H58" s="201">
        <v>15</v>
      </c>
      <c r="I58" s="202">
        <v>2500</v>
      </c>
      <c r="J58" s="202">
        <v>6300</v>
      </c>
      <c r="K58" s="202">
        <v>1</v>
      </c>
      <c r="L58" s="202" t="s">
        <v>153</v>
      </c>
      <c r="M58" s="203" t="s">
        <v>107</v>
      </c>
      <c r="N58" s="204"/>
    </row>
    <row r="59" spans="5:15" x14ac:dyDescent="0.25">
      <c r="E59" s="132">
        <v>57</v>
      </c>
      <c r="F59" s="147"/>
      <c r="G59" s="148" t="s">
        <v>12</v>
      </c>
      <c r="H59" s="149">
        <v>20</v>
      </c>
      <c r="I59" s="150">
        <v>1500</v>
      </c>
      <c r="J59" s="150">
        <v>6000</v>
      </c>
      <c r="K59" s="150">
        <v>3</v>
      </c>
      <c r="L59" s="150" t="s">
        <v>164</v>
      </c>
      <c r="M59" s="151"/>
      <c r="N59" s="152" t="s">
        <v>191</v>
      </c>
      <c r="O59" s="108" t="s">
        <v>148</v>
      </c>
    </row>
    <row r="60" spans="5:15" x14ac:dyDescent="0.25">
      <c r="E60" s="132">
        <v>58</v>
      </c>
      <c r="F60" s="168" t="s">
        <v>9</v>
      </c>
      <c r="G60" s="169" t="s">
        <v>41</v>
      </c>
      <c r="H60" s="171">
        <v>20</v>
      </c>
      <c r="I60" s="171">
        <v>2500</v>
      </c>
      <c r="J60" s="171">
        <v>6000</v>
      </c>
      <c r="K60" s="171">
        <v>2</v>
      </c>
      <c r="L60" s="171" t="s">
        <v>71</v>
      </c>
      <c r="M60" s="178" t="s">
        <v>93</v>
      </c>
      <c r="N60" s="173"/>
      <c r="O60" s="108" t="s">
        <v>121</v>
      </c>
    </row>
    <row r="61" spans="5:15" x14ac:dyDescent="0.25">
      <c r="E61" s="132">
        <v>59</v>
      </c>
      <c r="F61" s="147"/>
      <c r="G61" s="148" t="s">
        <v>12</v>
      </c>
      <c r="H61" s="149">
        <v>25</v>
      </c>
      <c r="I61" s="150">
        <v>1500</v>
      </c>
      <c r="J61" s="150">
        <v>3000</v>
      </c>
      <c r="K61" s="150">
        <v>1</v>
      </c>
      <c r="L61" s="150" t="s">
        <v>116</v>
      </c>
      <c r="M61" s="151"/>
      <c r="N61" s="152"/>
    </row>
    <row r="62" spans="5:15" x14ac:dyDescent="0.25">
      <c r="E62" s="132">
        <v>60</v>
      </c>
      <c r="F62" s="147"/>
      <c r="G62" s="148" t="s">
        <v>12</v>
      </c>
      <c r="H62" s="149">
        <v>25</v>
      </c>
      <c r="I62" s="150">
        <v>1500</v>
      </c>
      <c r="J62" s="150">
        <v>6000</v>
      </c>
      <c r="K62" s="150">
        <v>5</v>
      </c>
      <c r="L62" s="150" t="s">
        <v>165</v>
      </c>
      <c r="M62" s="151"/>
      <c r="N62" s="152" t="s">
        <v>166</v>
      </c>
      <c r="O62" s="108" t="s">
        <v>136</v>
      </c>
    </row>
    <row r="63" spans="5:15" x14ac:dyDescent="0.25">
      <c r="E63" s="132">
        <v>61</v>
      </c>
      <c r="F63" s="179" t="s">
        <v>43</v>
      </c>
      <c r="G63" s="180" t="s">
        <v>27</v>
      </c>
      <c r="H63" s="181">
        <v>25</v>
      </c>
      <c r="I63" s="182">
        <v>2000</v>
      </c>
      <c r="J63" s="182">
        <v>6000</v>
      </c>
      <c r="K63" s="182">
        <v>1</v>
      </c>
      <c r="L63" s="182" t="s">
        <v>155</v>
      </c>
      <c r="M63" s="183" t="s">
        <v>117</v>
      </c>
      <c r="N63" s="184" t="s">
        <v>156</v>
      </c>
    </row>
    <row r="64" spans="5:15" x14ac:dyDescent="0.25">
      <c r="E64" s="132">
        <v>62</v>
      </c>
      <c r="F64" s="147"/>
      <c r="G64" s="148" t="s">
        <v>12</v>
      </c>
      <c r="H64" s="149">
        <v>30</v>
      </c>
      <c r="I64" s="150">
        <v>1500</v>
      </c>
      <c r="J64" s="150">
        <v>6000</v>
      </c>
      <c r="K64" s="150">
        <v>2</v>
      </c>
      <c r="L64" s="150" t="s">
        <v>81</v>
      </c>
      <c r="M64" s="151"/>
      <c r="N64" s="152"/>
      <c r="O64" s="108" t="s">
        <v>122</v>
      </c>
    </row>
    <row r="65" spans="4:15" x14ac:dyDescent="0.25">
      <c r="D65" s="108" t="s">
        <v>151</v>
      </c>
      <c r="E65" s="132">
        <v>63</v>
      </c>
      <c r="F65" s="168" t="s">
        <v>9</v>
      </c>
      <c r="G65" s="207" t="s">
        <v>27</v>
      </c>
      <c r="H65" s="170">
        <v>30</v>
      </c>
      <c r="I65" s="171">
        <v>2000</v>
      </c>
      <c r="J65" s="171">
        <v>6000</v>
      </c>
      <c r="K65" s="171">
        <v>2</v>
      </c>
      <c r="L65" s="171" t="s">
        <v>159</v>
      </c>
      <c r="M65" s="178" t="s">
        <v>93</v>
      </c>
      <c r="N65" s="173"/>
      <c r="O65" s="108" t="s">
        <v>121</v>
      </c>
    </row>
    <row r="66" spans="4:15" x14ac:dyDescent="0.25">
      <c r="E66" s="132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2</v>
      </c>
      <c r="L66" s="182" t="s">
        <v>82</v>
      </c>
      <c r="M66" s="183" t="s">
        <v>117</v>
      </c>
      <c r="N66" s="184"/>
    </row>
    <row r="67" spans="4:15" x14ac:dyDescent="0.25">
      <c r="E67" s="132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81</v>
      </c>
      <c r="M67" s="214"/>
      <c r="N67" s="152"/>
      <c r="O67" s="108" t="s">
        <v>123</v>
      </c>
    </row>
    <row r="68" spans="4:15" x14ac:dyDescent="0.25">
      <c r="E68" s="132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2</v>
      </c>
      <c r="L68" s="171" t="s">
        <v>158</v>
      </c>
      <c r="M68" s="178" t="s">
        <v>93</v>
      </c>
      <c r="N68" s="173"/>
      <c r="O68" s="108" t="s">
        <v>124</v>
      </c>
    </row>
    <row r="69" spans="4:15" x14ac:dyDescent="0.25">
      <c r="E69" s="132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157</v>
      </c>
      <c r="M69" s="178" t="s">
        <v>93</v>
      </c>
      <c r="N69" s="173" t="s">
        <v>186</v>
      </c>
      <c r="O69" s="108" t="s">
        <v>121</v>
      </c>
    </row>
    <row r="70" spans="4:15" ht="15.75" thickBot="1" x14ac:dyDescent="0.3">
      <c r="E70" s="132">
        <v>68</v>
      </c>
      <c r="F70" s="150"/>
      <c r="G70" s="148" t="s">
        <v>12</v>
      </c>
      <c r="H70" s="150">
        <v>70</v>
      </c>
      <c r="I70" s="150">
        <v>1500</v>
      </c>
      <c r="J70" s="150">
        <v>6000</v>
      </c>
      <c r="K70" s="150">
        <v>0</v>
      </c>
      <c r="L70" s="150" t="s">
        <v>154</v>
      </c>
      <c r="M70" s="214"/>
      <c r="N70" s="215"/>
      <c r="O70" s="108" t="s">
        <v>122</v>
      </c>
    </row>
    <row r="71" spans="4:15" x14ac:dyDescent="0.25">
      <c r="E71" s="132">
        <v>69</v>
      </c>
    </row>
    <row r="72" spans="4:15" x14ac:dyDescent="0.25">
      <c r="E72" s="132">
        <v>70</v>
      </c>
    </row>
    <row r="73" spans="4:15" x14ac:dyDescent="0.25">
      <c r="E73" s="132">
        <v>76</v>
      </c>
    </row>
    <row r="74" spans="4:15" x14ac:dyDescent="0.25">
      <c r="E74" s="132">
        <v>71</v>
      </c>
    </row>
    <row r="75" spans="4:15" x14ac:dyDescent="0.25">
      <c r="E75" s="132">
        <v>72</v>
      </c>
    </row>
    <row r="76" spans="4:15" x14ac:dyDescent="0.25">
      <c r="E76" s="132">
        <v>73</v>
      </c>
    </row>
    <row r="77" spans="4:15" x14ac:dyDescent="0.25">
      <c r="E77" s="132">
        <v>75</v>
      </c>
    </row>
    <row r="78" spans="4:15" x14ac:dyDescent="0.25">
      <c r="E78" s="132">
        <v>74</v>
      </c>
    </row>
    <row r="79" spans="4:15" x14ac:dyDescent="0.25">
      <c r="E79" s="132">
        <v>75</v>
      </c>
    </row>
    <row r="80" spans="4:15" x14ac:dyDescent="0.25">
      <c r="E80" s="132">
        <v>76</v>
      </c>
    </row>
    <row r="81" spans="5:5" x14ac:dyDescent="0.25">
      <c r="E81" s="132">
        <v>77</v>
      </c>
    </row>
    <row r="82" spans="5:5" x14ac:dyDescent="0.25">
      <c r="E82" s="132">
        <v>78</v>
      </c>
    </row>
  </sheetData>
  <autoFilter ref="D2:O82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2"/>
  <sheetViews>
    <sheetView topLeftCell="B34" workbookViewId="0">
      <selection activeCell="M41" sqref="M41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91</v>
      </c>
      <c r="L3" s="136" t="s">
        <v>13</v>
      </c>
      <c r="M3" s="137" t="s">
        <v>33</v>
      </c>
      <c r="N3" s="138"/>
      <c r="O3" s="108" t="s">
        <v>149</v>
      </c>
      <c r="R3" s="131" t="s">
        <v>14</v>
      </c>
      <c r="S3" s="108" t="s">
        <v>91</v>
      </c>
    </row>
    <row r="4" spans="5:19" x14ac:dyDescent="0.25">
      <c r="E4" s="132">
        <v>2</v>
      </c>
      <c r="F4" s="140" t="s">
        <v>15</v>
      </c>
      <c r="G4" s="141" t="s">
        <v>16</v>
      </c>
      <c r="H4" s="142">
        <v>3</v>
      </c>
      <c r="I4" s="143">
        <v>1250</v>
      </c>
      <c r="J4" s="143">
        <v>8000</v>
      </c>
      <c r="K4" s="143">
        <v>27</v>
      </c>
      <c r="L4" s="143" t="s">
        <v>17</v>
      </c>
      <c r="M4" s="144" t="s">
        <v>33</v>
      </c>
      <c r="N4" s="145"/>
      <c r="R4" s="139" t="s">
        <v>18</v>
      </c>
      <c r="S4" s="108" t="s">
        <v>90</v>
      </c>
    </row>
    <row r="5" spans="5:19" x14ac:dyDescent="0.25">
      <c r="E5" s="132">
        <v>3</v>
      </c>
      <c r="F5" s="161" t="s">
        <v>26</v>
      </c>
      <c r="G5" s="162" t="s">
        <v>27</v>
      </c>
      <c r="H5" s="163">
        <v>3</v>
      </c>
      <c r="I5" s="164">
        <v>1500</v>
      </c>
      <c r="J5" s="164">
        <v>6600</v>
      </c>
      <c r="K5" s="164">
        <v>18</v>
      </c>
      <c r="L5" s="164" t="s">
        <v>28</v>
      </c>
      <c r="M5" s="165" t="s">
        <v>33</v>
      </c>
      <c r="N5" s="166"/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68" t="s">
        <v>9</v>
      </c>
      <c r="G6" s="169" t="s">
        <v>27</v>
      </c>
      <c r="H6" s="170">
        <v>3</v>
      </c>
      <c r="I6" s="171">
        <v>1500</v>
      </c>
      <c r="J6" s="171">
        <v>8000</v>
      </c>
      <c r="K6" s="171">
        <v>2</v>
      </c>
      <c r="L6" s="171" t="s">
        <v>30</v>
      </c>
      <c r="M6" s="172" t="s">
        <v>33</v>
      </c>
      <c r="N6" s="173"/>
      <c r="R6" s="153" t="s">
        <v>23</v>
      </c>
      <c r="S6" s="108" t="s">
        <v>91</v>
      </c>
    </row>
    <row r="7" spans="5:19" x14ac:dyDescent="0.25">
      <c r="E7" s="132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1</v>
      </c>
      <c r="L7" s="171" t="s">
        <v>170</v>
      </c>
      <c r="M7" s="172" t="s">
        <v>33</v>
      </c>
      <c r="N7" s="173"/>
      <c r="R7" s="160" t="s">
        <v>25</v>
      </c>
      <c r="S7" s="108" t="s">
        <v>86</v>
      </c>
    </row>
    <row r="8" spans="5:19" x14ac:dyDescent="0.25">
      <c r="E8" s="132">
        <v>6</v>
      </c>
      <c r="F8" s="176" t="s">
        <v>26</v>
      </c>
      <c r="G8" s="162" t="s">
        <v>27</v>
      </c>
      <c r="H8" s="163">
        <v>3</v>
      </c>
      <c r="I8" s="164">
        <v>1540</v>
      </c>
      <c r="J8" s="164">
        <v>6605</v>
      </c>
      <c r="K8" s="164">
        <v>4</v>
      </c>
      <c r="L8" s="164" t="s">
        <v>34</v>
      </c>
      <c r="M8" s="165" t="s">
        <v>33</v>
      </c>
      <c r="N8" s="166"/>
      <c r="R8" s="153" t="s">
        <v>29</v>
      </c>
      <c r="S8" s="108" t="s">
        <v>91</v>
      </c>
    </row>
    <row r="9" spans="5:19" x14ac:dyDescent="0.25">
      <c r="E9" s="132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9000</v>
      </c>
      <c r="K9" s="164">
        <v>2</v>
      </c>
      <c r="L9" s="164" t="s">
        <v>35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54"/>
      <c r="G10" s="155" t="s">
        <v>21</v>
      </c>
      <c r="H10" s="156">
        <v>4</v>
      </c>
      <c r="I10" s="157">
        <v>1500</v>
      </c>
      <c r="J10" s="157">
        <v>2225</v>
      </c>
      <c r="K10" s="157">
        <v>93</v>
      </c>
      <c r="L10" s="157" t="s">
        <v>36</v>
      </c>
      <c r="M10" s="158"/>
      <c r="N10" s="159"/>
      <c r="R10" s="174" t="s">
        <v>26</v>
      </c>
      <c r="S10" s="108" t="s">
        <v>89</v>
      </c>
    </row>
    <row r="11" spans="5:19" x14ac:dyDescent="0.25">
      <c r="E11" s="132">
        <v>9</v>
      </c>
      <c r="F11" s="154"/>
      <c r="G11" s="155" t="s">
        <v>21</v>
      </c>
      <c r="H11" s="156">
        <v>4</v>
      </c>
      <c r="I11" s="157">
        <v>1500</v>
      </c>
      <c r="J11" s="157">
        <v>6000</v>
      </c>
      <c r="K11" s="157">
        <v>175</v>
      </c>
      <c r="L11" s="157" t="s">
        <v>37</v>
      </c>
      <c r="M11" s="158"/>
      <c r="N11" s="159"/>
      <c r="O11" s="108" t="s">
        <v>128</v>
      </c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68</v>
      </c>
      <c r="L12" s="157" t="s">
        <v>38</v>
      </c>
      <c r="M12" s="158"/>
      <c r="N12" s="159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54"/>
      <c r="G13" s="155" t="s">
        <v>21</v>
      </c>
      <c r="H13" s="156">
        <v>4</v>
      </c>
      <c r="I13" s="157">
        <v>1250</v>
      </c>
      <c r="J13" s="157">
        <v>6000</v>
      </c>
      <c r="K13" s="157">
        <v>39</v>
      </c>
      <c r="L13" s="157" t="s">
        <v>39</v>
      </c>
      <c r="M13" s="158"/>
      <c r="N13" s="159"/>
      <c r="Q13" s="108" t="s">
        <v>190</v>
      </c>
      <c r="R13" s="108" t="s">
        <v>66</v>
      </c>
    </row>
    <row r="14" spans="5:19" x14ac:dyDescent="0.25">
      <c r="E14" s="132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4</v>
      </c>
      <c r="L14" s="164" t="s">
        <v>40</v>
      </c>
      <c r="M14" s="165" t="s">
        <v>33</v>
      </c>
      <c r="N14" s="166"/>
    </row>
    <row r="15" spans="5:19" x14ac:dyDescent="0.25">
      <c r="E15" s="132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6</v>
      </c>
      <c r="L15" s="171" t="s">
        <v>42</v>
      </c>
      <c r="M15" s="172" t="s">
        <v>33</v>
      </c>
      <c r="N15" s="173" t="s">
        <v>185</v>
      </c>
    </row>
    <row r="16" spans="5:19" x14ac:dyDescent="0.25">
      <c r="E16" s="132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32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32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73</v>
      </c>
      <c r="L18" s="157" t="s">
        <v>44</v>
      </c>
      <c r="M18" s="158"/>
      <c r="N18" s="159"/>
    </row>
    <row r="19" spans="5:15" x14ac:dyDescent="0.25">
      <c r="E19" s="132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10</v>
      </c>
      <c r="L20" s="171" t="s">
        <v>46</v>
      </c>
      <c r="M20" s="172" t="s">
        <v>33</v>
      </c>
      <c r="N20" s="173"/>
    </row>
    <row r="21" spans="5:15" x14ac:dyDescent="0.25">
      <c r="E21" s="132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97</v>
      </c>
      <c r="M21" s="189"/>
      <c r="N21" s="190" t="s">
        <v>184</v>
      </c>
    </row>
    <row r="22" spans="5:15" x14ac:dyDescent="0.25">
      <c r="E22" s="132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16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32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32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9</v>
      </c>
      <c r="L24" s="171" t="s">
        <v>49</v>
      </c>
      <c r="M24" s="172" t="s">
        <v>33</v>
      </c>
      <c r="N24" s="173"/>
    </row>
    <row r="25" spans="5:15" x14ac:dyDescent="0.25">
      <c r="E25" s="132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6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132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244</v>
      </c>
      <c r="L26" s="157" t="s">
        <v>51</v>
      </c>
      <c r="M26" s="158"/>
      <c r="N26" s="191" t="s">
        <v>192</v>
      </c>
    </row>
    <row r="27" spans="5:15" x14ac:dyDescent="0.25">
      <c r="E27" s="132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64</v>
      </c>
      <c r="L27" s="157" t="s">
        <v>177</v>
      </c>
      <c r="M27" s="158"/>
      <c r="N27" s="159" t="s">
        <v>176</v>
      </c>
    </row>
    <row r="28" spans="5:15" x14ac:dyDescent="0.25">
      <c r="E28" s="132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123</v>
      </c>
      <c r="L28" s="157" t="s">
        <v>52</v>
      </c>
      <c r="M28" s="158"/>
      <c r="N28" s="159"/>
      <c r="O28" s="108" t="s">
        <v>142</v>
      </c>
    </row>
    <row r="29" spans="5:15" x14ac:dyDescent="0.25">
      <c r="E29" s="132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9</v>
      </c>
      <c r="L29" s="157" t="s">
        <v>167</v>
      </c>
      <c r="M29" s="158"/>
      <c r="N29" s="159"/>
    </row>
    <row r="30" spans="5:15" x14ac:dyDescent="0.25">
      <c r="E30" s="132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43</v>
      </c>
      <c r="L30" s="157" t="s">
        <v>54</v>
      </c>
      <c r="M30" s="158"/>
      <c r="N30" s="159"/>
    </row>
    <row r="31" spans="5:15" x14ac:dyDescent="0.25">
      <c r="E31" s="132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34</v>
      </c>
      <c r="L31" s="157" t="s">
        <v>55</v>
      </c>
      <c r="M31" s="158"/>
      <c r="N31" s="159"/>
    </row>
    <row r="32" spans="5:15" x14ac:dyDescent="0.25">
      <c r="E32" s="132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54</v>
      </c>
      <c r="L32" s="157" t="s">
        <v>56</v>
      </c>
      <c r="M32" s="158"/>
      <c r="N32" s="159"/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50</v>
      </c>
      <c r="L33" s="157" t="s">
        <v>57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107</v>
      </c>
      <c r="L34" s="157" t="s">
        <v>58</v>
      </c>
      <c r="M34" s="158"/>
      <c r="N34" s="159"/>
      <c r="O34" s="108" t="s">
        <v>143</v>
      </c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47</v>
      </c>
      <c r="L35" s="157" t="s">
        <v>59</v>
      </c>
      <c r="M35" s="158"/>
      <c r="N35" s="159"/>
      <c r="O35" s="108" t="s">
        <v>138</v>
      </c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55</v>
      </c>
      <c r="L36" s="157" t="s">
        <v>60</v>
      </c>
      <c r="M36" s="158"/>
      <c r="N36" s="159"/>
      <c r="O36" s="108" t="s">
        <v>144</v>
      </c>
    </row>
    <row r="37" spans="5:15" x14ac:dyDescent="0.25">
      <c r="E37" s="132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20</v>
      </c>
      <c r="L37" s="171" t="s">
        <v>61</v>
      </c>
      <c r="M37" s="172" t="s">
        <v>33</v>
      </c>
      <c r="N37" s="173"/>
    </row>
    <row r="38" spans="5:15" x14ac:dyDescent="0.25">
      <c r="E38" s="132">
        <v>36</v>
      </c>
      <c r="F38" s="168" t="s">
        <v>9</v>
      </c>
      <c r="G38" s="169" t="s">
        <v>10</v>
      </c>
      <c r="H38" s="170">
        <v>8</v>
      </c>
      <c r="I38" s="170">
        <v>2500</v>
      </c>
      <c r="J38" s="170">
        <v>8000</v>
      </c>
      <c r="K38" s="170">
        <v>14</v>
      </c>
      <c r="L38" s="170" t="s">
        <v>180</v>
      </c>
      <c r="M38" s="178" t="s">
        <v>93</v>
      </c>
      <c r="N38" s="169"/>
      <c r="O38" s="108" t="s">
        <v>179</v>
      </c>
    </row>
    <row r="39" spans="5:15" x14ac:dyDescent="0.25">
      <c r="E39" s="132">
        <v>37</v>
      </c>
      <c r="F39" s="168" t="s">
        <v>9</v>
      </c>
      <c r="G39" s="169" t="s">
        <v>27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168</v>
      </c>
      <c r="M39" s="178" t="s">
        <v>93</v>
      </c>
      <c r="N39" s="173"/>
    </row>
    <row r="40" spans="5:15" x14ac:dyDescent="0.25">
      <c r="E40" s="132">
        <v>38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22</v>
      </c>
      <c r="L40" s="171" t="s">
        <v>181</v>
      </c>
      <c r="M40" s="178" t="s">
        <v>93</v>
      </c>
      <c r="N40" s="173"/>
    </row>
    <row r="41" spans="5:15" x14ac:dyDescent="0.25">
      <c r="E41" s="132">
        <v>39</v>
      </c>
      <c r="F41" s="192" t="s">
        <v>64</v>
      </c>
      <c r="G41" s="193" t="s">
        <v>27</v>
      </c>
      <c r="H41" s="194">
        <v>8</v>
      </c>
      <c r="I41" s="195">
        <v>1500</v>
      </c>
      <c r="J41" s="195">
        <v>6800</v>
      </c>
      <c r="K41" s="195">
        <v>88</v>
      </c>
      <c r="L41" s="195" t="s">
        <v>172</v>
      </c>
      <c r="M41" s="196" t="s">
        <v>33</v>
      </c>
      <c r="N41" s="197"/>
    </row>
    <row r="42" spans="5:15" x14ac:dyDescent="0.25">
      <c r="E42" s="132">
        <v>40</v>
      </c>
      <c r="F42" s="140" t="s">
        <v>15</v>
      </c>
      <c r="G42" s="141" t="s">
        <v>16</v>
      </c>
      <c r="H42" s="142">
        <v>8</v>
      </c>
      <c r="I42" s="143">
        <v>1500</v>
      </c>
      <c r="J42" s="143">
        <v>8000</v>
      </c>
      <c r="K42" s="143">
        <v>6</v>
      </c>
      <c r="L42" s="143" t="s">
        <v>106</v>
      </c>
      <c r="M42" s="198" t="s">
        <v>33</v>
      </c>
      <c r="N42" s="145"/>
    </row>
    <row r="43" spans="5:15" x14ac:dyDescent="0.25">
      <c r="E43" s="132">
        <v>41</v>
      </c>
      <c r="F43" s="192"/>
      <c r="G43" s="193" t="s">
        <v>66</v>
      </c>
      <c r="H43" s="194">
        <v>10</v>
      </c>
      <c r="I43" s="195">
        <v>1500</v>
      </c>
      <c r="J43" s="195">
        <v>12000</v>
      </c>
      <c r="K43" s="195">
        <v>2</v>
      </c>
      <c r="L43" s="195" t="s">
        <v>173</v>
      </c>
      <c r="M43" s="196" t="s">
        <v>33</v>
      </c>
      <c r="N43" s="197" t="s">
        <v>68</v>
      </c>
    </row>
    <row r="44" spans="5:15" x14ac:dyDescent="0.25">
      <c r="E44" s="132">
        <v>42</v>
      </c>
      <c r="F44" s="147"/>
      <c r="G44" s="148" t="s">
        <v>12</v>
      </c>
      <c r="H44" s="149">
        <v>10</v>
      </c>
      <c r="I44" s="150">
        <v>590</v>
      </c>
      <c r="J44" s="150">
        <v>6000</v>
      </c>
      <c r="K44" s="150">
        <v>22</v>
      </c>
      <c r="L44" s="150" t="s">
        <v>111</v>
      </c>
      <c r="M44" s="151"/>
      <c r="N44" s="152"/>
    </row>
    <row r="45" spans="5:15" x14ac:dyDescent="0.25">
      <c r="E45" s="132">
        <v>43</v>
      </c>
      <c r="F45" s="199" t="s">
        <v>70</v>
      </c>
      <c r="G45" s="200" t="s">
        <v>27</v>
      </c>
      <c r="H45" s="201">
        <v>10</v>
      </c>
      <c r="I45" s="202">
        <v>2000</v>
      </c>
      <c r="J45" s="202">
        <v>6000</v>
      </c>
      <c r="K45" s="202">
        <v>4</v>
      </c>
      <c r="L45" s="202" t="s">
        <v>152</v>
      </c>
      <c r="M45" s="203" t="s">
        <v>107</v>
      </c>
      <c r="N45" s="204"/>
    </row>
    <row r="46" spans="5:15" x14ac:dyDescent="0.25">
      <c r="E46" s="132">
        <v>44</v>
      </c>
      <c r="F46" s="168" t="s">
        <v>9</v>
      </c>
      <c r="G46" s="169" t="s">
        <v>10</v>
      </c>
      <c r="H46" s="170">
        <v>10</v>
      </c>
      <c r="I46" s="170">
        <v>2500</v>
      </c>
      <c r="J46" s="170">
        <v>6000</v>
      </c>
      <c r="K46" s="170">
        <v>21</v>
      </c>
      <c r="L46" s="170" t="s">
        <v>115</v>
      </c>
      <c r="M46" s="178" t="s">
        <v>93</v>
      </c>
      <c r="N46" s="168"/>
      <c r="O46" s="108" t="s">
        <v>182</v>
      </c>
    </row>
    <row r="47" spans="5:15" x14ac:dyDescent="0.25">
      <c r="E47" s="132">
        <v>45</v>
      </c>
      <c r="F47" s="168" t="s">
        <v>9</v>
      </c>
      <c r="G47" s="169" t="s">
        <v>27</v>
      </c>
      <c r="H47" s="170">
        <v>10</v>
      </c>
      <c r="I47" s="171">
        <v>2500</v>
      </c>
      <c r="J47" s="171">
        <v>6000</v>
      </c>
      <c r="K47" s="171">
        <v>22</v>
      </c>
      <c r="L47" s="171" t="s">
        <v>114</v>
      </c>
      <c r="M47" s="178" t="s">
        <v>93</v>
      </c>
      <c r="N47" s="173" t="s">
        <v>196</v>
      </c>
      <c r="O47" s="206" t="s">
        <v>195</v>
      </c>
    </row>
    <row r="48" spans="5:15" x14ac:dyDescent="0.25">
      <c r="E48" s="132">
        <v>46</v>
      </c>
      <c r="F48" s="168" t="s">
        <v>9</v>
      </c>
      <c r="G48" s="169" t="s">
        <v>72</v>
      </c>
      <c r="H48" s="170">
        <v>10</v>
      </c>
      <c r="I48" s="171">
        <v>2500</v>
      </c>
      <c r="J48" s="171">
        <v>6000</v>
      </c>
      <c r="K48" s="171">
        <v>28</v>
      </c>
      <c r="L48" s="171" t="s">
        <v>109</v>
      </c>
      <c r="M48" s="178" t="s">
        <v>93</v>
      </c>
      <c r="N48" s="173"/>
    </row>
    <row r="49" spans="5:15" x14ac:dyDescent="0.25">
      <c r="E49" s="132">
        <v>47</v>
      </c>
      <c r="F49" s="147"/>
      <c r="G49" s="148" t="s">
        <v>12</v>
      </c>
      <c r="H49" s="149">
        <v>12</v>
      </c>
      <c r="I49" s="150">
        <v>665</v>
      </c>
      <c r="J49" s="150">
        <v>6000</v>
      </c>
      <c r="K49" s="150">
        <v>5</v>
      </c>
      <c r="L49" s="150" t="s">
        <v>110</v>
      </c>
      <c r="M49" s="151"/>
      <c r="N49" s="152"/>
    </row>
    <row r="50" spans="5:15" x14ac:dyDescent="0.25">
      <c r="E50" s="132">
        <v>48</v>
      </c>
      <c r="F50" s="148"/>
      <c r="G50" s="148" t="s">
        <v>12</v>
      </c>
      <c r="H50" s="150">
        <v>12</v>
      </c>
      <c r="I50" s="150">
        <v>1500</v>
      </c>
      <c r="J50" s="150">
        <v>3000</v>
      </c>
      <c r="K50" s="150">
        <v>19</v>
      </c>
      <c r="L50" s="150" t="s">
        <v>78</v>
      </c>
      <c r="M50" s="205"/>
      <c r="N50" s="148"/>
    </row>
    <row r="51" spans="5:15" x14ac:dyDescent="0.25">
      <c r="E51" s="132">
        <v>49</v>
      </c>
      <c r="F51" s="148"/>
      <c r="G51" s="148"/>
      <c r="H51" s="150">
        <v>12</v>
      </c>
      <c r="I51" s="150">
        <v>1500</v>
      </c>
      <c r="J51" s="150">
        <v>6000</v>
      </c>
      <c r="K51" s="150">
        <v>5</v>
      </c>
      <c r="L51" s="150" t="s">
        <v>133</v>
      </c>
      <c r="M51" s="148"/>
      <c r="N51" s="148" t="s">
        <v>194</v>
      </c>
      <c r="O51" s="108" t="s">
        <v>145</v>
      </c>
    </row>
    <row r="52" spans="5:15" x14ac:dyDescent="0.25">
      <c r="E52" s="132">
        <v>50</v>
      </c>
      <c r="F52" s="185" t="s">
        <v>47</v>
      </c>
      <c r="G52" s="186" t="s">
        <v>74</v>
      </c>
      <c r="H52" s="187">
        <v>12</v>
      </c>
      <c r="I52" s="188">
        <v>2500</v>
      </c>
      <c r="J52" s="188">
        <v>6000</v>
      </c>
      <c r="K52" s="188">
        <v>3</v>
      </c>
      <c r="L52" s="188" t="s">
        <v>75</v>
      </c>
      <c r="M52" s="189"/>
      <c r="N52" s="190"/>
    </row>
    <row r="53" spans="5:15" x14ac:dyDescent="0.25">
      <c r="E53" s="132">
        <v>51</v>
      </c>
      <c r="F53" s="168" t="s">
        <v>9</v>
      </c>
      <c r="G53" s="169" t="s">
        <v>41</v>
      </c>
      <c r="H53" s="170">
        <v>12</v>
      </c>
      <c r="I53" s="171">
        <v>2500</v>
      </c>
      <c r="J53" s="171">
        <v>6000</v>
      </c>
      <c r="K53" s="171">
        <v>48</v>
      </c>
      <c r="L53" s="171" t="s">
        <v>169</v>
      </c>
      <c r="M53" s="178" t="s">
        <v>93</v>
      </c>
      <c r="N53" s="173" t="s">
        <v>193</v>
      </c>
      <c r="O53" s="108" t="s">
        <v>141</v>
      </c>
    </row>
    <row r="54" spans="5:15" x14ac:dyDescent="0.25">
      <c r="E54" s="132">
        <v>52</v>
      </c>
      <c r="F54" s="179" t="s">
        <v>43</v>
      </c>
      <c r="G54" s="180" t="s">
        <v>27</v>
      </c>
      <c r="H54" s="181">
        <v>12</v>
      </c>
      <c r="I54" s="182">
        <v>2500</v>
      </c>
      <c r="J54" s="182">
        <v>6000</v>
      </c>
      <c r="K54" s="182">
        <v>8</v>
      </c>
      <c r="L54" s="182" t="s">
        <v>76</v>
      </c>
      <c r="M54" s="183" t="s">
        <v>93</v>
      </c>
      <c r="N54" s="184"/>
    </row>
    <row r="55" spans="5:15" x14ac:dyDescent="0.25">
      <c r="E55" s="132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6700</v>
      </c>
      <c r="K55" s="182">
        <v>34</v>
      </c>
      <c r="L55" s="182" t="s">
        <v>77</v>
      </c>
      <c r="M55" s="183" t="s">
        <v>93</v>
      </c>
      <c r="N55" s="184"/>
    </row>
    <row r="56" spans="5:15" x14ac:dyDescent="0.25">
      <c r="E56" s="132">
        <v>54</v>
      </c>
      <c r="F56" s="147"/>
      <c r="G56" s="148" t="s">
        <v>12</v>
      </c>
      <c r="H56" s="149">
        <v>15</v>
      </c>
      <c r="I56" s="150">
        <v>1500</v>
      </c>
      <c r="J56" s="150">
        <v>6000</v>
      </c>
      <c r="K56" s="150">
        <v>5</v>
      </c>
      <c r="L56" s="150" t="s">
        <v>163</v>
      </c>
      <c r="M56" s="151"/>
      <c r="N56" s="152" t="s">
        <v>191</v>
      </c>
      <c r="O56" s="108" t="s">
        <v>147</v>
      </c>
    </row>
    <row r="57" spans="5:15" x14ac:dyDescent="0.25">
      <c r="E57" s="132">
        <v>55</v>
      </c>
      <c r="F57" s="168" t="s">
        <v>9</v>
      </c>
      <c r="G57" s="169" t="s">
        <v>41</v>
      </c>
      <c r="H57" s="170">
        <v>15</v>
      </c>
      <c r="I57" s="171">
        <v>2500</v>
      </c>
      <c r="J57" s="171">
        <v>6000</v>
      </c>
      <c r="K57" s="171">
        <v>2</v>
      </c>
      <c r="L57" s="171" t="s">
        <v>79</v>
      </c>
      <c r="M57" s="178" t="s">
        <v>93</v>
      </c>
      <c r="N57" s="173"/>
    </row>
    <row r="58" spans="5:15" x14ac:dyDescent="0.25">
      <c r="E58" s="132">
        <v>56</v>
      </c>
      <c r="F58" s="199" t="s">
        <v>70</v>
      </c>
      <c r="G58" s="200" t="s">
        <v>27</v>
      </c>
      <c r="H58" s="201">
        <v>15</v>
      </c>
      <c r="I58" s="202">
        <v>2500</v>
      </c>
      <c r="J58" s="202">
        <v>6300</v>
      </c>
      <c r="K58" s="202">
        <v>1</v>
      </c>
      <c r="L58" s="202" t="s">
        <v>153</v>
      </c>
      <c r="M58" s="203" t="s">
        <v>107</v>
      </c>
      <c r="N58" s="204"/>
    </row>
    <row r="59" spans="5:15" x14ac:dyDescent="0.25">
      <c r="E59" s="132">
        <v>57</v>
      </c>
      <c r="F59" s="147"/>
      <c r="G59" s="148" t="s">
        <v>12</v>
      </c>
      <c r="H59" s="149">
        <v>20</v>
      </c>
      <c r="I59" s="150">
        <v>1500</v>
      </c>
      <c r="J59" s="150">
        <v>6000</v>
      </c>
      <c r="K59" s="150">
        <v>3</v>
      </c>
      <c r="L59" s="150" t="s">
        <v>164</v>
      </c>
      <c r="M59" s="151"/>
      <c r="N59" s="152" t="s">
        <v>191</v>
      </c>
      <c r="O59" s="108" t="s">
        <v>148</v>
      </c>
    </row>
    <row r="60" spans="5:15" x14ac:dyDescent="0.25">
      <c r="E60" s="132">
        <v>58</v>
      </c>
      <c r="F60" s="168" t="s">
        <v>9</v>
      </c>
      <c r="G60" s="169" t="s">
        <v>41</v>
      </c>
      <c r="H60" s="171">
        <v>20</v>
      </c>
      <c r="I60" s="171">
        <v>2500</v>
      </c>
      <c r="J60" s="171">
        <v>6000</v>
      </c>
      <c r="K60" s="171">
        <v>2</v>
      </c>
      <c r="L60" s="171" t="s">
        <v>71</v>
      </c>
      <c r="M60" s="178" t="s">
        <v>93</v>
      </c>
      <c r="N60" s="173"/>
      <c r="O60" s="108" t="s">
        <v>121</v>
      </c>
    </row>
    <row r="61" spans="5:15" x14ac:dyDescent="0.25">
      <c r="E61" s="132">
        <v>59</v>
      </c>
      <c r="F61" s="147"/>
      <c r="G61" s="148" t="s">
        <v>12</v>
      </c>
      <c r="H61" s="149">
        <v>25</v>
      </c>
      <c r="I61" s="150">
        <v>1500</v>
      </c>
      <c r="J61" s="150">
        <v>3000</v>
      </c>
      <c r="K61" s="150">
        <v>1</v>
      </c>
      <c r="L61" s="150" t="s">
        <v>116</v>
      </c>
      <c r="M61" s="151"/>
      <c r="N61" s="152"/>
    </row>
    <row r="62" spans="5:15" x14ac:dyDescent="0.25">
      <c r="E62" s="132">
        <v>60</v>
      </c>
      <c r="F62" s="147"/>
      <c r="G62" s="148" t="s">
        <v>12</v>
      </c>
      <c r="H62" s="149">
        <v>25</v>
      </c>
      <c r="I62" s="150">
        <v>1500</v>
      </c>
      <c r="J62" s="150">
        <v>6000</v>
      </c>
      <c r="K62" s="150">
        <v>5</v>
      </c>
      <c r="L62" s="150" t="s">
        <v>165</v>
      </c>
      <c r="M62" s="151"/>
      <c r="N62" s="152" t="s">
        <v>166</v>
      </c>
      <c r="O62" s="108" t="s">
        <v>136</v>
      </c>
    </row>
    <row r="63" spans="5:15" x14ac:dyDescent="0.25">
      <c r="E63" s="132">
        <v>61</v>
      </c>
      <c r="F63" s="179" t="s">
        <v>43</v>
      </c>
      <c r="G63" s="180" t="s">
        <v>27</v>
      </c>
      <c r="H63" s="181">
        <v>25</v>
      </c>
      <c r="I63" s="182">
        <v>2000</v>
      </c>
      <c r="J63" s="182">
        <v>6000</v>
      </c>
      <c r="K63" s="182">
        <v>1</v>
      </c>
      <c r="L63" s="182" t="s">
        <v>155</v>
      </c>
      <c r="M63" s="183" t="s">
        <v>117</v>
      </c>
      <c r="N63" s="184" t="s">
        <v>156</v>
      </c>
    </row>
    <row r="64" spans="5:15" x14ac:dyDescent="0.25">
      <c r="E64" s="132">
        <v>62</v>
      </c>
      <c r="F64" s="147"/>
      <c r="G64" s="148" t="s">
        <v>12</v>
      </c>
      <c r="H64" s="149">
        <v>30</v>
      </c>
      <c r="I64" s="150">
        <v>1500</v>
      </c>
      <c r="J64" s="150">
        <v>6000</v>
      </c>
      <c r="K64" s="150">
        <v>2</v>
      </c>
      <c r="L64" s="150" t="s">
        <v>81</v>
      </c>
      <c r="M64" s="151"/>
      <c r="N64" s="152"/>
      <c r="O64" s="108" t="s">
        <v>122</v>
      </c>
    </row>
    <row r="65" spans="4:15" x14ac:dyDescent="0.25">
      <c r="D65" s="108" t="s">
        <v>151</v>
      </c>
      <c r="E65" s="132">
        <v>63</v>
      </c>
      <c r="F65" s="168" t="s">
        <v>9</v>
      </c>
      <c r="G65" s="207" t="s">
        <v>27</v>
      </c>
      <c r="H65" s="170">
        <v>30</v>
      </c>
      <c r="I65" s="171">
        <v>2000</v>
      </c>
      <c r="J65" s="171">
        <v>6000</v>
      </c>
      <c r="K65" s="171">
        <v>1</v>
      </c>
      <c r="L65" s="171" t="s">
        <v>159</v>
      </c>
      <c r="M65" s="178" t="s">
        <v>93</v>
      </c>
      <c r="N65" s="173" t="s">
        <v>198</v>
      </c>
      <c r="O65" s="108" t="s">
        <v>121</v>
      </c>
    </row>
    <row r="66" spans="4:15" x14ac:dyDescent="0.25">
      <c r="E66" s="132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2</v>
      </c>
      <c r="L66" s="182" t="s">
        <v>82</v>
      </c>
      <c r="M66" s="183" t="s">
        <v>117</v>
      </c>
      <c r="N66" s="184"/>
    </row>
    <row r="67" spans="4:15" x14ac:dyDescent="0.25">
      <c r="E67" s="132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81</v>
      </c>
      <c r="M67" s="214"/>
      <c r="N67" s="152"/>
      <c r="O67" s="108" t="s">
        <v>123</v>
      </c>
    </row>
    <row r="68" spans="4:15" x14ac:dyDescent="0.25">
      <c r="E68" s="132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1</v>
      </c>
      <c r="L68" s="171" t="s">
        <v>158</v>
      </c>
      <c r="M68" s="178" t="s">
        <v>93</v>
      </c>
      <c r="N68" s="173" t="s">
        <v>197</v>
      </c>
      <c r="O68" s="108" t="s">
        <v>124</v>
      </c>
    </row>
    <row r="69" spans="4:15" x14ac:dyDescent="0.25">
      <c r="E69" s="132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157</v>
      </c>
      <c r="M69" s="178" t="s">
        <v>93</v>
      </c>
      <c r="N69" s="173" t="s">
        <v>186</v>
      </c>
      <c r="O69" s="108" t="s">
        <v>121</v>
      </c>
    </row>
    <row r="70" spans="4:15" ht="15.75" thickBot="1" x14ac:dyDescent="0.3">
      <c r="E70" s="132">
        <v>68</v>
      </c>
      <c r="F70" s="150"/>
      <c r="G70" s="148" t="s">
        <v>12</v>
      </c>
      <c r="H70" s="150">
        <v>70</v>
      </c>
      <c r="I70" s="150">
        <v>1500</v>
      </c>
      <c r="J70" s="150">
        <v>6000</v>
      </c>
      <c r="K70" s="150">
        <v>0</v>
      </c>
      <c r="L70" s="150" t="s">
        <v>154</v>
      </c>
      <c r="M70" s="214"/>
      <c r="N70" s="215"/>
      <c r="O70" s="108" t="s">
        <v>122</v>
      </c>
    </row>
    <row r="71" spans="4:15" x14ac:dyDescent="0.25">
      <c r="E71" s="132">
        <v>69</v>
      </c>
    </row>
    <row r="72" spans="4:15" x14ac:dyDescent="0.25">
      <c r="E72" s="132">
        <v>70</v>
      </c>
    </row>
    <row r="73" spans="4:15" x14ac:dyDescent="0.25">
      <c r="E73" s="132">
        <v>76</v>
      </c>
    </row>
    <row r="74" spans="4:15" x14ac:dyDescent="0.25">
      <c r="E74" s="132">
        <v>71</v>
      </c>
    </row>
    <row r="75" spans="4:15" x14ac:dyDescent="0.25">
      <c r="E75" s="132">
        <v>72</v>
      </c>
    </row>
    <row r="76" spans="4:15" x14ac:dyDescent="0.25">
      <c r="E76" s="132">
        <v>73</v>
      </c>
    </row>
    <row r="77" spans="4:15" x14ac:dyDescent="0.25">
      <c r="E77" s="132">
        <v>75</v>
      </c>
    </row>
    <row r="78" spans="4:15" x14ac:dyDescent="0.25">
      <c r="E78" s="132">
        <v>74</v>
      </c>
    </row>
    <row r="79" spans="4:15" x14ac:dyDescent="0.25">
      <c r="E79" s="132">
        <v>75</v>
      </c>
    </row>
    <row r="80" spans="4:15" x14ac:dyDescent="0.25">
      <c r="E80" s="132">
        <v>76</v>
      </c>
    </row>
    <row r="81" spans="5:5" x14ac:dyDescent="0.25">
      <c r="E81" s="132">
        <v>77</v>
      </c>
    </row>
    <row r="82" spans="5:5" x14ac:dyDescent="0.25">
      <c r="E82" s="132">
        <v>78</v>
      </c>
    </row>
  </sheetData>
  <autoFilter ref="D2:O82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2"/>
  <sheetViews>
    <sheetView topLeftCell="B30" workbookViewId="0">
      <selection activeCell="K41" sqref="K41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91</v>
      </c>
      <c r="L3" s="136" t="s">
        <v>13</v>
      </c>
      <c r="M3" s="137" t="s">
        <v>33</v>
      </c>
      <c r="N3" s="138"/>
      <c r="O3" s="108" t="s">
        <v>149</v>
      </c>
      <c r="R3" s="131" t="s">
        <v>14</v>
      </c>
      <c r="S3" s="108" t="s">
        <v>91</v>
      </c>
    </row>
    <row r="4" spans="5:19" x14ac:dyDescent="0.25">
      <c r="E4" s="132">
        <v>2</v>
      </c>
      <c r="F4" s="140" t="s">
        <v>15</v>
      </c>
      <c r="G4" s="141" t="s">
        <v>16</v>
      </c>
      <c r="H4" s="142">
        <v>3</v>
      </c>
      <c r="I4" s="143">
        <v>1250</v>
      </c>
      <c r="J4" s="143">
        <v>8000</v>
      </c>
      <c r="K4" s="143">
        <v>27</v>
      </c>
      <c r="L4" s="143" t="s">
        <v>17</v>
      </c>
      <c r="M4" s="144" t="s">
        <v>33</v>
      </c>
      <c r="N4" s="145"/>
      <c r="R4" s="139" t="s">
        <v>18</v>
      </c>
      <c r="S4" s="108" t="s">
        <v>90</v>
      </c>
    </row>
    <row r="5" spans="5:19" x14ac:dyDescent="0.25">
      <c r="E5" s="132">
        <v>3</v>
      </c>
      <c r="F5" s="161" t="s">
        <v>26</v>
      </c>
      <c r="G5" s="162" t="s">
        <v>27</v>
      </c>
      <c r="H5" s="163">
        <v>3</v>
      </c>
      <c r="I5" s="164">
        <v>1500</v>
      </c>
      <c r="J5" s="164">
        <v>6600</v>
      </c>
      <c r="K5" s="164">
        <v>18</v>
      </c>
      <c r="L5" s="164" t="s">
        <v>28</v>
      </c>
      <c r="M5" s="165" t="s">
        <v>33</v>
      </c>
      <c r="N5" s="166"/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68" t="s">
        <v>9</v>
      </c>
      <c r="G6" s="169" t="s">
        <v>27</v>
      </c>
      <c r="H6" s="170">
        <v>3</v>
      </c>
      <c r="I6" s="171">
        <v>1500</v>
      </c>
      <c r="J6" s="171">
        <v>8000</v>
      </c>
      <c r="K6" s="171">
        <v>2</v>
      </c>
      <c r="L6" s="171" t="s">
        <v>30</v>
      </c>
      <c r="M6" s="172" t="s">
        <v>33</v>
      </c>
      <c r="N6" s="173"/>
      <c r="R6" s="153" t="s">
        <v>23</v>
      </c>
      <c r="S6" s="108" t="s">
        <v>91</v>
      </c>
    </row>
    <row r="7" spans="5:19" x14ac:dyDescent="0.25">
      <c r="E7" s="132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1</v>
      </c>
      <c r="L7" s="171" t="s">
        <v>170</v>
      </c>
      <c r="M7" s="172" t="s">
        <v>33</v>
      </c>
      <c r="N7" s="173"/>
      <c r="R7" s="160" t="s">
        <v>25</v>
      </c>
      <c r="S7" s="108" t="s">
        <v>86</v>
      </c>
    </row>
    <row r="8" spans="5:19" x14ac:dyDescent="0.25">
      <c r="E8" s="132">
        <v>6</v>
      </c>
      <c r="F8" s="176" t="s">
        <v>26</v>
      </c>
      <c r="G8" s="162" t="s">
        <v>27</v>
      </c>
      <c r="H8" s="163">
        <v>3</v>
      </c>
      <c r="I8" s="164">
        <v>1540</v>
      </c>
      <c r="J8" s="164">
        <v>6605</v>
      </c>
      <c r="K8" s="164">
        <v>4</v>
      </c>
      <c r="L8" s="164" t="s">
        <v>34</v>
      </c>
      <c r="M8" s="165" t="s">
        <v>33</v>
      </c>
      <c r="N8" s="166"/>
      <c r="R8" s="153" t="s">
        <v>29</v>
      </c>
      <c r="S8" s="108" t="s">
        <v>91</v>
      </c>
    </row>
    <row r="9" spans="5:19" x14ac:dyDescent="0.25">
      <c r="E9" s="132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9000</v>
      </c>
      <c r="K9" s="164">
        <v>2</v>
      </c>
      <c r="L9" s="164" t="s">
        <v>35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54"/>
      <c r="G10" s="155" t="s">
        <v>21</v>
      </c>
      <c r="H10" s="156">
        <v>4</v>
      </c>
      <c r="I10" s="157">
        <v>1500</v>
      </c>
      <c r="J10" s="157">
        <v>2225</v>
      </c>
      <c r="K10" s="157">
        <v>93</v>
      </c>
      <c r="L10" s="157" t="s">
        <v>36</v>
      </c>
      <c r="M10" s="158"/>
      <c r="N10" s="159"/>
      <c r="R10" s="174" t="s">
        <v>26</v>
      </c>
      <c r="S10" s="108" t="s">
        <v>89</v>
      </c>
    </row>
    <row r="11" spans="5:19" x14ac:dyDescent="0.25">
      <c r="E11" s="132">
        <v>9</v>
      </c>
      <c r="F11" s="154"/>
      <c r="G11" s="155" t="s">
        <v>21</v>
      </c>
      <c r="H11" s="156">
        <v>4</v>
      </c>
      <c r="I11" s="157">
        <v>1500</v>
      </c>
      <c r="J11" s="157">
        <v>6000</v>
      </c>
      <c r="K11" s="157">
        <v>175</v>
      </c>
      <c r="L11" s="157" t="s">
        <v>37</v>
      </c>
      <c r="M11" s="158"/>
      <c r="N11" s="159"/>
      <c r="O11" s="108" t="s">
        <v>128</v>
      </c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68</v>
      </c>
      <c r="L12" s="157" t="s">
        <v>38</v>
      </c>
      <c r="M12" s="158"/>
      <c r="N12" s="159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54"/>
      <c r="G13" s="155" t="s">
        <v>21</v>
      </c>
      <c r="H13" s="156">
        <v>4</v>
      </c>
      <c r="I13" s="157">
        <v>1250</v>
      </c>
      <c r="J13" s="157">
        <v>6000</v>
      </c>
      <c r="K13" s="157">
        <v>39</v>
      </c>
      <c r="L13" s="157" t="s">
        <v>39</v>
      </c>
      <c r="M13" s="158"/>
      <c r="N13" s="159"/>
      <c r="Q13" s="108" t="s">
        <v>190</v>
      </c>
      <c r="R13" s="108" t="s">
        <v>66</v>
      </c>
    </row>
    <row r="14" spans="5:19" x14ac:dyDescent="0.25">
      <c r="E14" s="132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4</v>
      </c>
      <c r="L14" s="164" t="s">
        <v>40</v>
      </c>
      <c r="M14" s="165" t="s">
        <v>33</v>
      </c>
      <c r="N14" s="166"/>
    </row>
    <row r="15" spans="5:19" x14ac:dyDescent="0.25">
      <c r="E15" s="132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6</v>
      </c>
      <c r="L15" s="171" t="s">
        <v>42</v>
      </c>
      <c r="M15" s="172" t="s">
        <v>33</v>
      </c>
      <c r="N15" s="173" t="s">
        <v>185</v>
      </c>
    </row>
    <row r="16" spans="5:19" x14ac:dyDescent="0.25">
      <c r="E16" s="132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32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32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73</v>
      </c>
      <c r="L18" s="157" t="s">
        <v>44</v>
      </c>
      <c r="M18" s="158"/>
      <c r="N18" s="159"/>
    </row>
    <row r="19" spans="5:15" x14ac:dyDescent="0.25">
      <c r="E19" s="132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10</v>
      </c>
      <c r="L20" s="171" t="s">
        <v>46</v>
      </c>
      <c r="M20" s="172" t="s">
        <v>33</v>
      </c>
      <c r="N20" s="173"/>
    </row>
    <row r="21" spans="5:15" x14ac:dyDescent="0.25">
      <c r="E21" s="132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97</v>
      </c>
      <c r="M21" s="189"/>
      <c r="N21" s="190" t="s">
        <v>184</v>
      </c>
    </row>
    <row r="22" spans="5:15" x14ac:dyDescent="0.25">
      <c r="E22" s="132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16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32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32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9</v>
      </c>
      <c r="L24" s="171" t="s">
        <v>49</v>
      </c>
      <c r="M24" s="172" t="s">
        <v>33</v>
      </c>
      <c r="N24" s="173"/>
    </row>
    <row r="25" spans="5:15" x14ac:dyDescent="0.25">
      <c r="E25" s="132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6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132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244</v>
      </c>
      <c r="L26" s="157" t="s">
        <v>51</v>
      </c>
      <c r="M26" s="158"/>
      <c r="N26" s="191" t="s">
        <v>192</v>
      </c>
    </row>
    <row r="27" spans="5:15" x14ac:dyDescent="0.25">
      <c r="E27" s="132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64</v>
      </c>
      <c r="L27" s="157" t="s">
        <v>177</v>
      </c>
      <c r="M27" s="158"/>
      <c r="N27" s="159" t="s">
        <v>176</v>
      </c>
    </row>
    <row r="28" spans="5:15" x14ac:dyDescent="0.25">
      <c r="E28" s="132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123</v>
      </c>
      <c r="L28" s="157" t="s">
        <v>52</v>
      </c>
      <c r="M28" s="158"/>
      <c r="N28" s="159"/>
      <c r="O28" s="108" t="s">
        <v>142</v>
      </c>
    </row>
    <row r="29" spans="5:15" x14ac:dyDescent="0.25">
      <c r="E29" s="132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9</v>
      </c>
      <c r="L29" s="157" t="s">
        <v>167</v>
      </c>
      <c r="M29" s="158"/>
      <c r="N29" s="159"/>
    </row>
    <row r="30" spans="5:15" x14ac:dyDescent="0.25">
      <c r="E30" s="132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43</v>
      </c>
      <c r="L30" s="157" t="s">
        <v>54</v>
      </c>
      <c r="M30" s="158"/>
      <c r="N30" s="159"/>
    </row>
    <row r="31" spans="5:15" x14ac:dyDescent="0.25">
      <c r="E31" s="132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34</v>
      </c>
      <c r="L31" s="157" t="s">
        <v>55</v>
      </c>
      <c r="M31" s="158"/>
      <c r="N31" s="159"/>
    </row>
    <row r="32" spans="5:15" x14ac:dyDescent="0.25">
      <c r="E32" s="132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54</v>
      </c>
      <c r="L32" s="157" t="s">
        <v>56</v>
      </c>
      <c r="M32" s="158"/>
      <c r="N32" s="159"/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50</v>
      </c>
      <c r="L33" s="157" t="s">
        <v>57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107</v>
      </c>
      <c r="L34" s="157" t="s">
        <v>58</v>
      </c>
      <c r="M34" s="158"/>
      <c r="N34" s="159"/>
      <c r="O34" s="108" t="s">
        <v>143</v>
      </c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47</v>
      </c>
      <c r="L35" s="157" t="s">
        <v>59</v>
      </c>
      <c r="M35" s="158"/>
      <c r="N35" s="159"/>
      <c r="O35" s="108" t="s">
        <v>138</v>
      </c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55</v>
      </c>
      <c r="L36" s="157" t="s">
        <v>60</v>
      </c>
      <c r="M36" s="158"/>
      <c r="N36" s="159"/>
      <c r="O36" s="108" t="s">
        <v>144</v>
      </c>
    </row>
    <row r="37" spans="5:15" x14ac:dyDescent="0.25">
      <c r="E37" s="132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20</v>
      </c>
      <c r="L37" s="171" t="s">
        <v>61</v>
      </c>
      <c r="M37" s="172" t="s">
        <v>33</v>
      </c>
      <c r="N37" s="173"/>
    </row>
    <row r="38" spans="5:15" x14ac:dyDescent="0.25">
      <c r="E38" s="132">
        <v>36</v>
      </c>
      <c r="F38" s="168" t="s">
        <v>9</v>
      </c>
      <c r="G38" s="169" t="s">
        <v>10</v>
      </c>
      <c r="H38" s="170">
        <v>8</v>
      </c>
      <c r="I38" s="170">
        <v>2500</v>
      </c>
      <c r="J38" s="170">
        <v>8000</v>
      </c>
      <c r="K38" s="170">
        <v>14</v>
      </c>
      <c r="L38" s="170" t="s">
        <v>180</v>
      </c>
      <c r="M38" s="178" t="s">
        <v>93</v>
      </c>
      <c r="N38" s="169"/>
      <c r="O38" s="108" t="s">
        <v>179</v>
      </c>
    </row>
    <row r="39" spans="5:15" x14ac:dyDescent="0.25">
      <c r="E39" s="132">
        <v>37</v>
      </c>
      <c r="F39" s="168" t="s">
        <v>9</v>
      </c>
      <c r="G39" s="169" t="s">
        <v>27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168</v>
      </c>
      <c r="M39" s="178" t="s">
        <v>93</v>
      </c>
      <c r="N39" s="173"/>
    </row>
    <row r="40" spans="5:15" x14ac:dyDescent="0.25">
      <c r="E40" s="132">
        <v>38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22</v>
      </c>
      <c r="L40" s="171" t="s">
        <v>181</v>
      </c>
      <c r="M40" s="178" t="s">
        <v>93</v>
      </c>
      <c r="N40" s="173"/>
    </row>
    <row r="41" spans="5:15" x14ac:dyDescent="0.25">
      <c r="E41" s="132">
        <v>39</v>
      </c>
      <c r="F41" s="192" t="s">
        <v>64</v>
      </c>
      <c r="G41" s="193" t="s">
        <v>27</v>
      </c>
      <c r="H41" s="194">
        <v>8</v>
      </c>
      <c r="I41" s="195">
        <v>1500</v>
      </c>
      <c r="J41" s="195">
        <v>6800</v>
      </c>
      <c r="K41" s="195">
        <v>88</v>
      </c>
      <c r="L41" s="195" t="s">
        <v>172</v>
      </c>
      <c r="M41" s="196" t="s">
        <v>33</v>
      </c>
      <c r="N41" s="197" t="s">
        <v>199</v>
      </c>
    </row>
    <row r="42" spans="5:15" x14ac:dyDescent="0.25">
      <c r="E42" s="132">
        <v>40</v>
      </c>
      <c r="F42" s="140" t="s">
        <v>15</v>
      </c>
      <c r="G42" s="141" t="s">
        <v>16</v>
      </c>
      <c r="H42" s="142">
        <v>8</v>
      </c>
      <c r="I42" s="143">
        <v>1500</v>
      </c>
      <c r="J42" s="143">
        <v>8000</v>
      </c>
      <c r="K42" s="143">
        <v>6</v>
      </c>
      <c r="L42" s="143" t="s">
        <v>106</v>
      </c>
      <c r="M42" s="198" t="s">
        <v>33</v>
      </c>
      <c r="N42" s="145"/>
    </row>
    <row r="43" spans="5:15" x14ac:dyDescent="0.25">
      <c r="E43" s="132">
        <v>41</v>
      </c>
      <c r="F43" s="192"/>
      <c r="G43" s="193" t="s">
        <v>66</v>
      </c>
      <c r="H43" s="194">
        <v>10</v>
      </c>
      <c r="I43" s="195">
        <v>1500</v>
      </c>
      <c r="J43" s="195">
        <v>12000</v>
      </c>
      <c r="K43" s="195">
        <v>2</v>
      </c>
      <c r="L43" s="195" t="s">
        <v>173</v>
      </c>
      <c r="M43" s="196" t="s">
        <v>33</v>
      </c>
      <c r="N43" s="197" t="s">
        <v>68</v>
      </c>
    </row>
    <row r="44" spans="5:15" x14ac:dyDescent="0.25">
      <c r="E44" s="132">
        <v>42</v>
      </c>
      <c r="F44" s="147"/>
      <c r="G44" s="148" t="s">
        <v>12</v>
      </c>
      <c r="H44" s="149">
        <v>10</v>
      </c>
      <c r="I44" s="150">
        <v>590</v>
      </c>
      <c r="J44" s="150">
        <v>6000</v>
      </c>
      <c r="K44" s="150">
        <v>22</v>
      </c>
      <c r="L44" s="150" t="s">
        <v>111</v>
      </c>
      <c r="M44" s="151"/>
      <c r="N44" s="152"/>
    </row>
    <row r="45" spans="5:15" x14ac:dyDescent="0.25">
      <c r="E45" s="132">
        <v>43</v>
      </c>
      <c r="F45" s="199" t="s">
        <v>70</v>
      </c>
      <c r="G45" s="200" t="s">
        <v>27</v>
      </c>
      <c r="H45" s="201">
        <v>10</v>
      </c>
      <c r="I45" s="202">
        <v>2000</v>
      </c>
      <c r="J45" s="202">
        <v>6000</v>
      </c>
      <c r="K45" s="202">
        <v>4</v>
      </c>
      <c r="L45" s="202" t="s">
        <v>152</v>
      </c>
      <c r="M45" s="203" t="s">
        <v>107</v>
      </c>
      <c r="N45" s="204"/>
    </row>
    <row r="46" spans="5:15" x14ac:dyDescent="0.25">
      <c r="E46" s="132">
        <v>44</v>
      </c>
      <c r="F46" s="168" t="s">
        <v>9</v>
      </c>
      <c r="G46" s="169" t="s">
        <v>10</v>
      </c>
      <c r="H46" s="170">
        <v>10</v>
      </c>
      <c r="I46" s="170">
        <v>2500</v>
      </c>
      <c r="J46" s="170">
        <v>6000</v>
      </c>
      <c r="K46" s="170">
        <v>21</v>
      </c>
      <c r="L46" s="170" t="s">
        <v>115</v>
      </c>
      <c r="M46" s="178" t="s">
        <v>93</v>
      </c>
      <c r="N46" s="168"/>
      <c r="O46" s="108" t="s">
        <v>182</v>
      </c>
    </row>
    <row r="47" spans="5:15" x14ac:dyDescent="0.25">
      <c r="E47" s="132">
        <v>45</v>
      </c>
      <c r="F47" s="168" t="s">
        <v>9</v>
      </c>
      <c r="G47" s="169" t="s">
        <v>27</v>
      </c>
      <c r="H47" s="170">
        <v>10</v>
      </c>
      <c r="I47" s="171">
        <v>2500</v>
      </c>
      <c r="J47" s="171">
        <v>6000</v>
      </c>
      <c r="K47" s="171">
        <v>22</v>
      </c>
      <c r="L47" s="171" t="s">
        <v>114</v>
      </c>
      <c r="M47" s="178" t="s">
        <v>93</v>
      </c>
      <c r="N47" s="173" t="s">
        <v>196</v>
      </c>
      <c r="O47" s="206" t="s">
        <v>195</v>
      </c>
    </row>
    <row r="48" spans="5:15" x14ac:dyDescent="0.25">
      <c r="E48" s="132">
        <v>46</v>
      </c>
      <c r="F48" s="168" t="s">
        <v>9</v>
      </c>
      <c r="G48" s="169" t="s">
        <v>72</v>
      </c>
      <c r="H48" s="170">
        <v>10</v>
      </c>
      <c r="I48" s="171">
        <v>2500</v>
      </c>
      <c r="J48" s="171">
        <v>6000</v>
      </c>
      <c r="K48" s="171">
        <v>28</v>
      </c>
      <c r="L48" s="171" t="s">
        <v>109</v>
      </c>
      <c r="M48" s="178" t="s">
        <v>93</v>
      </c>
      <c r="N48" s="173"/>
    </row>
    <row r="49" spans="5:15" x14ac:dyDescent="0.25">
      <c r="E49" s="132">
        <v>47</v>
      </c>
      <c r="F49" s="147"/>
      <c r="G49" s="148" t="s">
        <v>12</v>
      </c>
      <c r="H49" s="149">
        <v>12</v>
      </c>
      <c r="I49" s="150">
        <v>665</v>
      </c>
      <c r="J49" s="150">
        <v>6000</v>
      </c>
      <c r="K49" s="150">
        <v>5</v>
      </c>
      <c r="L49" s="150" t="s">
        <v>110</v>
      </c>
      <c r="M49" s="151"/>
      <c r="N49" s="152"/>
    </row>
    <row r="50" spans="5:15" x14ac:dyDescent="0.25">
      <c r="E50" s="132">
        <v>48</v>
      </c>
      <c r="F50" s="148"/>
      <c r="G50" s="148" t="s">
        <v>12</v>
      </c>
      <c r="H50" s="150">
        <v>12</v>
      </c>
      <c r="I50" s="150">
        <v>1500</v>
      </c>
      <c r="J50" s="150">
        <v>3000</v>
      </c>
      <c r="K50" s="150">
        <v>19</v>
      </c>
      <c r="L50" s="150" t="s">
        <v>78</v>
      </c>
      <c r="M50" s="205"/>
      <c r="N50" s="148"/>
    </row>
    <row r="51" spans="5:15" x14ac:dyDescent="0.25">
      <c r="E51" s="132">
        <v>49</v>
      </c>
      <c r="F51" s="148"/>
      <c r="G51" s="148"/>
      <c r="H51" s="150">
        <v>12</v>
      </c>
      <c r="I51" s="150">
        <v>1500</v>
      </c>
      <c r="J51" s="150">
        <v>6000</v>
      </c>
      <c r="K51" s="150">
        <v>5</v>
      </c>
      <c r="L51" s="150" t="s">
        <v>133</v>
      </c>
      <c r="M51" s="148"/>
      <c r="N51" s="148" t="s">
        <v>194</v>
      </c>
      <c r="O51" s="108" t="s">
        <v>145</v>
      </c>
    </row>
    <row r="52" spans="5:15" x14ac:dyDescent="0.25">
      <c r="E52" s="132">
        <v>50</v>
      </c>
      <c r="F52" s="185" t="s">
        <v>47</v>
      </c>
      <c r="G52" s="186" t="s">
        <v>74</v>
      </c>
      <c r="H52" s="187">
        <v>12</v>
      </c>
      <c r="I52" s="188">
        <v>2500</v>
      </c>
      <c r="J52" s="188">
        <v>6000</v>
      </c>
      <c r="K52" s="188">
        <v>0</v>
      </c>
      <c r="L52" s="188" t="s">
        <v>75</v>
      </c>
      <c r="M52" s="189"/>
      <c r="N52" s="190"/>
    </row>
    <row r="53" spans="5:15" x14ac:dyDescent="0.25">
      <c r="E53" s="132">
        <v>51</v>
      </c>
      <c r="F53" s="168" t="s">
        <v>9</v>
      </c>
      <c r="G53" s="169" t="s">
        <v>41</v>
      </c>
      <c r="H53" s="170">
        <v>12</v>
      </c>
      <c r="I53" s="171">
        <v>2500</v>
      </c>
      <c r="J53" s="171">
        <v>6000</v>
      </c>
      <c r="K53" s="171">
        <v>48</v>
      </c>
      <c r="L53" s="171" t="s">
        <v>169</v>
      </c>
      <c r="M53" s="178" t="s">
        <v>93</v>
      </c>
      <c r="N53" s="173" t="s">
        <v>193</v>
      </c>
      <c r="O53" s="108" t="s">
        <v>141</v>
      </c>
    </row>
    <row r="54" spans="5:15" x14ac:dyDescent="0.25">
      <c r="E54" s="132">
        <v>52</v>
      </c>
      <c r="F54" s="179" t="s">
        <v>43</v>
      </c>
      <c r="G54" s="180" t="s">
        <v>27</v>
      </c>
      <c r="H54" s="181">
        <v>12</v>
      </c>
      <c r="I54" s="182">
        <v>2500</v>
      </c>
      <c r="J54" s="182">
        <v>6000</v>
      </c>
      <c r="K54" s="182">
        <v>8</v>
      </c>
      <c r="L54" s="182" t="s">
        <v>76</v>
      </c>
      <c r="M54" s="183" t="s">
        <v>93</v>
      </c>
      <c r="N54" s="184"/>
    </row>
    <row r="55" spans="5:15" x14ac:dyDescent="0.25">
      <c r="E55" s="132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6700</v>
      </c>
      <c r="K55" s="182">
        <v>34</v>
      </c>
      <c r="L55" s="182" t="s">
        <v>77</v>
      </c>
      <c r="M55" s="183" t="s">
        <v>93</v>
      </c>
      <c r="N55" s="184"/>
    </row>
    <row r="56" spans="5:15" x14ac:dyDescent="0.25">
      <c r="E56" s="132">
        <v>54</v>
      </c>
      <c r="F56" s="147"/>
      <c r="G56" s="148" t="s">
        <v>12</v>
      </c>
      <c r="H56" s="149">
        <v>15</v>
      </c>
      <c r="I56" s="150">
        <v>1500</v>
      </c>
      <c r="J56" s="150">
        <v>6000</v>
      </c>
      <c r="K56" s="150">
        <v>5</v>
      </c>
      <c r="L56" s="150" t="s">
        <v>163</v>
      </c>
      <c r="M56" s="151"/>
      <c r="N56" s="152" t="s">
        <v>191</v>
      </c>
      <c r="O56" s="108" t="s">
        <v>147</v>
      </c>
    </row>
    <row r="57" spans="5:15" x14ac:dyDescent="0.25">
      <c r="E57" s="132">
        <v>55</v>
      </c>
      <c r="F57" s="168" t="s">
        <v>9</v>
      </c>
      <c r="G57" s="169" t="s">
        <v>41</v>
      </c>
      <c r="H57" s="170">
        <v>15</v>
      </c>
      <c r="I57" s="171">
        <v>2500</v>
      </c>
      <c r="J57" s="171">
        <v>6000</v>
      </c>
      <c r="K57" s="171">
        <v>1</v>
      </c>
      <c r="L57" s="171" t="s">
        <v>79</v>
      </c>
      <c r="M57" s="178" t="s">
        <v>93</v>
      </c>
      <c r="N57" s="173"/>
    </row>
    <row r="58" spans="5:15" x14ac:dyDescent="0.25">
      <c r="E58" s="132">
        <v>56</v>
      </c>
      <c r="F58" s="199" t="s">
        <v>70</v>
      </c>
      <c r="G58" s="200" t="s">
        <v>27</v>
      </c>
      <c r="H58" s="201">
        <v>15</v>
      </c>
      <c r="I58" s="202">
        <v>2500</v>
      </c>
      <c r="J58" s="202">
        <v>6300</v>
      </c>
      <c r="K58" s="202">
        <v>1</v>
      </c>
      <c r="L58" s="202" t="s">
        <v>153</v>
      </c>
      <c r="M58" s="203" t="s">
        <v>107</v>
      </c>
      <c r="N58" s="204"/>
    </row>
    <row r="59" spans="5:15" x14ac:dyDescent="0.25">
      <c r="E59" s="132">
        <v>57</v>
      </c>
      <c r="F59" s="147"/>
      <c r="G59" s="148" t="s">
        <v>12</v>
      </c>
      <c r="H59" s="149">
        <v>20</v>
      </c>
      <c r="I59" s="150">
        <v>1500</v>
      </c>
      <c r="J59" s="150">
        <v>6000</v>
      </c>
      <c r="K59" s="150">
        <v>3</v>
      </c>
      <c r="L59" s="150" t="s">
        <v>164</v>
      </c>
      <c r="M59" s="151"/>
      <c r="N59" s="152" t="s">
        <v>191</v>
      </c>
      <c r="O59" s="108" t="s">
        <v>148</v>
      </c>
    </row>
    <row r="60" spans="5:15" x14ac:dyDescent="0.25">
      <c r="E60" s="132">
        <v>58</v>
      </c>
      <c r="F60" s="168" t="s">
        <v>9</v>
      </c>
      <c r="G60" s="169" t="s">
        <v>41</v>
      </c>
      <c r="H60" s="171">
        <v>20</v>
      </c>
      <c r="I60" s="171">
        <v>2500</v>
      </c>
      <c r="J60" s="171">
        <v>6000</v>
      </c>
      <c r="K60" s="171">
        <v>2</v>
      </c>
      <c r="L60" s="171" t="s">
        <v>71</v>
      </c>
      <c r="M60" s="178" t="s">
        <v>93</v>
      </c>
      <c r="N60" s="173"/>
      <c r="O60" s="108" t="s">
        <v>121</v>
      </c>
    </row>
    <row r="61" spans="5:15" x14ac:dyDescent="0.25">
      <c r="E61" s="132">
        <v>59</v>
      </c>
      <c r="F61" s="147"/>
      <c r="G61" s="148" t="s">
        <v>12</v>
      </c>
      <c r="H61" s="149">
        <v>25</v>
      </c>
      <c r="I61" s="150">
        <v>1500</v>
      </c>
      <c r="J61" s="150">
        <v>3000</v>
      </c>
      <c r="K61" s="150">
        <v>1</v>
      </c>
      <c r="L61" s="150" t="s">
        <v>116</v>
      </c>
      <c r="M61" s="151"/>
      <c r="N61" s="152"/>
    </row>
    <row r="62" spans="5:15" x14ac:dyDescent="0.25">
      <c r="E62" s="132">
        <v>60</v>
      </c>
      <c r="F62" s="147"/>
      <c r="G62" s="148" t="s">
        <v>12</v>
      </c>
      <c r="H62" s="149">
        <v>25</v>
      </c>
      <c r="I62" s="150">
        <v>1500</v>
      </c>
      <c r="J62" s="150">
        <v>6000</v>
      </c>
      <c r="K62" s="150">
        <v>5</v>
      </c>
      <c r="L62" s="150" t="s">
        <v>165</v>
      </c>
      <c r="M62" s="151"/>
      <c r="N62" s="152" t="s">
        <v>166</v>
      </c>
      <c r="O62" s="108" t="s">
        <v>136</v>
      </c>
    </row>
    <row r="63" spans="5:15" x14ac:dyDescent="0.25">
      <c r="E63" s="132">
        <v>61</v>
      </c>
      <c r="F63" s="179" t="s">
        <v>43</v>
      </c>
      <c r="G63" s="180" t="s">
        <v>27</v>
      </c>
      <c r="H63" s="181">
        <v>25</v>
      </c>
      <c r="I63" s="182">
        <v>2000</v>
      </c>
      <c r="J63" s="182">
        <v>6000</v>
      </c>
      <c r="K63" s="182">
        <v>1</v>
      </c>
      <c r="L63" s="182" t="s">
        <v>155</v>
      </c>
      <c r="M63" s="183" t="s">
        <v>117</v>
      </c>
      <c r="N63" s="184" t="s">
        <v>156</v>
      </c>
    </row>
    <row r="64" spans="5:15" x14ac:dyDescent="0.25">
      <c r="E64" s="132">
        <v>62</v>
      </c>
      <c r="F64" s="147"/>
      <c r="G64" s="148" t="s">
        <v>12</v>
      </c>
      <c r="H64" s="149">
        <v>30</v>
      </c>
      <c r="I64" s="150">
        <v>1500</v>
      </c>
      <c r="J64" s="150">
        <v>6000</v>
      </c>
      <c r="K64" s="150">
        <v>2</v>
      </c>
      <c r="L64" s="150" t="s">
        <v>81</v>
      </c>
      <c r="M64" s="151"/>
      <c r="N64" s="152"/>
      <c r="O64" s="108" t="s">
        <v>122</v>
      </c>
    </row>
    <row r="65" spans="4:15" x14ac:dyDescent="0.25">
      <c r="D65" s="108" t="s">
        <v>151</v>
      </c>
      <c r="E65" s="132">
        <v>63</v>
      </c>
      <c r="F65" s="168" t="s">
        <v>9</v>
      </c>
      <c r="G65" s="207" t="s">
        <v>27</v>
      </c>
      <c r="H65" s="170">
        <v>30</v>
      </c>
      <c r="I65" s="171">
        <v>2000</v>
      </c>
      <c r="J65" s="171">
        <v>6000</v>
      </c>
      <c r="K65" s="171">
        <v>1</v>
      </c>
      <c r="L65" s="171" t="s">
        <v>159</v>
      </c>
      <c r="M65" s="178" t="s">
        <v>93</v>
      </c>
      <c r="N65" s="173" t="s">
        <v>198</v>
      </c>
      <c r="O65" s="108" t="s">
        <v>121</v>
      </c>
    </row>
    <row r="66" spans="4:15" x14ac:dyDescent="0.25">
      <c r="E66" s="132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2</v>
      </c>
      <c r="L66" s="182" t="s">
        <v>82</v>
      </c>
      <c r="M66" s="183" t="s">
        <v>117</v>
      </c>
      <c r="N66" s="184"/>
    </row>
    <row r="67" spans="4:15" x14ac:dyDescent="0.25">
      <c r="E67" s="132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81</v>
      </c>
      <c r="M67" s="214"/>
      <c r="N67" s="152"/>
      <c r="O67" s="108" t="s">
        <v>123</v>
      </c>
    </row>
    <row r="68" spans="4:15" x14ac:dyDescent="0.25">
      <c r="E68" s="132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1</v>
      </c>
      <c r="L68" s="171" t="s">
        <v>158</v>
      </c>
      <c r="M68" s="178" t="s">
        <v>93</v>
      </c>
      <c r="N68" s="173" t="s">
        <v>197</v>
      </c>
      <c r="O68" s="108" t="s">
        <v>124</v>
      </c>
    </row>
    <row r="69" spans="4:15" x14ac:dyDescent="0.25">
      <c r="E69" s="132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157</v>
      </c>
      <c r="M69" s="178" t="s">
        <v>93</v>
      </c>
      <c r="N69" s="173" t="s">
        <v>186</v>
      </c>
      <c r="O69" s="108" t="s">
        <v>121</v>
      </c>
    </row>
    <row r="70" spans="4:15" ht="15.75" thickBot="1" x14ac:dyDescent="0.3">
      <c r="E70" s="132">
        <v>68</v>
      </c>
      <c r="F70" s="150"/>
      <c r="G70" s="148" t="s">
        <v>12</v>
      </c>
      <c r="H70" s="150">
        <v>70</v>
      </c>
      <c r="I70" s="150">
        <v>1500</v>
      </c>
      <c r="J70" s="150">
        <v>6000</v>
      </c>
      <c r="K70" s="150">
        <v>0</v>
      </c>
      <c r="L70" s="150" t="s">
        <v>154</v>
      </c>
      <c r="M70" s="214"/>
      <c r="N70" s="215"/>
      <c r="O70" s="108" t="s">
        <v>122</v>
      </c>
    </row>
    <row r="71" spans="4:15" x14ac:dyDescent="0.25">
      <c r="E71" s="132">
        <v>69</v>
      </c>
    </row>
    <row r="72" spans="4:15" x14ac:dyDescent="0.25">
      <c r="E72" s="132">
        <v>70</v>
      </c>
    </row>
    <row r="73" spans="4:15" x14ac:dyDescent="0.25">
      <c r="E73" s="132">
        <v>76</v>
      </c>
    </row>
    <row r="74" spans="4:15" x14ac:dyDescent="0.25">
      <c r="E74" s="132">
        <v>71</v>
      </c>
    </row>
    <row r="75" spans="4:15" x14ac:dyDescent="0.25">
      <c r="E75" s="132">
        <v>72</v>
      </c>
    </row>
    <row r="76" spans="4:15" x14ac:dyDescent="0.25">
      <c r="E76" s="132">
        <v>73</v>
      </c>
    </row>
    <row r="77" spans="4:15" x14ac:dyDescent="0.25">
      <c r="E77" s="132">
        <v>75</v>
      </c>
    </row>
    <row r="78" spans="4:15" x14ac:dyDescent="0.25">
      <c r="E78" s="132">
        <v>74</v>
      </c>
    </row>
    <row r="79" spans="4:15" x14ac:dyDescent="0.25">
      <c r="E79" s="132">
        <v>75</v>
      </c>
    </row>
    <row r="80" spans="4:15" x14ac:dyDescent="0.25">
      <c r="E80" s="132">
        <v>76</v>
      </c>
    </row>
    <row r="81" spans="5:5" x14ac:dyDescent="0.25">
      <c r="E81" s="132">
        <v>77</v>
      </c>
    </row>
    <row r="82" spans="5:5" x14ac:dyDescent="0.25">
      <c r="E82" s="132">
        <v>78</v>
      </c>
    </row>
  </sheetData>
  <autoFilter ref="D2:O82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2"/>
  <sheetViews>
    <sheetView topLeftCell="E43" workbookViewId="0">
      <selection activeCell="K53" sqref="K53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77</v>
      </c>
      <c r="L3" s="136" t="s">
        <v>13</v>
      </c>
      <c r="M3" s="137" t="s">
        <v>33</v>
      </c>
      <c r="N3" s="138"/>
      <c r="O3" s="108" t="s">
        <v>149</v>
      </c>
      <c r="R3" s="131" t="s">
        <v>14</v>
      </c>
      <c r="S3" s="108" t="s">
        <v>91</v>
      </c>
    </row>
    <row r="4" spans="5:19" x14ac:dyDescent="0.25">
      <c r="E4" s="132">
        <v>2</v>
      </c>
      <c r="F4" s="140" t="s">
        <v>15</v>
      </c>
      <c r="G4" s="141" t="s">
        <v>16</v>
      </c>
      <c r="H4" s="142">
        <v>3</v>
      </c>
      <c r="I4" s="143">
        <v>1250</v>
      </c>
      <c r="J4" s="143">
        <v>8000</v>
      </c>
      <c r="K4" s="143">
        <v>27</v>
      </c>
      <c r="L4" s="143" t="s">
        <v>17</v>
      </c>
      <c r="M4" s="144" t="s">
        <v>33</v>
      </c>
      <c r="N4" s="145"/>
      <c r="R4" s="139" t="s">
        <v>18</v>
      </c>
      <c r="S4" s="108" t="s">
        <v>90</v>
      </c>
    </row>
    <row r="5" spans="5:19" x14ac:dyDescent="0.25">
      <c r="E5" s="132">
        <v>3</v>
      </c>
      <c r="F5" s="161" t="s">
        <v>26</v>
      </c>
      <c r="G5" s="162" t="s">
        <v>27</v>
      </c>
      <c r="H5" s="163">
        <v>3</v>
      </c>
      <c r="I5" s="164">
        <v>1500</v>
      </c>
      <c r="J5" s="164">
        <v>6600</v>
      </c>
      <c r="K5" s="164">
        <v>18</v>
      </c>
      <c r="L5" s="164" t="s">
        <v>28</v>
      </c>
      <c r="M5" s="165" t="s">
        <v>33</v>
      </c>
      <c r="N5" s="166"/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68" t="s">
        <v>9</v>
      </c>
      <c r="G6" s="169" t="s">
        <v>27</v>
      </c>
      <c r="H6" s="170">
        <v>3</v>
      </c>
      <c r="I6" s="171">
        <v>1500</v>
      </c>
      <c r="J6" s="171">
        <v>8000</v>
      </c>
      <c r="K6" s="171">
        <v>2</v>
      </c>
      <c r="L6" s="171" t="s">
        <v>30</v>
      </c>
      <c r="M6" s="172" t="s">
        <v>33</v>
      </c>
      <c r="N6" s="173"/>
      <c r="R6" s="153" t="s">
        <v>23</v>
      </c>
      <c r="S6" s="108" t="s">
        <v>91</v>
      </c>
    </row>
    <row r="7" spans="5:19" x14ac:dyDescent="0.25">
      <c r="E7" s="132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1</v>
      </c>
      <c r="L7" s="171" t="s">
        <v>170</v>
      </c>
      <c r="M7" s="172" t="s">
        <v>33</v>
      </c>
      <c r="N7" s="173"/>
      <c r="R7" s="160" t="s">
        <v>25</v>
      </c>
      <c r="S7" s="108" t="s">
        <v>86</v>
      </c>
    </row>
    <row r="8" spans="5:19" x14ac:dyDescent="0.25">
      <c r="E8" s="132">
        <v>6</v>
      </c>
      <c r="F8" s="176" t="s">
        <v>26</v>
      </c>
      <c r="G8" s="162" t="s">
        <v>27</v>
      </c>
      <c r="H8" s="163">
        <v>3</v>
      </c>
      <c r="I8" s="164">
        <v>1540</v>
      </c>
      <c r="J8" s="164">
        <v>6605</v>
      </c>
      <c r="K8" s="164">
        <v>4</v>
      </c>
      <c r="L8" s="164" t="s">
        <v>34</v>
      </c>
      <c r="M8" s="165" t="s">
        <v>33</v>
      </c>
      <c r="N8" s="166"/>
      <c r="R8" s="153" t="s">
        <v>29</v>
      </c>
      <c r="S8" s="108" t="s">
        <v>91</v>
      </c>
    </row>
    <row r="9" spans="5:19" x14ac:dyDescent="0.25">
      <c r="E9" s="132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9000</v>
      </c>
      <c r="K9" s="164">
        <v>2</v>
      </c>
      <c r="L9" s="164" t="s">
        <v>35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54"/>
      <c r="G10" s="155" t="s">
        <v>21</v>
      </c>
      <c r="H10" s="156">
        <v>4</v>
      </c>
      <c r="I10" s="157">
        <v>1500</v>
      </c>
      <c r="J10" s="157">
        <v>2225</v>
      </c>
      <c r="K10" s="157">
        <v>76</v>
      </c>
      <c r="L10" s="157" t="s">
        <v>36</v>
      </c>
      <c r="M10" s="158"/>
      <c r="N10" s="159"/>
      <c r="R10" s="174" t="s">
        <v>26</v>
      </c>
      <c r="S10" s="108" t="s">
        <v>89</v>
      </c>
    </row>
    <row r="11" spans="5:19" x14ac:dyDescent="0.25">
      <c r="E11" s="132">
        <v>9</v>
      </c>
      <c r="F11" s="154"/>
      <c r="G11" s="155" t="s">
        <v>21</v>
      </c>
      <c r="H11" s="156">
        <v>4</v>
      </c>
      <c r="I11" s="157">
        <v>1500</v>
      </c>
      <c r="J11" s="157">
        <v>6000</v>
      </c>
      <c r="K11" s="157">
        <v>170</v>
      </c>
      <c r="L11" s="157" t="s">
        <v>37</v>
      </c>
      <c r="M11" s="158"/>
      <c r="N11" s="159"/>
      <c r="O11" s="108" t="s">
        <v>128</v>
      </c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57</v>
      </c>
      <c r="L12" s="157" t="s">
        <v>38</v>
      </c>
      <c r="M12" s="158"/>
      <c r="N12" s="159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54"/>
      <c r="G13" s="155" t="s">
        <v>21</v>
      </c>
      <c r="H13" s="156">
        <v>4</v>
      </c>
      <c r="I13" s="157">
        <v>1250</v>
      </c>
      <c r="J13" s="157">
        <v>6000</v>
      </c>
      <c r="K13" s="157">
        <v>24</v>
      </c>
      <c r="L13" s="157" t="s">
        <v>39</v>
      </c>
      <c r="M13" s="158"/>
      <c r="N13" s="159"/>
      <c r="Q13" s="108" t="s">
        <v>190</v>
      </c>
      <c r="R13" s="108" t="s">
        <v>66</v>
      </c>
    </row>
    <row r="14" spans="5:19" x14ac:dyDescent="0.25">
      <c r="E14" s="132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4</v>
      </c>
      <c r="L14" s="164" t="s">
        <v>40</v>
      </c>
      <c r="M14" s="165" t="s">
        <v>33</v>
      </c>
      <c r="N14" s="166"/>
    </row>
    <row r="15" spans="5:19" x14ac:dyDescent="0.25">
      <c r="E15" s="132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6</v>
      </c>
      <c r="L15" s="171" t="s">
        <v>42</v>
      </c>
      <c r="M15" s="172" t="s">
        <v>33</v>
      </c>
      <c r="N15" s="173" t="s">
        <v>185</v>
      </c>
    </row>
    <row r="16" spans="5:19" x14ac:dyDescent="0.25">
      <c r="E16" s="132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32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32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73</v>
      </c>
      <c r="L18" s="157" t="s">
        <v>44</v>
      </c>
      <c r="M18" s="158"/>
      <c r="N18" s="159"/>
    </row>
    <row r="19" spans="5:15" x14ac:dyDescent="0.25">
      <c r="E19" s="132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10</v>
      </c>
      <c r="L20" s="171" t="s">
        <v>46</v>
      </c>
      <c r="M20" s="172" t="s">
        <v>33</v>
      </c>
      <c r="N20" s="173"/>
    </row>
    <row r="21" spans="5:15" x14ac:dyDescent="0.25">
      <c r="E21" s="132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97</v>
      </c>
      <c r="M21" s="189"/>
      <c r="N21" s="190" t="s">
        <v>184</v>
      </c>
    </row>
    <row r="22" spans="5:15" x14ac:dyDescent="0.25">
      <c r="E22" s="132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16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32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32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9</v>
      </c>
      <c r="L24" s="171" t="s">
        <v>49</v>
      </c>
      <c r="M24" s="172" t="s">
        <v>33</v>
      </c>
      <c r="N24" s="173"/>
    </row>
    <row r="25" spans="5:15" x14ac:dyDescent="0.25">
      <c r="E25" s="132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6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132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244</v>
      </c>
      <c r="L26" s="157" t="s">
        <v>51</v>
      </c>
      <c r="M26" s="158"/>
      <c r="N26" s="191" t="s">
        <v>200</v>
      </c>
    </row>
    <row r="27" spans="5:15" x14ac:dyDescent="0.25">
      <c r="E27" s="132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64</v>
      </c>
      <c r="L27" s="157" t="s">
        <v>177</v>
      </c>
      <c r="M27" s="158"/>
      <c r="N27" s="159" t="s">
        <v>176</v>
      </c>
    </row>
    <row r="28" spans="5:15" x14ac:dyDescent="0.25">
      <c r="E28" s="132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113</v>
      </c>
      <c r="L28" s="157" t="s">
        <v>52</v>
      </c>
      <c r="M28" s="158"/>
      <c r="N28" s="159"/>
      <c r="O28" s="108" t="s">
        <v>142</v>
      </c>
    </row>
    <row r="29" spans="5:15" x14ac:dyDescent="0.25">
      <c r="E29" s="132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9</v>
      </c>
      <c r="L29" s="157" t="s">
        <v>167</v>
      </c>
      <c r="M29" s="158"/>
      <c r="N29" s="159"/>
    </row>
    <row r="30" spans="5:15" x14ac:dyDescent="0.25">
      <c r="E30" s="132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43</v>
      </c>
      <c r="L30" s="157" t="s">
        <v>54</v>
      </c>
      <c r="M30" s="158"/>
      <c r="N30" s="159"/>
    </row>
    <row r="31" spans="5:15" x14ac:dyDescent="0.25">
      <c r="E31" s="132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33</v>
      </c>
      <c r="L31" s="157" t="s">
        <v>55</v>
      </c>
      <c r="M31" s="158"/>
      <c r="N31" s="159"/>
    </row>
    <row r="32" spans="5:15" x14ac:dyDescent="0.25">
      <c r="E32" s="132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54</v>
      </c>
      <c r="L32" s="157" t="s">
        <v>56</v>
      </c>
      <c r="M32" s="158"/>
      <c r="N32" s="159"/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50</v>
      </c>
      <c r="L33" s="157" t="s">
        <v>57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107</v>
      </c>
      <c r="L34" s="157" t="s">
        <v>58</v>
      </c>
      <c r="M34" s="158"/>
      <c r="N34" s="159"/>
      <c r="O34" s="108" t="s">
        <v>143</v>
      </c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46</v>
      </c>
      <c r="L35" s="157" t="s">
        <v>59</v>
      </c>
      <c r="M35" s="158"/>
      <c r="N35" s="159"/>
      <c r="O35" s="108" t="s">
        <v>138</v>
      </c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35</v>
      </c>
      <c r="L36" s="157" t="s">
        <v>60</v>
      </c>
      <c r="M36" s="158"/>
      <c r="N36" s="159"/>
      <c r="O36" s="108" t="s">
        <v>144</v>
      </c>
    </row>
    <row r="37" spans="5:15" x14ac:dyDescent="0.25">
      <c r="E37" s="132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13</v>
      </c>
      <c r="L37" s="171" t="s">
        <v>61</v>
      </c>
      <c r="M37" s="172" t="s">
        <v>33</v>
      </c>
      <c r="N37" s="173"/>
    </row>
    <row r="38" spans="5:15" x14ac:dyDescent="0.25">
      <c r="E38" s="132">
        <v>36</v>
      </c>
      <c r="F38" s="168" t="s">
        <v>9</v>
      </c>
      <c r="G38" s="169" t="s">
        <v>10</v>
      </c>
      <c r="H38" s="170">
        <v>8</v>
      </c>
      <c r="I38" s="170">
        <v>2500</v>
      </c>
      <c r="J38" s="170">
        <v>8000</v>
      </c>
      <c r="K38" s="170">
        <v>14</v>
      </c>
      <c r="L38" s="170" t="s">
        <v>180</v>
      </c>
      <c r="M38" s="178" t="s">
        <v>93</v>
      </c>
      <c r="N38" s="169"/>
      <c r="O38" s="108" t="s">
        <v>179</v>
      </c>
    </row>
    <row r="39" spans="5:15" x14ac:dyDescent="0.25">
      <c r="E39" s="132">
        <v>37</v>
      </c>
      <c r="F39" s="168" t="s">
        <v>9</v>
      </c>
      <c r="G39" s="169" t="s">
        <v>27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168</v>
      </c>
      <c r="M39" s="178" t="s">
        <v>93</v>
      </c>
      <c r="N39" s="173"/>
    </row>
    <row r="40" spans="5:15" x14ac:dyDescent="0.25">
      <c r="E40" s="132">
        <v>38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22</v>
      </c>
      <c r="L40" s="171" t="s">
        <v>181</v>
      </c>
      <c r="M40" s="178" t="s">
        <v>93</v>
      </c>
      <c r="N40" s="173"/>
    </row>
    <row r="41" spans="5:15" x14ac:dyDescent="0.25">
      <c r="E41" s="132">
        <v>39</v>
      </c>
      <c r="F41" s="192" t="s">
        <v>64</v>
      </c>
      <c r="G41" s="193" t="s">
        <v>27</v>
      </c>
      <c r="H41" s="194">
        <v>8</v>
      </c>
      <c r="I41" s="195">
        <v>1500</v>
      </c>
      <c r="J41" s="195">
        <v>6800</v>
      </c>
      <c r="K41" s="195">
        <v>75</v>
      </c>
      <c r="L41" s="195" t="s">
        <v>172</v>
      </c>
      <c r="M41" s="196" t="s">
        <v>33</v>
      </c>
      <c r="N41" s="197" t="s">
        <v>199</v>
      </c>
    </row>
    <row r="42" spans="5:15" x14ac:dyDescent="0.25">
      <c r="E42" s="132">
        <v>40</v>
      </c>
      <c r="F42" s="140" t="s">
        <v>15</v>
      </c>
      <c r="G42" s="141" t="s">
        <v>16</v>
      </c>
      <c r="H42" s="142">
        <v>8</v>
      </c>
      <c r="I42" s="143">
        <v>1500</v>
      </c>
      <c r="J42" s="143">
        <v>8000</v>
      </c>
      <c r="K42" s="143">
        <v>6</v>
      </c>
      <c r="L42" s="143" t="s">
        <v>106</v>
      </c>
      <c r="M42" s="198" t="s">
        <v>33</v>
      </c>
      <c r="N42" s="145"/>
    </row>
    <row r="43" spans="5:15" x14ac:dyDescent="0.25">
      <c r="E43" s="132">
        <v>41</v>
      </c>
      <c r="F43" s="192"/>
      <c r="G43" s="193" t="s">
        <v>66</v>
      </c>
      <c r="H43" s="194">
        <v>10</v>
      </c>
      <c r="I43" s="195">
        <v>1500</v>
      </c>
      <c r="J43" s="195">
        <v>12000</v>
      </c>
      <c r="K43" s="195">
        <v>2</v>
      </c>
      <c r="L43" s="195" t="s">
        <v>173</v>
      </c>
      <c r="M43" s="196" t="s">
        <v>33</v>
      </c>
      <c r="N43" s="197" t="s">
        <v>68</v>
      </c>
    </row>
    <row r="44" spans="5:15" x14ac:dyDescent="0.25">
      <c r="E44" s="132">
        <v>42</v>
      </c>
      <c r="F44" s="147"/>
      <c r="G44" s="148" t="s">
        <v>12</v>
      </c>
      <c r="H44" s="149">
        <v>10</v>
      </c>
      <c r="I44" s="150">
        <v>590</v>
      </c>
      <c r="J44" s="150">
        <v>6000</v>
      </c>
      <c r="K44" s="150">
        <v>22</v>
      </c>
      <c r="L44" s="150" t="s">
        <v>111</v>
      </c>
      <c r="M44" s="151"/>
      <c r="N44" s="152"/>
    </row>
    <row r="45" spans="5:15" x14ac:dyDescent="0.25">
      <c r="E45" s="132">
        <v>43</v>
      </c>
      <c r="F45" s="199" t="s">
        <v>70</v>
      </c>
      <c r="G45" s="200" t="s">
        <v>27</v>
      </c>
      <c r="H45" s="201">
        <v>10</v>
      </c>
      <c r="I45" s="202">
        <v>2000</v>
      </c>
      <c r="J45" s="202">
        <v>6000</v>
      </c>
      <c r="K45" s="202">
        <v>4</v>
      </c>
      <c r="L45" s="202" t="s">
        <v>152</v>
      </c>
      <c r="M45" s="203" t="s">
        <v>107</v>
      </c>
      <c r="N45" s="204"/>
    </row>
    <row r="46" spans="5:15" x14ac:dyDescent="0.25">
      <c r="E46" s="132">
        <v>44</v>
      </c>
      <c r="F46" s="168" t="s">
        <v>9</v>
      </c>
      <c r="G46" s="169" t="s">
        <v>10</v>
      </c>
      <c r="H46" s="170">
        <v>10</v>
      </c>
      <c r="I46" s="170">
        <v>2500</v>
      </c>
      <c r="J46" s="170">
        <v>6000</v>
      </c>
      <c r="K46" s="170">
        <v>16</v>
      </c>
      <c r="L46" s="170" t="s">
        <v>115</v>
      </c>
      <c r="M46" s="178" t="s">
        <v>93</v>
      </c>
      <c r="N46" s="168"/>
      <c r="O46" s="108" t="s">
        <v>182</v>
      </c>
    </row>
    <row r="47" spans="5:15" x14ac:dyDescent="0.25">
      <c r="E47" s="132">
        <v>45</v>
      </c>
      <c r="F47" s="168" t="s">
        <v>9</v>
      </c>
      <c r="G47" s="169" t="s">
        <v>27</v>
      </c>
      <c r="H47" s="170">
        <v>10</v>
      </c>
      <c r="I47" s="171">
        <v>2500</v>
      </c>
      <c r="J47" s="171">
        <v>6000</v>
      </c>
      <c r="K47" s="171">
        <v>40</v>
      </c>
      <c r="L47" s="171" t="s">
        <v>114</v>
      </c>
      <c r="M47" s="178" t="s">
        <v>93</v>
      </c>
      <c r="N47" s="173"/>
      <c r="O47" s="206" t="s">
        <v>195</v>
      </c>
    </row>
    <row r="48" spans="5:15" x14ac:dyDescent="0.25">
      <c r="E48" s="132">
        <v>46</v>
      </c>
      <c r="F48" s="168" t="s">
        <v>9</v>
      </c>
      <c r="G48" s="169" t="s">
        <v>72</v>
      </c>
      <c r="H48" s="170">
        <v>10</v>
      </c>
      <c r="I48" s="171">
        <v>2500</v>
      </c>
      <c r="J48" s="171">
        <v>6000</v>
      </c>
      <c r="K48" s="171">
        <v>28</v>
      </c>
      <c r="L48" s="171" t="s">
        <v>109</v>
      </c>
      <c r="M48" s="178" t="s">
        <v>93</v>
      </c>
      <c r="N48" s="173"/>
    </row>
    <row r="49" spans="5:15" x14ac:dyDescent="0.25">
      <c r="E49" s="132">
        <v>47</v>
      </c>
      <c r="F49" s="147"/>
      <c r="G49" s="148" t="s">
        <v>12</v>
      </c>
      <c r="H49" s="149">
        <v>12</v>
      </c>
      <c r="I49" s="150">
        <v>665</v>
      </c>
      <c r="J49" s="150">
        <v>6000</v>
      </c>
      <c r="K49" s="150">
        <v>5</v>
      </c>
      <c r="L49" s="150" t="s">
        <v>110</v>
      </c>
      <c r="M49" s="151"/>
      <c r="N49" s="152"/>
    </row>
    <row r="50" spans="5:15" x14ac:dyDescent="0.25">
      <c r="E50" s="132">
        <v>48</v>
      </c>
      <c r="F50" s="148"/>
      <c r="G50" s="148" t="s">
        <v>12</v>
      </c>
      <c r="H50" s="150">
        <v>12</v>
      </c>
      <c r="I50" s="150">
        <v>1500</v>
      </c>
      <c r="J50" s="150">
        <v>3000</v>
      </c>
      <c r="K50" s="150">
        <v>19</v>
      </c>
      <c r="L50" s="150" t="s">
        <v>78</v>
      </c>
      <c r="M50" s="205"/>
      <c r="N50" s="148"/>
    </row>
    <row r="51" spans="5:15" x14ac:dyDescent="0.25">
      <c r="E51" s="132">
        <v>49</v>
      </c>
      <c r="F51" s="148"/>
      <c r="G51" s="148"/>
      <c r="H51" s="150">
        <v>12</v>
      </c>
      <c r="I51" s="150">
        <v>1500</v>
      </c>
      <c r="J51" s="150">
        <v>6000</v>
      </c>
      <c r="K51" s="150">
        <v>5</v>
      </c>
      <c r="L51" s="150" t="s">
        <v>133</v>
      </c>
      <c r="M51" s="148"/>
      <c r="N51" s="148" t="s">
        <v>194</v>
      </c>
      <c r="O51" s="108" t="s">
        <v>145</v>
      </c>
    </row>
    <row r="52" spans="5:15" x14ac:dyDescent="0.25">
      <c r="E52" s="132">
        <v>50</v>
      </c>
      <c r="F52" s="185"/>
      <c r="G52" s="186"/>
      <c r="H52" s="187"/>
      <c r="I52" s="188"/>
      <c r="J52" s="188"/>
      <c r="K52" s="188"/>
      <c r="L52" s="188"/>
      <c r="M52" s="189"/>
      <c r="N52" s="190"/>
    </row>
    <row r="53" spans="5:15" x14ac:dyDescent="0.25">
      <c r="E53" s="132">
        <v>51</v>
      </c>
      <c r="F53" s="168" t="s">
        <v>9</v>
      </c>
      <c r="G53" s="169" t="s">
        <v>41</v>
      </c>
      <c r="H53" s="170">
        <v>12</v>
      </c>
      <c r="I53" s="171">
        <v>2500</v>
      </c>
      <c r="J53" s="171">
        <v>6000</v>
      </c>
      <c r="K53" s="171">
        <v>36</v>
      </c>
      <c r="L53" s="171" t="s">
        <v>201</v>
      </c>
      <c r="M53" s="178" t="s">
        <v>93</v>
      </c>
      <c r="N53" s="173" t="s">
        <v>202</v>
      </c>
      <c r="O53" s="108" t="s">
        <v>141</v>
      </c>
    </row>
    <row r="54" spans="5:15" x14ac:dyDescent="0.25">
      <c r="E54" s="132">
        <v>52</v>
      </c>
      <c r="F54" s="179" t="s">
        <v>43</v>
      </c>
      <c r="G54" s="180" t="s">
        <v>27</v>
      </c>
      <c r="H54" s="181">
        <v>12</v>
      </c>
      <c r="I54" s="182">
        <v>2500</v>
      </c>
      <c r="J54" s="182">
        <v>6000</v>
      </c>
      <c r="K54" s="182">
        <v>8</v>
      </c>
      <c r="L54" s="182" t="s">
        <v>76</v>
      </c>
      <c r="M54" s="183" t="s">
        <v>93</v>
      </c>
      <c r="N54" s="184"/>
    </row>
    <row r="55" spans="5:15" x14ac:dyDescent="0.25">
      <c r="E55" s="132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6700</v>
      </c>
      <c r="K55" s="182">
        <v>34</v>
      </c>
      <c r="L55" s="182" t="s">
        <v>77</v>
      </c>
      <c r="M55" s="183" t="s">
        <v>93</v>
      </c>
      <c r="N55" s="184"/>
    </row>
    <row r="56" spans="5:15" x14ac:dyDescent="0.25">
      <c r="E56" s="132">
        <v>54</v>
      </c>
      <c r="F56" s="147"/>
      <c r="G56" s="148" t="s">
        <v>12</v>
      </c>
      <c r="H56" s="149">
        <v>15</v>
      </c>
      <c r="I56" s="150">
        <v>1500</v>
      </c>
      <c r="J56" s="150">
        <v>6000</v>
      </c>
      <c r="K56" s="150">
        <v>5</v>
      </c>
      <c r="L56" s="150" t="s">
        <v>163</v>
      </c>
      <c r="M56" s="151"/>
      <c r="N56" s="152" t="s">
        <v>191</v>
      </c>
      <c r="O56" s="108" t="s">
        <v>147</v>
      </c>
    </row>
    <row r="57" spans="5:15" x14ac:dyDescent="0.25">
      <c r="E57" s="132">
        <v>55</v>
      </c>
      <c r="F57" s="168" t="s">
        <v>9</v>
      </c>
      <c r="G57" s="169" t="s">
        <v>41</v>
      </c>
      <c r="H57" s="170">
        <v>15</v>
      </c>
      <c r="I57" s="171">
        <v>2500</v>
      </c>
      <c r="J57" s="171">
        <v>6000</v>
      </c>
      <c r="K57" s="171">
        <v>1</v>
      </c>
      <c r="L57" s="171" t="s">
        <v>79</v>
      </c>
      <c r="M57" s="178" t="s">
        <v>93</v>
      </c>
      <c r="N57" s="173"/>
    </row>
    <row r="58" spans="5:15" x14ac:dyDescent="0.25">
      <c r="E58" s="132">
        <v>56</v>
      </c>
      <c r="F58" s="199" t="s">
        <v>70</v>
      </c>
      <c r="G58" s="200" t="s">
        <v>27</v>
      </c>
      <c r="H58" s="201">
        <v>15</v>
      </c>
      <c r="I58" s="202">
        <v>2500</v>
      </c>
      <c r="J58" s="202">
        <v>6300</v>
      </c>
      <c r="K58" s="202">
        <v>1</v>
      </c>
      <c r="L58" s="202" t="s">
        <v>153</v>
      </c>
      <c r="M58" s="203" t="s">
        <v>107</v>
      </c>
      <c r="N58" s="204"/>
    </row>
    <row r="59" spans="5:15" x14ac:dyDescent="0.25">
      <c r="E59" s="132">
        <v>57</v>
      </c>
      <c r="F59" s="147"/>
      <c r="G59" s="148" t="s">
        <v>12</v>
      </c>
      <c r="H59" s="149">
        <v>20</v>
      </c>
      <c r="I59" s="150">
        <v>1500</v>
      </c>
      <c r="J59" s="150">
        <v>6000</v>
      </c>
      <c r="K59" s="150">
        <v>1</v>
      </c>
      <c r="L59" s="150" t="s">
        <v>164</v>
      </c>
      <c r="M59" s="151"/>
      <c r="N59" s="152" t="s">
        <v>203</v>
      </c>
      <c r="O59" s="108" t="s">
        <v>148</v>
      </c>
    </row>
    <row r="60" spans="5:15" x14ac:dyDescent="0.25">
      <c r="E60" s="132">
        <v>58</v>
      </c>
      <c r="F60" s="168" t="s">
        <v>9</v>
      </c>
      <c r="G60" s="169" t="s">
        <v>41</v>
      </c>
      <c r="H60" s="171">
        <v>20</v>
      </c>
      <c r="I60" s="171">
        <v>2500</v>
      </c>
      <c r="J60" s="171">
        <v>6000</v>
      </c>
      <c r="K60" s="171">
        <v>1</v>
      </c>
      <c r="L60" s="171" t="s">
        <v>71</v>
      </c>
      <c r="M60" s="178" t="s">
        <v>93</v>
      </c>
      <c r="N60" s="173" t="s">
        <v>204</v>
      </c>
      <c r="O60" s="108" t="s">
        <v>121</v>
      </c>
    </row>
    <row r="61" spans="5:15" x14ac:dyDescent="0.25">
      <c r="E61" s="132">
        <v>59</v>
      </c>
      <c r="F61" s="147"/>
      <c r="G61" s="148" t="s">
        <v>12</v>
      </c>
      <c r="H61" s="149">
        <v>25</v>
      </c>
      <c r="I61" s="150">
        <v>1500</v>
      </c>
      <c r="J61" s="150">
        <v>3000</v>
      </c>
      <c r="K61" s="150">
        <v>1</v>
      </c>
      <c r="L61" s="150" t="s">
        <v>116</v>
      </c>
      <c r="M61" s="151"/>
      <c r="N61" s="152"/>
    </row>
    <row r="62" spans="5:15" x14ac:dyDescent="0.25">
      <c r="E62" s="132">
        <v>60</v>
      </c>
      <c r="F62" s="147"/>
      <c r="G62" s="148" t="s">
        <v>12</v>
      </c>
      <c r="H62" s="149">
        <v>25</v>
      </c>
      <c r="I62" s="150">
        <v>1500</v>
      </c>
      <c r="J62" s="150">
        <v>6000</v>
      </c>
      <c r="K62" s="150">
        <v>5</v>
      </c>
      <c r="L62" s="150" t="s">
        <v>165</v>
      </c>
      <c r="M62" s="151"/>
      <c r="N62" s="152" t="s">
        <v>166</v>
      </c>
      <c r="O62" s="108" t="s">
        <v>136</v>
      </c>
    </row>
    <row r="63" spans="5:15" x14ac:dyDescent="0.25">
      <c r="E63" s="132">
        <v>61</v>
      </c>
      <c r="F63" s="179" t="s">
        <v>43</v>
      </c>
      <c r="G63" s="180" t="s">
        <v>27</v>
      </c>
      <c r="H63" s="181">
        <v>25</v>
      </c>
      <c r="I63" s="182">
        <v>2000</v>
      </c>
      <c r="J63" s="182">
        <v>6000</v>
      </c>
      <c r="K63" s="182">
        <v>1</v>
      </c>
      <c r="L63" s="182" t="s">
        <v>155</v>
      </c>
      <c r="M63" s="183" t="s">
        <v>117</v>
      </c>
      <c r="N63" s="184" t="s">
        <v>156</v>
      </c>
    </row>
    <row r="64" spans="5:15" x14ac:dyDescent="0.25">
      <c r="E64" s="132">
        <v>62</v>
      </c>
      <c r="F64" s="147"/>
      <c r="G64" s="148" t="s">
        <v>12</v>
      </c>
      <c r="H64" s="149">
        <v>30</v>
      </c>
      <c r="I64" s="150">
        <v>1500</v>
      </c>
      <c r="J64" s="150">
        <v>6000</v>
      </c>
      <c r="K64" s="150">
        <v>2</v>
      </c>
      <c r="L64" s="150" t="s">
        <v>81</v>
      </c>
      <c r="M64" s="151"/>
      <c r="N64" s="152"/>
      <c r="O64" s="108" t="s">
        <v>122</v>
      </c>
    </row>
    <row r="65" spans="4:15" x14ac:dyDescent="0.25">
      <c r="D65" s="108" t="s">
        <v>151</v>
      </c>
      <c r="E65" s="132">
        <v>63</v>
      </c>
      <c r="F65" s="168" t="s">
        <v>9</v>
      </c>
      <c r="G65" s="207" t="s">
        <v>27</v>
      </c>
      <c r="H65" s="170">
        <v>30</v>
      </c>
      <c r="I65" s="171">
        <v>2000</v>
      </c>
      <c r="J65" s="171">
        <v>6000</v>
      </c>
      <c r="K65" s="171">
        <v>1</v>
      </c>
      <c r="L65" s="171" t="s">
        <v>159</v>
      </c>
      <c r="M65" s="178" t="s">
        <v>93</v>
      </c>
      <c r="N65" s="173" t="s">
        <v>198</v>
      </c>
      <c r="O65" s="108" t="s">
        <v>121</v>
      </c>
    </row>
    <row r="66" spans="4:15" x14ac:dyDescent="0.25">
      <c r="E66" s="132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2</v>
      </c>
      <c r="L66" s="182" t="s">
        <v>82</v>
      </c>
      <c r="M66" s="183" t="s">
        <v>117</v>
      </c>
      <c r="N66" s="184"/>
    </row>
    <row r="67" spans="4:15" x14ac:dyDescent="0.25">
      <c r="E67" s="132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81</v>
      </c>
      <c r="M67" s="214"/>
      <c r="N67" s="152"/>
      <c r="O67" s="108" t="s">
        <v>123</v>
      </c>
    </row>
    <row r="68" spans="4:15" x14ac:dyDescent="0.25">
      <c r="E68" s="132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1</v>
      </c>
      <c r="L68" s="171" t="s">
        <v>158</v>
      </c>
      <c r="M68" s="178" t="s">
        <v>93</v>
      </c>
      <c r="N68" s="173" t="s">
        <v>197</v>
      </c>
      <c r="O68" s="108" t="s">
        <v>124</v>
      </c>
    </row>
    <row r="69" spans="4:15" x14ac:dyDescent="0.25">
      <c r="E69" s="132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157</v>
      </c>
      <c r="M69" s="178" t="s">
        <v>93</v>
      </c>
      <c r="N69" s="173" t="s">
        <v>186</v>
      </c>
      <c r="O69" s="108" t="s">
        <v>121</v>
      </c>
    </row>
    <row r="70" spans="4:15" ht="15.75" thickBot="1" x14ac:dyDescent="0.3">
      <c r="E70" s="132">
        <v>68</v>
      </c>
      <c r="F70" s="150"/>
      <c r="G70" s="148" t="s">
        <v>12</v>
      </c>
      <c r="H70" s="150">
        <v>70</v>
      </c>
      <c r="I70" s="150">
        <v>1500</v>
      </c>
      <c r="J70" s="150">
        <v>6000</v>
      </c>
      <c r="K70" s="150">
        <v>0</v>
      </c>
      <c r="L70" s="150" t="s">
        <v>154</v>
      </c>
      <c r="M70" s="214"/>
      <c r="N70" s="215"/>
      <c r="O70" s="108" t="s">
        <v>122</v>
      </c>
    </row>
    <row r="71" spans="4:15" x14ac:dyDescent="0.25">
      <c r="E71" s="132">
        <v>69</v>
      </c>
    </row>
    <row r="72" spans="4:15" x14ac:dyDescent="0.25">
      <c r="E72" s="132">
        <v>70</v>
      </c>
    </row>
    <row r="73" spans="4:15" x14ac:dyDescent="0.25">
      <c r="E73" s="132">
        <v>76</v>
      </c>
    </row>
    <row r="74" spans="4:15" x14ac:dyDescent="0.25">
      <c r="E74" s="132">
        <v>71</v>
      </c>
    </row>
    <row r="75" spans="4:15" x14ac:dyDescent="0.25">
      <c r="E75" s="132">
        <v>72</v>
      </c>
    </row>
    <row r="76" spans="4:15" x14ac:dyDescent="0.25">
      <c r="E76" s="132">
        <v>73</v>
      </c>
    </row>
    <row r="77" spans="4:15" x14ac:dyDescent="0.25">
      <c r="E77" s="132">
        <v>75</v>
      </c>
    </row>
    <row r="78" spans="4:15" x14ac:dyDescent="0.25">
      <c r="E78" s="132">
        <v>74</v>
      </c>
    </row>
    <row r="79" spans="4:15" x14ac:dyDescent="0.25">
      <c r="E79" s="132">
        <v>75</v>
      </c>
    </row>
    <row r="80" spans="4:15" x14ac:dyDescent="0.25">
      <c r="E80" s="132">
        <v>76</v>
      </c>
    </row>
    <row r="81" spans="5:5" x14ac:dyDescent="0.25">
      <c r="E81" s="132">
        <v>77</v>
      </c>
    </row>
    <row r="82" spans="5:5" x14ac:dyDescent="0.25">
      <c r="E82" s="132">
        <v>78</v>
      </c>
    </row>
  </sheetData>
  <autoFilter ref="D2:O8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82"/>
  <sheetViews>
    <sheetView topLeftCell="E7" workbookViewId="0">
      <selection activeCell="P26" sqref="P26"/>
    </sheetView>
  </sheetViews>
  <sheetFormatPr defaultRowHeight="15" x14ac:dyDescent="0.25"/>
  <cols>
    <col min="2" max="2" width="5.28515625" customWidth="1"/>
    <col min="3" max="3" width="4.140625" customWidth="1"/>
    <col min="4" max="4" width="15.7109375" customWidth="1"/>
    <col min="5" max="5" width="6.28515625" customWidth="1"/>
    <col min="6" max="6" width="13.42578125" bestFit="1" customWidth="1"/>
    <col min="7" max="7" width="10.85546875" bestFit="1" customWidth="1"/>
    <col min="8" max="10" width="10.28515625" customWidth="1"/>
    <col min="11" max="11" width="9.7109375" customWidth="1"/>
    <col min="12" max="12" width="22.140625" customWidth="1"/>
    <col min="13" max="13" width="12.140625" customWidth="1"/>
    <col min="14" max="14" width="48.5703125" customWidth="1"/>
    <col min="15" max="15" width="27.85546875" customWidth="1"/>
    <col min="17" max="17" width="12.140625" customWidth="1"/>
    <col min="18" max="18" width="22.28515625" bestFit="1" customWidth="1"/>
    <col min="19" max="19" width="27.28515625" customWidth="1"/>
  </cols>
  <sheetData>
    <row r="1" spans="5:19" ht="15.75" thickBot="1" x14ac:dyDescent="0.3">
      <c r="E1" s="1"/>
      <c r="F1" s="2"/>
      <c r="G1" s="3"/>
      <c r="H1" s="4"/>
      <c r="I1" s="4"/>
      <c r="J1" s="4"/>
      <c r="K1" s="4"/>
      <c r="L1" s="4"/>
      <c r="M1" s="5"/>
    </row>
    <row r="2" spans="5:19" ht="30.75" thickBot="1" x14ac:dyDescent="0.3">
      <c r="E2" s="6" t="s">
        <v>0</v>
      </c>
      <c r="F2" s="7" t="s">
        <v>1</v>
      </c>
      <c r="G2" s="8" t="s">
        <v>2</v>
      </c>
      <c r="H2" s="9" t="s">
        <v>3</v>
      </c>
      <c r="I2" s="10" t="s">
        <v>4</v>
      </c>
      <c r="J2" s="10" t="s">
        <v>5</v>
      </c>
      <c r="K2" s="11" t="s">
        <v>6</v>
      </c>
      <c r="L2" s="10" t="s">
        <v>7</v>
      </c>
      <c r="M2" s="12" t="s">
        <v>92</v>
      </c>
      <c r="N2" s="13" t="s">
        <v>8</v>
      </c>
      <c r="O2" s="14" t="s">
        <v>120</v>
      </c>
      <c r="P2" s="14"/>
      <c r="Q2" s="14"/>
      <c r="R2" s="15" t="s">
        <v>100</v>
      </c>
    </row>
    <row r="3" spans="5:19" ht="15.75" thickBot="1" x14ac:dyDescent="0.3">
      <c r="E3" s="16">
        <v>1</v>
      </c>
      <c r="F3" s="17" t="s">
        <v>9</v>
      </c>
      <c r="G3" s="18" t="s">
        <v>10</v>
      </c>
      <c r="H3" s="19">
        <v>2</v>
      </c>
      <c r="I3" s="20">
        <v>1260</v>
      </c>
      <c r="J3" s="20">
        <v>8600</v>
      </c>
      <c r="K3" s="20">
        <v>1</v>
      </c>
      <c r="L3" s="20" t="s">
        <v>11</v>
      </c>
      <c r="M3" s="21" t="s">
        <v>93</v>
      </c>
      <c r="N3" s="104"/>
      <c r="R3" s="99" t="s">
        <v>14</v>
      </c>
      <c r="S3" t="s">
        <v>91</v>
      </c>
    </row>
    <row r="4" spans="5:19" x14ac:dyDescent="0.25">
      <c r="E4" s="22">
        <v>2</v>
      </c>
      <c r="F4" s="23"/>
      <c r="G4" s="24" t="s">
        <v>12</v>
      </c>
      <c r="H4" s="25">
        <v>2.5299999999999998</v>
      </c>
      <c r="I4" s="26">
        <v>1500</v>
      </c>
      <c r="J4" s="26">
        <v>3000</v>
      </c>
      <c r="K4" s="26">
        <v>0</v>
      </c>
      <c r="L4" s="26" t="s">
        <v>13</v>
      </c>
      <c r="M4" s="101" t="s">
        <v>33</v>
      </c>
      <c r="N4" s="27"/>
      <c r="R4" s="34" t="s">
        <v>18</v>
      </c>
      <c r="S4" t="s">
        <v>90</v>
      </c>
    </row>
    <row r="5" spans="5:19" x14ac:dyDescent="0.25">
      <c r="E5" s="22">
        <v>3</v>
      </c>
      <c r="F5" s="28" t="s">
        <v>15</v>
      </c>
      <c r="G5" s="29" t="s">
        <v>16</v>
      </c>
      <c r="H5" s="30">
        <v>3</v>
      </c>
      <c r="I5" s="31">
        <v>1250</v>
      </c>
      <c r="J5" s="31">
        <v>8000</v>
      </c>
      <c r="K5" s="31">
        <v>27</v>
      </c>
      <c r="L5" s="31" t="s">
        <v>17</v>
      </c>
      <c r="M5" s="32" t="s">
        <v>33</v>
      </c>
      <c r="N5" s="33"/>
      <c r="Q5" t="s">
        <v>125</v>
      </c>
      <c r="R5" s="41" t="s">
        <v>20</v>
      </c>
      <c r="S5" t="s">
        <v>87</v>
      </c>
    </row>
    <row r="6" spans="5:19" x14ac:dyDescent="0.25">
      <c r="E6" s="22">
        <v>4</v>
      </c>
      <c r="F6" s="35"/>
      <c r="G6" s="36" t="s">
        <v>12</v>
      </c>
      <c r="H6" s="37">
        <v>3</v>
      </c>
      <c r="I6" s="38">
        <v>1500</v>
      </c>
      <c r="J6" s="38">
        <v>3000</v>
      </c>
      <c r="K6" s="38">
        <v>15</v>
      </c>
      <c r="L6" s="38" t="s">
        <v>19</v>
      </c>
      <c r="M6" s="39"/>
      <c r="N6" s="40"/>
      <c r="R6" s="48" t="s">
        <v>23</v>
      </c>
      <c r="S6" t="s">
        <v>91</v>
      </c>
    </row>
    <row r="7" spans="5:19" x14ac:dyDescent="0.25">
      <c r="E7" s="22">
        <v>5</v>
      </c>
      <c r="F7" s="42"/>
      <c r="G7" s="43" t="s">
        <v>21</v>
      </c>
      <c r="H7" s="44">
        <v>3</v>
      </c>
      <c r="I7" s="45">
        <v>1500</v>
      </c>
      <c r="J7" s="45">
        <v>6000</v>
      </c>
      <c r="K7" s="45">
        <v>0</v>
      </c>
      <c r="L7" s="45" t="s">
        <v>22</v>
      </c>
      <c r="M7" s="46"/>
      <c r="N7" s="47"/>
      <c r="R7" s="49" t="s">
        <v>25</v>
      </c>
      <c r="S7" t="s">
        <v>86</v>
      </c>
    </row>
    <row r="8" spans="5:19" x14ac:dyDescent="0.25">
      <c r="E8" s="22">
        <v>6</v>
      </c>
      <c r="F8" s="35"/>
      <c r="G8" s="36" t="s">
        <v>12</v>
      </c>
      <c r="H8" s="37">
        <v>3</v>
      </c>
      <c r="I8" s="38">
        <v>1500</v>
      </c>
      <c r="J8" s="38">
        <v>6000</v>
      </c>
      <c r="K8" s="38">
        <v>0</v>
      </c>
      <c r="L8" s="38" t="s">
        <v>24</v>
      </c>
      <c r="M8" s="39"/>
      <c r="N8" s="40"/>
      <c r="R8" s="48" t="s">
        <v>29</v>
      </c>
      <c r="S8" t="s">
        <v>91</v>
      </c>
    </row>
    <row r="9" spans="5:19" x14ac:dyDescent="0.25">
      <c r="E9" s="22">
        <v>7</v>
      </c>
      <c r="F9" s="50" t="s">
        <v>26</v>
      </c>
      <c r="G9" s="51" t="s">
        <v>27</v>
      </c>
      <c r="H9" s="52">
        <v>3</v>
      </c>
      <c r="I9" s="53">
        <v>1500</v>
      </c>
      <c r="J9" s="53">
        <v>6600</v>
      </c>
      <c r="K9" s="53">
        <v>18</v>
      </c>
      <c r="L9" s="53" t="s">
        <v>28</v>
      </c>
      <c r="M9" s="54" t="s">
        <v>33</v>
      </c>
      <c r="N9" s="55"/>
      <c r="R9" s="62" t="s">
        <v>31</v>
      </c>
      <c r="S9" t="s">
        <v>88</v>
      </c>
    </row>
    <row r="10" spans="5:19" x14ac:dyDescent="0.25">
      <c r="E10" s="22">
        <v>8</v>
      </c>
      <c r="F10" s="56" t="s">
        <v>9</v>
      </c>
      <c r="G10" s="57" t="s">
        <v>27</v>
      </c>
      <c r="H10" s="58">
        <v>3</v>
      </c>
      <c r="I10" s="59">
        <v>1500</v>
      </c>
      <c r="J10" s="59">
        <v>8000</v>
      </c>
      <c r="K10" s="59">
        <v>2</v>
      </c>
      <c r="L10" s="59" t="s">
        <v>30</v>
      </c>
      <c r="M10" s="63" t="s">
        <v>33</v>
      </c>
      <c r="N10" s="61"/>
      <c r="R10" s="65" t="s">
        <v>26</v>
      </c>
      <c r="S10" t="s">
        <v>89</v>
      </c>
    </row>
    <row r="11" spans="5:19" x14ac:dyDescent="0.25">
      <c r="E11" s="22">
        <v>9</v>
      </c>
      <c r="F11" s="56" t="s">
        <v>9</v>
      </c>
      <c r="G11" s="57" t="s">
        <v>27</v>
      </c>
      <c r="H11" s="58">
        <v>3</v>
      </c>
      <c r="I11" s="59">
        <v>1500</v>
      </c>
      <c r="J11" s="59">
        <v>8000</v>
      </c>
      <c r="K11" s="59">
        <v>1</v>
      </c>
      <c r="L11" s="59" t="s">
        <v>32</v>
      </c>
      <c r="M11" s="63" t="s">
        <v>33</v>
      </c>
      <c r="N11" s="61"/>
      <c r="Q11" t="s">
        <v>126</v>
      </c>
      <c r="R11" s="100" t="s">
        <v>12</v>
      </c>
      <c r="S11" t="s">
        <v>84</v>
      </c>
    </row>
    <row r="12" spans="5:19" ht="15.75" thickBot="1" x14ac:dyDescent="0.3">
      <c r="E12" s="22">
        <v>10</v>
      </c>
      <c r="F12" s="64" t="s">
        <v>26</v>
      </c>
      <c r="G12" s="51" t="s">
        <v>27</v>
      </c>
      <c r="H12" s="52">
        <v>3</v>
      </c>
      <c r="I12" s="53">
        <v>1540</v>
      </c>
      <c r="J12" s="53">
        <v>6605</v>
      </c>
      <c r="K12" s="53">
        <v>4</v>
      </c>
      <c r="L12" s="53" t="s">
        <v>34</v>
      </c>
      <c r="M12" s="54" t="s">
        <v>33</v>
      </c>
      <c r="N12" s="55"/>
      <c r="Q12" t="s">
        <v>127</v>
      </c>
      <c r="R12" s="66" t="s">
        <v>21</v>
      </c>
      <c r="S12" t="s">
        <v>85</v>
      </c>
    </row>
    <row r="13" spans="5:19" x14ac:dyDescent="0.25">
      <c r="E13" s="22">
        <v>11</v>
      </c>
      <c r="F13" s="64" t="s">
        <v>26</v>
      </c>
      <c r="G13" s="51" t="s">
        <v>27</v>
      </c>
      <c r="H13" s="52">
        <v>3</v>
      </c>
      <c r="I13" s="53">
        <v>1540</v>
      </c>
      <c r="J13" s="53">
        <v>9000</v>
      </c>
      <c r="K13" s="53">
        <v>2</v>
      </c>
      <c r="L13" s="53" t="s">
        <v>35</v>
      </c>
      <c r="M13" s="54" t="s">
        <v>33</v>
      </c>
      <c r="N13" s="55"/>
    </row>
    <row r="14" spans="5:19" x14ac:dyDescent="0.25">
      <c r="E14" s="22">
        <v>12</v>
      </c>
      <c r="F14" s="42"/>
      <c r="G14" s="43" t="s">
        <v>21</v>
      </c>
      <c r="H14" s="44">
        <v>4</v>
      </c>
      <c r="I14" s="45">
        <v>1500</v>
      </c>
      <c r="J14" s="45">
        <v>2225</v>
      </c>
      <c r="K14" s="45">
        <v>124</v>
      </c>
      <c r="L14" s="45" t="s">
        <v>36</v>
      </c>
      <c r="M14" s="46"/>
      <c r="N14" s="47"/>
    </row>
    <row r="15" spans="5:19" x14ac:dyDescent="0.25">
      <c r="E15" s="22">
        <v>13</v>
      </c>
      <c r="F15" s="42"/>
      <c r="G15" s="43" t="s">
        <v>21</v>
      </c>
      <c r="H15" s="44">
        <v>4</v>
      </c>
      <c r="I15" s="45">
        <v>1500</v>
      </c>
      <c r="J15" s="45">
        <v>6000</v>
      </c>
      <c r="K15" s="45">
        <v>195</v>
      </c>
      <c r="L15" s="45" t="s">
        <v>37</v>
      </c>
      <c r="M15" s="46"/>
      <c r="N15" s="47"/>
      <c r="O15" t="s">
        <v>128</v>
      </c>
    </row>
    <row r="16" spans="5:19" x14ac:dyDescent="0.25">
      <c r="E16" s="22">
        <v>14</v>
      </c>
      <c r="F16" s="42"/>
      <c r="G16" s="43" t="s">
        <v>21</v>
      </c>
      <c r="H16" s="44">
        <v>4</v>
      </c>
      <c r="I16" s="45">
        <v>1500</v>
      </c>
      <c r="J16" s="45">
        <v>2225</v>
      </c>
      <c r="K16" s="45">
        <v>86</v>
      </c>
      <c r="L16" s="45" t="s">
        <v>38</v>
      </c>
      <c r="M16" s="46"/>
      <c r="N16" s="47"/>
    </row>
    <row r="17" spans="5:14" x14ac:dyDescent="0.25">
      <c r="E17" s="22">
        <v>15</v>
      </c>
      <c r="F17" s="42"/>
      <c r="G17" s="43" t="s">
        <v>21</v>
      </c>
      <c r="H17" s="44">
        <v>4</v>
      </c>
      <c r="I17" s="45">
        <v>1250</v>
      </c>
      <c r="J17" s="45">
        <v>6000</v>
      </c>
      <c r="K17" s="45">
        <v>70</v>
      </c>
      <c r="L17" s="45" t="s">
        <v>39</v>
      </c>
      <c r="M17" s="46"/>
      <c r="N17" s="47"/>
    </row>
    <row r="18" spans="5:14" x14ac:dyDescent="0.25">
      <c r="E18" s="22">
        <v>16</v>
      </c>
      <c r="F18" s="64" t="s">
        <v>26</v>
      </c>
      <c r="G18" s="51" t="s">
        <v>27</v>
      </c>
      <c r="H18" s="52">
        <v>4</v>
      </c>
      <c r="I18" s="53">
        <v>1600</v>
      </c>
      <c r="J18" s="53">
        <v>7320</v>
      </c>
      <c r="K18" s="53">
        <v>4</v>
      </c>
      <c r="L18" s="53" t="s">
        <v>40</v>
      </c>
      <c r="M18" s="54" t="s">
        <v>33</v>
      </c>
      <c r="N18" s="55"/>
    </row>
    <row r="19" spans="5:14" x14ac:dyDescent="0.25">
      <c r="E19" s="22">
        <v>17</v>
      </c>
      <c r="F19" s="56" t="s">
        <v>9</v>
      </c>
      <c r="G19" s="57" t="s">
        <v>41</v>
      </c>
      <c r="H19" s="58">
        <v>4</v>
      </c>
      <c r="I19" s="59">
        <v>1600</v>
      </c>
      <c r="J19" s="59">
        <v>8000</v>
      </c>
      <c r="K19" s="59">
        <v>11</v>
      </c>
      <c r="L19" s="59" t="s">
        <v>42</v>
      </c>
      <c r="M19" s="63" t="s">
        <v>33</v>
      </c>
      <c r="N19" s="61"/>
    </row>
    <row r="20" spans="5:14" x14ac:dyDescent="0.25">
      <c r="E20" s="22">
        <v>18</v>
      </c>
      <c r="F20" s="56" t="s">
        <v>9</v>
      </c>
      <c r="G20" s="57" t="s">
        <v>27</v>
      </c>
      <c r="H20" s="58">
        <v>4</v>
      </c>
      <c r="I20" s="59">
        <v>2500</v>
      </c>
      <c r="J20" s="59">
        <v>8000</v>
      </c>
      <c r="K20" s="59">
        <v>8</v>
      </c>
      <c r="L20" s="59" t="s">
        <v>95</v>
      </c>
      <c r="M20" s="60" t="s">
        <v>93</v>
      </c>
      <c r="N20" s="61"/>
    </row>
    <row r="21" spans="5:14" x14ac:dyDescent="0.25">
      <c r="E21" s="22">
        <v>19</v>
      </c>
      <c r="F21" s="67" t="s">
        <v>43</v>
      </c>
      <c r="G21" s="68" t="s">
        <v>27</v>
      </c>
      <c r="H21" s="69">
        <v>4</v>
      </c>
      <c r="I21" s="70">
        <v>2500</v>
      </c>
      <c r="J21" s="70">
        <v>8000</v>
      </c>
      <c r="K21" s="70">
        <v>17</v>
      </c>
      <c r="L21" s="70" t="s">
        <v>94</v>
      </c>
      <c r="M21" s="71" t="s">
        <v>101</v>
      </c>
      <c r="N21" s="72" t="s">
        <v>102</v>
      </c>
    </row>
    <row r="22" spans="5:14" x14ac:dyDescent="0.25">
      <c r="E22" s="22">
        <v>20</v>
      </c>
      <c r="F22" s="42"/>
      <c r="G22" s="43" t="s">
        <v>21</v>
      </c>
      <c r="H22" s="44">
        <v>5</v>
      </c>
      <c r="I22" s="45">
        <v>1500</v>
      </c>
      <c r="J22" s="45">
        <v>6000</v>
      </c>
      <c r="K22" s="45">
        <v>76</v>
      </c>
      <c r="L22" s="45" t="s">
        <v>44</v>
      </c>
      <c r="M22" s="46"/>
      <c r="N22" s="47"/>
    </row>
    <row r="23" spans="5:14" x14ac:dyDescent="0.25">
      <c r="E23" s="22">
        <v>21</v>
      </c>
      <c r="F23" s="35"/>
      <c r="G23" s="36" t="s">
        <v>12</v>
      </c>
      <c r="H23" s="37">
        <v>5</v>
      </c>
      <c r="I23" s="38">
        <v>1500</v>
      </c>
      <c r="J23" s="38">
        <v>6000</v>
      </c>
      <c r="K23" s="38">
        <v>3</v>
      </c>
      <c r="L23" s="38" t="s">
        <v>45</v>
      </c>
      <c r="M23" s="39"/>
      <c r="N23" s="40"/>
    </row>
    <row r="24" spans="5:14" x14ac:dyDescent="0.25">
      <c r="E24" s="22">
        <v>22</v>
      </c>
      <c r="F24" s="56" t="s">
        <v>9</v>
      </c>
      <c r="G24" s="57" t="s">
        <v>27</v>
      </c>
      <c r="H24" s="58">
        <v>5</v>
      </c>
      <c r="I24" s="59">
        <v>1500</v>
      </c>
      <c r="J24" s="59">
        <v>9000</v>
      </c>
      <c r="K24" s="59">
        <v>10</v>
      </c>
      <c r="L24" s="59" t="s">
        <v>46</v>
      </c>
      <c r="M24" s="63" t="s">
        <v>33</v>
      </c>
      <c r="N24" s="61"/>
    </row>
    <row r="25" spans="5:14" x14ac:dyDescent="0.25">
      <c r="E25" s="22">
        <v>23</v>
      </c>
      <c r="F25" s="73" t="s">
        <v>47</v>
      </c>
      <c r="G25" s="74" t="s">
        <v>48</v>
      </c>
      <c r="H25" s="75">
        <v>5</v>
      </c>
      <c r="I25" s="76">
        <v>2500</v>
      </c>
      <c r="J25" s="76">
        <v>8000</v>
      </c>
      <c r="K25" s="76">
        <v>2</v>
      </c>
      <c r="L25" s="76" t="s">
        <v>97</v>
      </c>
      <c r="M25" s="77"/>
      <c r="N25" s="78" t="s">
        <v>96</v>
      </c>
    </row>
    <row r="26" spans="5:14" x14ac:dyDescent="0.25">
      <c r="E26" s="22">
        <v>24</v>
      </c>
      <c r="F26" s="56" t="s">
        <v>9</v>
      </c>
      <c r="G26" s="57" t="s">
        <v>27</v>
      </c>
      <c r="H26" s="58">
        <v>5</v>
      </c>
      <c r="I26" s="59">
        <v>2500</v>
      </c>
      <c r="J26" s="59">
        <v>8000</v>
      </c>
      <c r="K26" s="59">
        <v>16</v>
      </c>
      <c r="L26" s="59" t="s">
        <v>98</v>
      </c>
      <c r="M26" s="60" t="s">
        <v>93</v>
      </c>
      <c r="N26" s="61" t="s">
        <v>99</v>
      </c>
    </row>
    <row r="27" spans="5:14" x14ac:dyDescent="0.25">
      <c r="E27" s="22">
        <v>25</v>
      </c>
      <c r="F27" s="42"/>
      <c r="G27" s="43" t="s">
        <v>21</v>
      </c>
      <c r="H27" s="44">
        <v>5.5</v>
      </c>
      <c r="I27" s="45">
        <v>1400</v>
      </c>
      <c r="J27" s="45">
        <v>6000</v>
      </c>
      <c r="K27" s="45">
        <v>42</v>
      </c>
      <c r="L27" s="45" t="s">
        <v>105</v>
      </c>
      <c r="M27" s="46"/>
      <c r="N27" s="47"/>
    </row>
    <row r="28" spans="5:14" x14ac:dyDescent="0.25">
      <c r="E28" s="22">
        <v>26</v>
      </c>
      <c r="F28" s="56" t="s">
        <v>9</v>
      </c>
      <c r="G28" s="57" t="s">
        <v>27</v>
      </c>
      <c r="H28" s="58">
        <v>6</v>
      </c>
      <c r="I28" s="59">
        <v>1250</v>
      </c>
      <c r="J28" s="59">
        <v>8000</v>
      </c>
      <c r="K28" s="59">
        <v>9</v>
      </c>
      <c r="L28" s="59" t="s">
        <v>49</v>
      </c>
      <c r="M28" s="63" t="s">
        <v>33</v>
      </c>
      <c r="N28" s="61"/>
    </row>
    <row r="29" spans="5:14" x14ac:dyDescent="0.25">
      <c r="E29" s="22">
        <v>27</v>
      </c>
      <c r="F29" s="67" t="s">
        <v>43</v>
      </c>
      <c r="G29" s="68" t="s">
        <v>27</v>
      </c>
      <c r="H29" s="69">
        <v>6</v>
      </c>
      <c r="I29" s="70">
        <v>2500</v>
      </c>
      <c r="J29" s="70">
        <v>8000</v>
      </c>
      <c r="K29" s="70">
        <v>7</v>
      </c>
      <c r="L29" s="70" t="s">
        <v>50</v>
      </c>
      <c r="M29" s="71" t="s">
        <v>101</v>
      </c>
      <c r="N29" s="72"/>
    </row>
    <row r="30" spans="5:14" x14ac:dyDescent="0.25">
      <c r="E30" s="22">
        <v>28</v>
      </c>
      <c r="F30" s="42"/>
      <c r="G30" s="43" t="s">
        <v>21</v>
      </c>
      <c r="H30" s="44">
        <v>6</v>
      </c>
      <c r="I30" s="45">
        <v>1500</v>
      </c>
      <c r="J30" s="45">
        <v>1800</v>
      </c>
      <c r="K30" s="45">
        <v>286</v>
      </c>
      <c r="L30" s="45" t="s">
        <v>51</v>
      </c>
      <c r="M30" s="46"/>
      <c r="N30" s="105" t="s">
        <v>129</v>
      </c>
    </row>
    <row r="31" spans="5:14" x14ac:dyDescent="0.25">
      <c r="E31" s="22">
        <v>29</v>
      </c>
      <c r="F31" s="42"/>
      <c r="G31" s="43" t="s">
        <v>21</v>
      </c>
      <c r="H31" s="44">
        <v>6</v>
      </c>
      <c r="I31" s="45">
        <v>1500</v>
      </c>
      <c r="J31" s="45">
        <v>2250</v>
      </c>
      <c r="K31" s="45">
        <v>64</v>
      </c>
      <c r="L31" s="45" t="s">
        <v>104</v>
      </c>
      <c r="M31" s="46"/>
      <c r="N31" s="47"/>
    </row>
    <row r="32" spans="5:14" x14ac:dyDescent="0.25">
      <c r="E32" s="22">
        <v>30</v>
      </c>
      <c r="F32" s="42"/>
      <c r="G32" s="43" t="s">
        <v>21</v>
      </c>
      <c r="H32" s="44">
        <v>6</v>
      </c>
      <c r="I32" s="45">
        <v>1500</v>
      </c>
      <c r="J32" s="45">
        <v>6000</v>
      </c>
      <c r="K32" s="45">
        <v>91</v>
      </c>
      <c r="L32" s="45" t="s">
        <v>52</v>
      </c>
      <c r="M32" s="46"/>
      <c r="N32" s="47"/>
    </row>
    <row r="33" spans="5:14" x14ac:dyDescent="0.25">
      <c r="E33" s="22">
        <v>31</v>
      </c>
      <c r="F33" s="42"/>
      <c r="G33" s="43" t="s">
        <v>21</v>
      </c>
      <c r="H33" s="44">
        <v>8</v>
      </c>
      <c r="I33" s="45">
        <v>2000</v>
      </c>
      <c r="J33" s="45">
        <v>6000</v>
      </c>
      <c r="K33" s="45">
        <v>9</v>
      </c>
      <c r="L33" s="45" t="s">
        <v>53</v>
      </c>
      <c r="M33" s="46"/>
      <c r="N33" s="47"/>
    </row>
    <row r="34" spans="5:14" x14ac:dyDescent="0.25">
      <c r="E34" s="22">
        <v>32</v>
      </c>
      <c r="F34" s="42"/>
      <c r="G34" s="43" t="s">
        <v>21</v>
      </c>
      <c r="H34" s="44">
        <v>8</v>
      </c>
      <c r="I34" s="45">
        <v>1500</v>
      </c>
      <c r="J34" s="45">
        <v>1920</v>
      </c>
      <c r="K34" s="45">
        <v>60</v>
      </c>
      <c r="L34" s="45" t="s">
        <v>54</v>
      </c>
      <c r="M34" s="46"/>
      <c r="N34" s="47"/>
    </row>
    <row r="35" spans="5:14" x14ac:dyDescent="0.25">
      <c r="E35" s="22">
        <v>33</v>
      </c>
      <c r="F35" s="42"/>
      <c r="G35" s="43" t="s">
        <v>21</v>
      </c>
      <c r="H35" s="44">
        <v>8</v>
      </c>
      <c r="I35" s="45">
        <v>1500</v>
      </c>
      <c r="J35" s="45">
        <v>1820</v>
      </c>
      <c r="K35" s="45">
        <v>50</v>
      </c>
      <c r="L35" s="45" t="s">
        <v>55</v>
      </c>
      <c r="M35" s="46"/>
      <c r="N35" s="47"/>
    </row>
    <row r="36" spans="5:14" x14ac:dyDescent="0.25">
      <c r="E36" s="22">
        <v>34</v>
      </c>
      <c r="F36" s="42"/>
      <c r="G36" s="43" t="s">
        <v>21</v>
      </c>
      <c r="H36" s="44">
        <v>8</v>
      </c>
      <c r="I36" s="45">
        <v>1500</v>
      </c>
      <c r="J36" s="45">
        <v>2085</v>
      </c>
      <c r="K36" s="45">
        <v>71</v>
      </c>
      <c r="L36" s="45" t="s">
        <v>56</v>
      </c>
      <c r="M36" s="46"/>
      <c r="N36" s="47"/>
    </row>
    <row r="37" spans="5:14" x14ac:dyDescent="0.25">
      <c r="E37" s="22">
        <v>35</v>
      </c>
      <c r="F37" s="42"/>
      <c r="G37" s="43" t="s">
        <v>21</v>
      </c>
      <c r="H37" s="44">
        <v>8</v>
      </c>
      <c r="I37" s="45">
        <v>1500</v>
      </c>
      <c r="J37" s="45">
        <v>2180</v>
      </c>
      <c r="K37" s="45">
        <v>75</v>
      </c>
      <c r="L37" s="45" t="s">
        <v>57</v>
      </c>
      <c r="M37" s="46"/>
      <c r="N37" s="47"/>
    </row>
    <row r="38" spans="5:14" x14ac:dyDescent="0.25">
      <c r="E38" s="22">
        <v>36</v>
      </c>
      <c r="F38" s="42"/>
      <c r="G38" s="43" t="s">
        <v>21</v>
      </c>
      <c r="H38" s="44">
        <v>8</v>
      </c>
      <c r="I38" s="45">
        <v>1500</v>
      </c>
      <c r="J38" s="45">
        <v>2225</v>
      </c>
      <c r="K38" s="45">
        <v>34</v>
      </c>
      <c r="L38" s="45" t="s">
        <v>58</v>
      </c>
      <c r="M38" s="46"/>
      <c r="N38" s="47"/>
    </row>
    <row r="39" spans="5:14" x14ac:dyDescent="0.25">
      <c r="E39" s="22">
        <v>37</v>
      </c>
      <c r="F39" s="42"/>
      <c r="G39" s="43" t="s">
        <v>21</v>
      </c>
      <c r="H39" s="44">
        <v>8</v>
      </c>
      <c r="I39" s="45">
        <v>1500</v>
      </c>
      <c r="J39" s="45">
        <v>2410</v>
      </c>
      <c r="K39" s="45">
        <v>40</v>
      </c>
      <c r="L39" s="45" t="s">
        <v>59</v>
      </c>
      <c r="M39" s="46"/>
      <c r="N39" s="47"/>
    </row>
    <row r="40" spans="5:14" x14ac:dyDescent="0.25">
      <c r="E40" s="22">
        <v>38</v>
      </c>
      <c r="F40" s="42"/>
      <c r="G40" s="43" t="s">
        <v>21</v>
      </c>
      <c r="H40" s="44">
        <v>8</v>
      </c>
      <c r="I40" s="45">
        <v>1500</v>
      </c>
      <c r="J40" s="45">
        <v>6000</v>
      </c>
      <c r="K40" s="45">
        <v>39</v>
      </c>
      <c r="L40" s="45" t="s">
        <v>60</v>
      </c>
      <c r="M40" s="46"/>
      <c r="N40" s="47"/>
    </row>
    <row r="41" spans="5:14" x14ac:dyDescent="0.25">
      <c r="E41" s="22">
        <v>39</v>
      </c>
      <c r="F41" s="56" t="s">
        <v>9</v>
      </c>
      <c r="G41" s="57" t="s">
        <v>27</v>
      </c>
      <c r="H41" s="58">
        <v>8</v>
      </c>
      <c r="I41" s="59">
        <v>1500</v>
      </c>
      <c r="J41" s="59">
        <v>6800</v>
      </c>
      <c r="K41" s="59">
        <v>42</v>
      </c>
      <c r="L41" s="59" t="s">
        <v>61</v>
      </c>
      <c r="M41" s="63" t="s">
        <v>33</v>
      </c>
      <c r="N41" s="61"/>
    </row>
    <row r="42" spans="5:14" x14ac:dyDescent="0.25">
      <c r="E42" s="22">
        <v>40</v>
      </c>
      <c r="F42" s="56" t="s">
        <v>9</v>
      </c>
      <c r="G42" s="57" t="s">
        <v>27</v>
      </c>
      <c r="H42" s="58">
        <v>8</v>
      </c>
      <c r="I42" s="59">
        <v>2500</v>
      </c>
      <c r="J42" s="59">
        <v>8000</v>
      </c>
      <c r="K42" s="59">
        <v>0</v>
      </c>
      <c r="L42" s="59" t="s">
        <v>62</v>
      </c>
      <c r="M42" s="60" t="s">
        <v>93</v>
      </c>
      <c r="N42" s="61"/>
    </row>
    <row r="43" spans="5:14" x14ac:dyDescent="0.25">
      <c r="E43" s="22">
        <v>41</v>
      </c>
      <c r="F43" s="56" t="s">
        <v>9</v>
      </c>
      <c r="G43" s="57" t="s">
        <v>41</v>
      </c>
      <c r="H43" s="58">
        <v>8</v>
      </c>
      <c r="I43" s="59">
        <v>2500</v>
      </c>
      <c r="J43" s="59">
        <v>8000</v>
      </c>
      <c r="K43" s="59">
        <v>22</v>
      </c>
      <c r="L43" s="59" t="s">
        <v>63</v>
      </c>
      <c r="M43" s="60" t="s">
        <v>93</v>
      </c>
      <c r="N43" s="61"/>
    </row>
    <row r="44" spans="5:14" x14ac:dyDescent="0.25">
      <c r="E44" s="22">
        <v>42</v>
      </c>
      <c r="F44" s="79" t="s">
        <v>64</v>
      </c>
      <c r="G44" s="80" t="s">
        <v>27</v>
      </c>
      <c r="H44" s="81">
        <v>8</v>
      </c>
      <c r="I44" s="82">
        <v>1500</v>
      </c>
      <c r="J44" s="82">
        <v>6800</v>
      </c>
      <c r="K44" s="82">
        <v>45</v>
      </c>
      <c r="L44" s="82" t="s">
        <v>65</v>
      </c>
      <c r="M44" s="83" t="s">
        <v>33</v>
      </c>
      <c r="N44" s="84"/>
    </row>
    <row r="45" spans="5:14" x14ac:dyDescent="0.25">
      <c r="E45" s="22">
        <v>43</v>
      </c>
      <c r="F45" s="73" t="s">
        <v>47</v>
      </c>
      <c r="G45" s="74" t="s">
        <v>48</v>
      </c>
      <c r="H45" s="75">
        <v>8</v>
      </c>
      <c r="I45" s="76">
        <v>2500</v>
      </c>
      <c r="J45" s="76">
        <v>8000</v>
      </c>
      <c r="K45" s="76">
        <v>0</v>
      </c>
      <c r="L45" s="76"/>
      <c r="M45" s="77"/>
      <c r="N45" s="78"/>
    </row>
    <row r="46" spans="5:14" x14ac:dyDescent="0.25">
      <c r="E46" s="22">
        <v>44</v>
      </c>
      <c r="F46" s="28" t="s">
        <v>15</v>
      </c>
      <c r="G46" s="29" t="s">
        <v>16</v>
      </c>
      <c r="H46" s="30">
        <v>8</v>
      </c>
      <c r="I46" s="31">
        <v>1500</v>
      </c>
      <c r="J46" s="31">
        <v>8000</v>
      </c>
      <c r="K46" s="31">
        <v>6</v>
      </c>
      <c r="L46" s="31" t="s">
        <v>106</v>
      </c>
      <c r="M46" s="85" t="s">
        <v>33</v>
      </c>
      <c r="N46" s="33"/>
    </row>
    <row r="47" spans="5:14" x14ac:dyDescent="0.25">
      <c r="E47" s="22">
        <v>45</v>
      </c>
      <c r="F47" s="64" t="s">
        <v>26</v>
      </c>
      <c r="G47" s="51" t="s">
        <v>27</v>
      </c>
      <c r="H47" s="52">
        <v>8</v>
      </c>
      <c r="I47" s="53">
        <v>1640</v>
      </c>
      <c r="J47" s="53">
        <v>6800</v>
      </c>
      <c r="K47" s="53">
        <v>0</v>
      </c>
      <c r="L47" s="53"/>
      <c r="M47" s="54" t="s">
        <v>33</v>
      </c>
      <c r="N47" s="55"/>
    </row>
    <row r="48" spans="5:14" x14ac:dyDescent="0.25">
      <c r="E48" s="22">
        <v>46</v>
      </c>
      <c r="F48" s="79"/>
      <c r="G48" s="80" t="s">
        <v>66</v>
      </c>
      <c r="H48" s="81">
        <v>10</v>
      </c>
      <c r="I48" s="82">
        <v>1500</v>
      </c>
      <c r="J48" s="82">
        <v>12000</v>
      </c>
      <c r="K48" s="82">
        <v>2</v>
      </c>
      <c r="L48" s="82" t="s">
        <v>67</v>
      </c>
      <c r="M48" s="83" t="s">
        <v>33</v>
      </c>
      <c r="N48" s="84" t="s">
        <v>68</v>
      </c>
    </row>
    <row r="49" spans="5:14" x14ac:dyDescent="0.25">
      <c r="E49" s="22">
        <v>47</v>
      </c>
      <c r="F49" s="35"/>
      <c r="G49" s="36" t="s">
        <v>12</v>
      </c>
      <c r="H49" s="37">
        <v>10</v>
      </c>
      <c r="I49" s="38">
        <v>1500</v>
      </c>
      <c r="J49" s="38">
        <v>6000</v>
      </c>
      <c r="K49" s="38">
        <v>1</v>
      </c>
      <c r="L49" s="38" t="s">
        <v>133</v>
      </c>
      <c r="M49" s="39"/>
      <c r="N49" s="40"/>
    </row>
    <row r="50" spans="5:14" x14ac:dyDescent="0.25">
      <c r="E50" s="22">
        <v>48</v>
      </c>
      <c r="F50" s="35"/>
      <c r="G50" s="36" t="s">
        <v>12</v>
      </c>
      <c r="H50" s="37">
        <v>10</v>
      </c>
      <c r="I50" s="38">
        <v>590</v>
      </c>
      <c r="J50" s="38">
        <v>6000</v>
      </c>
      <c r="K50" s="38">
        <v>20</v>
      </c>
      <c r="L50" s="38" t="s">
        <v>111</v>
      </c>
      <c r="M50" s="39"/>
      <c r="N50" s="40"/>
    </row>
    <row r="51" spans="5:14" x14ac:dyDescent="0.25">
      <c r="E51" s="22">
        <v>49</v>
      </c>
      <c r="F51" s="86" t="s">
        <v>70</v>
      </c>
      <c r="G51" s="87" t="s">
        <v>27</v>
      </c>
      <c r="H51" s="88">
        <v>10</v>
      </c>
      <c r="I51" s="89">
        <v>2000</v>
      </c>
      <c r="J51" s="89">
        <v>6000</v>
      </c>
      <c r="K51" s="89">
        <v>5</v>
      </c>
      <c r="L51" s="89" t="s">
        <v>71</v>
      </c>
      <c r="M51" s="90" t="s">
        <v>107</v>
      </c>
      <c r="N51" s="91"/>
    </row>
    <row r="52" spans="5:14" x14ac:dyDescent="0.25">
      <c r="E52" s="22">
        <v>50</v>
      </c>
      <c r="F52" s="56" t="s">
        <v>9</v>
      </c>
      <c r="G52" s="57" t="s">
        <v>27</v>
      </c>
      <c r="H52" s="58">
        <v>10</v>
      </c>
      <c r="I52" s="59">
        <v>2500</v>
      </c>
      <c r="J52" s="59">
        <v>6000</v>
      </c>
      <c r="K52" s="59">
        <v>7</v>
      </c>
      <c r="L52" s="59" t="s">
        <v>108</v>
      </c>
      <c r="M52" s="60" t="s">
        <v>93</v>
      </c>
      <c r="N52" s="61"/>
    </row>
    <row r="53" spans="5:14" x14ac:dyDescent="0.25">
      <c r="E53" s="22">
        <v>51</v>
      </c>
      <c r="F53" s="56" t="s">
        <v>9</v>
      </c>
      <c r="G53" s="57" t="s">
        <v>72</v>
      </c>
      <c r="H53" s="58">
        <v>10</v>
      </c>
      <c r="I53" s="59">
        <v>2500</v>
      </c>
      <c r="J53" s="59">
        <v>6000</v>
      </c>
      <c r="K53" s="59">
        <v>28</v>
      </c>
      <c r="L53" s="59" t="s">
        <v>109</v>
      </c>
      <c r="M53" s="60" t="s">
        <v>93</v>
      </c>
      <c r="N53" s="61"/>
    </row>
    <row r="54" spans="5:14" x14ac:dyDescent="0.25">
      <c r="E54" s="22">
        <v>52</v>
      </c>
      <c r="F54" s="67" t="s">
        <v>43</v>
      </c>
      <c r="G54" s="68" t="s">
        <v>27</v>
      </c>
      <c r="H54" s="69">
        <v>10</v>
      </c>
      <c r="I54" s="70">
        <v>2500</v>
      </c>
      <c r="J54" s="70">
        <v>6000</v>
      </c>
      <c r="K54" s="70">
        <v>0</v>
      </c>
      <c r="L54" s="70"/>
      <c r="M54" s="71" t="s">
        <v>93</v>
      </c>
      <c r="N54" s="72"/>
    </row>
    <row r="55" spans="5:14" x14ac:dyDescent="0.25">
      <c r="E55" s="22">
        <v>53</v>
      </c>
      <c r="F55" s="35"/>
      <c r="G55" s="36" t="s">
        <v>12</v>
      </c>
      <c r="H55" s="37">
        <v>12</v>
      </c>
      <c r="I55" s="38">
        <v>665</v>
      </c>
      <c r="J55" s="38">
        <v>6000</v>
      </c>
      <c r="K55" s="38">
        <v>6</v>
      </c>
      <c r="L55" s="38" t="s">
        <v>110</v>
      </c>
      <c r="M55" s="39"/>
      <c r="N55" s="40"/>
    </row>
    <row r="56" spans="5:14" x14ac:dyDescent="0.25">
      <c r="E56" s="22">
        <v>54</v>
      </c>
      <c r="F56" s="36"/>
      <c r="G56" s="36" t="s">
        <v>12</v>
      </c>
      <c r="H56" s="38">
        <v>12</v>
      </c>
      <c r="I56" s="38">
        <v>1500</v>
      </c>
      <c r="J56" s="38">
        <v>3000</v>
      </c>
      <c r="K56" s="38">
        <v>19</v>
      </c>
      <c r="L56" s="38" t="s">
        <v>78</v>
      </c>
      <c r="M56" s="102"/>
      <c r="N56" s="36"/>
    </row>
    <row r="57" spans="5:14" x14ac:dyDescent="0.25">
      <c r="E57" s="22">
        <v>55</v>
      </c>
      <c r="F57" s="36"/>
      <c r="G57" s="36"/>
      <c r="H57" s="38">
        <v>12</v>
      </c>
      <c r="I57" s="38">
        <v>1500</v>
      </c>
      <c r="J57" s="38">
        <v>6000</v>
      </c>
      <c r="K57" s="38">
        <v>1</v>
      </c>
      <c r="L57" s="38" t="s">
        <v>132</v>
      </c>
      <c r="M57" s="36"/>
      <c r="N57" s="36"/>
    </row>
    <row r="58" spans="5:14" x14ac:dyDescent="0.25">
      <c r="E58" s="22">
        <v>56</v>
      </c>
      <c r="F58" s="56" t="s">
        <v>9</v>
      </c>
      <c r="G58" s="57" t="s">
        <v>27</v>
      </c>
      <c r="H58" s="58">
        <v>12</v>
      </c>
      <c r="I58" s="59">
        <v>2500</v>
      </c>
      <c r="J58" s="59">
        <v>6000</v>
      </c>
      <c r="K58" s="59">
        <v>0</v>
      </c>
      <c r="L58" s="59" t="s">
        <v>73</v>
      </c>
      <c r="M58" s="60" t="s">
        <v>93</v>
      </c>
      <c r="N58" s="61"/>
    </row>
    <row r="59" spans="5:14" x14ac:dyDescent="0.25">
      <c r="E59" s="22">
        <v>57</v>
      </c>
      <c r="F59" s="73" t="s">
        <v>47</v>
      </c>
      <c r="G59" s="74" t="s">
        <v>74</v>
      </c>
      <c r="H59" s="75">
        <v>12</v>
      </c>
      <c r="I59" s="76">
        <v>2500</v>
      </c>
      <c r="J59" s="76">
        <v>6000</v>
      </c>
      <c r="K59" s="76">
        <v>4</v>
      </c>
      <c r="L59" s="76" t="s">
        <v>75</v>
      </c>
      <c r="M59" s="77"/>
      <c r="N59" s="78"/>
    </row>
    <row r="60" spans="5:14" x14ac:dyDescent="0.25">
      <c r="E60" s="22">
        <v>58</v>
      </c>
      <c r="F60" s="56" t="s">
        <v>9</v>
      </c>
      <c r="G60" s="57" t="s">
        <v>41</v>
      </c>
      <c r="H60" s="58">
        <v>12</v>
      </c>
      <c r="I60" s="59">
        <v>2500</v>
      </c>
      <c r="J60" s="59">
        <v>6000</v>
      </c>
      <c r="K60" s="59">
        <v>57</v>
      </c>
      <c r="L60" s="59" t="s">
        <v>112</v>
      </c>
      <c r="M60" s="60" t="s">
        <v>93</v>
      </c>
      <c r="N60" s="61" t="s">
        <v>134</v>
      </c>
    </row>
    <row r="61" spans="5:14" x14ac:dyDescent="0.25">
      <c r="E61" s="22">
        <v>59</v>
      </c>
      <c r="F61" s="67" t="s">
        <v>43</v>
      </c>
      <c r="G61" s="68" t="s">
        <v>27</v>
      </c>
      <c r="H61" s="69">
        <v>12</v>
      </c>
      <c r="I61" s="70">
        <v>2500</v>
      </c>
      <c r="J61" s="70">
        <v>6000</v>
      </c>
      <c r="K61" s="70">
        <v>8</v>
      </c>
      <c r="L61" s="70" t="s">
        <v>76</v>
      </c>
      <c r="M61" s="71" t="s">
        <v>93</v>
      </c>
      <c r="N61" s="72"/>
    </row>
    <row r="62" spans="5:14" x14ac:dyDescent="0.25">
      <c r="E62" s="22">
        <v>60</v>
      </c>
      <c r="F62" s="67" t="s">
        <v>43</v>
      </c>
      <c r="G62" s="68" t="s">
        <v>27</v>
      </c>
      <c r="H62" s="69">
        <v>12</v>
      </c>
      <c r="I62" s="70">
        <v>2500</v>
      </c>
      <c r="J62" s="70">
        <v>6700</v>
      </c>
      <c r="K62" s="70">
        <v>34</v>
      </c>
      <c r="L62" s="70" t="s">
        <v>77</v>
      </c>
      <c r="M62" s="71" t="s">
        <v>93</v>
      </c>
      <c r="N62" s="72"/>
    </row>
    <row r="63" spans="5:14" x14ac:dyDescent="0.25">
      <c r="E63" s="22">
        <v>61</v>
      </c>
      <c r="F63" s="35"/>
      <c r="G63" s="36" t="s">
        <v>12</v>
      </c>
      <c r="H63" s="37">
        <v>12</v>
      </c>
      <c r="I63" s="38">
        <v>1500</v>
      </c>
      <c r="J63" s="38">
        <v>3000</v>
      </c>
      <c r="K63" s="38">
        <v>0</v>
      </c>
      <c r="L63" s="38"/>
      <c r="M63" s="39"/>
      <c r="N63" s="40"/>
    </row>
    <row r="64" spans="5:14" x14ac:dyDescent="0.25">
      <c r="E64" s="22">
        <v>62</v>
      </c>
      <c r="F64" s="35"/>
      <c r="G64" s="36" t="s">
        <v>12</v>
      </c>
      <c r="H64" s="37">
        <v>15</v>
      </c>
      <c r="I64" s="38">
        <v>1500</v>
      </c>
      <c r="J64" s="38">
        <v>6000</v>
      </c>
      <c r="K64" s="38">
        <v>1</v>
      </c>
      <c r="L64" s="38" t="s">
        <v>130</v>
      </c>
      <c r="M64" s="39"/>
      <c r="N64" s="40" t="s">
        <v>131</v>
      </c>
    </row>
    <row r="65" spans="5:15" x14ac:dyDescent="0.25">
      <c r="E65" s="22">
        <v>63</v>
      </c>
      <c r="F65" s="56" t="s">
        <v>9</v>
      </c>
      <c r="G65" s="57" t="s">
        <v>41</v>
      </c>
      <c r="H65" s="58">
        <v>15</v>
      </c>
      <c r="I65" s="59">
        <v>2000</v>
      </c>
      <c r="J65" s="59">
        <v>6000</v>
      </c>
      <c r="K65" s="59">
        <v>2</v>
      </c>
      <c r="L65" s="59" t="s">
        <v>119</v>
      </c>
      <c r="M65" s="60" t="s">
        <v>93</v>
      </c>
      <c r="N65" s="61"/>
    </row>
    <row r="66" spans="5:15" x14ac:dyDescent="0.25">
      <c r="E66" s="22">
        <v>64</v>
      </c>
      <c r="F66" s="86" t="s">
        <v>70</v>
      </c>
      <c r="G66" s="87" t="s">
        <v>27</v>
      </c>
      <c r="H66" s="88">
        <v>15</v>
      </c>
      <c r="I66" s="89">
        <v>2500</v>
      </c>
      <c r="J66" s="89">
        <v>6300</v>
      </c>
      <c r="K66" s="89">
        <v>1</v>
      </c>
      <c r="L66" s="89" t="s">
        <v>79</v>
      </c>
      <c r="M66" s="90" t="s">
        <v>107</v>
      </c>
      <c r="N66" s="91"/>
    </row>
    <row r="67" spans="5:15" x14ac:dyDescent="0.25">
      <c r="E67" s="22">
        <v>65</v>
      </c>
      <c r="F67" s="35"/>
      <c r="G67" s="36" t="s">
        <v>12</v>
      </c>
      <c r="H67" s="37">
        <v>20</v>
      </c>
      <c r="I67" s="38">
        <v>1500</v>
      </c>
      <c r="J67" s="38">
        <v>6000</v>
      </c>
      <c r="K67" s="38">
        <v>0</v>
      </c>
      <c r="L67" s="38"/>
      <c r="M67" s="39"/>
      <c r="N67" s="40"/>
    </row>
    <row r="68" spans="5:15" x14ac:dyDescent="0.25">
      <c r="E68" s="22">
        <v>66</v>
      </c>
      <c r="F68" s="56" t="s">
        <v>9</v>
      </c>
      <c r="G68" s="57" t="s">
        <v>27</v>
      </c>
      <c r="H68" s="58">
        <v>20</v>
      </c>
      <c r="I68" s="59">
        <v>2000</v>
      </c>
      <c r="J68" s="59">
        <v>6000</v>
      </c>
      <c r="K68" s="59">
        <v>1</v>
      </c>
      <c r="L68" s="59" t="s">
        <v>80</v>
      </c>
      <c r="M68" s="60" t="s">
        <v>93</v>
      </c>
      <c r="N68" s="61"/>
    </row>
    <row r="69" spans="5:15" x14ac:dyDescent="0.25">
      <c r="E69" s="22">
        <v>67</v>
      </c>
      <c r="F69" s="56" t="s">
        <v>9</v>
      </c>
      <c r="G69" s="57" t="s">
        <v>41</v>
      </c>
      <c r="H69" s="59">
        <v>20</v>
      </c>
      <c r="I69" s="59">
        <v>2500</v>
      </c>
      <c r="J69" s="59">
        <v>6000</v>
      </c>
      <c r="K69" s="59">
        <v>2</v>
      </c>
      <c r="L69" s="59" t="s">
        <v>119</v>
      </c>
      <c r="M69" s="60" t="s">
        <v>93</v>
      </c>
      <c r="N69" s="61"/>
      <c r="O69" t="s">
        <v>121</v>
      </c>
    </row>
    <row r="70" spans="5:15" x14ac:dyDescent="0.25">
      <c r="E70" s="22">
        <v>68</v>
      </c>
      <c r="F70" s="35"/>
      <c r="G70" s="36" t="s">
        <v>12</v>
      </c>
      <c r="H70" s="37">
        <v>25</v>
      </c>
      <c r="I70" s="38">
        <v>1500</v>
      </c>
      <c r="J70" s="38">
        <v>3000</v>
      </c>
      <c r="K70" s="38">
        <v>1</v>
      </c>
      <c r="L70" s="38" t="s">
        <v>116</v>
      </c>
      <c r="M70" s="39"/>
      <c r="N70" s="40"/>
    </row>
    <row r="71" spans="5:15" x14ac:dyDescent="0.25">
      <c r="E71" s="22">
        <v>69</v>
      </c>
      <c r="F71" s="35"/>
      <c r="G71" s="36" t="s">
        <v>12</v>
      </c>
      <c r="H71" s="37">
        <v>25</v>
      </c>
      <c r="I71" s="38">
        <v>1500</v>
      </c>
      <c r="J71" s="38">
        <v>6000</v>
      </c>
      <c r="K71" s="38">
        <v>3</v>
      </c>
      <c r="L71" s="38" t="s">
        <v>135</v>
      </c>
      <c r="M71" s="39"/>
      <c r="N71" s="40"/>
    </row>
    <row r="72" spans="5:15" x14ac:dyDescent="0.25">
      <c r="E72" s="22">
        <v>70</v>
      </c>
      <c r="F72" s="67" t="s">
        <v>43</v>
      </c>
      <c r="G72" s="68" t="s">
        <v>27</v>
      </c>
      <c r="H72" s="69">
        <v>25</v>
      </c>
      <c r="I72" s="70">
        <v>2000</v>
      </c>
      <c r="J72" s="70">
        <v>6000</v>
      </c>
      <c r="K72" s="70">
        <v>1</v>
      </c>
      <c r="L72" s="70" t="s">
        <v>82</v>
      </c>
      <c r="M72" s="71" t="s">
        <v>117</v>
      </c>
      <c r="N72" s="72"/>
    </row>
    <row r="73" spans="5:15" x14ac:dyDescent="0.25">
      <c r="E73" s="22">
        <v>76</v>
      </c>
      <c r="F73" s="35"/>
      <c r="G73" s="36" t="s">
        <v>12</v>
      </c>
      <c r="H73" s="37">
        <v>30</v>
      </c>
      <c r="I73" s="38">
        <v>1500</v>
      </c>
      <c r="J73" s="38">
        <v>6000</v>
      </c>
      <c r="K73" s="38">
        <v>2</v>
      </c>
      <c r="L73" s="38" t="s">
        <v>81</v>
      </c>
      <c r="M73" s="39"/>
      <c r="N73" s="40"/>
      <c r="O73" t="s">
        <v>122</v>
      </c>
    </row>
    <row r="74" spans="5:15" x14ac:dyDescent="0.25">
      <c r="E74" s="22">
        <v>71</v>
      </c>
      <c r="F74" s="67" t="s">
        <v>43</v>
      </c>
      <c r="G74" s="68" t="s">
        <v>27</v>
      </c>
      <c r="H74" s="69">
        <v>30</v>
      </c>
      <c r="I74" s="70">
        <v>2000</v>
      </c>
      <c r="J74" s="70">
        <v>6000</v>
      </c>
      <c r="K74" s="70">
        <v>0</v>
      </c>
      <c r="L74" s="70"/>
      <c r="M74" s="71" t="s">
        <v>117</v>
      </c>
      <c r="N74" s="72"/>
    </row>
    <row r="75" spans="5:15" x14ac:dyDescent="0.25">
      <c r="E75" s="22">
        <v>72</v>
      </c>
      <c r="F75" s="56" t="s">
        <v>9</v>
      </c>
      <c r="G75" s="92" t="s">
        <v>27</v>
      </c>
      <c r="H75" s="58">
        <v>30</v>
      </c>
      <c r="I75" s="59">
        <v>2000</v>
      </c>
      <c r="J75" s="59">
        <v>6000</v>
      </c>
      <c r="K75" s="59">
        <v>2</v>
      </c>
      <c r="L75" s="59" t="s">
        <v>118</v>
      </c>
      <c r="M75" s="60" t="s">
        <v>93</v>
      </c>
      <c r="N75" s="61"/>
      <c r="O75" t="s">
        <v>121</v>
      </c>
    </row>
    <row r="76" spans="5:15" x14ac:dyDescent="0.25">
      <c r="E76" s="22">
        <v>73</v>
      </c>
      <c r="F76" s="67" t="s">
        <v>43</v>
      </c>
      <c r="G76" s="68" t="s">
        <v>27</v>
      </c>
      <c r="H76" s="69">
        <v>35</v>
      </c>
      <c r="I76" s="70">
        <v>2000</v>
      </c>
      <c r="J76" s="70">
        <v>6000</v>
      </c>
      <c r="K76" s="70">
        <v>2</v>
      </c>
      <c r="L76" s="70" t="s">
        <v>83</v>
      </c>
      <c r="M76" s="71" t="s">
        <v>117</v>
      </c>
      <c r="N76" s="72"/>
    </row>
    <row r="77" spans="5:15" x14ac:dyDescent="0.25">
      <c r="E77" s="22">
        <v>75</v>
      </c>
      <c r="F77" s="93" t="s">
        <v>43</v>
      </c>
      <c r="G77" s="94" t="s">
        <v>27</v>
      </c>
      <c r="H77" s="95">
        <v>40</v>
      </c>
      <c r="I77" s="96">
        <v>2000</v>
      </c>
      <c r="J77" s="96">
        <v>6000</v>
      </c>
      <c r="K77" s="96">
        <v>0</v>
      </c>
      <c r="L77" s="96"/>
      <c r="M77" s="97" t="s">
        <v>117</v>
      </c>
      <c r="N77" s="98"/>
    </row>
    <row r="78" spans="5:15" x14ac:dyDescent="0.25">
      <c r="E78" s="22">
        <v>74</v>
      </c>
      <c r="F78" s="38"/>
      <c r="G78" s="36" t="s">
        <v>12</v>
      </c>
      <c r="H78" s="38">
        <v>40</v>
      </c>
      <c r="I78" s="38">
        <v>1500</v>
      </c>
      <c r="J78" s="38">
        <v>6000</v>
      </c>
      <c r="K78" s="38">
        <v>1</v>
      </c>
      <c r="L78" s="38" t="s">
        <v>81</v>
      </c>
      <c r="M78" s="103"/>
      <c r="N78" s="40"/>
      <c r="O78" t="s">
        <v>123</v>
      </c>
    </row>
    <row r="79" spans="5:15" x14ac:dyDescent="0.25">
      <c r="E79" s="22">
        <v>75</v>
      </c>
      <c r="F79" s="86" t="s">
        <v>70</v>
      </c>
      <c r="G79" s="87" t="s">
        <v>27</v>
      </c>
      <c r="H79" s="88">
        <v>40</v>
      </c>
      <c r="I79" s="89">
        <v>2000</v>
      </c>
      <c r="J79" s="89">
        <v>4000</v>
      </c>
      <c r="K79" s="89">
        <v>0</v>
      </c>
      <c r="L79" s="89"/>
      <c r="M79" s="90" t="s">
        <v>107</v>
      </c>
      <c r="N79" s="91"/>
    </row>
    <row r="80" spans="5:15" x14ac:dyDescent="0.25">
      <c r="E80" s="22">
        <v>76</v>
      </c>
      <c r="F80" s="56" t="s">
        <v>9</v>
      </c>
      <c r="G80" s="92" t="s">
        <v>27</v>
      </c>
      <c r="H80" s="58">
        <v>40</v>
      </c>
      <c r="I80" s="59">
        <v>2000</v>
      </c>
      <c r="J80" s="59">
        <v>6000</v>
      </c>
      <c r="K80" s="59">
        <v>2</v>
      </c>
      <c r="L80" s="59" t="s">
        <v>118</v>
      </c>
      <c r="M80" s="60" t="s">
        <v>93</v>
      </c>
      <c r="N80" s="61"/>
      <c r="O80" t="s">
        <v>124</v>
      </c>
    </row>
    <row r="81" spans="5:15" x14ac:dyDescent="0.25">
      <c r="E81" s="22">
        <v>77</v>
      </c>
      <c r="F81" s="56" t="s">
        <v>9</v>
      </c>
      <c r="G81" s="92" t="s">
        <v>27</v>
      </c>
      <c r="H81" s="58">
        <v>50</v>
      </c>
      <c r="I81" s="59">
        <v>2000</v>
      </c>
      <c r="J81" s="59">
        <v>4000</v>
      </c>
      <c r="K81" s="59">
        <v>2</v>
      </c>
      <c r="L81" s="59" t="s">
        <v>118</v>
      </c>
      <c r="M81" s="60" t="s">
        <v>93</v>
      </c>
      <c r="N81" s="61"/>
      <c r="O81" t="s">
        <v>121</v>
      </c>
    </row>
    <row r="82" spans="5:15" ht="15.75" thickBot="1" x14ac:dyDescent="0.3">
      <c r="E82" s="22">
        <v>78</v>
      </c>
      <c r="F82" s="38"/>
      <c r="G82" s="36" t="s">
        <v>12</v>
      </c>
      <c r="H82" s="38">
        <v>70</v>
      </c>
      <c r="I82" s="38">
        <v>1500</v>
      </c>
      <c r="J82" s="38">
        <v>6000</v>
      </c>
      <c r="K82" s="38">
        <v>2</v>
      </c>
      <c r="L82" s="38" t="s">
        <v>119</v>
      </c>
      <c r="M82" s="103"/>
      <c r="N82" s="106"/>
      <c r="O82" t="s">
        <v>122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3"/>
  <sheetViews>
    <sheetView workbookViewId="0">
      <selection activeCell="L30" sqref="L30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74</v>
      </c>
      <c r="L3" s="136" t="s">
        <v>13</v>
      </c>
      <c r="M3" s="137" t="s">
        <v>33</v>
      </c>
      <c r="N3" s="138"/>
      <c r="O3" s="108" t="s">
        <v>149</v>
      </c>
      <c r="R3" s="131" t="s">
        <v>14</v>
      </c>
      <c r="S3" s="108" t="s">
        <v>91</v>
      </c>
    </row>
    <row r="4" spans="5:19" x14ac:dyDescent="0.25">
      <c r="E4" s="132">
        <v>2</v>
      </c>
      <c r="F4" s="140" t="s">
        <v>15</v>
      </c>
      <c r="G4" s="141" t="s">
        <v>16</v>
      </c>
      <c r="H4" s="142">
        <v>3</v>
      </c>
      <c r="I4" s="143">
        <v>1250</v>
      </c>
      <c r="J4" s="143">
        <v>8000</v>
      </c>
      <c r="K4" s="143">
        <v>27</v>
      </c>
      <c r="L4" s="143" t="s">
        <v>17</v>
      </c>
      <c r="M4" s="144" t="s">
        <v>33</v>
      </c>
      <c r="N4" s="145"/>
      <c r="R4" s="139" t="s">
        <v>18</v>
      </c>
      <c r="S4" s="108" t="s">
        <v>90</v>
      </c>
    </row>
    <row r="5" spans="5:19" x14ac:dyDescent="0.25">
      <c r="E5" s="132">
        <v>3</v>
      </c>
      <c r="F5" s="161" t="s">
        <v>26</v>
      </c>
      <c r="G5" s="162" t="s">
        <v>27</v>
      </c>
      <c r="H5" s="163">
        <v>3</v>
      </c>
      <c r="I5" s="164">
        <v>1500</v>
      </c>
      <c r="J5" s="164">
        <v>6600</v>
      </c>
      <c r="K5" s="164">
        <v>18</v>
      </c>
      <c r="L5" s="164" t="s">
        <v>28</v>
      </c>
      <c r="M5" s="165" t="s">
        <v>33</v>
      </c>
      <c r="N5" s="166"/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68" t="s">
        <v>9</v>
      </c>
      <c r="G6" s="169" t="s">
        <v>27</v>
      </c>
      <c r="H6" s="170">
        <v>3</v>
      </c>
      <c r="I6" s="171">
        <v>1500</v>
      </c>
      <c r="J6" s="171">
        <v>8000</v>
      </c>
      <c r="K6" s="171">
        <v>2</v>
      </c>
      <c r="L6" s="171" t="s">
        <v>30</v>
      </c>
      <c r="M6" s="172" t="s">
        <v>33</v>
      </c>
      <c r="N6" s="173"/>
      <c r="R6" s="153" t="s">
        <v>23</v>
      </c>
      <c r="S6" s="108" t="s">
        <v>91</v>
      </c>
    </row>
    <row r="7" spans="5:19" x14ac:dyDescent="0.25">
      <c r="E7" s="132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1</v>
      </c>
      <c r="L7" s="171" t="s">
        <v>170</v>
      </c>
      <c r="M7" s="172" t="s">
        <v>33</v>
      </c>
      <c r="N7" s="173"/>
      <c r="R7" s="160" t="s">
        <v>25</v>
      </c>
      <c r="S7" s="108" t="s">
        <v>86</v>
      </c>
    </row>
    <row r="8" spans="5:19" x14ac:dyDescent="0.25">
      <c r="E8" s="132">
        <v>6</v>
      </c>
      <c r="F8" s="176" t="s">
        <v>26</v>
      </c>
      <c r="G8" s="162" t="s">
        <v>27</v>
      </c>
      <c r="H8" s="163">
        <v>3</v>
      </c>
      <c r="I8" s="164">
        <v>1540</v>
      </c>
      <c r="J8" s="164">
        <v>6605</v>
      </c>
      <c r="K8" s="164">
        <v>4</v>
      </c>
      <c r="L8" s="164" t="s">
        <v>34</v>
      </c>
      <c r="M8" s="165" t="s">
        <v>33</v>
      </c>
      <c r="N8" s="166"/>
      <c r="R8" s="153" t="s">
        <v>29</v>
      </c>
      <c r="S8" s="108" t="s">
        <v>91</v>
      </c>
    </row>
    <row r="9" spans="5:19" x14ac:dyDescent="0.25">
      <c r="E9" s="132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9000</v>
      </c>
      <c r="K9" s="164">
        <v>2</v>
      </c>
      <c r="L9" s="164" t="s">
        <v>35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54"/>
      <c r="G10" s="155" t="s">
        <v>21</v>
      </c>
      <c r="H10" s="156">
        <v>4</v>
      </c>
      <c r="I10" s="157">
        <v>1500</v>
      </c>
      <c r="J10" s="157">
        <v>2225</v>
      </c>
      <c r="K10" s="157">
        <v>69</v>
      </c>
      <c r="L10" s="157" t="s">
        <v>36</v>
      </c>
      <c r="M10" s="158"/>
      <c r="N10" s="159"/>
      <c r="R10" s="174" t="s">
        <v>26</v>
      </c>
      <c r="S10" s="108" t="s">
        <v>89</v>
      </c>
    </row>
    <row r="11" spans="5:19" x14ac:dyDescent="0.25">
      <c r="E11" s="132">
        <v>9</v>
      </c>
      <c r="F11" s="154"/>
      <c r="G11" s="155" t="s">
        <v>21</v>
      </c>
      <c r="H11" s="156">
        <v>4</v>
      </c>
      <c r="I11" s="157">
        <v>1500</v>
      </c>
      <c r="J11" s="157">
        <v>6000</v>
      </c>
      <c r="K11" s="157">
        <v>166</v>
      </c>
      <c r="L11" s="157" t="s">
        <v>37</v>
      </c>
      <c r="M11" s="158"/>
      <c r="N11" s="159"/>
      <c r="O11" s="108" t="s">
        <v>128</v>
      </c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56</v>
      </c>
      <c r="L12" s="157" t="s">
        <v>38</v>
      </c>
      <c r="M12" s="158"/>
      <c r="N12" s="159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54"/>
      <c r="G13" s="155" t="s">
        <v>21</v>
      </c>
      <c r="H13" s="156">
        <v>4</v>
      </c>
      <c r="I13" s="157">
        <v>1250</v>
      </c>
      <c r="J13" s="157">
        <v>6000</v>
      </c>
      <c r="K13" s="157">
        <v>23</v>
      </c>
      <c r="L13" s="157" t="s">
        <v>39</v>
      </c>
      <c r="M13" s="158"/>
      <c r="N13" s="159"/>
      <c r="Q13" s="108" t="s">
        <v>190</v>
      </c>
      <c r="R13" s="108" t="s">
        <v>66</v>
      </c>
    </row>
    <row r="14" spans="5:19" x14ac:dyDescent="0.25">
      <c r="E14" s="132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3</v>
      </c>
      <c r="L14" s="164" t="s">
        <v>40</v>
      </c>
      <c r="M14" s="165" t="s">
        <v>33</v>
      </c>
      <c r="N14" s="166"/>
    </row>
    <row r="15" spans="5:19" x14ac:dyDescent="0.25">
      <c r="E15" s="132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6</v>
      </c>
      <c r="L15" s="171" t="s">
        <v>42</v>
      </c>
      <c r="M15" s="172" t="s">
        <v>33</v>
      </c>
      <c r="N15" s="173" t="s">
        <v>185</v>
      </c>
    </row>
    <row r="16" spans="5:19" x14ac:dyDescent="0.25">
      <c r="E16" s="132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32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32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73</v>
      </c>
      <c r="L18" s="157" t="s">
        <v>44</v>
      </c>
      <c r="M18" s="158"/>
      <c r="N18" s="159"/>
    </row>
    <row r="19" spans="5:15" x14ac:dyDescent="0.25">
      <c r="E19" s="132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10</v>
      </c>
      <c r="L20" s="171" t="s">
        <v>46</v>
      </c>
      <c r="M20" s="172" t="s">
        <v>33</v>
      </c>
      <c r="N20" s="173"/>
    </row>
    <row r="21" spans="5:15" x14ac:dyDescent="0.25">
      <c r="E21" s="132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97</v>
      </c>
      <c r="M21" s="189"/>
      <c r="N21" s="190" t="s">
        <v>184</v>
      </c>
    </row>
    <row r="22" spans="5:15" x14ac:dyDescent="0.25">
      <c r="E22" s="132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16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32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32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9</v>
      </c>
      <c r="L24" s="171" t="s">
        <v>49</v>
      </c>
      <c r="M24" s="172" t="s">
        <v>33</v>
      </c>
      <c r="N24" s="173"/>
    </row>
    <row r="25" spans="5:15" x14ac:dyDescent="0.25">
      <c r="E25" s="132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6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132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244</v>
      </c>
      <c r="L26" s="157" t="s">
        <v>51</v>
      </c>
      <c r="M26" s="158"/>
      <c r="N26" s="191" t="s">
        <v>200</v>
      </c>
    </row>
    <row r="27" spans="5:15" x14ac:dyDescent="0.25">
      <c r="E27" s="132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64</v>
      </c>
      <c r="L27" s="157" t="s">
        <v>177</v>
      </c>
      <c r="M27" s="158"/>
      <c r="N27" s="159" t="s">
        <v>176</v>
      </c>
    </row>
    <row r="28" spans="5:15" x14ac:dyDescent="0.25">
      <c r="E28" s="132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113</v>
      </c>
      <c r="L28" s="157" t="s">
        <v>52</v>
      </c>
      <c r="M28" s="158"/>
      <c r="N28" s="159"/>
      <c r="O28" s="108" t="s">
        <v>142</v>
      </c>
    </row>
    <row r="29" spans="5:15" x14ac:dyDescent="0.25">
      <c r="E29" s="132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9</v>
      </c>
      <c r="L29" s="157" t="s">
        <v>167</v>
      </c>
      <c r="M29" s="158"/>
      <c r="N29" s="159"/>
    </row>
    <row r="30" spans="5:15" x14ac:dyDescent="0.25">
      <c r="E30" s="132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43</v>
      </c>
      <c r="L30" s="157" t="s">
        <v>54</v>
      </c>
      <c r="M30" s="158"/>
      <c r="N30" s="159"/>
    </row>
    <row r="31" spans="5:15" x14ac:dyDescent="0.25">
      <c r="E31" s="132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33</v>
      </c>
      <c r="L31" s="157" t="s">
        <v>55</v>
      </c>
      <c r="M31" s="158"/>
      <c r="N31" s="159"/>
    </row>
    <row r="32" spans="5:15" x14ac:dyDescent="0.25">
      <c r="E32" s="132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54</v>
      </c>
      <c r="L32" s="157" t="s">
        <v>56</v>
      </c>
      <c r="M32" s="158"/>
      <c r="N32" s="159"/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50</v>
      </c>
      <c r="L33" s="157" t="s">
        <v>57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106</v>
      </c>
      <c r="L34" s="157" t="s">
        <v>58</v>
      </c>
      <c r="M34" s="158"/>
      <c r="N34" s="159"/>
      <c r="O34" s="108" t="s">
        <v>143</v>
      </c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45</v>
      </c>
      <c r="L35" s="157" t="s">
        <v>59</v>
      </c>
      <c r="M35" s="158"/>
      <c r="N35" s="159"/>
      <c r="O35" s="108" t="s">
        <v>138</v>
      </c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35</v>
      </c>
      <c r="L36" s="157" t="s">
        <v>60</v>
      </c>
      <c r="M36" s="158"/>
      <c r="N36" s="159"/>
      <c r="O36" s="108" t="s">
        <v>144</v>
      </c>
    </row>
    <row r="37" spans="5:15" x14ac:dyDescent="0.25">
      <c r="E37" s="132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13</v>
      </c>
      <c r="L37" s="171" t="s">
        <v>61</v>
      </c>
      <c r="M37" s="172" t="s">
        <v>33</v>
      </c>
      <c r="N37" s="173"/>
    </row>
    <row r="38" spans="5:15" x14ac:dyDescent="0.25">
      <c r="E38" s="132">
        <v>36</v>
      </c>
      <c r="F38" s="168" t="s">
        <v>9</v>
      </c>
      <c r="G38" s="169" t="s">
        <v>10</v>
      </c>
      <c r="H38" s="170">
        <v>8</v>
      </c>
      <c r="I38" s="170">
        <v>2500</v>
      </c>
      <c r="J38" s="170">
        <v>8000</v>
      </c>
      <c r="K38" s="170">
        <v>14</v>
      </c>
      <c r="L38" s="170" t="s">
        <v>180</v>
      </c>
      <c r="M38" s="178" t="s">
        <v>93</v>
      </c>
      <c r="N38" s="169"/>
      <c r="O38" s="108" t="s">
        <v>179</v>
      </c>
    </row>
    <row r="39" spans="5:15" x14ac:dyDescent="0.25">
      <c r="E39" s="132">
        <v>37</v>
      </c>
      <c r="F39" s="168" t="s">
        <v>9</v>
      </c>
      <c r="G39" s="169" t="s">
        <v>27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168</v>
      </c>
      <c r="M39" s="178" t="s">
        <v>93</v>
      </c>
      <c r="N39" s="173"/>
    </row>
    <row r="40" spans="5:15" x14ac:dyDescent="0.25">
      <c r="E40" s="132">
        <v>38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22</v>
      </c>
      <c r="L40" s="171" t="s">
        <v>181</v>
      </c>
      <c r="M40" s="178" t="s">
        <v>93</v>
      </c>
      <c r="N40" s="173"/>
    </row>
    <row r="41" spans="5:15" x14ac:dyDescent="0.25">
      <c r="E41" s="132">
        <v>39</v>
      </c>
      <c r="F41" s="192" t="s">
        <v>64</v>
      </c>
      <c r="G41" s="193" t="s">
        <v>27</v>
      </c>
      <c r="H41" s="194">
        <v>8</v>
      </c>
      <c r="I41" s="195">
        <v>1500</v>
      </c>
      <c r="J41" s="195">
        <v>6800</v>
      </c>
      <c r="K41" s="195">
        <v>71</v>
      </c>
      <c r="L41" s="195" t="s">
        <v>172</v>
      </c>
      <c r="M41" s="196" t="s">
        <v>33</v>
      </c>
      <c r="N41" s="197" t="s">
        <v>199</v>
      </c>
    </row>
    <row r="42" spans="5:15" x14ac:dyDescent="0.25">
      <c r="E42" s="132">
        <v>40</v>
      </c>
      <c r="F42" s="140" t="s">
        <v>15</v>
      </c>
      <c r="G42" s="141" t="s">
        <v>16</v>
      </c>
      <c r="H42" s="142">
        <v>8</v>
      </c>
      <c r="I42" s="143">
        <v>1500</v>
      </c>
      <c r="J42" s="143">
        <v>8000</v>
      </c>
      <c r="K42" s="143">
        <v>6</v>
      </c>
      <c r="L42" s="143" t="s">
        <v>106</v>
      </c>
      <c r="M42" s="198" t="s">
        <v>33</v>
      </c>
      <c r="N42" s="145"/>
    </row>
    <row r="43" spans="5:15" x14ac:dyDescent="0.25">
      <c r="E43" s="132">
        <v>41</v>
      </c>
      <c r="F43" s="192"/>
      <c r="G43" s="193" t="s">
        <v>66</v>
      </c>
      <c r="H43" s="194">
        <v>10</v>
      </c>
      <c r="I43" s="195">
        <v>1500</v>
      </c>
      <c r="J43" s="195">
        <v>12000</v>
      </c>
      <c r="K43" s="195">
        <v>2</v>
      </c>
      <c r="L43" s="195" t="s">
        <v>173</v>
      </c>
      <c r="M43" s="196" t="s">
        <v>33</v>
      </c>
      <c r="N43" s="197" t="s">
        <v>68</v>
      </c>
    </row>
    <row r="44" spans="5:15" x14ac:dyDescent="0.25">
      <c r="E44" s="132">
        <v>42</v>
      </c>
      <c r="F44" s="147"/>
      <c r="G44" s="148" t="s">
        <v>12</v>
      </c>
      <c r="H44" s="149">
        <v>10</v>
      </c>
      <c r="I44" s="150">
        <v>590</v>
      </c>
      <c r="J44" s="150">
        <v>6000</v>
      </c>
      <c r="K44" s="150">
        <v>22</v>
      </c>
      <c r="L44" s="150" t="s">
        <v>111</v>
      </c>
      <c r="M44" s="151"/>
      <c r="N44" s="152"/>
    </row>
    <row r="45" spans="5:15" x14ac:dyDescent="0.25">
      <c r="E45" s="132"/>
      <c r="F45" s="147"/>
      <c r="G45" s="148" t="s">
        <v>208</v>
      </c>
      <c r="H45" s="149">
        <v>10</v>
      </c>
      <c r="I45" s="150">
        <v>1500</v>
      </c>
      <c r="J45" s="150">
        <v>6000</v>
      </c>
      <c r="K45" s="150">
        <v>3</v>
      </c>
      <c r="L45" s="150" t="s">
        <v>210</v>
      </c>
      <c r="M45" s="151"/>
      <c r="N45" s="152"/>
      <c r="O45" s="108" t="s">
        <v>209</v>
      </c>
    </row>
    <row r="46" spans="5:15" x14ac:dyDescent="0.25">
      <c r="E46" s="132">
        <v>43</v>
      </c>
      <c r="F46" s="199" t="s">
        <v>70</v>
      </c>
      <c r="G46" s="200" t="s">
        <v>27</v>
      </c>
      <c r="H46" s="201">
        <v>10</v>
      </c>
      <c r="I46" s="202">
        <v>2000</v>
      </c>
      <c r="J46" s="202">
        <v>6000</v>
      </c>
      <c r="K46" s="202">
        <v>4</v>
      </c>
      <c r="L46" s="202" t="s">
        <v>152</v>
      </c>
      <c r="M46" s="203" t="s">
        <v>107</v>
      </c>
      <c r="N46" s="204"/>
    </row>
    <row r="47" spans="5:15" x14ac:dyDescent="0.25">
      <c r="E47" s="132">
        <v>44</v>
      </c>
      <c r="F47" s="168" t="s">
        <v>9</v>
      </c>
      <c r="G47" s="169" t="s">
        <v>10</v>
      </c>
      <c r="H47" s="170">
        <v>10</v>
      </c>
      <c r="I47" s="170">
        <v>2500</v>
      </c>
      <c r="J47" s="170">
        <v>6000</v>
      </c>
      <c r="K47" s="170">
        <v>16</v>
      </c>
      <c r="L47" s="170" t="s">
        <v>115</v>
      </c>
      <c r="M47" s="178" t="s">
        <v>93</v>
      </c>
      <c r="N47" s="168"/>
      <c r="O47" s="108" t="s">
        <v>182</v>
      </c>
    </row>
    <row r="48" spans="5:15" x14ac:dyDescent="0.25">
      <c r="E48" s="132">
        <v>45</v>
      </c>
      <c r="F48" s="168" t="s">
        <v>9</v>
      </c>
      <c r="G48" s="169" t="s">
        <v>27</v>
      </c>
      <c r="H48" s="170">
        <v>10</v>
      </c>
      <c r="I48" s="171">
        <v>2500</v>
      </c>
      <c r="J48" s="171">
        <v>6000</v>
      </c>
      <c r="K48" s="171">
        <v>40</v>
      </c>
      <c r="L48" s="171" t="s">
        <v>114</v>
      </c>
      <c r="M48" s="178" t="s">
        <v>93</v>
      </c>
      <c r="N48" s="173"/>
      <c r="O48" s="206" t="s">
        <v>195</v>
      </c>
    </row>
    <row r="49" spans="4:15" x14ac:dyDescent="0.25">
      <c r="E49" s="132">
        <v>46</v>
      </c>
      <c r="F49" s="168" t="s">
        <v>9</v>
      </c>
      <c r="G49" s="169" t="s">
        <v>72</v>
      </c>
      <c r="H49" s="170">
        <v>10</v>
      </c>
      <c r="I49" s="171">
        <v>2500</v>
      </c>
      <c r="J49" s="171">
        <v>6000</v>
      </c>
      <c r="K49" s="171">
        <v>28</v>
      </c>
      <c r="L49" s="171" t="s">
        <v>109</v>
      </c>
      <c r="M49" s="178" t="s">
        <v>93</v>
      </c>
      <c r="N49" s="173"/>
    </row>
    <row r="50" spans="4:15" x14ac:dyDescent="0.25">
      <c r="E50" s="132">
        <v>47</v>
      </c>
      <c r="F50" s="147"/>
      <c r="G50" s="148" t="s">
        <v>12</v>
      </c>
      <c r="H50" s="149">
        <v>12</v>
      </c>
      <c r="I50" s="150">
        <v>665</v>
      </c>
      <c r="J50" s="150">
        <v>6000</v>
      </c>
      <c r="K50" s="150">
        <v>5</v>
      </c>
      <c r="L50" s="150" t="s">
        <v>110</v>
      </c>
      <c r="M50" s="151"/>
      <c r="N50" s="152"/>
    </row>
    <row r="51" spans="4:15" x14ac:dyDescent="0.25">
      <c r="E51" s="132">
        <v>48</v>
      </c>
      <c r="F51" s="148"/>
      <c r="G51" s="148" t="s">
        <v>12</v>
      </c>
      <c r="H51" s="150">
        <v>12</v>
      </c>
      <c r="I51" s="150">
        <v>1500</v>
      </c>
      <c r="J51" s="150">
        <v>3000</v>
      </c>
      <c r="K51" s="150">
        <v>19</v>
      </c>
      <c r="L51" s="150" t="s">
        <v>78</v>
      </c>
      <c r="M51" s="205"/>
      <c r="N51" s="148"/>
    </row>
    <row r="52" spans="4:15" x14ac:dyDescent="0.25">
      <c r="E52" s="132">
        <v>49</v>
      </c>
      <c r="F52" s="148"/>
      <c r="G52" s="148"/>
      <c r="H52" s="150">
        <v>12</v>
      </c>
      <c r="I52" s="150">
        <v>1500</v>
      </c>
      <c r="J52" s="150">
        <v>6000</v>
      </c>
      <c r="K52" s="150">
        <v>5</v>
      </c>
      <c r="L52" s="150" t="s">
        <v>132</v>
      </c>
      <c r="M52" s="148"/>
      <c r="N52" s="148" t="s">
        <v>194</v>
      </c>
      <c r="O52" s="108" t="s">
        <v>145</v>
      </c>
    </row>
    <row r="53" spans="4:15" x14ac:dyDescent="0.25">
      <c r="E53" s="132">
        <v>51</v>
      </c>
      <c r="F53" s="168" t="s">
        <v>9</v>
      </c>
      <c r="G53" s="169" t="s">
        <v>41</v>
      </c>
      <c r="H53" s="170">
        <v>12</v>
      </c>
      <c r="I53" s="171">
        <v>2500</v>
      </c>
      <c r="J53" s="171">
        <v>6000</v>
      </c>
      <c r="K53" s="171">
        <v>35</v>
      </c>
      <c r="L53" s="171" t="s">
        <v>201</v>
      </c>
      <c r="M53" s="178" t="s">
        <v>93</v>
      </c>
      <c r="N53" s="173" t="s">
        <v>205</v>
      </c>
      <c r="O53" s="108" t="s">
        <v>141</v>
      </c>
    </row>
    <row r="54" spans="4:15" x14ac:dyDescent="0.25">
      <c r="E54" s="132">
        <v>52</v>
      </c>
      <c r="F54" s="179" t="s">
        <v>43</v>
      </c>
      <c r="G54" s="180" t="s">
        <v>27</v>
      </c>
      <c r="H54" s="181">
        <v>12</v>
      </c>
      <c r="I54" s="182">
        <v>2500</v>
      </c>
      <c r="J54" s="182">
        <v>6000</v>
      </c>
      <c r="K54" s="182">
        <v>8</v>
      </c>
      <c r="L54" s="182" t="s">
        <v>76</v>
      </c>
      <c r="M54" s="183" t="s">
        <v>93</v>
      </c>
      <c r="N54" s="184"/>
    </row>
    <row r="55" spans="4:15" x14ac:dyDescent="0.25">
      <c r="E55" s="132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6700</v>
      </c>
      <c r="K55" s="182">
        <v>34</v>
      </c>
      <c r="L55" s="182" t="s">
        <v>77</v>
      </c>
      <c r="M55" s="183" t="s">
        <v>93</v>
      </c>
      <c r="N55" s="184"/>
    </row>
    <row r="56" spans="4:15" x14ac:dyDescent="0.25">
      <c r="E56" s="132">
        <v>54</v>
      </c>
      <c r="F56" s="147"/>
      <c r="G56" s="148" t="s">
        <v>12</v>
      </c>
      <c r="H56" s="149">
        <v>15</v>
      </c>
      <c r="I56" s="150">
        <v>1500</v>
      </c>
      <c r="J56" s="150">
        <v>6000</v>
      </c>
      <c r="K56" s="150">
        <v>5</v>
      </c>
      <c r="L56" s="150" t="s">
        <v>163</v>
      </c>
      <c r="M56" s="151"/>
      <c r="N56" s="152" t="s">
        <v>191</v>
      </c>
      <c r="O56" s="108" t="s">
        <v>147</v>
      </c>
    </row>
    <row r="57" spans="4:15" x14ac:dyDescent="0.25">
      <c r="D57" s="108" t="s">
        <v>207</v>
      </c>
      <c r="E57" s="132">
        <v>55</v>
      </c>
      <c r="F57" s="168" t="s">
        <v>9</v>
      </c>
      <c r="G57" s="169" t="s">
        <v>41</v>
      </c>
      <c r="H57" s="170">
        <v>15</v>
      </c>
      <c r="I57" s="171">
        <v>2500</v>
      </c>
      <c r="J57" s="171">
        <v>6000</v>
      </c>
      <c r="K57" s="171">
        <v>0</v>
      </c>
      <c r="L57" s="171" t="s">
        <v>79</v>
      </c>
      <c r="M57" s="178" t="s">
        <v>93</v>
      </c>
      <c r="N57" s="173" t="s">
        <v>206</v>
      </c>
    </row>
    <row r="58" spans="4:15" x14ac:dyDescent="0.25">
      <c r="E58" s="132">
        <v>56</v>
      </c>
      <c r="F58" s="199" t="s">
        <v>70</v>
      </c>
      <c r="G58" s="200" t="s">
        <v>27</v>
      </c>
      <c r="H58" s="201">
        <v>15</v>
      </c>
      <c r="I58" s="202">
        <v>2500</v>
      </c>
      <c r="J58" s="202">
        <v>6300</v>
      </c>
      <c r="K58" s="202">
        <v>1</v>
      </c>
      <c r="L58" s="202" t="s">
        <v>153</v>
      </c>
      <c r="M58" s="203" t="s">
        <v>107</v>
      </c>
      <c r="N58" s="204"/>
    </row>
    <row r="59" spans="4:15" x14ac:dyDescent="0.25">
      <c r="E59" s="132">
        <v>57</v>
      </c>
      <c r="F59" s="147"/>
      <c r="G59" s="148" t="s">
        <v>12</v>
      </c>
      <c r="H59" s="149">
        <v>20</v>
      </c>
      <c r="I59" s="150">
        <v>1500</v>
      </c>
      <c r="J59" s="150">
        <v>6000</v>
      </c>
      <c r="K59" s="150">
        <v>1</v>
      </c>
      <c r="L59" s="150" t="s">
        <v>164</v>
      </c>
      <c r="M59" s="151"/>
      <c r="N59" s="152" t="s">
        <v>203</v>
      </c>
      <c r="O59" s="108" t="s">
        <v>148</v>
      </c>
    </row>
    <row r="60" spans="4:15" x14ac:dyDescent="0.25">
      <c r="E60" s="132">
        <v>58</v>
      </c>
      <c r="F60" s="168" t="s">
        <v>9</v>
      </c>
      <c r="G60" s="169" t="s">
        <v>41</v>
      </c>
      <c r="H60" s="171">
        <v>20</v>
      </c>
      <c r="I60" s="171">
        <v>2500</v>
      </c>
      <c r="J60" s="171">
        <v>6000</v>
      </c>
      <c r="K60" s="171">
        <v>1</v>
      </c>
      <c r="L60" s="171" t="s">
        <v>71</v>
      </c>
      <c r="M60" s="178" t="s">
        <v>93</v>
      </c>
      <c r="N60" s="173" t="s">
        <v>204</v>
      </c>
      <c r="O60" s="108" t="s">
        <v>121</v>
      </c>
    </row>
    <row r="61" spans="4:15" x14ac:dyDescent="0.25">
      <c r="E61" s="132">
        <v>59</v>
      </c>
      <c r="F61" s="147"/>
      <c r="G61" s="148" t="s">
        <v>12</v>
      </c>
      <c r="H61" s="149">
        <v>25</v>
      </c>
      <c r="I61" s="150">
        <v>1500</v>
      </c>
      <c r="J61" s="150">
        <v>3000</v>
      </c>
      <c r="K61" s="150">
        <v>1</v>
      </c>
      <c r="L61" s="150" t="s">
        <v>116</v>
      </c>
      <c r="M61" s="151"/>
      <c r="N61" s="152"/>
    </row>
    <row r="62" spans="4:15" x14ac:dyDescent="0.25">
      <c r="E62" s="132">
        <v>60</v>
      </c>
      <c r="F62" s="147"/>
      <c r="G62" s="148" t="s">
        <v>12</v>
      </c>
      <c r="H62" s="149">
        <v>25</v>
      </c>
      <c r="I62" s="150">
        <v>1500</v>
      </c>
      <c r="J62" s="150">
        <v>6000</v>
      </c>
      <c r="K62" s="150">
        <v>5</v>
      </c>
      <c r="L62" s="150" t="s">
        <v>165</v>
      </c>
      <c r="M62" s="151"/>
      <c r="N62" s="152" t="s">
        <v>166</v>
      </c>
      <c r="O62" s="108" t="s">
        <v>136</v>
      </c>
    </row>
    <row r="63" spans="4:15" x14ac:dyDescent="0.25">
      <c r="E63" s="132">
        <v>61</v>
      </c>
      <c r="F63" s="179" t="s">
        <v>43</v>
      </c>
      <c r="G63" s="180" t="s">
        <v>27</v>
      </c>
      <c r="H63" s="181">
        <v>25</v>
      </c>
      <c r="I63" s="182">
        <v>2000</v>
      </c>
      <c r="J63" s="182">
        <v>6000</v>
      </c>
      <c r="K63" s="182">
        <v>1</v>
      </c>
      <c r="L63" s="182" t="s">
        <v>155</v>
      </c>
      <c r="M63" s="183" t="s">
        <v>117</v>
      </c>
      <c r="N63" s="184" t="s">
        <v>156</v>
      </c>
    </row>
    <row r="64" spans="4:15" x14ac:dyDescent="0.25">
      <c r="E64" s="132">
        <v>62</v>
      </c>
      <c r="F64" s="147"/>
      <c r="G64" s="148" t="s">
        <v>12</v>
      </c>
      <c r="H64" s="149">
        <v>30</v>
      </c>
      <c r="I64" s="150">
        <v>1500</v>
      </c>
      <c r="J64" s="150">
        <v>6000</v>
      </c>
      <c r="K64" s="150">
        <v>2</v>
      </c>
      <c r="L64" s="150" t="s">
        <v>81</v>
      </c>
      <c r="M64" s="151"/>
      <c r="N64" s="152"/>
      <c r="O64" s="108" t="s">
        <v>122</v>
      </c>
    </row>
    <row r="65" spans="4:15" x14ac:dyDescent="0.25">
      <c r="E65" s="132">
        <v>63</v>
      </c>
      <c r="F65" s="168" t="s">
        <v>9</v>
      </c>
      <c r="G65" s="207" t="s">
        <v>27</v>
      </c>
      <c r="H65" s="170">
        <v>30</v>
      </c>
      <c r="I65" s="171">
        <v>2000</v>
      </c>
      <c r="J65" s="171">
        <v>6000</v>
      </c>
      <c r="K65" s="171">
        <v>1</v>
      </c>
      <c r="L65" s="171" t="s">
        <v>159</v>
      </c>
      <c r="M65" s="178" t="s">
        <v>93</v>
      </c>
      <c r="N65" s="173" t="s">
        <v>198</v>
      </c>
      <c r="O65" s="108" t="s">
        <v>121</v>
      </c>
    </row>
    <row r="66" spans="4:15" x14ac:dyDescent="0.25">
      <c r="D66" s="108" t="s">
        <v>151</v>
      </c>
      <c r="E66" s="132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2</v>
      </c>
      <c r="L66" s="182" t="s">
        <v>82</v>
      </c>
      <c r="M66" s="183" t="s">
        <v>117</v>
      </c>
      <c r="N66" s="184"/>
    </row>
    <row r="67" spans="4:15" x14ac:dyDescent="0.25">
      <c r="E67" s="132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81</v>
      </c>
      <c r="M67" s="214"/>
      <c r="N67" s="152"/>
      <c r="O67" s="108" t="s">
        <v>123</v>
      </c>
    </row>
    <row r="68" spans="4:15" x14ac:dyDescent="0.25">
      <c r="E68" s="132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1</v>
      </c>
      <c r="L68" s="171" t="s">
        <v>158</v>
      </c>
      <c r="M68" s="178" t="s">
        <v>93</v>
      </c>
      <c r="N68" s="173" t="s">
        <v>197</v>
      </c>
      <c r="O68" s="108" t="s">
        <v>124</v>
      </c>
    </row>
    <row r="69" spans="4:15" x14ac:dyDescent="0.25">
      <c r="E69" s="132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157</v>
      </c>
      <c r="M69" s="178" t="s">
        <v>93</v>
      </c>
      <c r="N69" s="173" t="s">
        <v>186</v>
      </c>
      <c r="O69" s="108" t="s">
        <v>121</v>
      </c>
    </row>
    <row r="70" spans="4:15" ht="15.75" thickBot="1" x14ac:dyDescent="0.3">
      <c r="E70" s="132">
        <v>68</v>
      </c>
      <c r="F70" s="150"/>
      <c r="G70" s="148"/>
      <c r="H70" s="150"/>
      <c r="I70" s="150"/>
      <c r="J70" s="150"/>
      <c r="K70" s="150"/>
      <c r="L70" s="150"/>
      <c r="M70" s="214"/>
      <c r="N70" s="215"/>
    </row>
    <row r="71" spans="4:15" x14ac:dyDescent="0.25">
      <c r="E71" s="132"/>
    </row>
    <row r="72" spans="4:15" x14ac:dyDescent="0.25">
      <c r="E72" s="132"/>
    </row>
    <row r="73" spans="4:15" x14ac:dyDescent="0.25">
      <c r="E73" s="132"/>
    </row>
    <row r="74" spans="4:15" x14ac:dyDescent="0.25">
      <c r="E74" s="132"/>
    </row>
    <row r="75" spans="4:15" x14ac:dyDescent="0.25">
      <c r="E75" s="132"/>
    </row>
    <row r="76" spans="4:15" x14ac:dyDescent="0.25">
      <c r="E76" s="132"/>
    </row>
    <row r="77" spans="4:15" x14ac:dyDescent="0.25">
      <c r="E77" s="132"/>
    </row>
    <row r="78" spans="4:15" x14ac:dyDescent="0.25">
      <c r="E78" s="132"/>
    </row>
    <row r="79" spans="4:15" x14ac:dyDescent="0.25">
      <c r="E79" s="132"/>
    </row>
    <row r="80" spans="4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</sheetData>
  <autoFilter ref="D2:O83"/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4"/>
  <sheetViews>
    <sheetView topLeftCell="A31" workbookViewId="0">
      <selection activeCell="K49" sqref="K49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65</v>
      </c>
      <c r="L3" s="136" t="s">
        <v>13</v>
      </c>
      <c r="M3" s="137" t="s">
        <v>33</v>
      </c>
      <c r="N3" s="138"/>
      <c r="O3" s="108" t="s">
        <v>149</v>
      </c>
      <c r="R3" s="131" t="s">
        <v>14</v>
      </c>
      <c r="S3" s="108" t="s">
        <v>91</v>
      </c>
    </row>
    <row r="4" spans="5:19" x14ac:dyDescent="0.25">
      <c r="E4" s="132">
        <v>2</v>
      </c>
      <c r="F4" s="140" t="s">
        <v>15</v>
      </c>
      <c r="G4" s="141" t="s">
        <v>16</v>
      </c>
      <c r="H4" s="142">
        <v>3</v>
      </c>
      <c r="I4" s="143">
        <v>1250</v>
      </c>
      <c r="J4" s="143">
        <v>8000</v>
      </c>
      <c r="K4" s="143">
        <v>27</v>
      </c>
      <c r="L4" s="143" t="s">
        <v>17</v>
      </c>
      <c r="M4" s="144" t="s">
        <v>33</v>
      </c>
      <c r="N4" s="145"/>
      <c r="R4" s="139" t="s">
        <v>18</v>
      </c>
      <c r="S4" s="108" t="s">
        <v>90</v>
      </c>
    </row>
    <row r="5" spans="5:19" x14ac:dyDescent="0.25">
      <c r="E5" s="132">
        <v>3</v>
      </c>
      <c r="F5" s="161" t="s">
        <v>26</v>
      </c>
      <c r="G5" s="162" t="s">
        <v>27</v>
      </c>
      <c r="H5" s="163">
        <v>3</v>
      </c>
      <c r="I5" s="164">
        <v>1500</v>
      </c>
      <c r="J5" s="164">
        <v>6600</v>
      </c>
      <c r="K5" s="164">
        <v>16</v>
      </c>
      <c r="L5" s="164" t="s">
        <v>28</v>
      </c>
      <c r="M5" s="165" t="s">
        <v>33</v>
      </c>
      <c r="N5" s="166" t="s">
        <v>215</v>
      </c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68" t="s">
        <v>9</v>
      </c>
      <c r="G6" s="169" t="s">
        <v>27</v>
      </c>
      <c r="H6" s="170">
        <v>3</v>
      </c>
      <c r="I6" s="171">
        <v>1500</v>
      </c>
      <c r="J6" s="171">
        <v>8000</v>
      </c>
      <c r="K6" s="171">
        <v>2</v>
      </c>
      <c r="L6" s="171" t="s">
        <v>30</v>
      </c>
      <c r="M6" s="172" t="s">
        <v>33</v>
      </c>
      <c r="N6" s="173"/>
      <c r="R6" s="153" t="s">
        <v>23</v>
      </c>
      <c r="S6" s="108" t="s">
        <v>91</v>
      </c>
    </row>
    <row r="7" spans="5:19" x14ac:dyDescent="0.25">
      <c r="E7" s="132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1</v>
      </c>
      <c r="L7" s="171" t="s">
        <v>170</v>
      </c>
      <c r="M7" s="172" t="s">
        <v>33</v>
      </c>
      <c r="N7" s="173"/>
      <c r="R7" s="160" t="s">
        <v>25</v>
      </c>
      <c r="S7" s="108" t="s">
        <v>86</v>
      </c>
    </row>
    <row r="8" spans="5:19" x14ac:dyDescent="0.25">
      <c r="E8" s="132">
        <v>6</v>
      </c>
      <c r="F8" s="176" t="s">
        <v>26</v>
      </c>
      <c r="G8" s="162" t="s">
        <v>27</v>
      </c>
      <c r="H8" s="163">
        <v>3</v>
      </c>
      <c r="I8" s="164">
        <v>1540</v>
      </c>
      <c r="J8" s="164">
        <v>6605</v>
      </c>
      <c r="K8" s="164">
        <v>4</v>
      </c>
      <c r="L8" s="164" t="s">
        <v>34</v>
      </c>
      <c r="M8" s="165" t="s">
        <v>33</v>
      </c>
      <c r="N8" s="166"/>
      <c r="R8" s="153" t="s">
        <v>29</v>
      </c>
      <c r="S8" s="108" t="s">
        <v>91</v>
      </c>
    </row>
    <row r="9" spans="5:19" x14ac:dyDescent="0.25">
      <c r="E9" s="132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9000</v>
      </c>
      <c r="K9" s="164">
        <v>2</v>
      </c>
      <c r="L9" s="164" t="s">
        <v>35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54"/>
      <c r="G10" s="155" t="s">
        <v>21</v>
      </c>
      <c r="H10" s="156">
        <v>4</v>
      </c>
      <c r="I10" s="157">
        <v>1500</v>
      </c>
      <c r="J10" s="157">
        <v>2225</v>
      </c>
      <c r="K10" s="157">
        <v>62</v>
      </c>
      <c r="L10" s="157" t="s">
        <v>36</v>
      </c>
      <c r="M10" s="158"/>
      <c r="N10" s="159"/>
      <c r="R10" s="174" t="s">
        <v>26</v>
      </c>
      <c r="S10" s="108" t="s">
        <v>89</v>
      </c>
    </row>
    <row r="11" spans="5:19" x14ac:dyDescent="0.25">
      <c r="E11" s="132">
        <v>9</v>
      </c>
      <c r="F11" s="154"/>
      <c r="G11" s="155" t="s">
        <v>21</v>
      </c>
      <c r="H11" s="156">
        <v>4</v>
      </c>
      <c r="I11" s="157">
        <v>1500</v>
      </c>
      <c r="J11" s="157">
        <v>6000</v>
      </c>
      <c r="K11" s="157">
        <v>165</v>
      </c>
      <c r="L11" s="157" t="s">
        <v>37</v>
      </c>
      <c r="M11" s="158"/>
      <c r="N11" s="159"/>
      <c r="O11" s="108" t="s">
        <v>128</v>
      </c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54</v>
      </c>
      <c r="L12" s="157" t="s">
        <v>38</v>
      </c>
      <c r="M12" s="158"/>
      <c r="N12" s="159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54"/>
      <c r="G13" s="155" t="s">
        <v>21</v>
      </c>
      <c r="H13" s="156">
        <v>4</v>
      </c>
      <c r="I13" s="157">
        <v>1250</v>
      </c>
      <c r="J13" s="157">
        <v>6000</v>
      </c>
      <c r="K13" s="157">
        <v>20</v>
      </c>
      <c r="L13" s="157" t="s">
        <v>39</v>
      </c>
      <c r="M13" s="158"/>
      <c r="N13" s="159"/>
      <c r="Q13" s="108" t="s">
        <v>190</v>
      </c>
      <c r="R13" s="108" t="s">
        <v>66</v>
      </c>
    </row>
    <row r="14" spans="5:19" x14ac:dyDescent="0.25">
      <c r="E14" s="132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2</v>
      </c>
      <c r="L14" s="164" t="s">
        <v>40</v>
      </c>
      <c r="M14" s="165" t="s">
        <v>33</v>
      </c>
      <c r="N14" s="166"/>
    </row>
    <row r="15" spans="5:19" x14ac:dyDescent="0.25">
      <c r="E15" s="132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6</v>
      </c>
      <c r="L15" s="171" t="s">
        <v>42</v>
      </c>
      <c r="M15" s="172" t="s">
        <v>33</v>
      </c>
      <c r="N15" s="173" t="s">
        <v>185</v>
      </c>
    </row>
    <row r="16" spans="5:19" x14ac:dyDescent="0.25">
      <c r="E16" s="132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32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32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73</v>
      </c>
      <c r="L18" s="157" t="s">
        <v>44</v>
      </c>
      <c r="M18" s="158"/>
      <c r="N18" s="159"/>
    </row>
    <row r="19" spans="5:15" x14ac:dyDescent="0.25">
      <c r="E19" s="132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10</v>
      </c>
      <c r="L20" s="171" t="s">
        <v>46</v>
      </c>
      <c r="M20" s="172" t="s">
        <v>33</v>
      </c>
      <c r="N20" s="173"/>
    </row>
    <row r="21" spans="5:15" x14ac:dyDescent="0.25">
      <c r="E21" s="132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97</v>
      </c>
      <c r="M21" s="189"/>
      <c r="N21" s="190" t="s">
        <v>184</v>
      </c>
    </row>
    <row r="22" spans="5:15" x14ac:dyDescent="0.25">
      <c r="E22" s="132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16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32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32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9</v>
      </c>
      <c r="L24" s="171" t="s">
        <v>49</v>
      </c>
      <c r="M24" s="172" t="s">
        <v>33</v>
      </c>
      <c r="N24" s="173"/>
    </row>
    <row r="25" spans="5:15" x14ac:dyDescent="0.25">
      <c r="E25" s="132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6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132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185</v>
      </c>
      <c r="L26" s="157" t="s">
        <v>51</v>
      </c>
      <c r="M26" s="158"/>
      <c r="N26" s="191" t="s">
        <v>214</v>
      </c>
    </row>
    <row r="27" spans="5:15" x14ac:dyDescent="0.25">
      <c r="E27" s="132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64</v>
      </c>
      <c r="L27" s="157" t="s">
        <v>177</v>
      </c>
      <c r="M27" s="158"/>
      <c r="N27" s="159" t="s">
        <v>176</v>
      </c>
    </row>
    <row r="28" spans="5:15" x14ac:dyDescent="0.25">
      <c r="E28" s="132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98</v>
      </c>
      <c r="L28" s="157" t="s">
        <v>52</v>
      </c>
      <c r="M28" s="158"/>
      <c r="N28" s="159"/>
      <c r="O28" s="108" t="s">
        <v>142</v>
      </c>
    </row>
    <row r="29" spans="5:15" x14ac:dyDescent="0.25">
      <c r="E29" s="132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6</v>
      </c>
      <c r="L29" s="157" t="s">
        <v>167</v>
      </c>
      <c r="M29" s="158"/>
      <c r="N29" s="159"/>
    </row>
    <row r="30" spans="5:15" x14ac:dyDescent="0.25">
      <c r="E30" s="132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38</v>
      </c>
      <c r="L30" s="157" t="s">
        <v>54</v>
      </c>
      <c r="M30" s="158"/>
      <c r="N30" s="159"/>
    </row>
    <row r="31" spans="5:15" x14ac:dyDescent="0.25">
      <c r="E31" s="132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29</v>
      </c>
      <c r="L31" s="157" t="s">
        <v>55</v>
      </c>
      <c r="M31" s="158"/>
      <c r="N31" s="159"/>
    </row>
    <row r="32" spans="5:15" x14ac:dyDescent="0.25">
      <c r="E32" s="132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54</v>
      </c>
      <c r="L32" s="157" t="s">
        <v>56</v>
      </c>
      <c r="M32" s="158"/>
      <c r="N32" s="159"/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50</v>
      </c>
      <c r="L33" s="157" t="s">
        <v>57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105</v>
      </c>
      <c r="L34" s="157" t="s">
        <v>58</v>
      </c>
      <c r="M34" s="158"/>
      <c r="N34" s="159"/>
      <c r="O34" s="108" t="s">
        <v>143</v>
      </c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45</v>
      </c>
      <c r="L35" s="157" t="s">
        <v>59</v>
      </c>
      <c r="M35" s="158"/>
      <c r="N35" s="159"/>
      <c r="O35" s="108" t="s">
        <v>138</v>
      </c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54</v>
      </c>
      <c r="L36" s="157" t="s">
        <v>60</v>
      </c>
      <c r="M36" s="158"/>
      <c r="N36" s="159"/>
      <c r="O36" s="108" t="s">
        <v>213</v>
      </c>
    </row>
    <row r="37" spans="5:15" x14ac:dyDescent="0.25">
      <c r="E37" s="132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13</v>
      </c>
      <c r="L37" s="171" t="s">
        <v>61</v>
      </c>
      <c r="M37" s="172" t="s">
        <v>33</v>
      </c>
      <c r="N37" s="173"/>
    </row>
    <row r="38" spans="5:15" x14ac:dyDescent="0.25">
      <c r="E38" s="132">
        <v>36</v>
      </c>
      <c r="F38" s="168" t="s">
        <v>9</v>
      </c>
      <c r="G38" s="169" t="s">
        <v>10</v>
      </c>
      <c r="H38" s="170">
        <v>8</v>
      </c>
      <c r="I38" s="170">
        <v>2500</v>
      </c>
      <c r="J38" s="170">
        <v>8000</v>
      </c>
      <c r="K38" s="170">
        <v>14</v>
      </c>
      <c r="L38" s="170" t="s">
        <v>180</v>
      </c>
      <c r="M38" s="178" t="s">
        <v>93</v>
      </c>
      <c r="N38" s="169"/>
      <c r="O38" s="108" t="s">
        <v>179</v>
      </c>
    </row>
    <row r="39" spans="5:15" x14ac:dyDescent="0.25">
      <c r="E39" s="132">
        <v>37</v>
      </c>
      <c r="F39" s="168" t="s">
        <v>9</v>
      </c>
      <c r="G39" s="169" t="s">
        <v>27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168</v>
      </c>
      <c r="M39" s="178" t="s">
        <v>93</v>
      </c>
      <c r="N39" s="173"/>
    </row>
    <row r="40" spans="5:15" x14ac:dyDescent="0.25">
      <c r="E40" s="132">
        <v>38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22</v>
      </c>
      <c r="L40" s="171" t="s">
        <v>181</v>
      </c>
      <c r="M40" s="178" t="s">
        <v>93</v>
      </c>
      <c r="N40" s="173"/>
    </row>
    <row r="41" spans="5:15" x14ac:dyDescent="0.25">
      <c r="E41" s="132">
        <v>39</v>
      </c>
      <c r="F41" s="192" t="s">
        <v>64</v>
      </c>
      <c r="G41" s="193" t="s">
        <v>27</v>
      </c>
      <c r="H41" s="194">
        <v>8</v>
      </c>
      <c r="I41" s="195">
        <v>1500</v>
      </c>
      <c r="J41" s="195">
        <v>6800</v>
      </c>
      <c r="K41" s="195">
        <v>61</v>
      </c>
      <c r="L41" s="195" t="s">
        <v>172</v>
      </c>
      <c r="M41" s="196" t="s">
        <v>33</v>
      </c>
      <c r="N41" s="197" t="s">
        <v>199</v>
      </c>
    </row>
    <row r="42" spans="5:15" x14ac:dyDescent="0.25">
      <c r="E42" s="132">
        <v>40</v>
      </c>
      <c r="F42" s="140" t="s">
        <v>15</v>
      </c>
      <c r="G42" s="141" t="s">
        <v>16</v>
      </c>
      <c r="H42" s="142">
        <v>8</v>
      </c>
      <c r="I42" s="143">
        <v>1500</v>
      </c>
      <c r="J42" s="143">
        <v>8000</v>
      </c>
      <c r="K42" s="143">
        <v>6</v>
      </c>
      <c r="L42" s="143" t="s">
        <v>106</v>
      </c>
      <c r="M42" s="198" t="s">
        <v>33</v>
      </c>
      <c r="N42" s="145"/>
    </row>
    <row r="43" spans="5:15" x14ac:dyDescent="0.25">
      <c r="E43" s="132">
        <v>41</v>
      </c>
      <c r="F43" s="192"/>
      <c r="G43" s="193" t="s">
        <v>66</v>
      </c>
      <c r="H43" s="194">
        <v>10</v>
      </c>
      <c r="I43" s="195">
        <v>1500</v>
      </c>
      <c r="J43" s="195">
        <v>12000</v>
      </c>
      <c r="K43" s="195">
        <v>2</v>
      </c>
      <c r="L43" s="195" t="s">
        <v>173</v>
      </c>
      <c r="M43" s="196" t="s">
        <v>33</v>
      </c>
      <c r="N43" s="197" t="s">
        <v>68</v>
      </c>
    </row>
    <row r="44" spans="5:15" x14ac:dyDescent="0.25">
      <c r="E44" s="132">
        <v>42</v>
      </c>
      <c r="F44" s="147"/>
      <c r="G44" s="148" t="s">
        <v>12</v>
      </c>
      <c r="H44" s="149">
        <v>10</v>
      </c>
      <c r="I44" s="150">
        <v>590</v>
      </c>
      <c r="J44" s="150">
        <v>6000</v>
      </c>
      <c r="K44" s="150">
        <v>19</v>
      </c>
      <c r="L44" s="150" t="s">
        <v>111</v>
      </c>
      <c r="M44" s="151"/>
      <c r="N44" s="152"/>
    </row>
    <row r="45" spans="5:15" x14ac:dyDescent="0.25">
      <c r="E45" s="132">
        <v>43</v>
      </c>
      <c r="F45" s="147"/>
      <c r="G45" s="148" t="s">
        <v>208</v>
      </c>
      <c r="H45" s="149">
        <v>10</v>
      </c>
      <c r="I45" s="150">
        <v>1500</v>
      </c>
      <c r="J45" s="150">
        <v>6000</v>
      </c>
      <c r="K45" s="150">
        <v>3</v>
      </c>
      <c r="L45" s="150" t="s">
        <v>210</v>
      </c>
      <c r="M45" s="151"/>
      <c r="N45" s="152"/>
      <c r="O45" s="108" t="s">
        <v>209</v>
      </c>
    </row>
    <row r="46" spans="5:15" x14ac:dyDescent="0.25">
      <c r="E46" s="132">
        <v>44</v>
      </c>
      <c r="F46" s="154"/>
      <c r="G46" s="155" t="s">
        <v>211</v>
      </c>
      <c r="H46" s="157">
        <v>10</v>
      </c>
      <c r="I46" s="157">
        <v>1500</v>
      </c>
      <c r="J46" s="157">
        <v>6000</v>
      </c>
      <c r="K46" s="157">
        <v>6</v>
      </c>
      <c r="L46" s="157"/>
      <c r="M46" s="157"/>
      <c r="N46" s="159"/>
      <c r="O46" s="108" t="s">
        <v>212</v>
      </c>
    </row>
    <row r="47" spans="5:15" x14ac:dyDescent="0.25">
      <c r="E47" s="132">
        <v>45</v>
      </c>
      <c r="F47" s="199" t="s">
        <v>70</v>
      </c>
      <c r="G47" s="200" t="s">
        <v>27</v>
      </c>
      <c r="H47" s="201">
        <v>10</v>
      </c>
      <c r="I47" s="202">
        <v>2000</v>
      </c>
      <c r="J47" s="202">
        <v>6000</v>
      </c>
      <c r="K47" s="202">
        <v>3</v>
      </c>
      <c r="L47" s="202" t="s">
        <v>152</v>
      </c>
      <c r="M47" s="203" t="s">
        <v>107</v>
      </c>
      <c r="N47" s="204" t="s">
        <v>216</v>
      </c>
    </row>
    <row r="48" spans="5:15" x14ac:dyDescent="0.25">
      <c r="E48" s="132">
        <v>46</v>
      </c>
      <c r="F48" s="168" t="s">
        <v>9</v>
      </c>
      <c r="G48" s="169" t="s">
        <v>10</v>
      </c>
      <c r="H48" s="170">
        <v>10</v>
      </c>
      <c r="I48" s="170">
        <v>2500</v>
      </c>
      <c r="J48" s="170">
        <v>6000</v>
      </c>
      <c r="K48" s="170">
        <v>16</v>
      </c>
      <c r="L48" s="170" t="s">
        <v>115</v>
      </c>
      <c r="M48" s="178" t="s">
        <v>93</v>
      </c>
      <c r="N48" s="168"/>
      <c r="O48" s="108" t="s">
        <v>182</v>
      </c>
    </row>
    <row r="49" spans="4:15" x14ac:dyDescent="0.25">
      <c r="E49" s="132">
        <v>47</v>
      </c>
      <c r="F49" s="168" t="s">
        <v>9</v>
      </c>
      <c r="G49" s="169" t="s">
        <v>27</v>
      </c>
      <c r="H49" s="170">
        <v>10</v>
      </c>
      <c r="I49" s="171">
        <v>2500</v>
      </c>
      <c r="J49" s="171">
        <v>6000</v>
      </c>
      <c r="K49" s="171">
        <v>40</v>
      </c>
      <c r="L49" s="171" t="s">
        <v>114</v>
      </c>
      <c r="M49" s="178" t="s">
        <v>93</v>
      </c>
      <c r="N49" s="173"/>
      <c r="O49" s="206" t="s">
        <v>195</v>
      </c>
    </row>
    <row r="50" spans="4:15" x14ac:dyDescent="0.25">
      <c r="E50" s="132">
        <v>48</v>
      </c>
      <c r="F50" s="168" t="s">
        <v>9</v>
      </c>
      <c r="G50" s="169" t="s">
        <v>72</v>
      </c>
      <c r="H50" s="170">
        <v>10</v>
      </c>
      <c r="I50" s="171">
        <v>2500</v>
      </c>
      <c r="J50" s="171">
        <v>6000</v>
      </c>
      <c r="K50" s="171">
        <v>28</v>
      </c>
      <c r="L50" s="171" t="s">
        <v>109</v>
      </c>
      <c r="M50" s="178" t="s">
        <v>93</v>
      </c>
      <c r="N50" s="173"/>
    </row>
    <row r="51" spans="4:15" x14ac:dyDescent="0.25">
      <c r="E51" s="132">
        <v>49</v>
      </c>
      <c r="F51" s="147"/>
      <c r="G51" s="148" t="s">
        <v>12</v>
      </c>
      <c r="H51" s="149">
        <v>12</v>
      </c>
      <c r="I51" s="150">
        <v>665</v>
      </c>
      <c r="J51" s="150">
        <v>6000</v>
      </c>
      <c r="K51" s="150">
        <v>5</v>
      </c>
      <c r="L51" s="150" t="s">
        <v>110</v>
      </c>
      <c r="M51" s="151"/>
      <c r="N51" s="152"/>
    </row>
    <row r="52" spans="4:15" x14ac:dyDescent="0.25">
      <c r="E52" s="132">
        <v>50</v>
      </c>
      <c r="F52" s="148"/>
      <c r="G52" s="148" t="s">
        <v>12</v>
      </c>
      <c r="H52" s="150">
        <v>12</v>
      </c>
      <c r="I52" s="150">
        <v>1500</v>
      </c>
      <c r="J52" s="150">
        <v>3000</v>
      </c>
      <c r="K52" s="150">
        <v>19</v>
      </c>
      <c r="L52" s="150" t="s">
        <v>78</v>
      </c>
      <c r="M52" s="205"/>
      <c r="N52" s="148"/>
    </row>
    <row r="53" spans="4:15" x14ac:dyDescent="0.25">
      <c r="E53" s="132">
        <v>51</v>
      </c>
      <c r="F53" s="148"/>
      <c r="G53" s="148"/>
      <c r="H53" s="150">
        <v>12</v>
      </c>
      <c r="I53" s="150">
        <v>1500</v>
      </c>
      <c r="J53" s="150">
        <v>6000</v>
      </c>
      <c r="K53" s="150">
        <v>5</v>
      </c>
      <c r="L53" s="150" t="s">
        <v>132</v>
      </c>
      <c r="M53" s="148"/>
      <c r="N53" s="148" t="s">
        <v>194</v>
      </c>
      <c r="O53" s="108" t="s">
        <v>145</v>
      </c>
    </row>
    <row r="54" spans="4:15" x14ac:dyDescent="0.25">
      <c r="E54" s="132">
        <v>52</v>
      </c>
      <c r="F54" s="168" t="s">
        <v>9</v>
      </c>
      <c r="G54" s="169" t="s">
        <v>41</v>
      </c>
      <c r="H54" s="170">
        <v>12</v>
      </c>
      <c r="I54" s="171">
        <v>2500</v>
      </c>
      <c r="J54" s="171">
        <v>6000</v>
      </c>
      <c r="K54" s="171">
        <v>35</v>
      </c>
      <c r="L54" s="171" t="s">
        <v>201</v>
      </c>
      <c r="M54" s="178" t="s">
        <v>93</v>
      </c>
      <c r="N54" s="173" t="s">
        <v>205</v>
      </c>
      <c r="O54" s="108" t="s">
        <v>141</v>
      </c>
    </row>
    <row r="55" spans="4:15" x14ac:dyDescent="0.25">
      <c r="E55" s="132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6000</v>
      </c>
      <c r="K55" s="182">
        <v>8</v>
      </c>
      <c r="L55" s="182" t="s">
        <v>76</v>
      </c>
      <c r="M55" s="183" t="s">
        <v>93</v>
      </c>
      <c r="N55" s="184"/>
    </row>
    <row r="56" spans="4:15" x14ac:dyDescent="0.25">
      <c r="E56" s="132">
        <v>54</v>
      </c>
      <c r="F56" s="179" t="s">
        <v>43</v>
      </c>
      <c r="G56" s="180" t="s">
        <v>27</v>
      </c>
      <c r="H56" s="181">
        <v>12</v>
      </c>
      <c r="I56" s="182">
        <v>2500</v>
      </c>
      <c r="J56" s="182">
        <v>6700</v>
      </c>
      <c r="K56" s="182">
        <v>34</v>
      </c>
      <c r="L56" s="182" t="s">
        <v>77</v>
      </c>
      <c r="M56" s="183" t="s">
        <v>93</v>
      </c>
      <c r="N56" s="184"/>
    </row>
    <row r="57" spans="4:15" x14ac:dyDescent="0.25">
      <c r="E57" s="132">
        <v>55</v>
      </c>
      <c r="F57" s="147"/>
      <c r="G57" s="148" t="s">
        <v>12</v>
      </c>
      <c r="H57" s="149">
        <v>15</v>
      </c>
      <c r="I57" s="150">
        <v>1500</v>
      </c>
      <c r="J57" s="150">
        <v>6000</v>
      </c>
      <c r="K57" s="150">
        <v>5</v>
      </c>
      <c r="L57" s="150" t="s">
        <v>163</v>
      </c>
      <c r="M57" s="151"/>
      <c r="N57" s="152" t="s">
        <v>191</v>
      </c>
      <c r="O57" s="108" t="s">
        <v>147</v>
      </c>
    </row>
    <row r="58" spans="4:15" x14ac:dyDescent="0.25">
      <c r="D58" s="108" t="s">
        <v>207</v>
      </c>
      <c r="E58" s="132">
        <v>56</v>
      </c>
      <c r="F58" s="168" t="s">
        <v>9</v>
      </c>
      <c r="G58" s="169" t="s">
        <v>41</v>
      </c>
      <c r="H58" s="170">
        <v>15</v>
      </c>
      <c r="I58" s="171">
        <v>2500</v>
      </c>
      <c r="J58" s="171">
        <v>6000</v>
      </c>
      <c r="K58" s="171">
        <v>0</v>
      </c>
      <c r="L58" s="171" t="s">
        <v>79</v>
      </c>
      <c r="M58" s="178" t="s">
        <v>93</v>
      </c>
      <c r="N58" s="173" t="s">
        <v>206</v>
      </c>
    </row>
    <row r="59" spans="4:15" x14ac:dyDescent="0.25">
      <c r="E59" s="132">
        <v>57</v>
      </c>
      <c r="F59" s="199" t="s">
        <v>70</v>
      </c>
      <c r="G59" s="200" t="s">
        <v>27</v>
      </c>
      <c r="H59" s="201">
        <v>15</v>
      </c>
      <c r="I59" s="202">
        <v>2500</v>
      </c>
      <c r="J59" s="202">
        <v>6300</v>
      </c>
      <c r="K59" s="202">
        <v>1</v>
      </c>
      <c r="L59" s="202" t="s">
        <v>153</v>
      </c>
      <c r="M59" s="203" t="s">
        <v>107</v>
      </c>
      <c r="N59" s="204"/>
    </row>
    <row r="60" spans="4:15" x14ac:dyDescent="0.25">
      <c r="E60" s="132">
        <v>58</v>
      </c>
      <c r="F60" s="147"/>
      <c r="G60" s="148" t="s">
        <v>12</v>
      </c>
      <c r="H60" s="149">
        <v>20</v>
      </c>
      <c r="I60" s="150">
        <v>1500</v>
      </c>
      <c r="J60" s="150">
        <v>6000</v>
      </c>
      <c r="K60" s="150">
        <v>1</v>
      </c>
      <c r="L60" s="150" t="s">
        <v>164</v>
      </c>
      <c r="M60" s="151"/>
      <c r="N60" s="152" t="s">
        <v>203</v>
      </c>
      <c r="O60" s="108" t="s">
        <v>148</v>
      </c>
    </row>
    <row r="61" spans="4:15" x14ac:dyDescent="0.25">
      <c r="E61" s="132">
        <v>59</v>
      </c>
      <c r="F61" s="168" t="s">
        <v>9</v>
      </c>
      <c r="G61" s="169" t="s">
        <v>41</v>
      </c>
      <c r="H61" s="171">
        <v>20</v>
      </c>
      <c r="I61" s="171">
        <v>2500</v>
      </c>
      <c r="J61" s="171">
        <v>6000</v>
      </c>
      <c r="K61" s="171">
        <v>1</v>
      </c>
      <c r="L61" s="171" t="s">
        <v>71</v>
      </c>
      <c r="M61" s="178" t="s">
        <v>93</v>
      </c>
      <c r="N61" s="173" t="s">
        <v>204</v>
      </c>
      <c r="O61" s="108" t="s">
        <v>121</v>
      </c>
    </row>
    <row r="62" spans="4:15" x14ac:dyDescent="0.25">
      <c r="E62" s="132">
        <v>60</v>
      </c>
      <c r="F62" s="147"/>
      <c r="G62" s="148" t="s">
        <v>12</v>
      </c>
      <c r="H62" s="149">
        <v>25</v>
      </c>
      <c r="I62" s="150">
        <v>1500</v>
      </c>
      <c r="J62" s="150">
        <v>3000</v>
      </c>
      <c r="K62" s="150">
        <v>1</v>
      </c>
      <c r="L62" s="150" t="s">
        <v>116</v>
      </c>
      <c r="M62" s="151"/>
      <c r="N62" s="152"/>
    </row>
    <row r="63" spans="4:15" x14ac:dyDescent="0.25">
      <c r="E63" s="132">
        <v>61</v>
      </c>
      <c r="F63" s="147"/>
      <c r="G63" s="148" t="s">
        <v>12</v>
      </c>
      <c r="H63" s="149">
        <v>25</v>
      </c>
      <c r="I63" s="150">
        <v>1500</v>
      </c>
      <c r="J63" s="150">
        <v>6000</v>
      </c>
      <c r="K63" s="150">
        <v>5</v>
      </c>
      <c r="L63" s="150" t="s">
        <v>165</v>
      </c>
      <c r="M63" s="151"/>
      <c r="N63" s="152" t="s">
        <v>166</v>
      </c>
      <c r="O63" s="108" t="s">
        <v>136</v>
      </c>
    </row>
    <row r="64" spans="4:15" x14ac:dyDescent="0.25">
      <c r="E64" s="132">
        <v>62</v>
      </c>
      <c r="F64" s="179" t="s">
        <v>43</v>
      </c>
      <c r="G64" s="180" t="s">
        <v>27</v>
      </c>
      <c r="H64" s="181">
        <v>25</v>
      </c>
      <c r="I64" s="182">
        <v>2000</v>
      </c>
      <c r="J64" s="182">
        <v>6000</v>
      </c>
      <c r="K64" s="182">
        <v>1</v>
      </c>
      <c r="L64" s="182" t="s">
        <v>155</v>
      </c>
      <c r="M64" s="183" t="s">
        <v>117</v>
      </c>
      <c r="N64" s="184" t="s">
        <v>156</v>
      </c>
    </row>
    <row r="65" spans="4:15" x14ac:dyDescent="0.25">
      <c r="E65" s="132">
        <v>63</v>
      </c>
      <c r="F65" s="147"/>
      <c r="G65" s="148" t="s">
        <v>12</v>
      </c>
      <c r="H65" s="149">
        <v>30</v>
      </c>
      <c r="I65" s="150">
        <v>1500</v>
      </c>
      <c r="J65" s="150">
        <v>6000</v>
      </c>
      <c r="K65" s="150">
        <v>2</v>
      </c>
      <c r="L65" s="150" t="s">
        <v>81</v>
      </c>
      <c r="M65" s="151"/>
      <c r="N65" s="152"/>
      <c r="O65" s="108" t="s">
        <v>122</v>
      </c>
    </row>
    <row r="66" spans="4:15" x14ac:dyDescent="0.25">
      <c r="E66" s="132">
        <v>64</v>
      </c>
      <c r="F66" s="168" t="s">
        <v>9</v>
      </c>
      <c r="G66" s="207" t="s">
        <v>27</v>
      </c>
      <c r="H66" s="170">
        <v>30</v>
      </c>
      <c r="I66" s="171">
        <v>2000</v>
      </c>
      <c r="J66" s="171">
        <v>6000</v>
      </c>
      <c r="K66" s="171">
        <v>1</v>
      </c>
      <c r="L66" s="171" t="s">
        <v>159</v>
      </c>
      <c r="M66" s="178" t="s">
        <v>93</v>
      </c>
      <c r="N66" s="173" t="s">
        <v>198</v>
      </c>
      <c r="O66" s="108" t="s">
        <v>121</v>
      </c>
    </row>
    <row r="67" spans="4:15" x14ac:dyDescent="0.25">
      <c r="D67" s="108" t="s">
        <v>151</v>
      </c>
      <c r="E67" s="132">
        <v>65</v>
      </c>
      <c r="F67" s="179" t="s">
        <v>43</v>
      </c>
      <c r="G67" s="180" t="s">
        <v>27</v>
      </c>
      <c r="H67" s="181">
        <v>35</v>
      </c>
      <c r="I67" s="182">
        <v>2000</v>
      </c>
      <c r="J67" s="182">
        <v>6000</v>
      </c>
      <c r="K67" s="182">
        <v>2</v>
      </c>
      <c r="L67" s="182" t="s">
        <v>82</v>
      </c>
      <c r="M67" s="183" t="s">
        <v>117</v>
      </c>
      <c r="N67" s="184"/>
    </row>
    <row r="68" spans="4:15" x14ac:dyDescent="0.25">
      <c r="E68" s="132">
        <v>66</v>
      </c>
      <c r="F68" s="150"/>
      <c r="G68" s="148" t="s">
        <v>12</v>
      </c>
      <c r="H68" s="150">
        <v>40</v>
      </c>
      <c r="I68" s="150">
        <v>1500</v>
      </c>
      <c r="J68" s="150">
        <v>6000</v>
      </c>
      <c r="K68" s="150">
        <v>1</v>
      </c>
      <c r="L68" s="150" t="s">
        <v>81</v>
      </c>
      <c r="M68" s="214"/>
      <c r="N68" s="152"/>
      <c r="O68" s="108" t="s">
        <v>123</v>
      </c>
    </row>
    <row r="69" spans="4:15" x14ac:dyDescent="0.25">
      <c r="E69" s="132">
        <v>67</v>
      </c>
      <c r="F69" s="168" t="s">
        <v>9</v>
      </c>
      <c r="G69" s="207" t="s">
        <v>27</v>
      </c>
      <c r="H69" s="170">
        <v>40</v>
      </c>
      <c r="I69" s="171">
        <v>2000</v>
      </c>
      <c r="J69" s="171">
        <v>6000</v>
      </c>
      <c r="K69" s="171">
        <v>1</v>
      </c>
      <c r="L69" s="171" t="s">
        <v>158</v>
      </c>
      <c r="M69" s="178" t="s">
        <v>93</v>
      </c>
      <c r="N69" s="173" t="s">
        <v>197</v>
      </c>
      <c r="O69" s="108" t="s">
        <v>124</v>
      </c>
    </row>
    <row r="70" spans="4:15" x14ac:dyDescent="0.25">
      <c r="E70" s="132">
        <v>68</v>
      </c>
      <c r="F70" s="168" t="s">
        <v>9</v>
      </c>
      <c r="G70" s="207" t="s">
        <v>27</v>
      </c>
      <c r="H70" s="170">
        <v>50</v>
      </c>
      <c r="I70" s="171">
        <v>2000</v>
      </c>
      <c r="J70" s="171">
        <v>4000</v>
      </c>
      <c r="K70" s="171">
        <v>1</v>
      </c>
      <c r="L70" s="171" t="s">
        <v>157</v>
      </c>
      <c r="M70" s="178" t="s">
        <v>93</v>
      </c>
      <c r="N70" s="173" t="s">
        <v>186</v>
      </c>
      <c r="O70" s="108" t="s">
        <v>121</v>
      </c>
    </row>
    <row r="71" spans="4:15" ht="15.75" thickBot="1" x14ac:dyDescent="0.3">
      <c r="E71" s="132"/>
      <c r="F71" s="150"/>
      <c r="G71" s="148"/>
      <c r="H71" s="150"/>
      <c r="I71" s="150"/>
      <c r="J71" s="150"/>
      <c r="K71" s="150"/>
      <c r="L71" s="150"/>
      <c r="M71" s="214"/>
      <c r="N71" s="215"/>
    </row>
    <row r="72" spans="4:15" x14ac:dyDescent="0.25">
      <c r="E72" s="132"/>
    </row>
    <row r="73" spans="4:15" x14ac:dyDescent="0.25">
      <c r="E73" s="132"/>
    </row>
    <row r="74" spans="4:15" x14ac:dyDescent="0.25">
      <c r="E74" s="132"/>
    </row>
    <row r="75" spans="4:15" x14ac:dyDescent="0.25">
      <c r="E75" s="132"/>
    </row>
    <row r="76" spans="4:15" x14ac:dyDescent="0.25">
      <c r="E76" s="132"/>
    </row>
    <row r="77" spans="4:15" x14ac:dyDescent="0.25">
      <c r="E77" s="132"/>
    </row>
    <row r="78" spans="4:15" x14ac:dyDescent="0.25">
      <c r="E78" s="132"/>
    </row>
    <row r="79" spans="4:15" x14ac:dyDescent="0.25">
      <c r="E79" s="132"/>
    </row>
    <row r="80" spans="4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  <row r="84" spans="5:5" x14ac:dyDescent="0.25">
      <c r="E84" s="132"/>
    </row>
  </sheetData>
  <autoFilter ref="D2:O84"/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4"/>
  <sheetViews>
    <sheetView topLeftCell="C46" workbookViewId="0">
      <selection activeCell="J67" sqref="J67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65</v>
      </c>
      <c r="L3" s="136" t="s">
        <v>13</v>
      </c>
      <c r="M3" s="137" t="s">
        <v>33</v>
      </c>
      <c r="N3" s="138"/>
      <c r="O3" s="108" t="s">
        <v>149</v>
      </c>
      <c r="R3" s="131" t="s">
        <v>14</v>
      </c>
      <c r="S3" s="108" t="s">
        <v>91</v>
      </c>
    </row>
    <row r="4" spans="5:19" x14ac:dyDescent="0.25">
      <c r="E4" s="132">
        <v>2</v>
      </c>
      <c r="F4" s="140" t="s">
        <v>15</v>
      </c>
      <c r="G4" s="141" t="s">
        <v>16</v>
      </c>
      <c r="H4" s="142">
        <v>3</v>
      </c>
      <c r="I4" s="143">
        <v>1250</v>
      </c>
      <c r="J4" s="143">
        <v>8000</v>
      </c>
      <c r="K4" s="143">
        <v>27</v>
      </c>
      <c r="L4" s="143" t="s">
        <v>17</v>
      </c>
      <c r="M4" s="144" t="s">
        <v>33</v>
      </c>
      <c r="N4" s="145"/>
      <c r="R4" s="139" t="s">
        <v>18</v>
      </c>
      <c r="S4" s="108" t="s">
        <v>90</v>
      </c>
    </row>
    <row r="5" spans="5:19" x14ac:dyDescent="0.25">
      <c r="E5" s="132">
        <v>3</v>
      </c>
      <c r="F5" s="161" t="s">
        <v>26</v>
      </c>
      <c r="G5" s="162" t="s">
        <v>27</v>
      </c>
      <c r="H5" s="163">
        <v>3</v>
      </c>
      <c r="I5" s="164">
        <v>1500</v>
      </c>
      <c r="J5" s="164">
        <v>6600</v>
      </c>
      <c r="K5" s="164">
        <v>16</v>
      </c>
      <c r="L5" s="164" t="s">
        <v>28</v>
      </c>
      <c r="M5" s="165" t="s">
        <v>33</v>
      </c>
      <c r="N5" s="166" t="s">
        <v>215</v>
      </c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68" t="s">
        <v>9</v>
      </c>
      <c r="G6" s="169" t="s">
        <v>27</v>
      </c>
      <c r="H6" s="170">
        <v>3</v>
      </c>
      <c r="I6" s="171">
        <v>1500</v>
      </c>
      <c r="J6" s="171">
        <v>8000</v>
      </c>
      <c r="K6" s="171">
        <v>2</v>
      </c>
      <c r="L6" s="171" t="s">
        <v>30</v>
      </c>
      <c r="M6" s="172" t="s">
        <v>33</v>
      </c>
      <c r="N6" s="173"/>
      <c r="R6" s="153" t="s">
        <v>23</v>
      </c>
      <c r="S6" s="108" t="s">
        <v>91</v>
      </c>
    </row>
    <row r="7" spans="5:19" x14ac:dyDescent="0.25">
      <c r="E7" s="132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1</v>
      </c>
      <c r="L7" s="171" t="s">
        <v>170</v>
      </c>
      <c r="M7" s="172" t="s">
        <v>33</v>
      </c>
      <c r="N7" s="173"/>
      <c r="R7" s="160" t="s">
        <v>25</v>
      </c>
      <c r="S7" s="108" t="s">
        <v>86</v>
      </c>
    </row>
    <row r="8" spans="5:19" x14ac:dyDescent="0.25">
      <c r="E8" s="132">
        <v>6</v>
      </c>
      <c r="F8" s="176" t="s">
        <v>26</v>
      </c>
      <c r="G8" s="162" t="s">
        <v>27</v>
      </c>
      <c r="H8" s="163">
        <v>3</v>
      </c>
      <c r="I8" s="164">
        <v>1540</v>
      </c>
      <c r="J8" s="164">
        <v>6605</v>
      </c>
      <c r="K8" s="164">
        <v>4</v>
      </c>
      <c r="L8" s="164" t="s">
        <v>34</v>
      </c>
      <c r="M8" s="165" t="s">
        <v>33</v>
      </c>
      <c r="N8" s="166"/>
      <c r="R8" s="153" t="s">
        <v>29</v>
      </c>
      <c r="S8" s="108" t="s">
        <v>91</v>
      </c>
    </row>
    <row r="9" spans="5:19" x14ac:dyDescent="0.25">
      <c r="E9" s="132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9000</v>
      </c>
      <c r="K9" s="164">
        <v>2</v>
      </c>
      <c r="L9" s="164" t="s">
        <v>35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54"/>
      <c r="G10" s="155" t="s">
        <v>21</v>
      </c>
      <c r="H10" s="156">
        <v>4</v>
      </c>
      <c r="I10" s="157">
        <v>1500</v>
      </c>
      <c r="J10" s="157">
        <v>2225</v>
      </c>
      <c r="K10" s="157">
        <v>62</v>
      </c>
      <c r="L10" s="157" t="s">
        <v>36</v>
      </c>
      <c r="M10" s="158"/>
      <c r="N10" s="159"/>
      <c r="R10" s="174" t="s">
        <v>26</v>
      </c>
      <c r="S10" s="108" t="s">
        <v>89</v>
      </c>
    </row>
    <row r="11" spans="5:19" x14ac:dyDescent="0.25">
      <c r="E11" s="132">
        <v>9</v>
      </c>
      <c r="F11" s="154"/>
      <c r="G11" s="155" t="s">
        <v>21</v>
      </c>
      <c r="H11" s="156">
        <v>4</v>
      </c>
      <c r="I11" s="157">
        <v>1500</v>
      </c>
      <c r="J11" s="157">
        <v>6000</v>
      </c>
      <c r="K11" s="157">
        <v>165</v>
      </c>
      <c r="L11" s="157" t="s">
        <v>37</v>
      </c>
      <c r="M11" s="158"/>
      <c r="N11" s="159"/>
      <c r="O11" s="108" t="s">
        <v>128</v>
      </c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54</v>
      </c>
      <c r="L12" s="157" t="s">
        <v>38</v>
      </c>
      <c r="M12" s="158"/>
      <c r="N12" s="159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54"/>
      <c r="G13" s="155" t="s">
        <v>21</v>
      </c>
      <c r="H13" s="156">
        <v>4</v>
      </c>
      <c r="I13" s="157">
        <v>1250</v>
      </c>
      <c r="J13" s="157">
        <v>6000</v>
      </c>
      <c r="K13" s="157">
        <v>20</v>
      </c>
      <c r="L13" s="157" t="s">
        <v>39</v>
      </c>
      <c r="M13" s="158"/>
      <c r="N13" s="159"/>
      <c r="Q13" s="108" t="s">
        <v>190</v>
      </c>
      <c r="R13" s="108" t="s">
        <v>66</v>
      </c>
    </row>
    <row r="14" spans="5:19" x14ac:dyDescent="0.25">
      <c r="E14" s="132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2</v>
      </c>
      <c r="L14" s="164" t="s">
        <v>40</v>
      </c>
      <c r="M14" s="165" t="s">
        <v>33</v>
      </c>
      <c r="N14" s="166"/>
    </row>
    <row r="15" spans="5:19" x14ac:dyDescent="0.25">
      <c r="E15" s="132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6</v>
      </c>
      <c r="L15" s="171" t="s">
        <v>42</v>
      </c>
      <c r="M15" s="172" t="s">
        <v>33</v>
      </c>
      <c r="N15" s="173" t="s">
        <v>185</v>
      </c>
    </row>
    <row r="16" spans="5:19" x14ac:dyDescent="0.25">
      <c r="E16" s="132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32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32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73</v>
      </c>
      <c r="L18" s="157" t="s">
        <v>44</v>
      </c>
      <c r="M18" s="158"/>
      <c r="N18" s="159"/>
    </row>
    <row r="19" spans="5:15" x14ac:dyDescent="0.25">
      <c r="E19" s="132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10</v>
      </c>
      <c r="L20" s="171" t="s">
        <v>46</v>
      </c>
      <c r="M20" s="172" t="s">
        <v>33</v>
      </c>
      <c r="N20" s="173"/>
    </row>
    <row r="21" spans="5:15" x14ac:dyDescent="0.25">
      <c r="E21" s="132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97</v>
      </c>
      <c r="M21" s="189"/>
      <c r="N21" s="190" t="s">
        <v>184</v>
      </c>
    </row>
    <row r="22" spans="5:15" x14ac:dyDescent="0.25">
      <c r="E22" s="132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16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32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32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7</v>
      </c>
      <c r="L24" s="171" t="s">
        <v>49</v>
      </c>
      <c r="M24" s="172" t="s">
        <v>33</v>
      </c>
      <c r="N24" s="173"/>
    </row>
    <row r="25" spans="5:15" x14ac:dyDescent="0.25">
      <c r="E25" s="132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5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132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185</v>
      </c>
      <c r="L26" s="157" t="s">
        <v>51</v>
      </c>
      <c r="M26" s="158"/>
      <c r="N26" s="191" t="s">
        <v>214</v>
      </c>
    </row>
    <row r="27" spans="5:15" x14ac:dyDescent="0.25">
      <c r="E27" s="132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64</v>
      </c>
      <c r="L27" s="157" t="s">
        <v>177</v>
      </c>
      <c r="M27" s="158"/>
      <c r="N27" s="159" t="s">
        <v>176</v>
      </c>
    </row>
    <row r="28" spans="5:15" x14ac:dyDescent="0.25">
      <c r="E28" s="132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98</v>
      </c>
      <c r="L28" s="157" t="s">
        <v>52</v>
      </c>
      <c r="M28" s="158"/>
      <c r="N28" s="159"/>
      <c r="O28" s="108" t="s">
        <v>142</v>
      </c>
    </row>
    <row r="29" spans="5:15" x14ac:dyDescent="0.25">
      <c r="E29" s="132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6</v>
      </c>
      <c r="L29" s="157" t="s">
        <v>167</v>
      </c>
      <c r="M29" s="158"/>
      <c r="N29" s="159"/>
    </row>
    <row r="30" spans="5:15" x14ac:dyDescent="0.25">
      <c r="E30" s="132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38</v>
      </c>
      <c r="L30" s="157" t="s">
        <v>54</v>
      </c>
      <c r="M30" s="158"/>
      <c r="N30" s="159"/>
    </row>
    <row r="31" spans="5:15" x14ac:dyDescent="0.25">
      <c r="E31" s="132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29</v>
      </c>
      <c r="L31" s="157" t="s">
        <v>55</v>
      </c>
      <c r="M31" s="158"/>
      <c r="N31" s="159"/>
    </row>
    <row r="32" spans="5:15" x14ac:dyDescent="0.25">
      <c r="E32" s="132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54</v>
      </c>
      <c r="L32" s="157" t="s">
        <v>56</v>
      </c>
      <c r="M32" s="158"/>
      <c r="N32" s="159"/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50</v>
      </c>
      <c r="L33" s="157" t="s">
        <v>57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105</v>
      </c>
      <c r="L34" s="157" t="s">
        <v>58</v>
      </c>
      <c r="M34" s="158"/>
      <c r="N34" s="159"/>
      <c r="O34" s="108" t="s">
        <v>143</v>
      </c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45</v>
      </c>
      <c r="L35" s="157" t="s">
        <v>59</v>
      </c>
      <c r="M35" s="158"/>
      <c r="N35" s="159"/>
      <c r="O35" s="108" t="s">
        <v>138</v>
      </c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54</v>
      </c>
      <c r="L36" s="157" t="s">
        <v>60</v>
      </c>
      <c r="M36" s="158"/>
      <c r="N36" s="159"/>
      <c r="O36" s="108" t="s">
        <v>213</v>
      </c>
    </row>
    <row r="37" spans="5:15" x14ac:dyDescent="0.25">
      <c r="E37" s="132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13</v>
      </c>
      <c r="L37" s="171" t="s">
        <v>61</v>
      </c>
      <c r="M37" s="172" t="s">
        <v>33</v>
      </c>
      <c r="N37" s="173"/>
    </row>
    <row r="38" spans="5:15" x14ac:dyDescent="0.25">
      <c r="E38" s="132">
        <v>36</v>
      </c>
      <c r="F38" s="168" t="s">
        <v>9</v>
      </c>
      <c r="G38" s="169" t="s">
        <v>10</v>
      </c>
      <c r="H38" s="170">
        <v>8</v>
      </c>
      <c r="I38" s="170">
        <v>2500</v>
      </c>
      <c r="J38" s="170">
        <v>8000</v>
      </c>
      <c r="K38" s="170">
        <v>14</v>
      </c>
      <c r="L38" s="170" t="s">
        <v>180</v>
      </c>
      <c r="M38" s="178" t="s">
        <v>93</v>
      </c>
      <c r="N38" s="169"/>
      <c r="O38" s="108" t="s">
        <v>179</v>
      </c>
    </row>
    <row r="39" spans="5:15" x14ac:dyDescent="0.25">
      <c r="E39" s="132">
        <v>37</v>
      </c>
      <c r="F39" s="168" t="s">
        <v>9</v>
      </c>
      <c r="G39" s="169" t="s">
        <v>27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168</v>
      </c>
      <c r="M39" s="178" t="s">
        <v>93</v>
      </c>
      <c r="N39" s="173"/>
    </row>
    <row r="40" spans="5:15" x14ac:dyDescent="0.25">
      <c r="E40" s="132">
        <v>38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22</v>
      </c>
      <c r="L40" s="171" t="s">
        <v>181</v>
      </c>
      <c r="M40" s="178" t="s">
        <v>93</v>
      </c>
      <c r="N40" s="173"/>
    </row>
    <row r="41" spans="5:15" x14ac:dyDescent="0.25">
      <c r="E41" s="132">
        <v>39</v>
      </c>
      <c r="F41" s="192" t="s">
        <v>64</v>
      </c>
      <c r="G41" s="193" t="s">
        <v>27</v>
      </c>
      <c r="H41" s="194">
        <v>8</v>
      </c>
      <c r="I41" s="195">
        <v>1500</v>
      </c>
      <c r="J41" s="195">
        <v>6800</v>
      </c>
      <c r="K41" s="195">
        <v>61</v>
      </c>
      <c r="L41" s="195" t="s">
        <v>172</v>
      </c>
      <c r="M41" s="196" t="s">
        <v>33</v>
      </c>
      <c r="N41" s="197" t="s">
        <v>199</v>
      </c>
    </row>
    <row r="42" spans="5:15" x14ac:dyDescent="0.25">
      <c r="E42" s="132">
        <v>40</v>
      </c>
      <c r="F42" s="140" t="s">
        <v>15</v>
      </c>
      <c r="G42" s="141" t="s">
        <v>16</v>
      </c>
      <c r="H42" s="142">
        <v>8</v>
      </c>
      <c r="I42" s="143">
        <v>1500</v>
      </c>
      <c r="J42" s="143">
        <v>8000</v>
      </c>
      <c r="K42" s="143">
        <v>6</v>
      </c>
      <c r="L42" s="143" t="s">
        <v>106</v>
      </c>
      <c r="M42" s="216" t="s">
        <v>33</v>
      </c>
      <c r="N42" s="145"/>
    </row>
    <row r="43" spans="5:15" x14ac:dyDescent="0.25">
      <c r="E43" s="132">
        <v>41</v>
      </c>
      <c r="F43" s="192"/>
      <c r="G43" s="193" t="s">
        <v>66</v>
      </c>
      <c r="H43" s="194">
        <v>10</v>
      </c>
      <c r="I43" s="195">
        <v>1500</v>
      </c>
      <c r="J43" s="195">
        <v>12000</v>
      </c>
      <c r="K43" s="195">
        <v>2</v>
      </c>
      <c r="L43" s="195" t="s">
        <v>173</v>
      </c>
      <c r="M43" s="196" t="s">
        <v>33</v>
      </c>
      <c r="N43" s="197" t="s">
        <v>68</v>
      </c>
    </row>
    <row r="44" spans="5:15" x14ac:dyDescent="0.25">
      <c r="E44" s="132">
        <v>42</v>
      </c>
      <c r="F44" s="147"/>
      <c r="G44" s="148" t="s">
        <v>12</v>
      </c>
      <c r="H44" s="149">
        <v>10</v>
      </c>
      <c r="I44" s="150">
        <v>590</v>
      </c>
      <c r="J44" s="150">
        <v>6000</v>
      </c>
      <c r="K44" s="150">
        <v>19</v>
      </c>
      <c r="L44" s="150" t="s">
        <v>111</v>
      </c>
      <c r="M44" s="151"/>
      <c r="N44" s="152"/>
    </row>
    <row r="45" spans="5:15" x14ac:dyDescent="0.25">
      <c r="E45" s="132">
        <v>43</v>
      </c>
      <c r="F45" s="147"/>
      <c r="G45" s="148" t="s">
        <v>208</v>
      </c>
      <c r="H45" s="149">
        <v>10</v>
      </c>
      <c r="I45" s="150">
        <v>1500</v>
      </c>
      <c r="J45" s="150">
        <v>6000</v>
      </c>
      <c r="K45" s="150">
        <v>3</v>
      </c>
      <c r="L45" s="150" t="s">
        <v>210</v>
      </c>
      <c r="M45" s="151"/>
      <c r="N45" s="152"/>
      <c r="O45" s="108" t="s">
        <v>209</v>
      </c>
    </row>
    <row r="46" spans="5:15" x14ac:dyDescent="0.25">
      <c r="E46" s="132">
        <v>44</v>
      </c>
      <c r="F46" s="154"/>
      <c r="G46" s="155" t="s">
        <v>211</v>
      </c>
      <c r="H46" s="157">
        <v>10</v>
      </c>
      <c r="I46" s="157">
        <v>1500</v>
      </c>
      <c r="J46" s="157">
        <v>6000</v>
      </c>
      <c r="K46" s="157">
        <v>6</v>
      </c>
      <c r="L46" s="157"/>
      <c r="M46" s="157"/>
      <c r="N46" s="159"/>
      <c r="O46" s="108" t="s">
        <v>212</v>
      </c>
    </row>
    <row r="47" spans="5:15" x14ac:dyDescent="0.25">
      <c r="E47" s="132">
        <v>45</v>
      </c>
      <c r="F47" s="199" t="s">
        <v>70</v>
      </c>
      <c r="G47" s="200" t="s">
        <v>27</v>
      </c>
      <c r="H47" s="201">
        <v>10</v>
      </c>
      <c r="I47" s="202">
        <v>2000</v>
      </c>
      <c r="J47" s="202">
        <v>6000</v>
      </c>
      <c r="K47" s="202">
        <v>3</v>
      </c>
      <c r="L47" s="202" t="s">
        <v>152</v>
      </c>
      <c r="M47" s="203" t="s">
        <v>107</v>
      </c>
      <c r="N47" s="204" t="s">
        <v>216</v>
      </c>
    </row>
    <row r="48" spans="5:15" x14ac:dyDescent="0.25">
      <c r="E48" s="132">
        <v>46</v>
      </c>
      <c r="F48" s="168" t="s">
        <v>9</v>
      </c>
      <c r="G48" s="169" t="s">
        <v>10</v>
      </c>
      <c r="H48" s="170">
        <v>10</v>
      </c>
      <c r="I48" s="170">
        <v>2500</v>
      </c>
      <c r="J48" s="170">
        <v>6000</v>
      </c>
      <c r="K48" s="170">
        <v>16</v>
      </c>
      <c r="L48" s="170" t="s">
        <v>115</v>
      </c>
      <c r="M48" s="178" t="s">
        <v>93</v>
      </c>
      <c r="N48" s="168"/>
      <c r="O48" s="108" t="s">
        <v>182</v>
      </c>
    </row>
    <row r="49" spans="4:15" x14ac:dyDescent="0.25">
      <c r="E49" s="132">
        <v>47</v>
      </c>
      <c r="F49" s="168" t="s">
        <v>9</v>
      </c>
      <c r="G49" s="169" t="s">
        <v>27</v>
      </c>
      <c r="H49" s="170">
        <v>10</v>
      </c>
      <c r="I49" s="171">
        <v>2500</v>
      </c>
      <c r="J49" s="171">
        <v>6000</v>
      </c>
      <c r="K49" s="171">
        <v>26</v>
      </c>
      <c r="L49" s="171" t="s">
        <v>114</v>
      </c>
      <c r="M49" s="178" t="s">
        <v>93</v>
      </c>
      <c r="N49" s="173"/>
      <c r="O49" s="206" t="s">
        <v>195</v>
      </c>
    </row>
    <row r="50" spans="4:15" x14ac:dyDescent="0.25">
      <c r="E50" s="132">
        <v>48</v>
      </c>
      <c r="F50" s="168" t="s">
        <v>9</v>
      </c>
      <c r="G50" s="169" t="s">
        <v>72</v>
      </c>
      <c r="H50" s="170">
        <v>10</v>
      </c>
      <c r="I50" s="171">
        <v>2500</v>
      </c>
      <c r="J50" s="171">
        <v>6000</v>
      </c>
      <c r="K50" s="171">
        <v>28</v>
      </c>
      <c r="L50" s="171" t="s">
        <v>109</v>
      </c>
      <c r="M50" s="178" t="s">
        <v>93</v>
      </c>
      <c r="N50" s="173"/>
    </row>
    <row r="51" spans="4:15" x14ac:dyDescent="0.25">
      <c r="E51" s="132">
        <v>49</v>
      </c>
      <c r="F51" s="147"/>
      <c r="G51" s="148" t="s">
        <v>12</v>
      </c>
      <c r="H51" s="149">
        <v>12</v>
      </c>
      <c r="I51" s="150">
        <v>665</v>
      </c>
      <c r="J51" s="150">
        <v>6000</v>
      </c>
      <c r="K51" s="150">
        <v>5</v>
      </c>
      <c r="L51" s="150" t="s">
        <v>110</v>
      </c>
      <c r="M51" s="151"/>
      <c r="N51" s="152"/>
    </row>
    <row r="52" spans="4:15" x14ac:dyDescent="0.25">
      <c r="E52" s="132">
        <v>50</v>
      </c>
      <c r="F52" s="148"/>
      <c r="G52" s="148" t="s">
        <v>12</v>
      </c>
      <c r="H52" s="150">
        <v>12</v>
      </c>
      <c r="I52" s="150">
        <v>1500</v>
      </c>
      <c r="J52" s="150">
        <v>3000</v>
      </c>
      <c r="K52" s="150">
        <v>19</v>
      </c>
      <c r="L52" s="150" t="s">
        <v>78</v>
      </c>
      <c r="M52" s="205"/>
      <c r="N52" s="148"/>
    </row>
    <row r="53" spans="4:15" x14ac:dyDescent="0.25">
      <c r="E53" s="132">
        <v>51</v>
      </c>
      <c r="F53" s="148"/>
      <c r="G53" s="148"/>
      <c r="H53" s="150">
        <v>12</v>
      </c>
      <c r="I53" s="150">
        <v>1500</v>
      </c>
      <c r="J53" s="150">
        <v>6000</v>
      </c>
      <c r="K53" s="150">
        <v>5</v>
      </c>
      <c r="L53" s="150" t="s">
        <v>132</v>
      </c>
      <c r="M53" s="148"/>
      <c r="N53" s="148" t="s">
        <v>194</v>
      </c>
      <c r="O53" s="108" t="s">
        <v>145</v>
      </c>
    </row>
    <row r="54" spans="4:15" x14ac:dyDescent="0.25">
      <c r="E54" s="132">
        <v>52</v>
      </c>
      <c r="F54" s="168" t="s">
        <v>9</v>
      </c>
      <c r="G54" s="169" t="s">
        <v>41</v>
      </c>
      <c r="H54" s="170">
        <v>12</v>
      </c>
      <c r="I54" s="171">
        <v>2500</v>
      </c>
      <c r="J54" s="171">
        <v>6000</v>
      </c>
      <c r="K54" s="171">
        <v>35</v>
      </c>
      <c r="L54" s="171" t="s">
        <v>201</v>
      </c>
      <c r="M54" s="178" t="s">
        <v>93</v>
      </c>
      <c r="N54" s="173" t="s">
        <v>205</v>
      </c>
      <c r="O54" s="108" t="s">
        <v>141</v>
      </c>
    </row>
    <row r="55" spans="4:15" x14ac:dyDescent="0.25">
      <c r="E55" s="132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6000</v>
      </c>
      <c r="K55" s="182">
        <v>8</v>
      </c>
      <c r="L55" s="182" t="s">
        <v>76</v>
      </c>
      <c r="M55" s="183" t="s">
        <v>93</v>
      </c>
      <c r="N55" s="184"/>
    </row>
    <row r="56" spans="4:15" x14ac:dyDescent="0.25">
      <c r="E56" s="132">
        <v>54</v>
      </c>
      <c r="F56" s="179" t="s">
        <v>43</v>
      </c>
      <c r="G56" s="180" t="s">
        <v>27</v>
      </c>
      <c r="H56" s="181">
        <v>12</v>
      </c>
      <c r="I56" s="182">
        <v>2500</v>
      </c>
      <c r="J56" s="182">
        <v>6700</v>
      </c>
      <c r="K56" s="182">
        <v>34</v>
      </c>
      <c r="L56" s="182" t="s">
        <v>77</v>
      </c>
      <c r="M56" s="183" t="s">
        <v>93</v>
      </c>
      <c r="N56" s="184"/>
    </row>
    <row r="57" spans="4:15" x14ac:dyDescent="0.25">
      <c r="E57" s="132">
        <v>55</v>
      </c>
      <c r="F57" s="147"/>
      <c r="G57" s="148" t="s">
        <v>12</v>
      </c>
      <c r="H57" s="149">
        <v>15</v>
      </c>
      <c r="I57" s="150">
        <v>1500</v>
      </c>
      <c r="J57" s="150">
        <v>6000</v>
      </c>
      <c r="K57" s="150">
        <v>5</v>
      </c>
      <c r="L57" s="150" t="s">
        <v>163</v>
      </c>
      <c r="M57" s="151"/>
      <c r="N57" s="152" t="s">
        <v>191</v>
      </c>
      <c r="O57" s="108" t="s">
        <v>147</v>
      </c>
    </row>
    <row r="58" spans="4:15" x14ac:dyDescent="0.25">
      <c r="D58" s="108" t="s">
        <v>207</v>
      </c>
      <c r="E58" s="132">
        <v>56</v>
      </c>
      <c r="F58" s="168" t="s">
        <v>9</v>
      </c>
      <c r="G58" s="169" t="s">
        <v>41</v>
      </c>
      <c r="H58" s="170">
        <v>15</v>
      </c>
      <c r="I58" s="171">
        <v>2500</v>
      </c>
      <c r="J58" s="171">
        <v>6000</v>
      </c>
      <c r="K58" s="171">
        <v>0</v>
      </c>
      <c r="L58" s="171" t="s">
        <v>79</v>
      </c>
      <c r="M58" s="178" t="s">
        <v>93</v>
      </c>
      <c r="N58" s="173" t="s">
        <v>206</v>
      </c>
    </row>
    <row r="59" spans="4:15" x14ac:dyDescent="0.25">
      <c r="E59" s="132">
        <v>57</v>
      </c>
      <c r="F59" s="199" t="s">
        <v>70</v>
      </c>
      <c r="G59" s="200" t="s">
        <v>27</v>
      </c>
      <c r="H59" s="201">
        <v>15</v>
      </c>
      <c r="I59" s="202">
        <v>2500</v>
      </c>
      <c r="J59" s="202">
        <v>6300</v>
      </c>
      <c r="K59" s="202">
        <v>0</v>
      </c>
      <c r="L59" s="202" t="s">
        <v>153</v>
      </c>
      <c r="M59" s="203" t="s">
        <v>107</v>
      </c>
      <c r="N59" s="204" t="s">
        <v>217</v>
      </c>
    </row>
    <row r="60" spans="4:15" x14ac:dyDescent="0.25">
      <c r="E60" s="132">
        <v>58</v>
      </c>
      <c r="F60" s="147"/>
      <c r="G60" s="148" t="s">
        <v>12</v>
      </c>
      <c r="H60" s="149">
        <v>20</v>
      </c>
      <c r="I60" s="150">
        <v>1500</v>
      </c>
      <c r="J60" s="150">
        <v>6000</v>
      </c>
      <c r="K60" s="150">
        <v>1</v>
      </c>
      <c r="L60" s="150" t="s">
        <v>164</v>
      </c>
      <c r="M60" s="151"/>
      <c r="N60" s="152" t="s">
        <v>203</v>
      </c>
      <c r="O60" s="108" t="s">
        <v>148</v>
      </c>
    </row>
    <row r="61" spans="4:15" x14ac:dyDescent="0.25">
      <c r="E61" s="132">
        <v>59</v>
      </c>
      <c r="F61" s="168" t="s">
        <v>9</v>
      </c>
      <c r="G61" s="169" t="s">
        <v>41</v>
      </c>
      <c r="H61" s="171">
        <v>20</v>
      </c>
      <c r="I61" s="171">
        <v>2500</v>
      </c>
      <c r="J61" s="171">
        <v>6000</v>
      </c>
      <c r="K61" s="171">
        <v>1</v>
      </c>
      <c r="L61" s="171" t="s">
        <v>71</v>
      </c>
      <c r="M61" s="178" t="s">
        <v>93</v>
      </c>
      <c r="N61" s="173" t="s">
        <v>204</v>
      </c>
      <c r="O61" s="108" t="s">
        <v>121</v>
      </c>
    </row>
    <row r="62" spans="4:15" x14ac:dyDescent="0.25">
      <c r="E62" s="132">
        <v>60</v>
      </c>
      <c r="F62" s="147"/>
      <c r="G62" s="148" t="s">
        <v>12</v>
      </c>
      <c r="H62" s="149">
        <v>25</v>
      </c>
      <c r="I62" s="150">
        <v>1500</v>
      </c>
      <c r="J62" s="150">
        <v>3000</v>
      </c>
      <c r="K62" s="150">
        <v>1</v>
      </c>
      <c r="L62" s="150" t="s">
        <v>116</v>
      </c>
      <c r="M62" s="151"/>
      <c r="N62" s="152"/>
    </row>
    <row r="63" spans="4:15" x14ac:dyDescent="0.25">
      <c r="E63" s="132">
        <v>61</v>
      </c>
      <c r="F63" s="147"/>
      <c r="G63" s="148" t="s">
        <v>12</v>
      </c>
      <c r="H63" s="149">
        <v>25</v>
      </c>
      <c r="I63" s="150">
        <v>1500</v>
      </c>
      <c r="J63" s="150">
        <v>6000</v>
      </c>
      <c r="K63" s="150">
        <v>5</v>
      </c>
      <c r="L63" s="150" t="s">
        <v>165</v>
      </c>
      <c r="M63" s="151"/>
      <c r="N63" s="152" t="s">
        <v>166</v>
      </c>
      <c r="O63" s="108" t="s">
        <v>136</v>
      </c>
    </row>
    <row r="64" spans="4:15" x14ac:dyDescent="0.25">
      <c r="E64" s="132">
        <v>62</v>
      </c>
      <c r="F64" s="179" t="s">
        <v>43</v>
      </c>
      <c r="G64" s="180" t="s">
        <v>27</v>
      </c>
      <c r="H64" s="181">
        <v>25</v>
      </c>
      <c r="I64" s="182">
        <v>2000</v>
      </c>
      <c r="J64" s="182">
        <v>6000</v>
      </c>
      <c r="K64" s="182">
        <v>1</v>
      </c>
      <c r="L64" s="182" t="s">
        <v>155</v>
      </c>
      <c r="M64" s="183" t="s">
        <v>117</v>
      </c>
      <c r="N64" s="184" t="s">
        <v>156</v>
      </c>
    </row>
    <row r="65" spans="4:15" x14ac:dyDescent="0.25">
      <c r="E65" s="132">
        <v>63</v>
      </c>
      <c r="F65" s="147"/>
      <c r="G65" s="148" t="s">
        <v>12</v>
      </c>
      <c r="H65" s="149">
        <v>30</v>
      </c>
      <c r="I65" s="150">
        <v>1500</v>
      </c>
      <c r="J65" s="150">
        <v>6000</v>
      </c>
      <c r="K65" s="150">
        <v>2</v>
      </c>
      <c r="L65" s="150" t="s">
        <v>81</v>
      </c>
      <c r="M65" s="151"/>
      <c r="N65" s="152"/>
      <c r="O65" s="108" t="s">
        <v>122</v>
      </c>
    </row>
    <row r="66" spans="4:15" x14ac:dyDescent="0.25">
      <c r="E66" s="132">
        <v>64</v>
      </c>
      <c r="F66" s="168" t="s">
        <v>9</v>
      </c>
      <c r="G66" s="207" t="s">
        <v>27</v>
      </c>
      <c r="H66" s="170">
        <v>30</v>
      </c>
      <c r="I66" s="171">
        <v>2000</v>
      </c>
      <c r="J66" s="171">
        <v>6000</v>
      </c>
      <c r="K66" s="171">
        <v>1</v>
      </c>
      <c r="L66" s="171" t="s">
        <v>159</v>
      </c>
      <c r="M66" s="178" t="s">
        <v>93</v>
      </c>
      <c r="N66" s="173" t="s">
        <v>198</v>
      </c>
      <c r="O66" s="108" t="s">
        <v>121</v>
      </c>
    </row>
    <row r="67" spans="4:15" x14ac:dyDescent="0.25">
      <c r="D67" s="108" t="s">
        <v>151</v>
      </c>
      <c r="E67" s="132">
        <v>65</v>
      </c>
      <c r="F67" s="179" t="s">
        <v>43</v>
      </c>
      <c r="G67" s="180" t="s">
        <v>27</v>
      </c>
      <c r="H67" s="181">
        <v>35</v>
      </c>
      <c r="I67" s="182">
        <v>2000</v>
      </c>
      <c r="J67" s="182">
        <v>6000</v>
      </c>
      <c r="K67" s="182">
        <v>2</v>
      </c>
      <c r="L67" s="182" t="s">
        <v>82</v>
      </c>
      <c r="M67" s="183" t="s">
        <v>117</v>
      </c>
      <c r="N67" s="184"/>
    </row>
    <row r="68" spans="4:15" x14ac:dyDescent="0.25">
      <c r="E68" s="132">
        <v>66</v>
      </c>
      <c r="F68" s="150"/>
      <c r="G68" s="148" t="s">
        <v>12</v>
      </c>
      <c r="H68" s="150">
        <v>40</v>
      </c>
      <c r="I68" s="150">
        <v>1500</v>
      </c>
      <c r="J68" s="150">
        <v>6000</v>
      </c>
      <c r="K68" s="150">
        <v>1</v>
      </c>
      <c r="L68" s="150" t="s">
        <v>81</v>
      </c>
      <c r="M68" s="214"/>
      <c r="N68" s="152"/>
      <c r="O68" s="108" t="s">
        <v>123</v>
      </c>
    </row>
    <row r="69" spans="4:15" x14ac:dyDescent="0.25">
      <c r="E69" s="132">
        <v>67</v>
      </c>
      <c r="F69" s="168" t="s">
        <v>9</v>
      </c>
      <c r="G69" s="207" t="s">
        <v>27</v>
      </c>
      <c r="H69" s="170">
        <v>40</v>
      </c>
      <c r="I69" s="171">
        <v>2000</v>
      </c>
      <c r="J69" s="171">
        <v>6000</v>
      </c>
      <c r="K69" s="171">
        <v>1</v>
      </c>
      <c r="L69" s="171" t="s">
        <v>158</v>
      </c>
      <c r="M69" s="178" t="s">
        <v>93</v>
      </c>
      <c r="N69" s="173" t="s">
        <v>197</v>
      </c>
      <c r="O69" s="108" t="s">
        <v>124</v>
      </c>
    </row>
    <row r="70" spans="4:15" x14ac:dyDescent="0.25">
      <c r="E70" s="132">
        <v>68</v>
      </c>
      <c r="F70" s="168" t="s">
        <v>9</v>
      </c>
      <c r="G70" s="207" t="s">
        <v>27</v>
      </c>
      <c r="H70" s="170">
        <v>50</v>
      </c>
      <c r="I70" s="171">
        <v>2000</v>
      </c>
      <c r="J70" s="171">
        <v>4000</v>
      </c>
      <c r="K70" s="171">
        <v>1</v>
      </c>
      <c r="L70" s="171" t="s">
        <v>157</v>
      </c>
      <c r="M70" s="178" t="s">
        <v>93</v>
      </c>
      <c r="N70" s="173" t="s">
        <v>186</v>
      </c>
      <c r="O70" s="108" t="s">
        <v>121</v>
      </c>
    </row>
    <row r="71" spans="4:15" ht="15.75" thickBot="1" x14ac:dyDescent="0.3">
      <c r="E71" s="132"/>
      <c r="F71" s="150"/>
      <c r="G71" s="148"/>
      <c r="H71" s="150"/>
      <c r="I71" s="150"/>
      <c r="J71" s="150"/>
      <c r="K71" s="150"/>
      <c r="L71" s="150"/>
      <c r="M71" s="214"/>
      <c r="N71" s="215"/>
    </row>
    <row r="72" spans="4:15" x14ac:dyDescent="0.25">
      <c r="E72" s="132"/>
    </row>
    <row r="73" spans="4:15" x14ac:dyDescent="0.25">
      <c r="E73" s="132"/>
    </row>
    <row r="74" spans="4:15" x14ac:dyDescent="0.25">
      <c r="E74" s="132"/>
    </row>
    <row r="75" spans="4:15" x14ac:dyDescent="0.25">
      <c r="E75" s="132"/>
    </row>
    <row r="76" spans="4:15" x14ac:dyDescent="0.25">
      <c r="E76" s="132"/>
    </row>
    <row r="77" spans="4:15" x14ac:dyDescent="0.25">
      <c r="E77" s="132"/>
    </row>
    <row r="78" spans="4:15" x14ac:dyDescent="0.25">
      <c r="E78" s="132"/>
    </row>
    <row r="79" spans="4:15" x14ac:dyDescent="0.25">
      <c r="E79" s="132"/>
    </row>
    <row r="80" spans="4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  <row r="84" spans="5:5" x14ac:dyDescent="0.25">
      <c r="E84" s="132"/>
    </row>
  </sheetData>
  <autoFilter ref="D2:O84"/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4"/>
  <sheetViews>
    <sheetView topLeftCell="E49" workbookViewId="0">
      <selection activeCell="O37" sqref="O37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65</v>
      </c>
      <c r="L3" s="136" t="s">
        <v>13</v>
      </c>
      <c r="M3" s="137" t="s">
        <v>33</v>
      </c>
      <c r="N3" s="138"/>
      <c r="O3" s="108" t="s">
        <v>149</v>
      </c>
      <c r="R3" s="131" t="s">
        <v>14</v>
      </c>
      <c r="S3" s="108" t="s">
        <v>91</v>
      </c>
    </row>
    <row r="4" spans="5:19" x14ac:dyDescent="0.25">
      <c r="E4" s="132">
        <v>2</v>
      </c>
      <c r="F4" s="140" t="s">
        <v>15</v>
      </c>
      <c r="G4" s="141" t="s">
        <v>16</v>
      </c>
      <c r="H4" s="142">
        <v>3</v>
      </c>
      <c r="I4" s="143">
        <v>1250</v>
      </c>
      <c r="J4" s="143">
        <v>8000</v>
      </c>
      <c r="K4" s="143">
        <v>27</v>
      </c>
      <c r="L4" s="143" t="s">
        <v>17</v>
      </c>
      <c r="M4" s="144" t="s">
        <v>33</v>
      </c>
      <c r="N4" s="145"/>
      <c r="R4" s="139" t="s">
        <v>18</v>
      </c>
      <c r="S4" s="108" t="s">
        <v>90</v>
      </c>
    </row>
    <row r="5" spans="5:19" x14ac:dyDescent="0.25">
      <c r="E5" s="132">
        <v>3</v>
      </c>
      <c r="F5" s="161" t="s">
        <v>26</v>
      </c>
      <c r="G5" s="162" t="s">
        <v>27</v>
      </c>
      <c r="H5" s="163">
        <v>3</v>
      </c>
      <c r="I5" s="164">
        <v>1500</v>
      </c>
      <c r="J5" s="164">
        <v>6600</v>
      </c>
      <c r="K5" s="164">
        <v>16</v>
      </c>
      <c r="L5" s="164" t="s">
        <v>28</v>
      </c>
      <c r="M5" s="165" t="s">
        <v>33</v>
      </c>
      <c r="N5" s="166" t="s">
        <v>215</v>
      </c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68" t="s">
        <v>9</v>
      </c>
      <c r="G6" s="169" t="s">
        <v>27</v>
      </c>
      <c r="H6" s="170">
        <v>3</v>
      </c>
      <c r="I6" s="171">
        <v>1500</v>
      </c>
      <c r="J6" s="171">
        <v>8000</v>
      </c>
      <c r="K6" s="171">
        <v>2</v>
      </c>
      <c r="L6" s="171" t="s">
        <v>30</v>
      </c>
      <c r="M6" s="172" t="s">
        <v>33</v>
      </c>
      <c r="N6" s="173"/>
      <c r="R6" s="153" t="s">
        <v>23</v>
      </c>
      <c r="S6" s="108" t="s">
        <v>91</v>
      </c>
    </row>
    <row r="7" spans="5:19" x14ac:dyDescent="0.25">
      <c r="E7" s="132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1</v>
      </c>
      <c r="L7" s="171" t="s">
        <v>170</v>
      </c>
      <c r="M7" s="172" t="s">
        <v>33</v>
      </c>
      <c r="N7" s="173"/>
      <c r="R7" s="160" t="s">
        <v>25</v>
      </c>
      <c r="S7" s="108" t="s">
        <v>86</v>
      </c>
    </row>
    <row r="8" spans="5:19" x14ac:dyDescent="0.25">
      <c r="E8" s="132">
        <v>6</v>
      </c>
      <c r="F8" s="176" t="s">
        <v>26</v>
      </c>
      <c r="G8" s="162" t="s">
        <v>27</v>
      </c>
      <c r="H8" s="163">
        <v>3</v>
      </c>
      <c r="I8" s="164">
        <v>1540</v>
      </c>
      <c r="J8" s="164">
        <v>6605</v>
      </c>
      <c r="K8" s="164">
        <v>4</v>
      </c>
      <c r="L8" s="164" t="s">
        <v>34</v>
      </c>
      <c r="M8" s="165" t="s">
        <v>33</v>
      </c>
      <c r="N8" s="166"/>
      <c r="R8" s="153" t="s">
        <v>29</v>
      </c>
      <c r="S8" s="108" t="s">
        <v>91</v>
      </c>
    </row>
    <row r="9" spans="5:19" x14ac:dyDescent="0.25">
      <c r="E9" s="132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9000</v>
      </c>
      <c r="K9" s="164">
        <v>2</v>
      </c>
      <c r="L9" s="164" t="s">
        <v>35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54"/>
      <c r="G10" s="155" t="s">
        <v>21</v>
      </c>
      <c r="H10" s="156">
        <v>4</v>
      </c>
      <c r="I10" s="157">
        <v>1500</v>
      </c>
      <c r="J10" s="157">
        <v>2225</v>
      </c>
      <c r="K10" s="157">
        <v>62</v>
      </c>
      <c r="L10" s="157" t="s">
        <v>36</v>
      </c>
      <c r="M10" s="158"/>
      <c r="N10" s="159"/>
      <c r="R10" s="174" t="s">
        <v>26</v>
      </c>
      <c r="S10" s="108" t="s">
        <v>89</v>
      </c>
    </row>
    <row r="11" spans="5:19" x14ac:dyDescent="0.25">
      <c r="E11" s="132">
        <v>9</v>
      </c>
      <c r="F11" s="154"/>
      <c r="G11" s="155" t="s">
        <v>21</v>
      </c>
      <c r="H11" s="156">
        <v>4</v>
      </c>
      <c r="I11" s="157">
        <v>1500</v>
      </c>
      <c r="J11" s="157">
        <v>6000</v>
      </c>
      <c r="K11" s="157">
        <v>165</v>
      </c>
      <c r="L11" s="157" t="s">
        <v>37</v>
      </c>
      <c r="M11" s="158"/>
      <c r="N11" s="159"/>
      <c r="O11" s="108" t="s">
        <v>128</v>
      </c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54</v>
      </c>
      <c r="L12" s="157" t="s">
        <v>38</v>
      </c>
      <c r="M12" s="158"/>
      <c r="N12" s="159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54"/>
      <c r="G13" s="155" t="s">
        <v>21</v>
      </c>
      <c r="H13" s="156">
        <v>4</v>
      </c>
      <c r="I13" s="157">
        <v>1250</v>
      </c>
      <c r="J13" s="157">
        <v>6000</v>
      </c>
      <c r="K13" s="157">
        <v>20</v>
      </c>
      <c r="L13" s="157" t="s">
        <v>39</v>
      </c>
      <c r="M13" s="158"/>
      <c r="N13" s="159"/>
      <c r="Q13" s="108" t="s">
        <v>190</v>
      </c>
      <c r="R13" s="108" t="s">
        <v>66</v>
      </c>
    </row>
    <row r="14" spans="5:19" x14ac:dyDescent="0.25">
      <c r="E14" s="132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2</v>
      </c>
      <c r="L14" s="164" t="s">
        <v>40</v>
      </c>
      <c r="M14" s="165" t="s">
        <v>33</v>
      </c>
      <c r="N14" s="166"/>
    </row>
    <row r="15" spans="5:19" x14ac:dyDescent="0.25">
      <c r="E15" s="132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6</v>
      </c>
      <c r="L15" s="171" t="s">
        <v>42</v>
      </c>
      <c r="M15" s="172" t="s">
        <v>33</v>
      </c>
      <c r="N15" s="173" t="s">
        <v>185</v>
      </c>
    </row>
    <row r="16" spans="5:19" x14ac:dyDescent="0.25">
      <c r="E16" s="132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32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32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73</v>
      </c>
      <c r="L18" s="157" t="s">
        <v>44</v>
      </c>
      <c r="M18" s="158"/>
      <c r="N18" s="159"/>
    </row>
    <row r="19" spans="5:15" x14ac:dyDescent="0.25">
      <c r="E19" s="132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10</v>
      </c>
      <c r="L20" s="171" t="s">
        <v>46</v>
      </c>
      <c r="M20" s="172" t="s">
        <v>33</v>
      </c>
      <c r="N20" s="173"/>
    </row>
    <row r="21" spans="5:15" x14ac:dyDescent="0.25">
      <c r="E21" s="132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97</v>
      </c>
      <c r="M21" s="189"/>
      <c r="N21" s="190" t="s">
        <v>184</v>
      </c>
    </row>
    <row r="22" spans="5:15" x14ac:dyDescent="0.25">
      <c r="E22" s="132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16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32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32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7</v>
      </c>
      <c r="L24" s="171" t="s">
        <v>49</v>
      </c>
      <c r="M24" s="172" t="s">
        <v>33</v>
      </c>
      <c r="N24" s="173"/>
    </row>
    <row r="25" spans="5:15" x14ac:dyDescent="0.25">
      <c r="E25" s="132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5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132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185</v>
      </c>
      <c r="L26" s="157" t="s">
        <v>51</v>
      </c>
      <c r="M26" s="158"/>
      <c r="N26" s="191" t="s">
        <v>214</v>
      </c>
    </row>
    <row r="27" spans="5:15" x14ac:dyDescent="0.25">
      <c r="E27" s="132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64</v>
      </c>
      <c r="L27" s="157" t="s">
        <v>177</v>
      </c>
      <c r="M27" s="158"/>
      <c r="N27" s="159" t="s">
        <v>176</v>
      </c>
    </row>
    <row r="28" spans="5:15" x14ac:dyDescent="0.25">
      <c r="E28" s="132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98</v>
      </c>
      <c r="L28" s="157" t="s">
        <v>52</v>
      </c>
      <c r="M28" s="158"/>
      <c r="N28" s="159"/>
      <c r="O28" s="108" t="s">
        <v>142</v>
      </c>
    </row>
    <row r="29" spans="5:15" x14ac:dyDescent="0.25">
      <c r="E29" s="132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6</v>
      </c>
      <c r="L29" s="157" t="s">
        <v>167</v>
      </c>
      <c r="M29" s="158"/>
      <c r="N29" s="159"/>
    </row>
    <row r="30" spans="5:15" x14ac:dyDescent="0.25">
      <c r="E30" s="132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38</v>
      </c>
      <c r="L30" s="157" t="s">
        <v>54</v>
      </c>
      <c r="M30" s="158"/>
      <c r="N30" s="159"/>
      <c r="O30" s="108" t="s">
        <v>221</v>
      </c>
    </row>
    <row r="31" spans="5:15" x14ac:dyDescent="0.25">
      <c r="E31" s="132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29</v>
      </c>
      <c r="L31" s="157" t="s">
        <v>55</v>
      </c>
      <c r="M31" s="158"/>
      <c r="N31" s="159"/>
      <c r="O31" s="108" t="s">
        <v>223</v>
      </c>
    </row>
    <row r="32" spans="5:15" x14ac:dyDescent="0.25">
      <c r="E32" s="132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54</v>
      </c>
      <c r="L32" s="157" t="s">
        <v>56</v>
      </c>
      <c r="M32" s="158"/>
      <c r="N32" s="159"/>
      <c r="O32" s="108" t="s">
        <v>222</v>
      </c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50</v>
      </c>
      <c r="L33" s="157" t="s">
        <v>57</v>
      </c>
      <c r="M33" s="158"/>
      <c r="N33" s="159"/>
      <c r="O33" s="108" t="s">
        <v>220</v>
      </c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105</v>
      </c>
      <c r="L34" s="157" t="s">
        <v>58</v>
      </c>
      <c r="M34" s="158"/>
      <c r="N34" s="159"/>
      <c r="O34" s="108" t="s">
        <v>143</v>
      </c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45</v>
      </c>
      <c r="L35" s="157" t="s">
        <v>59</v>
      </c>
      <c r="M35" s="158"/>
      <c r="N35" s="159"/>
      <c r="O35" s="108" t="s">
        <v>138</v>
      </c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54</v>
      </c>
      <c r="L36" s="157" t="s">
        <v>60</v>
      </c>
      <c r="M36" s="158"/>
      <c r="N36" s="159"/>
      <c r="O36" s="108" t="s">
        <v>219</v>
      </c>
    </row>
    <row r="37" spans="5:15" x14ac:dyDescent="0.25">
      <c r="E37" s="132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13</v>
      </c>
      <c r="L37" s="171" t="s">
        <v>61</v>
      </c>
      <c r="M37" s="172" t="s">
        <v>33</v>
      </c>
      <c r="N37" s="173"/>
    </row>
    <row r="38" spans="5:15" x14ac:dyDescent="0.25">
      <c r="E38" s="132">
        <v>36</v>
      </c>
      <c r="F38" s="168" t="s">
        <v>9</v>
      </c>
      <c r="G38" s="169" t="s">
        <v>10</v>
      </c>
      <c r="H38" s="170">
        <v>8</v>
      </c>
      <c r="I38" s="170">
        <v>2500</v>
      </c>
      <c r="J38" s="170">
        <v>8000</v>
      </c>
      <c r="K38" s="170">
        <v>14</v>
      </c>
      <c r="L38" s="170" t="s">
        <v>180</v>
      </c>
      <c r="M38" s="178" t="s">
        <v>93</v>
      </c>
      <c r="N38" s="169"/>
      <c r="O38" s="108" t="s">
        <v>179</v>
      </c>
    </row>
    <row r="39" spans="5:15" x14ac:dyDescent="0.25">
      <c r="E39" s="132">
        <v>37</v>
      </c>
      <c r="F39" s="168" t="s">
        <v>9</v>
      </c>
      <c r="G39" s="169" t="s">
        <v>27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168</v>
      </c>
      <c r="M39" s="178" t="s">
        <v>93</v>
      </c>
      <c r="N39" s="173"/>
    </row>
    <row r="40" spans="5:15" x14ac:dyDescent="0.25">
      <c r="E40" s="132">
        <v>38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22</v>
      </c>
      <c r="L40" s="171" t="s">
        <v>181</v>
      </c>
      <c r="M40" s="178" t="s">
        <v>93</v>
      </c>
      <c r="N40" s="173"/>
    </row>
    <row r="41" spans="5:15" x14ac:dyDescent="0.25">
      <c r="E41" s="132">
        <v>39</v>
      </c>
      <c r="F41" s="192" t="s">
        <v>64</v>
      </c>
      <c r="G41" s="193" t="s">
        <v>27</v>
      </c>
      <c r="H41" s="194">
        <v>8</v>
      </c>
      <c r="I41" s="195">
        <v>1500</v>
      </c>
      <c r="J41" s="195">
        <v>6800</v>
      </c>
      <c r="K41" s="195">
        <v>61</v>
      </c>
      <c r="L41" s="195" t="s">
        <v>172</v>
      </c>
      <c r="M41" s="196" t="s">
        <v>33</v>
      </c>
      <c r="N41" s="197" t="s">
        <v>199</v>
      </c>
    </row>
    <row r="42" spans="5:15" x14ac:dyDescent="0.25">
      <c r="E42" s="132">
        <v>40</v>
      </c>
      <c r="F42" s="140" t="s">
        <v>15</v>
      </c>
      <c r="G42" s="141" t="s">
        <v>16</v>
      </c>
      <c r="H42" s="142">
        <v>8</v>
      </c>
      <c r="I42" s="143">
        <v>1500</v>
      </c>
      <c r="J42" s="143">
        <v>8000</v>
      </c>
      <c r="K42" s="143">
        <v>6</v>
      </c>
      <c r="L42" s="143" t="s">
        <v>106</v>
      </c>
      <c r="M42" s="216" t="s">
        <v>33</v>
      </c>
      <c r="N42" s="145"/>
    </row>
    <row r="43" spans="5:15" x14ac:dyDescent="0.25">
      <c r="E43" s="132">
        <v>41</v>
      </c>
      <c r="F43" s="192"/>
      <c r="G43" s="193" t="s">
        <v>66</v>
      </c>
      <c r="H43" s="194">
        <v>10</v>
      </c>
      <c r="I43" s="195">
        <v>1500</v>
      </c>
      <c r="J43" s="195">
        <v>12000</v>
      </c>
      <c r="K43" s="195">
        <v>2</v>
      </c>
      <c r="L43" s="195" t="s">
        <v>173</v>
      </c>
      <c r="M43" s="196" t="s">
        <v>33</v>
      </c>
      <c r="N43" s="197" t="s">
        <v>68</v>
      </c>
    </row>
    <row r="44" spans="5:15" x14ac:dyDescent="0.25">
      <c r="E44" s="132">
        <v>42</v>
      </c>
      <c r="F44" s="147"/>
      <c r="G44" s="148" t="s">
        <v>12</v>
      </c>
      <c r="H44" s="149">
        <v>10</v>
      </c>
      <c r="I44" s="150">
        <v>590</v>
      </c>
      <c r="J44" s="150">
        <v>6000</v>
      </c>
      <c r="K44" s="150">
        <v>19</v>
      </c>
      <c r="L44" s="150" t="s">
        <v>111</v>
      </c>
      <c r="M44" s="151"/>
      <c r="N44" s="152"/>
    </row>
    <row r="45" spans="5:15" x14ac:dyDescent="0.25">
      <c r="E45" s="132">
        <v>43</v>
      </c>
      <c r="F45" s="147"/>
      <c r="G45" s="148" t="s">
        <v>208</v>
      </c>
      <c r="H45" s="149">
        <v>10</v>
      </c>
      <c r="I45" s="150">
        <v>1500</v>
      </c>
      <c r="J45" s="150">
        <v>6000</v>
      </c>
      <c r="K45" s="150">
        <v>3</v>
      </c>
      <c r="L45" s="150" t="s">
        <v>210</v>
      </c>
      <c r="M45" s="151"/>
      <c r="N45" s="152"/>
      <c r="O45" s="108" t="s">
        <v>209</v>
      </c>
    </row>
    <row r="46" spans="5:15" x14ac:dyDescent="0.25">
      <c r="E46" s="132">
        <v>44</v>
      </c>
      <c r="F46" s="154"/>
      <c r="G46" s="155" t="s">
        <v>211</v>
      </c>
      <c r="H46" s="157">
        <v>10</v>
      </c>
      <c r="I46" s="157">
        <v>1500</v>
      </c>
      <c r="J46" s="157">
        <v>6000</v>
      </c>
      <c r="K46" s="157">
        <v>6</v>
      </c>
      <c r="L46" s="157"/>
      <c r="M46" s="157"/>
      <c r="N46" s="159"/>
      <c r="O46" s="108" t="s">
        <v>212</v>
      </c>
    </row>
    <row r="47" spans="5:15" x14ac:dyDescent="0.25">
      <c r="E47" s="132">
        <v>45</v>
      </c>
      <c r="F47" s="199" t="s">
        <v>70</v>
      </c>
      <c r="G47" s="200" t="s">
        <v>27</v>
      </c>
      <c r="H47" s="201">
        <v>10</v>
      </c>
      <c r="I47" s="202">
        <v>2000</v>
      </c>
      <c r="J47" s="202">
        <v>6000</v>
      </c>
      <c r="K47" s="202">
        <v>3</v>
      </c>
      <c r="L47" s="202" t="s">
        <v>152</v>
      </c>
      <c r="M47" s="203" t="s">
        <v>107</v>
      </c>
      <c r="N47" s="204" t="s">
        <v>216</v>
      </c>
    </row>
    <row r="48" spans="5:15" x14ac:dyDescent="0.25">
      <c r="E48" s="132">
        <v>46</v>
      </c>
      <c r="F48" s="168" t="s">
        <v>9</v>
      </c>
      <c r="G48" s="169" t="s">
        <v>10</v>
      </c>
      <c r="H48" s="170">
        <v>10</v>
      </c>
      <c r="I48" s="170">
        <v>2500</v>
      </c>
      <c r="J48" s="170">
        <v>6000</v>
      </c>
      <c r="K48" s="170">
        <v>16</v>
      </c>
      <c r="L48" s="170" t="s">
        <v>115</v>
      </c>
      <c r="M48" s="178" t="s">
        <v>93</v>
      </c>
      <c r="N48" s="168"/>
      <c r="O48" s="108" t="s">
        <v>182</v>
      </c>
    </row>
    <row r="49" spans="4:15" x14ac:dyDescent="0.25">
      <c r="E49" s="132">
        <v>47</v>
      </c>
      <c r="F49" s="168" t="s">
        <v>9</v>
      </c>
      <c r="G49" s="169" t="s">
        <v>27</v>
      </c>
      <c r="H49" s="170">
        <v>10</v>
      </c>
      <c r="I49" s="171">
        <v>2500</v>
      </c>
      <c r="J49" s="171">
        <v>6000</v>
      </c>
      <c r="K49" s="171">
        <v>26</v>
      </c>
      <c r="L49" s="171" t="s">
        <v>114</v>
      </c>
      <c r="M49" s="178" t="s">
        <v>93</v>
      </c>
      <c r="N49" s="173"/>
      <c r="O49" s="206" t="s">
        <v>195</v>
      </c>
    </row>
    <row r="50" spans="4:15" x14ac:dyDescent="0.25">
      <c r="E50" s="132">
        <v>48</v>
      </c>
      <c r="F50" s="168" t="s">
        <v>9</v>
      </c>
      <c r="G50" s="169" t="s">
        <v>72</v>
      </c>
      <c r="H50" s="170">
        <v>10</v>
      </c>
      <c r="I50" s="171">
        <v>2500</v>
      </c>
      <c r="J50" s="171">
        <v>6000</v>
      </c>
      <c r="K50" s="171">
        <v>28</v>
      </c>
      <c r="L50" s="171" t="s">
        <v>109</v>
      </c>
      <c r="M50" s="178" t="s">
        <v>93</v>
      </c>
      <c r="N50" s="173"/>
    </row>
    <row r="51" spans="4:15" x14ac:dyDescent="0.25">
      <c r="E51" s="132">
        <v>49</v>
      </c>
      <c r="F51" s="147"/>
      <c r="G51" s="148" t="s">
        <v>12</v>
      </c>
      <c r="H51" s="149">
        <v>12</v>
      </c>
      <c r="I51" s="150">
        <v>665</v>
      </c>
      <c r="J51" s="150">
        <v>6000</v>
      </c>
      <c r="K51" s="150">
        <v>5</v>
      </c>
      <c r="L51" s="150" t="s">
        <v>110</v>
      </c>
      <c r="M51" s="151"/>
      <c r="N51" s="152"/>
    </row>
    <row r="52" spans="4:15" x14ac:dyDescent="0.25">
      <c r="E52" s="132">
        <v>50</v>
      </c>
      <c r="F52" s="148"/>
      <c r="G52" s="148" t="s">
        <v>12</v>
      </c>
      <c r="H52" s="150">
        <v>12</v>
      </c>
      <c r="I52" s="150">
        <v>1500</v>
      </c>
      <c r="J52" s="150">
        <v>3000</v>
      </c>
      <c r="K52" s="150">
        <v>19</v>
      </c>
      <c r="L52" s="150" t="s">
        <v>78</v>
      </c>
      <c r="M52" s="205"/>
      <c r="N52" s="148"/>
    </row>
    <row r="53" spans="4:15" x14ac:dyDescent="0.25">
      <c r="E53" s="132">
        <v>51</v>
      </c>
      <c r="F53" s="148"/>
      <c r="G53" s="148"/>
      <c r="H53" s="150">
        <v>12</v>
      </c>
      <c r="I53" s="150">
        <v>1500</v>
      </c>
      <c r="J53" s="150">
        <v>6000</v>
      </c>
      <c r="K53" s="150">
        <v>5</v>
      </c>
      <c r="L53" s="150" t="s">
        <v>132</v>
      </c>
      <c r="M53" s="148"/>
      <c r="N53" s="148" t="s">
        <v>194</v>
      </c>
      <c r="O53" s="108" t="s">
        <v>145</v>
      </c>
    </row>
    <row r="54" spans="4:15" x14ac:dyDescent="0.25">
      <c r="E54" s="132">
        <v>52</v>
      </c>
      <c r="F54" s="168" t="s">
        <v>9</v>
      </c>
      <c r="G54" s="169" t="s">
        <v>41</v>
      </c>
      <c r="H54" s="170">
        <v>12</v>
      </c>
      <c r="I54" s="171">
        <v>2500</v>
      </c>
      <c r="J54" s="171">
        <v>6000</v>
      </c>
      <c r="K54" s="171">
        <v>35</v>
      </c>
      <c r="L54" s="171" t="s">
        <v>201</v>
      </c>
      <c r="M54" s="178" t="s">
        <v>93</v>
      </c>
      <c r="N54" s="173" t="s">
        <v>205</v>
      </c>
      <c r="O54" s="108" t="s">
        <v>141</v>
      </c>
    </row>
    <row r="55" spans="4:15" x14ac:dyDescent="0.25">
      <c r="E55" s="132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6000</v>
      </c>
      <c r="K55" s="182">
        <v>8</v>
      </c>
      <c r="L55" s="182" t="s">
        <v>76</v>
      </c>
      <c r="M55" s="183" t="s">
        <v>93</v>
      </c>
      <c r="N55" s="184"/>
    </row>
    <row r="56" spans="4:15" x14ac:dyDescent="0.25">
      <c r="E56" s="132">
        <v>54</v>
      </c>
      <c r="F56" s="179" t="s">
        <v>43</v>
      </c>
      <c r="G56" s="180" t="s">
        <v>27</v>
      </c>
      <c r="H56" s="181">
        <v>12</v>
      </c>
      <c r="I56" s="182">
        <v>2500</v>
      </c>
      <c r="J56" s="182">
        <v>6700</v>
      </c>
      <c r="K56" s="182">
        <v>34</v>
      </c>
      <c r="L56" s="182" t="s">
        <v>77</v>
      </c>
      <c r="M56" s="183" t="s">
        <v>93</v>
      </c>
      <c r="N56" s="184"/>
    </row>
    <row r="57" spans="4:15" x14ac:dyDescent="0.25">
      <c r="E57" s="132">
        <v>55</v>
      </c>
      <c r="F57" s="147"/>
      <c r="G57" s="148" t="s">
        <v>12</v>
      </c>
      <c r="H57" s="149">
        <v>15</v>
      </c>
      <c r="I57" s="150">
        <v>1500</v>
      </c>
      <c r="J57" s="150">
        <v>6000</v>
      </c>
      <c r="K57" s="150">
        <v>5</v>
      </c>
      <c r="L57" s="150" t="s">
        <v>163</v>
      </c>
      <c r="M57" s="151"/>
      <c r="N57" s="152" t="s">
        <v>191</v>
      </c>
      <c r="O57" s="108" t="s">
        <v>147</v>
      </c>
    </row>
    <row r="58" spans="4:15" x14ac:dyDescent="0.25">
      <c r="D58" s="108" t="s">
        <v>207</v>
      </c>
      <c r="E58" s="132">
        <v>56</v>
      </c>
      <c r="F58" s="168" t="s">
        <v>9</v>
      </c>
      <c r="G58" s="169" t="s">
        <v>41</v>
      </c>
      <c r="H58" s="170">
        <v>15</v>
      </c>
      <c r="I58" s="171">
        <v>2500</v>
      </c>
      <c r="J58" s="171">
        <v>6000</v>
      </c>
      <c r="K58" s="171">
        <v>0</v>
      </c>
      <c r="L58" s="171" t="s">
        <v>79</v>
      </c>
      <c r="M58" s="178" t="s">
        <v>93</v>
      </c>
      <c r="N58" s="173" t="s">
        <v>206</v>
      </c>
    </row>
    <row r="59" spans="4:15" x14ac:dyDescent="0.25">
      <c r="E59" s="132">
        <v>57</v>
      </c>
      <c r="F59" s="199" t="s">
        <v>70</v>
      </c>
      <c r="G59" s="200" t="s">
        <v>27</v>
      </c>
      <c r="H59" s="201">
        <v>15</v>
      </c>
      <c r="I59" s="202">
        <v>2500</v>
      </c>
      <c r="J59" s="202">
        <v>6300</v>
      </c>
      <c r="K59" s="202">
        <v>0</v>
      </c>
      <c r="L59" s="202" t="s">
        <v>153</v>
      </c>
      <c r="M59" s="203" t="s">
        <v>107</v>
      </c>
      <c r="N59" s="204" t="s">
        <v>217</v>
      </c>
    </row>
    <row r="60" spans="4:15" x14ac:dyDescent="0.25">
      <c r="E60" s="132">
        <v>58</v>
      </c>
      <c r="F60" s="147"/>
      <c r="G60" s="148" t="s">
        <v>12</v>
      </c>
      <c r="H60" s="149">
        <v>20</v>
      </c>
      <c r="I60" s="150">
        <v>1500</v>
      </c>
      <c r="J60" s="150">
        <v>6000</v>
      </c>
      <c r="K60" s="150">
        <v>1</v>
      </c>
      <c r="L60" s="150" t="s">
        <v>164</v>
      </c>
      <c r="M60" s="151"/>
      <c r="N60" s="152" t="s">
        <v>203</v>
      </c>
      <c r="O60" s="108" t="s">
        <v>148</v>
      </c>
    </row>
    <row r="61" spans="4:15" x14ac:dyDescent="0.25">
      <c r="E61" s="132">
        <v>59</v>
      </c>
      <c r="F61" s="168" t="s">
        <v>9</v>
      </c>
      <c r="G61" s="169" t="s">
        <v>41</v>
      </c>
      <c r="H61" s="171">
        <v>20</v>
      </c>
      <c r="I61" s="171">
        <v>2500</v>
      </c>
      <c r="J61" s="171">
        <v>6000</v>
      </c>
      <c r="K61" s="171">
        <v>1</v>
      </c>
      <c r="L61" s="171" t="s">
        <v>71</v>
      </c>
      <c r="M61" s="178" t="s">
        <v>93</v>
      </c>
      <c r="N61" s="173" t="s">
        <v>204</v>
      </c>
      <c r="O61" s="108" t="s">
        <v>121</v>
      </c>
    </row>
    <row r="62" spans="4:15" x14ac:dyDescent="0.25">
      <c r="E62" s="132">
        <v>60</v>
      </c>
      <c r="F62" s="147"/>
      <c r="G62" s="148" t="s">
        <v>12</v>
      </c>
      <c r="H62" s="149">
        <v>25</v>
      </c>
      <c r="I62" s="150">
        <v>1500</v>
      </c>
      <c r="J62" s="150">
        <v>3000</v>
      </c>
      <c r="K62" s="150">
        <v>1</v>
      </c>
      <c r="L62" s="150" t="s">
        <v>116</v>
      </c>
      <c r="M62" s="151"/>
      <c r="N62" s="152"/>
    </row>
    <row r="63" spans="4:15" x14ac:dyDescent="0.25">
      <c r="E63" s="132">
        <v>61</v>
      </c>
      <c r="F63" s="147"/>
      <c r="G63" s="148" t="s">
        <v>12</v>
      </c>
      <c r="H63" s="149">
        <v>25</v>
      </c>
      <c r="I63" s="150">
        <v>1500</v>
      </c>
      <c r="J63" s="150">
        <v>6000</v>
      </c>
      <c r="K63" s="150">
        <v>5</v>
      </c>
      <c r="L63" s="150" t="s">
        <v>165</v>
      </c>
      <c r="M63" s="151"/>
      <c r="N63" s="152" t="s">
        <v>166</v>
      </c>
      <c r="O63" s="108" t="s">
        <v>136</v>
      </c>
    </row>
    <row r="64" spans="4:15" x14ac:dyDescent="0.25">
      <c r="E64" s="132">
        <v>62</v>
      </c>
      <c r="F64" s="179" t="s">
        <v>43</v>
      </c>
      <c r="G64" s="180" t="s">
        <v>27</v>
      </c>
      <c r="H64" s="181">
        <v>25</v>
      </c>
      <c r="I64" s="182">
        <v>2000</v>
      </c>
      <c r="J64" s="182">
        <v>6000</v>
      </c>
      <c r="K64" s="182">
        <v>0</v>
      </c>
      <c r="L64" s="182" t="s">
        <v>155</v>
      </c>
      <c r="M64" s="183" t="s">
        <v>117</v>
      </c>
      <c r="N64" s="184" t="s">
        <v>218</v>
      </c>
    </row>
    <row r="65" spans="4:15" x14ac:dyDescent="0.25">
      <c r="E65" s="132">
        <v>63</v>
      </c>
      <c r="F65" s="147"/>
      <c r="G65" s="148" t="s">
        <v>12</v>
      </c>
      <c r="H65" s="149">
        <v>30</v>
      </c>
      <c r="I65" s="150">
        <v>1500</v>
      </c>
      <c r="J65" s="150">
        <v>6000</v>
      </c>
      <c r="K65" s="150">
        <v>2</v>
      </c>
      <c r="L65" s="150" t="s">
        <v>81</v>
      </c>
      <c r="M65" s="151"/>
      <c r="N65" s="152"/>
      <c r="O65" s="108" t="s">
        <v>122</v>
      </c>
    </row>
    <row r="66" spans="4:15" x14ac:dyDescent="0.25">
      <c r="E66" s="132">
        <v>64</v>
      </c>
      <c r="F66" s="168" t="s">
        <v>9</v>
      </c>
      <c r="G66" s="207" t="s">
        <v>27</v>
      </c>
      <c r="H66" s="170">
        <v>30</v>
      </c>
      <c r="I66" s="171">
        <v>2000</v>
      </c>
      <c r="J66" s="171">
        <v>6000</v>
      </c>
      <c r="K66" s="171">
        <v>1</v>
      </c>
      <c r="L66" s="171" t="s">
        <v>159</v>
      </c>
      <c r="M66" s="178" t="s">
        <v>93</v>
      </c>
      <c r="N66" s="173" t="s">
        <v>198</v>
      </c>
      <c r="O66" s="108" t="s">
        <v>121</v>
      </c>
    </row>
    <row r="67" spans="4:15" x14ac:dyDescent="0.25">
      <c r="D67" s="108" t="s">
        <v>151</v>
      </c>
      <c r="E67" s="132">
        <v>65</v>
      </c>
      <c r="F67" s="179" t="s">
        <v>43</v>
      </c>
      <c r="G67" s="180" t="s">
        <v>27</v>
      </c>
      <c r="H67" s="181">
        <v>35</v>
      </c>
      <c r="I67" s="182">
        <v>2000</v>
      </c>
      <c r="J67" s="182">
        <v>6000</v>
      </c>
      <c r="K67" s="182">
        <v>2</v>
      </c>
      <c r="L67" s="182" t="s">
        <v>82</v>
      </c>
      <c r="M67" s="183" t="s">
        <v>117</v>
      </c>
      <c r="N67" s="184"/>
    </row>
    <row r="68" spans="4:15" x14ac:dyDescent="0.25">
      <c r="E68" s="132">
        <v>66</v>
      </c>
      <c r="F68" s="150"/>
      <c r="G68" s="148" t="s">
        <v>12</v>
      </c>
      <c r="H68" s="150">
        <v>40</v>
      </c>
      <c r="I68" s="150">
        <v>1500</v>
      </c>
      <c r="J68" s="150">
        <v>6000</v>
      </c>
      <c r="K68" s="150">
        <v>1</v>
      </c>
      <c r="L68" s="150" t="s">
        <v>81</v>
      </c>
      <c r="M68" s="214"/>
      <c r="N68" s="152"/>
      <c r="O68" s="108" t="s">
        <v>123</v>
      </c>
    </row>
    <row r="69" spans="4:15" x14ac:dyDescent="0.25">
      <c r="E69" s="132">
        <v>67</v>
      </c>
      <c r="F69" s="168" t="s">
        <v>9</v>
      </c>
      <c r="G69" s="207" t="s">
        <v>27</v>
      </c>
      <c r="H69" s="170">
        <v>40</v>
      </c>
      <c r="I69" s="171">
        <v>2000</v>
      </c>
      <c r="J69" s="171">
        <v>6000</v>
      </c>
      <c r="K69" s="171">
        <v>1</v>
      </c>
      <c r="L69" s="171" t="s">
        <v>158</v>
      </c>
      <c r="M69" s="178" t="s">
        <v>93</v>
      </c>
      <c r="N69" s="173" t="s">
        <v>197</v>
      </c>
      <c r="O69" s="108" t="s">
        <v>124</v>
      </c>
    </row>
    <row r="70" spans="4:15" x14ac:dyDescent="0.25">
      <c r="E70" s="132">
        <v>68</v>
      </c>
      <c r="F70" s="168" t="s">
        <v>9</v>
      </c>
      <c r="G70" s="207" t="s">
        <v>27</v>
      </c>
      <c r="H70" s="170">
        <v>50</v>
      </c>
      <c r="I70" s="171">
        <v>2000</v>
      </c>
      <c r="J70" s="171">
        <v>4000</v>
      </c>
      <c r="K70" s="171">
        <v>1</v>
      </c>
      <c r="L70" s="171" t="s">
        <v>157</v>
      </c>
      <c r="M70" s="178" t="s">
        <v>93</v>
      </c>
      <c r="N70" s="173" t="s">
        <v>186</v>
      </c>
      <c r="O70" s="108" t="s">
        <v>121</v>
      </c>
    </row>
    <row r="71" spans="4:15" ht="15.75" thickBot="1" x14ac:dyDescent="0.3">
      <c r="E71" s="132"/>
      <c r="F71" s="150"/>
      <c r="G71" s="148"/>
      <c r="H71" s="150"/>
      <c r="I71" s="150"/>
      <c r="J71" s="150"/>
      <c r="K71" s="150"/>
      <c r="L71" s="150"/>
      <c r="M71" s="214"/>
      <c r="N71" s="215"/>
    </row>
    <row r="72" spans="4:15" x14ac:dyDescent="0.25">
      <c r="E72" s="132"/>
    </row>
    <row r="73" spans="4:15" x14ac:dyDescent="0.25">
      <c r="E73" s="132"/>
    </row>
    <row r="74" spans="4:15" x14ac:dyDescent="0.25">
      <c r="E74" s="132"/>
    </row>
    <row r="75" spans="4:15" x14ac:dyDescent="0.25">
      <c r="E75" s="132"/>
    </row>
    <row r="76" spans="4:15" x14ac:dyDescent="0.25">
      <c r="E76" s="132"/>
    </row>
    <row r="77" spans="4:15" x14ac:dyDescent="0.25">
      <c r="E77" s="132"/>
    </row>
    <row r="78" spans="4:15" x14ac:dyDescent="0.25">
      <c r="E78" s="132"/>
    </row>
    <row r="79" spans="4:15" x14ac:dyDescent="0.25">
      <c r="E79" s="132"/>
    </row>
    <row r="80" spans="4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  <row r="84" spans="5:5" x14ac:dyDescent="0.25">
      <c r="E84" s="132"/>
    </row>
  </sheetData>
  <autoFilter ref="D2:O84"/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8"/>
  <sheetViews>
    <sheetView topLeftCell="A10" workbookViewId="0">
      <selection activeCell="N23" sqref="N23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76</v>
      </c>
      <c r="L3" s="136" t="s">
        <v>13</v>
      </c>
      <c r="M3" s="137" t="s">
        <v>33</v>
      </c>
      <c r="N3" s="138"/>
      <c r="O3" s="108" t="s">
        <v>235</v>
      </c>
      <c r="R3" s="131" t="s">
        <v>14</v>
      </c>
      <c r="S3" s="108" t="s">
        <v>91</v>
      </c>
    </row>
    <row r="4" spans="5:19" x14ac:dyDescent="0.25">
      <c r="E4" s="217"/>
      <c r="F4" s="218"/>
      <c r="G4" s="219" t="s">
        <v>12</v>
      </c>
      <c r="H4" s="220">
        <v>2.5</v>
      </c>
      <c r="I4" s="221">
        <v>1500</v>
      </c>
      <c r="J4" s="221">
        <v>6000</v>
      </c>
      <c r="K4" s="221">
        <v>14</v>
      </c>
      <c r="L4" s="221" t="s">
        <v>173</v>
      </c>
      <c r="M4" s="222" t="s">
        <v>33</v>
      </c>
      <c r="N4" s="223"/>
      <c r="O4" s="108" t="s">
        <v>236</v>
      </c>
      <c r="R4" s="131"/>
    </row>
    <row r="5" spans="5:19" x14ac:dyDescent="0.25">
      <c r="E5" s="132">
        <v>2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17</v>
      </c>
      <c r="M5" s="144" t="s">
        <v>33</v>
      </c>
      <c r="N5" s="145"/>
      <c r="R5" s="139" t="s">
        <v>18</v>
      </c>
      <c r="S5" s="108" t="s">
        <v>90</v>
      </c>
    </row>
    <row r="6" spans="5:19" x14ac:dyDescent="0.25">
      <c r="E6" s="132">
        <v>3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16</v>
      </c>
      <c r="L6" s="164" t="s">
        <v>28</v>
      </c>
      <c r="M6" s="165" t="s">
        <v>33</v>
      </c>
      <c r="N6" s="166" t="s">
        <v>215</v>
      </c>
      <c r="Q6" s="108" t="s">
        <v>125</v>
      </c>
      <c r="R6" s="146" t="s">
        <v>20</v>
      </c>
      <c r="S6" s="108" t="s">
        <v>87</v>
      </c>
    </row>
    <row r="7" spans="5:19" x14ac:dyDescent="0.25">
      <c r="E7" s="132">
        <v>4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30</v>
      </c>
      <c r="M7" s="172" t="s">
        <v>33</v>
      </c>
      <c r="N7" s="173"/>
      <c r="R7" s="153" t="s">
        <v>23</v>
      </c>
      <c r="S7" s="108" t="s">
        <v>91</v>
      </c>
    </row>
    <row r="8" spans="5:19" x14ac:dyDescent="0.25">
      <c r="E8" s="132">
        <v>5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60" t="s">
        <v>25</v>
      </c>
      <c r="S8" s="108" t="s">
        <v>86</v>
      </c>
    </row>
    <row r="9" spans="5:19" x14ac:dyDescent="0.25">
      <c r="E9" s="132">
        <v>6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34</v>
      </c>
      <c r="M9" s="165" t="s">
        <v>33</v>
      </c>
      <c r="N9" s="166"/>
      <c r="R9" s="153" t="s">
        <v>29</v>
      </c>
      <c r="S9" s="108" t="s">
        <v>91</v>
      </c>
    </row>
    <row r="10" spans="5:19" x14ac:dyDescent="0.25">
      <c r="E10" s="132">
        <v>7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35</v>
      </c>
      <c r="M10" s="165" t="s">
        <v>33</v>
      </c>
      <c r="N10" s="166"/>
      <c r="R10" s="167" t="s">
        <v>31</v>
      </c>
      <c r="S10" s="108" t="s">
        <v>88</v>
      </c>
    </row>
    <row r="11" spans="5:19" x14ac:dyDescent="0.25">
      <c r="E11" s="132">
        <v>8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95</v>
      </c>
      <c r="L11" s="157" t="s">
        <v>36</v>
      </c>
      <c r="M11" s="158"/>
      <c r="N11" s="159"/>
      <c r="R11" s="174" t="s">
        <v>26</v>
      </c>
      <c r="S11" s="108" t="s">
        <v>89</v>
      </c>
    </row>
    <row r="12" spans="5:19" x14ac:dyDescent="0.25">
      <c r="E12" s="132">
        <v>9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170</v>
      </c>
      <c r="L12" s="157" t="s">
        <v>37</v>
      </c>
      <c r="M12" s="158"/>
      <c r="N12" s="159"/>
      <c r="O12" s="108" t="s">
        <v>128</v>
      </c>
      <c r="Q12" s="108" t="s">
        <v>126</v>
      </c>
      <c r="R12" s="175" t="s">
        <v>12</v>
      </c>
      <c r="S12" s="108" t="s">
        <v>84</v>
      </c>
    </row>
    <row r="13" spans="5:19" ht="15.75" thickBot="1" x14ac:dyDescent="0.3">
      <c r="E13" s="132">
        <v>10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71</v>
      </c>
      <c r="L13" s="157" t="s">
        <v>38</v>
      </c>
      <c r="M13" s="158"/>
      <c r="N13" s="159"/>
      <c r="Q13" s="108" t="s">
        <v>127</v>
      </c>
      <c r="R13" s="177" t="s">
        <v>21</v>
      </c>
      <c r="S13" s="108" t="s">
        <v>85</v>
      </c>
    </row>
    <row r="14" spans="5:19" x14ac:dyDescent="0.25">
      <c r="E14" s="132">
        <v>11</v>
      </c>
      <c r="F14" s="154"/>
      <c r="G14" s="155" t="s">
        <v>21</v>
      </c>
      <c r="H14" s="156">
        <v>4</v>
      </c>
      <c r="I14" s="157">
        <v>1250</v>
      </c>
      <c r="J14" s="157">
        <v>6000</v>
      </c>
      <c r="K14" s="157">
        <v>0</v>
      </c>
      <c r="L14" s="157" t="s">
        <v>39</v>
      </c>
      <c r="M14" s="158"/>
      <c r="N14" s="159"/>
      <c r="Q14" s="108" t="s">
        <v>190</v>
      </c>
      <c r="R14" s="108" t="s">
        <v>66</v>
      </c>
    </row>
    <row r="15" spans="5:19" x14ac:dyDescent="0.25">
      <c r="E15" s="132">
        <v>12</v>
      </c>
      <c r="F15" s="176" t="s">
        <v>26</v>
      </c>
      <c r="G15" s="162" t="s">
        <v>27</v>
      </c>
      <c r="H15" s="163">
        <v>4</v>
      </c>
      <c r="I15" s="164">
        <v>1600</v>
      </c>
      <c r="J15" s="164">
        <v>7320</v>
      </c>
      <c r="K15" s="164">
        <v>2</v>
      </c>
      <c r="L15" s="164" t="s">
        <v>40</v>
      </c>
      <c r="M15" s="165" t="s">
        <v>33</v>
      </c>
      <c r="N15" s="166"/>
    </row>
    <row r="16" spans="5:19" x14ac:dyDescent="0.25">
      <c r="E16" s="132">
        <v>13</v>
      </c>
      <c r="F16" s="168" t="s">
        <v>9</v>
      </c>
      <c r="G16" s="169" t="s">
        <v>41</v>
      </c>
      <c r="H16" s="170">
        <v>4</v>
      </c>
      <c r="I16" s="171">
        <v>1600</v>
      </c>
      <c r="J16" s="171">
        <v>8000</v>
      </c>
      <c r="K16" s="171">
        <v>6</v>
      </c>
      <c r="L16" s="171" t="s">
        <v>42</v>
      </c>
      <c r="M16" s="172" t="s">
        <v>33</v>
      </c>
      <c r="N16" s="173" t="s">
        <v>185</v>
      </c>
    </row>
    <row r="17" spans="5:15" x14ac:dyDescent="0.25">
      <c r="E17" s="132">
        <v>14</v>
      </c>
      <c r="F17" s="168" t="s">
        <v>9</v>
      </c>
      <c r="G17" s="169" t="s">
        <v>27</v>
      </c>
      <c r="H17" s="170">
        <v>4</v>
      </c>
      <c r="I17" s="171">
        <v>2500</v>
      </c>
      <c r="J17" s="171">
        <v>8000</v>
      </c>
      <c r="K17" s="171">
        <v>8</v>
      </c>
      <c r="L17" s="171" t="s">
        <v>95</v>
      </c>
      <c r="M17" s="178" t="s">
        <v>93</v>
      </c>
      <c r="N17" s="173"/>
    </row>
    <row r="18" spans="5:15" x14ac:dyDescent="0.25">
      <c r="E18" s="132">
        <v>15</v>
      </c>
      <c r="F18" s="179" t="s">
        <v>43</v>
      </c>
      <c r="G18" s="180" t="s">
        <v>27</v>
      </c>
      <c r="H18" s="181">
        <v>4</v>
      </c>
      <c r="I18" s="182">
        <v>2500</v>
      </c>
      <c r="J18" s="182">
        <v>8000</v>
      </c>
      <c r="K18" s="182">
        <v>17</v>
      </c>
      <c r="L18" s="182" t="s">
        <v>94</v>
      </c>
      <c r="M18" s="183" t="s">
        <v>101</v>
      </c>
      <c r="N18" s="184" t="s">
        <v>102</v>
      </c>
    </row>
    <row r="19" spans="5:15" x14ac:dyDescent="0.25">
      <c r="E19" s="132">
        <v>16</v>
      </c>
      <c r="F19" s="154"/>
      <c r="G19" s="155" t="s">
        <v>21</v>
      </c>
      <c r="H19" s="156">
        <v>5</v>
      </c>
      <c r="I19" s="157">
        <v>1500</v>
      </c>
      <c r="J19" s="157">
        <v>6000</v>
      </c>
      <c r="K19" s="157">
        <v>73</v>
      </c>
      <c r="L19" s="157" t="s">
        <v>44</v>
      </c>
      <c r="M19" s="158"/>
      <c r="N19" s="159"/>
    </row>
    <row r="20" spans="5:15" x14ac:dyDescent="0.25">
      <c r="E20" s="132">
        <v>17</v>
      </c>
      <c r="F20" s="147"/>
      <c r="G20" s="148" t="s">
        <v>12</v>
      </c>
      <c r="H20" s="149">
        <v>5</v>
      </c>
      <c r="I20" s="150">
        <v>1500</v>
      </c>
      <c r="J20" s="150">
        <v>6000</v>
      </c>
      <c r="K20" s="150">
        <v>3</v>
      </c>
      <c r="L20" s="150" t="s">
        <v>45</v>
      </c>
      <c r="M20" s="151"/>
      <c r="N20" s="152"/>
    </row>
    <row r="21" spans="5:15" x14ac:dyDescent="0.25">
      <c r="E21" s="132">
        <v>18</v>
      </c>
      <c r="F21" s="168" t="s">
        <v>9</v>
      </c>
      <c r="G21" s="169" t="s">
        <v>27</v>
      </c>
      <c r="H21" s="170">
        <v>5</v>
      </c>
      <c r="I21" s="171">
        <v>1500</v>
      </c>
      <c r="J21" s="171">
        <v>9000</v>
      </c>
      <c r="K21" s="171">
        <v>7</v>
      </c>
      <c r="L21" s="171" t="s">
        <v>46</v>
      </c>
      <c r="M21" s="172" t="s">
        <v>33</v>
      </c>
      <c r="N21" s="173" t="s">
        <v>241</v>
      </c>
    </row>
    <row r="22" spans="5:15" x14ac:dyDescent="0.25">
      <c r="E22" s="132">
        <v>19</v>
      </c>
      <c r="F22" s="185" t="s">
        <v>47</v>
      </c>
      <c r="G22" s="186" t="s">
        <v>48</v>
      </c>
      <c r="H22" s="187">
        <v>5</v>
      </c>
      <c r="I22" s="188">
        <v>2500</v>
      </c>
      <c r="J22" s="188">
        <v>8000</v>
      </c>
      <c r="K22" s="188">
        <v>1</v>
      </c>
      <c r="L22" s="188" t="s">
        <v>97</v>
      </c>
      <c r="M22" s="189"/>
      <c r="N22" s="190" t="s">
        <v>184</v>
      </c>
    </row>
    <row r="23" spans="5:15" x14ac:dyDescent="0.25">
      <c r="E23" s="132">
        <v>20</v>
      </c>
      <c r="F23" s="168" t="s">
        <v>9</v>
      </c>
      <c r="G23" s="169" t="s">
        <v>27</v>
      </c>
      <c r="H23" s="170">
        <v>5</v>
      </c>
      <c r="I23" s="171">
        <v>2500</v>
      </c>
      <c r="J23" s="171">
        <v>8000</v>
      </c>
      <c r="K23" s="171">
        <v>16</v>
      </c>
      <c r="L23" s="171" t="s">
        <v>98</v>
      </c>
      <c r="M23" s="178" t="s">
        <v>93</v>
      </c>
      <c r="N23" s="173" t="s">
        <v>99</v>
      </c>
    </row>
    <row r="24" spans="5:15" x14ac:dyDescent="0.25">
      <c r="E24" s="132">
        <v>21</v>
      </c>
      <c r="F24" s="154"/>
      <c r="G24" s="155" t="s">
        <v>21</v>
      </c>
      <c r="H24" s="156">
        <v>5.5</v>
      </c>
      <c r="I24" s="157">
        <v>1400</v>
      </c>
      <c r="J24" s="157">
        <v>6000</v>
      </c>
      <c r="K24" s="157">
        <v>43</v>
      </c>
      <c r="L24" s="157" t="s">
        <v>175</v>
      </c>
      <c r="M24" s="158"/>
      <c r="N24" s="159" t="s">
        <v>174</v>
      </c>
    </row>
    <row r="25" spans="5:15" x14ac:dyDescent="0.25">
      <c r="E25" s="132">
        <v>22</v>
      </c>
      <c r="F25" s="168" t="s">
        <v>9</v>
      </c>
      <c r="G25" s="169" t="s">
        <v>27</v>
      </c>
      <c r="H25" s="170">
        <v>6</v>
      </c>
      <c r="I25" s="171">
        <v>1250</v>
      </c>
      <c r="J25" s="171">
        <v>8000</v>
      </c>
      <c r="K25" s="171">
        <v>7</v>
      </c>
      <c r="L25" s="171" t="s">
        <v>49</v>
      </c>
      <c r="M25" s="172" t="s">
        <v>33</v>
      </c>
      <c r="N25" s="173"/>
    </row>
    <row r="26" spans="5:15" x14ac:dyDescent="0.25">
      <c r="E26" s="132">
        <v>23</v>
      </c>
      <c r="F26" s="179" t="s">
        <v>43</v>
      </c>
      <c r="G26" s="180" t="s">
        <v>27</v>
      </c>
      <c r="H26" s="181">
        <v>6</v>
      </c>
      <c r="I26" s="182">
        <v>2500</v>
      </c>
      <c r="J26" s="182">
        <v>8000</v>
      </c>
      <c r="K26" s="182">
        <v>5</v>
      </c>
      <c r="L26" s="182" t="s">
        <v>50</v>
      </c>
      <c r="M26" s="183" t="s">
        <v>101</v>
      </c>
      <c r="N26" s="184" t="s">
        <v>183</v>
      </c>
    </row>
    <row r="27" spans="5:15" x14ac:dyDescent="0.25">
      <c r="E27" s="132">
        <v>24</v>
      </c>
      <c r="F27" s="154"/>
      <c r="G27" s="155" t="s">
        <v>21</v>
      </c>
      <c r="H27" s="156">
        <v>6</v>
      </c>
      <c r="I27" s="157">
        <v>1500</v>
      </c>
      <c r="J27" s="157">
        <v>1800</v>
      </c>
      <c r="K27" s="157">
        <v>136</v>
      </c>
      <c r="L27" s="157" t="s">
        <v>51</v>
      </c>
      <c r="M27" s="158"/>
      <c r="N27" s="191" t="s">
        <v>225</v>
      </c>
    </row>
    <row r="28" spans="5:15" x14ac:dyDescent="0.25">
      <c r="E28" s="132">
        <v>25</v>
      </c>
      <c r="F28" s="154"/>
      <c r="G28" s="155" t="s">
        <v>21</v>
      </c>
      <c r="H28" s="156">
        <v>6</v>
      </c>
      <c r="I28" s="157">
        <v>1500</v>
      </c>
      <c r="J28" s="157">
        <v>2250</v>
      </c>
      <c r="K28" s="157">
        <v>64</v>
      </c>
      <c r="L28" s="157" t="s">
        <v>177</v>
      </c>
      <c r="M28" s="158"/>
      <c r="N28" s="159" t="s">
        <v>176</v>
      </c>
    </row>
    <row r="29" spans="5:15" x14ac:dyDescent="0.25">
      <c r="E29" s="132">
        <v>26</v>
      </c>
      <c r="F29" s="154"/>
      <c r="G29" s="155" t="s">
        <v>21</v>
      </c>
      <c r="H29" s="156">
        <v>6</v>
      </c>
      <c r="I29" s="157">
        <v>1500</v>
      </c>
      <c r="J29" s="157">
        <v>6000</v>
      </c>
      <c r="K29" s="157">
        <v>106</v>
      </c>
      <c r="L29" s="157" t="s">
        <v>52</v>
      </c>
      <c r="M29" s="158"/>
      <c r="N29" s="159"/>
      <c r="O29" s="108" t="s">
        <v>142</v>
      </c>
    </row>
    <row r="30" spans="5:15" x14ac:dyDescent="0.25">
      <c r="E30" s="132">
        <v>27</v>
      </c>
      <c r="F30" s="154"/>
      <c r="G30" s="155" t="s">
        <v>21</v>
      </c>
      <c r="H30" s="156">
        <v>8</v>
      </c>
      <c r="I30" s="157">
        <v>2000</v>
      </c>
      <c r="J30" s="157">
        <v>6000</v>
      </c>
      <c r="K30" s="157">
        <v>6</v>
      </c>
      <c r="L30" s="157" t="s">
        <v>167</v>
      </c>
      <c r="M30" s="158"/>
      <c r="N30" s="159"/>
    </row>
    <row r="31" spans="5:15" x14ac:dyDescent="0.25">
      <c r="E31" s="132">
        <v>28</v>
      </c>
      <c r="F31" s="154"/>
      <c r="G31" s="155" t="s">
        <v>21</v>
      </c>
      <c r="H31" s="156">
        <v>8</v>
      </c>
      <c r="I31" s="157">
        <v>1500</v>
      </c>
      <c r="J31" s="157">
        <v>1920</v>
      </c>
      <c r="K31" s="157">
        <v>68</v>
      </c>
      <c r="L31" s="157" t="s">
        <v>54</v>
      </c>
      <c r="M31" s="158"/>
      <c r="N31" s="159"/>
      <c r="O31" s="108" t="s">
        <v>221</v>
      </c>
    </row>
    <row r="32" spans="5:15" x14ac:dyDescent="0.25">
      <c r="E32" s="132">
        <v>29</v>
      </c>
      <c r="F32" s="154"/>
      <c r="G32" s="155" t="s">
        <v>21</v>
      </c>
      <c r="H32" s="156">
        <v>8</v>
      </c>
      <c r="I32" s="157">
        <v>1500</v>
      </c>
      <c r="J32" s="157">
        <v>1820</v>
      </c>
      <c r="K32" s="157">
        <v>63</v>
      </c>
      <c r="L32" s="157" t="s">
        <v>55</v>
      </c>
      <c r="M32" s="158"/>
      <c r="N32" s="159"/>
      <c r="O32" s="108" t="s">
        <v>223</v>
      </c>
    </row>
    <row r="33" spans="5:15" x14ac:dyDescent="0.25">
      <c r="E33" s="132">
        <v>30</v>
      </c>
      <c r="F33" s="154"/>
      <c r="G33" s="155" t="s">
        <v>21</v>
      </c>
      <c r="H33" s="156">
        <v>8</v>
      </c>
      <c r="I33" s="157">
        <v>1500</v>
      </c>
      <c r="J33" s="157">
        <v>2085</v>
      </c>
      <c r="K33" s="157">
        <v>87</v>
      </c>
      <c r="L33" s="157" t="s">
        <v>56</v>
      </c>
      <c r="M33" s="158"/>
      <c r="N33" s="159"/>
      <c r="O33" s="108" t="s">
        <v>222</v>
      </c>
    </row>
    <row r="34" spans="5:15" x14ac:dyDescent="0.25">
      <c r="E34" s="132">
        <v>31</v>
      </c>
      <c r="F34" s="154"/>
      <c r="G34" s="155" t="s">
        <v>21</v>
      </c>
      <c r="H34" s="156">
        <v>8</v>
      </c>
      <c r="I34" s="157">
        <v>1500</v>
      </c>
      <c r="J34" s="157">
        <v>2180</v>
      </c>
      <c r="K34" s="157">
        <v>77</v>
      </c>
      <c r="L34" s="157" t="s">
        <v>57</v>
      </c>
      <c r="M34" s="158"/>
      <c r="N34" s="159"/>
      <c r="O34" s="108" t="s">
        <v>220</v>
      </c>
    </row>
    <row r="35" spans="5:15" x14ac:dyDescent="0.25">
      <c r="E35" s="132">
        <v>32</v>
      </c>
      <c r="F35" s="154"/>
      <c r="G35" s="155" t="s">
        <v>21</v>
      </c>
      <c r="H35" s="156">
        <v>8</v>
      </c>
      <c r="I35" s="157">
        <v>1500</v>
      </c>
      <c r="J35" s="157">
        <v>2225</v>
      </c>
      <c r="K35" s="157">
        <v>104</v>
      </c>
      <c r="L35" s="157" t="s">
        <v>58</v>
      </c>
      <c r="M35" s="158"/>
      <c r="N35" s="159"/>
      <c r="O35" s="108" t="s">
        <v>143</v>
      </c>
    </row>
    <row r="36" spans="5:15" x14ac:dyDescent="0.25">
      <c r="E36" s="132">
        <v>33</v>
      </c>
      <c r="F36" s="154"/>
      <c r="G36" s="155" t="s">
        <v>21</v>
      </c>
      <c r="H36" s="156">
        <v>8</v>
      </c>
      <c r="I36" s="157">
        <v>1500</v>
      </c>
      <c r="J36" s="157">
        <v>2410</v>
      </c>
      <c r="K36" s="157">
        <v>35</v>
      </c>
      <c r="L36" s="157" t="s">
        <v>59</v>
      </c>
      <c r="M36" s="158"/>
      <c r="N36" s="159"/>
      <c r="O36" s="108" t="s">
        <v>138</v>
      </c>
    </row>
    <row r="37" spans="5:15" x14ac:dyDescent="0.25">
      <c r="E37" s="132">
        <v>34</v>
      </c>
      <c r="F37" s="154"/>
      <c r="G37" s="155" t="s">
        <v>21</v>
      </c>
      <c r="H37" s="156">
        <v>8</v>
      </c>
      <c r="I37" s="157">
        <v>1500</v>
      </c>
      <c r="J37" s="157">
        <v>6000</v>
      </c>
      <c r="K37" s="157">
        <v>54</v>
      </c>
      <c r="L37" s="157" t="s">
        <v>60</v>
      </c>
      <c r="M37" s="158"/>
      <c r="N37" s="159"/>
      <c r="O37" s="108" t="s">
        <v>219</v>
      </c>
    </row>
    <row r="38" spans="5:15" x14ac:dyDescent="0.25">
      <c r="E38" s="132">
        <v>35</v>
      </c>
      <c r="F38" s="168" t="s">
        <v>9</v>
      </c>
      <c r="G38" s="169" t="s">
        <v>27</v>
      </c>
      <c r="H38" s="170">
        <v>8</v>
      </c>
      <c r="I38" s="171">
        <v>1500</v>
      </c>
      <c r="J38" s="171">
        <v>6800</v>
      </c>
      <c r="K38" s="171">
        <v>43</v>
      </c>
      <c r="L38" s="171" t="s">
        <v>226</v>
      </c>
      <c r="M38" s="172" t="s">
        <v>33</v>
      </c>
      <c r="N38" s="173"/>
      <c r="O38" s="108" t="s">
        <v>228</v>
      </c>
    </row>
    <row r="39" spans="5:15" x14ac:dyDescent="0.25">
      <c r="E39" s="132">
        <v>36</v>
      </c>
      <c r="F39" s="168" t="s">
        <v>9</v>
      </c>
      <c r="G39" s="169" t="s">
        <v>10</v>
      </c>
      <c r="H39" s="170">
        <v>8</v>
      </c>
      <c r="I39" s="170">
        <v>2500</v>
      </c>
      <c r="J39" s="170">
        <v>8000</v>
      </c>
      <c r="K39" s="170">
        <v>14</v>
      </c>
      <c r="L39" s="170" t="s">
        <v>181</v>
      </c>
      <c r="M39" s="178" t="s">
        <v>93</v>
      </c>
      <c r="N39" s="169"/>
      <c r="O39" s="108" t="s">
        <v>179</v>
      </c>
    </row>
    <row r="40" spans="5:15" x14ac:dyDescent="0.25">
      <c r="E40" s="132">
        <v>37</v>
      </c>
      <c r="F40" s="168" t="s">
        <v>9</v>
      </c>
      <c r="G40" s="169" t="s">
        <v>27</v>
      </c>
      <c r="H40" s="170">
        <v>8</v>
      </c>
      <c r="I40" s="171">
        <v>2500</v>
      </c>
      <c r="J40" s="171">
        <v>8000</v>
      </c>
      <c r="K40" s="171">
        <v>3</v>
      </c>
      <c r="L40" s="171" t="s">
        <v>168</v>
      </c>
      <c r="M40" s="178" t="s">
        <v>93</v>
      </c>
      <c r="N40" s="173"/>
    </row>
    <row r="41" spans="5:15" x14ac:dyDescent="0.25">
      <c r="E41" s="132">
        <v>38</v>
      </c>
      <c r="F41" s="168" t="s">
        <v>9</v>
      </c>
      <c r="G41" s="169" t="s">
        <v>41</v>
      </c>
      <c r="H41" s="170">
        <v>8</v>
      </c>
      <c r="I41" s="171">
        <v>2500</v>
      </c>
      <c r="J41" s="171">
        <v>8000</v>
      </c>
      <c r="K41" s="171">
        <v>22</v>
      </c>
      <c r="L41" s="171" t="s">
        <v>230</v>
      </c>
      <c r="M41" s="178" t="s">
        <v>93</v>
      </c>
      <c r="N41" s="173"/>
    </row>
    <row r="42" spans="5:15" x14ac:dyDescent="0.25">
      <c r="E42" s="132"/>
      <c r="F42" s="179" t="s">
        <v>31</v>
      </c>
      <c r="G42" s="180" t="s">
        <v>27</v>
      </c>
      <c r="H42" s="181">
        <v>8</v>
      </c>
      <c r="I42" s="181">
        <v>2500</v>
      </c>
      <c r="J42" s="181">
        <v>8000</v>
      </c>
      <c r="K42" s="181">
        <v>21</v>
      </c>
      <c r="L42" s="181" t="s">
        <v>180</v>
      </c>
      <c r="M42" s="179" t="s">
        <v>117</v>
      </c>
      <c r="N42" s="179"/>
      <c r="O42" s="108" t="s">
        <v>231</v>
      </c>
    </row>
    <row r="43" spans="5:15" x14ac:dyDescent="0.25">
      <c r="E43" s="132">
        <v>39</v>
      </c>
      <c r="F43" s="192" t="s">
        <v>64</v>
      </c>
      <c r="G43" s="193" t="s">
        <v>27</v>
      </c>
      <c r="H43" s="194">
        <v>8</v>
      </c>
      <c r="I43" s="195">
        <v>1500</v>
      </c>
      <c r="J43" s="195">
        <v>6800</v>
      </c>
      <c r="K43" s="195">
        <v>43</v>
      </c>
      <c r="L43" s="195" t="s">
        <v>172</v>
      </c>
      <c r="M43" s="196" t="s">
        <v>33</v>
      </c>
      <c r="N43" s="197" t="s">
        <v>199</v>
      </c>
    </row>
    <row r="44" spans="5:15" x14ac:dyDescent="0.25">
      <c r="E44" s="132">
        <v>40</v>
      </c>
      <c r="F44" s="140" t="s">
        <v>15</v>
      </c>
      <c r="G44" s="141" t="s">
        <v>16</v>
      </c>
      <c r="H44" s="142">
        <v>8</v>
      </c>
      <c r="I44" s="143">
        <v>1500</v>
      </c>
      <c r="J44" s="143">
        <v>8000</v>
      </c>
      <c r="K44" s="143">
        <v>6</v>
      </c>
      <c r="L44" s="143" t="s">
        <v>106</v>
      </c>
      <c r="M44" s="216" t="s">
        <v>33</v>
      </c>
      <c r="N44" s="145"/>
    </row>
    <row r="45" spans="5:15" x14ac:dyDescent="0.25">
      <c r="E45" s="132">
        <v>41</v>
      </c>
      <c r="F45" s="192"/>
      <c r="G45" s="193" t="s">
        <v>66</v>
      </c>
      <c r="H45" s="194">
        <v>10</v>
      </c>
      <c r="I45" s="195">
        <v>1500</v>
      </c>
      <c r="J45" s="195">
        <v>12000</v>
      </c>
      <c r="K45" s="195">
        <v>2</v>
      </c>
      <c r="L45" s="195" t="s">
        <v>173</v>
      </c>
      <c r="M45" s="196" t="s">
        <v>33</v>
      </c>
      <c r="N45" s="197" t="s">
        <v>68</v>
      </c>
    </row>
    <row r="46" spans="5:15" x14ac:dyDescent="0.25">
      <c r="E46" s="132">
        <v>42</v>
      </c>
      <c r="F46" s="147"/>
      <c r="G46" s="148" t="s">
        <v>12</v>
      </c>
      <c r="H46" s="149">
        <v>10</v>
      </c>
      <c r="I46" s="150">
        <v>590</v>
      </c>
      <c r="J46" s="150">
        <v>6000</v>
      </c>
      <c r="K46" s="150">
        <v>19</v>
      </c>
      <c r="L46" s="150" t="s">
        <v>111</v>
      </c>
      <c r="M46" s="151"/>
      <c r="N46" s="152"/>
    </row>
    <row r="47" spans="5:15" x14ac:dyDescent="0.25">
      <c r="E47" s="132">
        <v>43</v>
      </c>
      <c r="F47" s="147"/>
      <c r="G47" s="148" t="s">
        <v>208</v>
      </c>
      <c r="H47" s="149">
        <v>10</v>
      </c>
      <c r="I47" s="150">
        <v>1500</v>
      </c>
      <c r="J47" s="150">
        <v>6000</v>
      </c>
      <c r="K47" s="150">
        <v>3</v>
      </c>
      <c r="L47" s="150" t="s">
        <v>132</v>
      </c>
      <c r="M47" s="151"/>
      <c r="N47" s="152"/>
      <c r="O47" s="108" t="s">
        <v>209</v>
      </c>
    </row>
    <row r="48" spans="5:15" x14ac:dyDescent="0.25">
      <c r="E48" s="132">
        <v>44</v>
      </c>
      <c r="F48" s="154"/>
      <c r="G48" s="155" t="s">
        <v>211</v>
      </c>
      <c r="H48" s="157">
        <v>10</v>
      </c>
      <c r="I48" s="157">
        <v>1500</v>
      </c>
      <c r="J48" s="157">
        <v>6000</v>
      </c>
      <c r="K48" s="157">
        <v>5</v>
      </c>
      <c r="L48" s="157" t="s">
        <v>133</v>
      </c>
      <c r="M48" s="157"/>
      <c r="N48" s="159"/>
      <c r="O48" s="108" t="s">
        <v>212</v>
      </c>
    </row>
    <row r="49" spans="4:15" x14ac:dyDescent="0.25">
      <c r="E49" s="132"/>
      <c r="F49" s="179" t="s">
        <v>31</v>
      </c>
      <c r="G49" s="180" t="s">
        <v>27</v>
      </c>
      <c r="H49" s="181">
        <v>10</v>
      </c>
      <c r="I49" s="181">
        <v>2500</v>
      </c>
      <c r="J49" s="181">
        <v>6000</v>
      </c>
      <c r="K49" s="181">
        <v>22</v>
      </c>
      <c r="L49" s="181" t="s">
        <v>232</v>
      </c>
      <c r="M49" s="179" t="s">
        <v>233</v>
      </c>
      <c r="N49" s="184"/>
      <c r="O49" s="108" t="s">
        <v>234</v>
      </c>
    </row>
    <row r="50" spans="4:15" x14ac:dyDescent="0.25">
      <c r="E50" s="132">
        <v>45</v>
      </c>
      <c r="F50" s="199" t="s">
        <v>70</v>
      </c>
      <c r="G50" s="200" t="s">
        <v>27</v>
      </c>
      <c r="H50" s="201">
        <v>10</v>
      </c>
      <c r="I50" s="202">
        <v>2000</v>
      </c>
      <c r="J50" s="202">
        <v>6000</v>
      </c>
      <c r="K50" s="202">
        <v>3</v>
      </c>
      <c r="L50" s="202" t="s">
        <v>152</v>
      </c>
      <c r="M50" s="203" t="s">
        <v>107</v>
      </c>
      <c r="N50" s="204" t="s">
        <v>216</v>
      </c>
    </row>
    <row r="51" spans="4:15" x14ac:dyDescent="0.25">
      <c r="E51" s="132">
        <v>46</v>
      </c>
      <c r="F51" s="168" t="s">
        <v>9</v>
      </c>
      <c r="G51" s="169" t="s">
        <v>10</v>
      </c>
      <c r="H51" s="170">
        <v>10</v>
      </c>
      <c r="I51" s="170">
        <v>2500</v>
      </c>
      <c r="J51" s="170">
        <v>6000</v>
      </c>
      <c r="K51" s="170">
        <v>16</v>
      </c>
      <c r="L51" s="170" t="s">
        <v>114</v>
      </c>
      <c r="M51" s="178" t="s">
        <v>93</v>
      </c>
      <c r="N51" s="168"/>
      <c r="O51" s="108" t="s">
        <v>182</v>
      </c>
    </row>
    <row r="52" spans="4:15" x14ac:dyDescent="0.25">
      <c r="E52" s="132">
        <v>47</v>
      </c>
      <c r="F52" s="168" t="s">
        <v>9</v>
      </c>
      <c r="G52" s="169" t="s">
        <v>27</v>
      </c>
      <c r="H52" s="170">
        <v>10</v>
      </c>
      <c r="I52" s="171">
        <v>2500</v>
      </c>
      <c r="J52" s="171">
        <v>6000</v>
      </c>
      <c r="K52" s="171">
        <v>13</v>
      </c>
      <c r="L52" s="171" t="s">
        <v>115</v>
      </c>
      <c r="M52" s="178" t="s">
        <v>93</v>
      </c>
      <c r="N52" s="173"/>
      <c r="O52" s="206" t="s">
        <v>195</v>
      </c>
    </row>
    <row r="53" spans="4:15" x14ac:dyDescent="0.25">
      <c r="E53" s="132">
        <v>48</v>
      </c>
      <c r="F53" s="168" t="s">
        <v>9</v>
      </c>
      <c r="G53" s="169" t="s">
        <v>72</v>
      </c>
      <c r="H53" s="170">
        <v>10</v>
      </c>
      <c r="I53" s="171">
        <v>2500</v>
      </c>
      <c r="J53" s="171">
        <v>6000</v>
      </c>
      <c r="K53" s="171">
        <v>28</v>
      </c>
      <c r="L53" s="171" t="s">
        <v>109</v>
      </c>
      <c r="M53" s="178" t="s">
        <v>93</v>
      </c>
      <c r="N53" s="173"/>
    </row>
    <row r="54" spans="4:15" x14ac:dyDescent="0.25">
      <c r="E54" s="132">
        <v>49</v>
      </c>
      <c r="F54" s="147"/>
      <c r="G54" s="148" t="s">
        <v>12</v>
      </c>
      <c r="H54" s="149">
        <v>12</v>
      </c>
      <c r="I54" s="150">
        <v>665</v>
      </c>
      <c r="J54" s="150">
        <v>6000</v>
      </c>
      <c r="K54" s="150">
        <v>5</v>
      </c>
      <c r="L54" s="150" t="s">
        <v>110</v>
      </c>
      <c r="M54" s="151"/>
      <c r="N54" s="152"/>
    </row>
    <row r="55" spans="4:15" x14ac:dyDescent="0.25">
      <c r="E55" s="132">
        <v>50</v>
      </c>
      <c r="F55" s="148"/>
      <c r="G55" s="148" t="s">
        <v>12</v>
      </c>
      <c r="H55" s="150">
        <v>12</v>
      </c>
      <c r="I55" s="150">
        <v>1500</v>
      </c>
      <c r="J55" s="150">
        <v>3000</v>
      </c>
      <c r="K55" s="150">
        <v>19</v>
      </c>
      <c r="L55" s="150" t="s">
        <v>78</v>
      </c>
      <c r="M55" s="205"/>
      <c r="N55" s="148"/>
    </row>
    <row r="56" spans="4:15" x14ac:dyDescent="0.25">
      <c r="E56" s="132">
        <v>51</v>
      </c>
      <c r="F56" s="148"/>
      <c r="G56" s="148"/>
      <c r="H56" s="150">
        <v>12</v>
      </c>
      <c r="I56" s="150">
        <v>1500</v>
      </c>
      <c r="J56" s="150">
        <v>6000</v>
      </c>
      <c r="K56" s="150">
        <v>5</v>
      </c>
      <c r="L56" s="150" t="s">
        <v>130</v>
      </c>
      <c r="M56" s="148"/>
      <c r="N56" s="148" t="s">
        <v>194</v>
      </c>
      <c r="O56" s="108" t="s">
        <v>145</v>
      </c>
    </row>
    <row r="57" spans="4:15" x14ac:dyDescent="0.25">
      <c r="E57" s="132">
        <v>52</v>
      </c>
      <c r="F57" s="168" t="s">
        <v>9</v>
      </c>
      <c r="G57" s="169" t="s">
        <v>41</v>
      </c>
      <c r="H57" s="170">
        <v>12</v>
      </c>
      <c r="I57" s="171">
        <v>2500</v>
      </c>
      <c r="J57" s="171">
        <v>6000</v>
      </c>
      <c r="K57" s="171">
        <v>53</v>
      </c>
      <c r="L57" s="171" t="s">
        <v>237</v>
      </c>
      <c r="M57" s="178" t="s">
        <v>93</v>
      </c>
      <c r="N57" s="173" t="s">
        <v>238</v>
      </c>
      <c r="O57" s="108" t="s">
        <v>229</v>
      </c>
    </row>
    <row r="58" spans="4:15" x14ac:dyDescent="0.25">
      <c r="E58" s="132">
        <v>53</v>
      </c>
      <c r="F58" s="179" t="s">
        <v>43</v>
      </c>
      <c r="G58" s="180" t="s">
        <v>27</v>
      </c>
      <c r="H58" s="181">
        <v>12</v>
      </c>
      <c r="I58" s="182">
        <v>2500</v>
      </c>
      <c r="J58" s="182">
        <v>6000</v>
      </c>
      <c r="K58" s="182">
        <v>8</v>
      </c>
      <c r="L58" s="182" t="s">
        <v>76</v>
      </c>
      <c r="M58" s="183" t="s">
        <v>93</v>
      </c>
      <c r="N58" s="184"/>
    </row>
    <row r="59" spans="4:15" x14ac:dyDescent="0.25">
      <c r="E59" s="132"/>
      <c r="F59" s="179" t="s">
        <v>43</v>
      </c>
      <c r="G59" s="180" t="s">
        <v>27</v>
      </c>
      <c r="H59" s="181">
        <v>12</v>
      </c>
      <c r="I59" s="182">
        <v>2500</v>
      </c>
      <c r="J59" s="182">
        <v>6000</v>
      </c>
      <c r="K59" s="182">
        <v>19</v>
      </c>
      <c r="L59" s="182" t="s">
        <v>75</v>
      </c>
      <c r="M59" s="183"/>
      <c r="N59" s="184"/>
      <c r="O59" s="108" t="s">
        <v>239</v>
      </c>
    </row>
    <row r="60" spans="4:15" x14ac:dyDescent="0.25">
      <c r="E60" s="132">
        <v>54</v>
      </c>
      <c r="F60" s="179" t="s">
        <v>43</v>
      </c>
      <c r="G60" s="180" t="s">
        <v>27</v>
      </c>
      <c r="H60" s="181">
        <v>12</v>
      </c>
      <c r="I60" s="182">
        <v>2500</v>
      </c>
      <c r="J60" s="182">
        <v>6700</v>
      </c>
      <c r="K60" s="182">
        <v>34</v>
      </c>
      <c r="L60" s="182" t="s">
        <v>77</v>
      </c>
      <c r="M60" s="183" t="s">
        <v>93</v>
      </c>
      <c r="N60" s="184"/>
      <c r="O60" s="108" t="s">
        <v>240</v>
      </c>
    </row>
    <row r="61" spans="4:15" x14ac:dyDescent="0.25">
      <c r="E61" s="132">
        <v>55</v>
      </c>
      <c r="F61" s="147"/>
      <c r="G61" s="148" t="s">
        <v>12</v>
      </c>
      <c r="H61" s="149">
        <v>15</v>
      </c>
      <c r="I61" s="150">
        <v>1500</v>
      </c>
      <c r="J61" s="150">
        <v>6000</v>
      </c>
      <c r="K61" s="150">
        <v>5</v>
      </c>
      <c r="L61" s="150" t="s">
        <v>163</v>
      </c>
      <c r="M61" s="151"/>
      <c r="N61" s="152" t="s">
        <v>191</v>
      </c>
      <c r="O61" s="108" t="s">
        <v>147</v>
      </c>
    </row>
    <row r="62" spans="4:15" x14ac:dyDescent="0.25">
      <c r="D62" s="108" t="s">
        <v>207</v>
      </c>
      <c r="E62" s="132">
        <v>56</v>
      </c>
      <c r="F62" s="168" t="s">
        <v>9</v>
      </c>
      <c r="G62" s="169" t="s">
        <v>41</v>
      </c>
      <c r="H62" s="170">
        <v>15</v>
      </c>
      <c r="I62" s="171">
        <v>2500</v>
      </c>
      <c r="J62" s="171">
        <v>6000</v>
      </c>
      <c r="K62" s="171">
        <v>0</v>
      </c>
      <c r="L62" s="171" t="s">
        <v>79</v>
      </c>
      <c r="M62" s="178" t="s">
        <v>93</v>
      </c>
      <c r="N62" s="173" t="s">
        <v>206</v>
      </c>
    </row>
    <row r="63" spans="4:15" x14ac:dyDescent="0.25">
      <c r="E63" s="132">
        <v>57</v>
      </c>
      <c r="F63" s="199" t="s">
        <v>70</v>
      </c>
      <c r="G63" s="200" t="s">
        <v>27</v>
      </c>
      <c r="H63" s="201">
        <v>15</v>
      </c>
      <c r="I63" s="202">
        <v>2500</v>
      </c>
      <c r="J63" s="202">
        <v>6300</v>
      </c>
      <c r="K63" s="202">
        <v>0</v>
      </c>
      <c r="L63" s="202" t="s">
        <v>153</v>
      </c>
      <c r="M63" s="203" t="s">
        <v>107</v>
      </c>
      <c r="N63" s="204" t="s">
        <v>217</v>
      </c>
    </row>
    <row r="64" spans="4:15" x14ac:dyDescent="0.25">
      <c r="E64" s="132">
        <v>58</v>
      </c>
      <c r="F64" s="147"/>
      <c r="G64" s="148" t="s">
        <v>12</v>
      </c>
      <c r="H64" s="149">
        <v>20</v>
      </c>
      <c r="I64" s="150">
        <v>1500</v>
      </c>
      <c r="J64" s="150">
        <v>6000</v>
      </c>
      <c r="K64" s="150">
        <v>2</v>
      </c>
      <c r="L64" s="150" t="s">
        <v>164</v>
      </c>
      <c r="M64" s="151"/>
      <c r="N64" s="152"/>
      <c r="O64" s="108" t="s">
        <v>148</v>
      </c>
    </row>
    <row r="65" spans="4:15" x14ac:dyDescent="0.25">
      <c r="E65" s="132">
        <v>59</v>
      </c>
      <c r="F65" s="148"/>
      <c r="G65" s="148" t="s">
        <v>208</v>
      </c>
      <c r="H65" s="149">
        <v>20</v>
      </c>
      <c r="I65" s="149">
        <v>1500</v>
      </c>
      <c r="J65" s="149">
        <v>6000</v>
      </c>
      <c r="K65" s="149">
        <v>2</v>
      </c>
      <c r="L65" s="149" t="s">
        <v>227</v>
      </c>
      <c r="M65" s="148"/>
      <c r="N65" s="148"/>
    </row>
    <row r="66" spans="4:15" x14ac:dyDescent="0.25">
      <c r="E66" s="132">
        <v>60</v>
      </c>
      <c r="F66" s="168" t="s">
        <v>9</v>
      </c>
      <c r="G66" s="169" t="s">
        <v>41</v>
      </c>
      <c r="H66" s="171">
        <v>20</v>
      </c>
      <c r="I66" s="171">
        <v>2500</v>
      </c>
      <c r="J66" s="171">
        <v>6000</v>
      </c>
      <c r="K66" s="171">
        <v>1</v>
      </c>
      <c r="L66" s="171" t="s">
        <v>71</v>
      </c>
      <c r="M66" s="178" t="s">
        <v>93</v>
      </c>
      <c r="N66" s="173" t="s">
        <v>204</v>
      </c>
      <c r="O66" s="108" t="s">
        <v>121</v>
      </c>
    </row>
    <row r="67" spans="4:15" x14ac:dyDescent="0.25">
      <c r="E67" s="132">
        <v>61</v>
      </c>
      <c r="F67" s="147"/>
      <c r="G67" s="148" t="s">
        <v>12</v>
      </c>
      <c r="H67" s="149">
        <v>25</v>
      </c>
      <c r="I67" s="150">
        <v>1500</v>
      </c>
      <c r="J67" s="150">
        <v>3000</v>
      </c>
      <c r="K67" s="150">
        <v>1</v>
      </c>
      <c r="L67" s="150" t="s">
        <v>116</v>
      </c>
      <c r="M67" s="151"/>
      <c r="N67" s="152"/>
    </row>
    <row r="68" spans="4:15" x14ac:dyDescent="0.25">
      <c r="E68" s="132">
        <v>62</v>
      </c>
      <c r="F68" s="147"/>
      <c r="G68" s="148" t="s">
        <v>12</v>
      </c>
      <c r="H68" s="149">
        <v>25</v>
      </c>
      <c r="I68" s="150">
        <v>1500</v>
      </c>
      <c r="J68" s="150">
        <v>6000</v>
      </c>
      <c r="K68" s="150">
        <v>5</v>
      </c>
      <c r="L68" s="150" t="s">
        <v>165</v>
      </c>
      <c r="M68" s="151"/>
      <c r="N68" s="152" t="s">
        <v>224</v>
      </c>
      <c r="O68" s="108" t="s">
        <v>136</v>
      </c>
    </row>
    <row r="69" spans="4:15" x14ac:dyDescent="0.25">
      <c r="E69" s="132">
        <v>63</v>
      </c>
      <c r="F69" s="179" t="s">
        <v>43</v>
      </c>
      <c r="G69" s="180" t="s">
        <v>27</v>
      </c>
      <c r="H69" s="181">
        <v>25</v>
      </c>
      <c r="I69" s="182">
        <v>2000</v>
      </c>
      <c r="J69" s="182">
        <v>6000</v>
      </c>
      <c r="K69" s="182">
        <v>0</v>
      </c>
      <c r="L69" s="182" t="s">
        <v>155</v>
      </c>
      <c r="M69" s="183" t="s">
        <v>117</v>
      </c>
      <c r="N69" s="184" t="s">
        <v>218</v>
      </c>
    </row>
    <row r="70" spans="4:15" x14ac:dyDescent="0.25">
      <c r="E70" s="132">
        <v>64</v>
      </c>
      <c r="F70" s="147"/>
      <c r="G70" s="148" t="s">
        <v>12</v>
      </c>
      <c r="H70" s="149">
        <v>30</v>
      </c>
      <c r="I70" s="150">
        <v>1500</v>
      </c>
      <c r="J70" s="150">
        <v>6000</v>
      </c>
      <c r="K70" s="150">
        <v>2</v>
      </c>
      <c r="L70" s="150" t="s">
        <v>81</v>
      </c>
      <c r="M70" s="151"/>
      <c r="N70" s="152"/>
      <c r="O70" s="108" t="s">
        <v>122</v>
      </c>
    </row>
    <row r="71" spans="4:15" x14ac:dyDescent="0.25">
      <c r="D71" s="108" t="s">
        <v>151</v>
      </c>
      <c r="E71" s="132">
        <v>65</v>
      </c>
      <c r="F71" s="168" t="s">
        <v>9</v>
      </c>
      <c r="G71" s="207" t="s">
        <v>27</v>
      </c>
      <c r="H71" s="170">
        <v>30</v>
      </c>
      <c r="I71" s="171">
        <v>2000</v>
      </c>
      <c r="J71" s="171">
        <v>6000</v>
      </c>
      <c r="K71" s="171">
        <v>1</v>
      </c>
      <c r="L71" s="171" t="s">
        <v>159</v>
      </c>
      <c r="M71" s="178" t="s">
        <v>93</v>
      </c>
      <c r="N71" s="173" t="s">
        <v>198</v>
      </c>
      <c r="O71" s="108" t="s">
        <v>121</v>
      </c>
    </row>
    <row r="72" spans="4:15" x14ac:dyDescent="0.25">
      <c r="E72" s="132">
        <v>66</v>
      </c>
      <c r="F72" s="179" t="s">
        <v>43</v>
      </c>
      <c r="G72" s="180" t="s">
        <v>27</v>
      </c>
      <c r="H72" s="181">
        <v>35</v>
      </c>
      <c r="I72" s="182">
        <v>2000</v>
      </c>
      <c r="J72" s="182">
        <v>6000</v>
      </c>
      <c r="K72" s="182">
        <v>1</v>
      </c>
      <c r="L72" s="182" t="s">
        <v>82</v>
      </c>
      <c r="M72" s="183" t="s">
        <v>117</v>
      </c>
      <c r="N72" s="184"/>
    </row>
    <row r="73" spans="4:15" x14ac:dyDescent="0.25">
      <c r="E73" s="132">
        <v>67</v>
      </c>
      <c r="F73" s="150"/>
      <c r="G73" s="148" t="s">
        <v>12</v>
      </c>
      <c r="H73" s="150">
        <v>40</v>
      </c>
      <c r="I73" s="150">
        <v>1500</v>
      </c>
      <c r="J73" s="150">
        <v>6000</v>
      </c>
      <c r="K73" s="150">
        <v>1</v>
      </c>
      <c r="L73" s="150" t="s">
        <v>81</v>
      </c>
      <c r="M73" s="214"/>
      <c r="N73" s="152"/>
      <c r="O73" s="108" t="s">
        <v>123</v>
      </c>
    </row>
    <row r="74" spans="4:15" x14ac:dyDescent="0.25">
      <c r="E74" s="132">
        <v>68</v>
      </c>
      <c r="F74" s="168" t="s">
        <v>9</v>
      </c>
      <c r="G74" s="207" t="s">
        <v>27</v>
      </c>
      <c r="H74" s="170">
        <v>40</v>
      </c>
      <c r="I74" s="171">
        <v>2000</v>
      </c>
      <c r="J74" s="171">
        <v>6000</v>
      </c>
      <c r="K74" s="171">
        <v>1</v>
      </c>
      <c r="L74" s="171" t="s">
        <v>158</v>
      </c>
      <c r="M74" s="178" t="s">
        <v>93</v>
      </c>
      <c r="N74" s="173" t="s">
        <v>197</v>
      </c>
      <c r="O74" s="108" t="s">
        <v>124</v>
      </c>
    </row>
    <row r="75" spans="4:15" x14ac:dyDescent="0.25">
      <c r="E75" s="132">
        <v>69</v>
      </c>
      <c r="F75" s="168" t="s">
        <v>9</v>
      </c>
      <c r="G75" s="207" t="s">
        <v>27</v>
      </c>
      <c r="H75" s="170">
        <v>50</v>
      </c>
      <c r="I75" s="171">
        <v>2000</v>
      </c>
      <c r="J75" s="171">
        <v>4000</v>
      </c>
      <c r="K75" s="171">
        <v>1</v>
      </c>
      <c r="L75" s="171" t="s">
        <v>157</v>
      </c>
      <c r="M75" s="178" t="s">
        <v>93</v>
      </c>
      <c r="N75" s="173" t="s">
        <v>186</v>
      </c>
      <c r="O75" s="108" t="s">
        <v>121</v>
      </c>
    </row>
    <row r="76" spans="4:15" x14ac:dyDescent="0.25">
      <c r="E76" s="132"/>
    </row>
    <row r="77" spans="4:15" x14ac:dyDescent="0.25">
      <c r="E77" s="132"/>
    </row>
    <row r="78" spans="4:15" x14ac:dyDescent="0.25">
      <c r="E78" s="132"/>
    </row>
    <row r="79" spans="4:15" x14ac:dyDescent="0.25">
      <c r="E79" s="132"/>
    </row>
    <row r="80" spans="4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  <row r="84" spans="5:5" x14ac:dyDescent="0.25">
      <c r="E84" s="132"/>
    </row>
    <row r="85" spans="5:5" x14ac:dyDescent="0.25">
      <c r="E85" s="132"/>
    </row>
    <row r="86" spans="5:5" x14ac:dyDescent="0.25">
      <c r="E86" s="132"/>
    </row>
    <row r="87" spans="5:5" x14ac:dyDescent="0.25">
      <c r="E87" s="132"/>
    </row>
    <row r="88" spans="5:5" x14ac:dyDescent="0.25">
      <c r="E88" s="132"/>
    </row>
  </sheetData>
  <autoFilter ref="D2:O88"/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8"/>
  <sheetViews>
    <sheetView topLeftCell="A40" workbookViewId="0">
      <selection activeCell="K47" sqref="K47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76</v>
      </c>
      <c r="L3" s="136" t="s">
        <v>13</v>
      </c>
      <c r="M3" s="137" t="s">
        <v>33</v>
      </c>
      <c r="N3" s="138"/>
      <c r="O3" s="108" t="s">
        <v>235</v>
      </c>
      <c r="R3" s="131" t="s">
        <v>14</v>
      </c>
      <c r="S3" s="108" t="s">
        <v>91</v>
      </c>
    </row>
    <row r="4" spans="5:19" x14ac:dyDescent="0.25">
      <c r="E4" s="124">
        <v>2</v>
      </c>
      <c r="F4" s="218"/>
      <c r="G4" s="219" t="s">
        <v>12</v>
      </c>
      <c r="H4" s="220">
        <v>2.5</v>
      </c>
      <c r="I4" s="221">
        <v>1500</v>
      </c>
      <c r="J4" s="221">
        <v>6000</v>
      </c>
      <c r="K4" s="221">
        <v>14</v>
      </c>
      <c r="L4" s="221" t="s">
        <v>173</v>
      </c>
      <c r="M4" s="222" t="s">
        <v>33</v>
      </c>
      <c r="N4" s="223"/>
      <c r="O4" s="108" t="s">
        <v>236</v>
      </c>
      <c r="R4" s="139" t="s">
        <v>18</v>
      </c>
    </row>
    <row r="5" spans="5:19" x14ac:dyDescent="0.25">
      <c r="E5" s="124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34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x14ac:dyDescent="0.25">
      <c r="E6" s="124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16</v>
      </c>
      <c r="L6" s="164" t="s">
        <v>28</v>
      </c>
      <c r="M6" s="165" t="s">
        <v>33</v>
      </c>
      <c r="N6" s="166" t="s">
        <v>215</v>
      </c>
      <c r="R6" s="153" t="s">
        <v>23</v>
      </c>
      <c r="S6" s="108" t="s">
        <v>87</v>
      </c>
    </row>
    <row r="7" spans="5:19" x14ac:dyDescent="0.25">
      <c r="E7" s="124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242</v>
      </c>
      <c r="M7" s="172" t="s">
        <v>33</v>
      </c>
      <c r="N7" s="173"/>
      <c r="R7" s="160" t="s">
        <v>25</v>
      </c>
      <c r="S7" s="108" t="s">
        <v>91</v>
      </c>
    </row>
    <row r="8" spans="5:19" x14ac:dyDescent="0.25">
      <c r="E8" s="124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x14ac:dyDescent="0.25">
      <c r="E9" s="124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30</v>
      </c>
      <c r="M9" s="165" t="s">
        <v>33</v>
      </c>
      <c r="N9" s="166"/>
      <c r="R9" s="167" t="s">
        <v>31</v>
      </c>
      <c r="S9" s="108" t="s">
        <v>91</v>
      </c>
    </row>
    <row r="10" spans="5:19" x14ac:dyDescent="0.25">
      <c r="E10" s="124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35</v>
      </c>
      <c r="M10" s="165" t="s">
        <v>33</v>
      </c>
      <c r="N10" s="166"/>
      <c r="R10" s="174" t="s">
        <v>26</v>
      </c>
      <c r="S10" s="108" t="s">
        <v>88</v>
      </c>
    </row>
    <row r="11" spans="5:19" x14ac:dyDescent="0.25">
      <c r="E11" s="124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80</v>
      </c>
      <c r="L11" s="157" t="s">
        <v>36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thickBot="1" x14ac:dyDescent="0.3">
      <c r="E12" s="124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170</v>
      </c>
      <c r="L12" s="157" t="s">
        <v>37</v>
      </c>
      <c r="M12" s="158"/>
      <c r="N12" s="159"/>
      <c r="O12" s="108" t="s">
        <v>128</v>
      </c>
      <c r="Q12" s="108" t="s">
        <v>127</v>
      </c>
      <c r="R12" s="177" t="s">
        <v>21</v>
      </c>
      <c r="S12" s="108" t="s">
        <v>84</v>
      </c>
    </row>
    <row r="13" spans="5:19" x14ac:dyDescent="0.25">
      <c r="E13" s="124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71</v>
      </c>
      <c r="L13" s="157" t="s">
        <v>245</v>
      </c>
      <c r="M13" s="158"/>
      <c r="N13" s="159"/>
      <c r="Q13" s="108" t="s">
        <v>190</v>
      </c>
      <c r="R13" s="108" t="s">
        <v>66</v>
      </c>
      <c r="S13" s="108" t="s">
        <v>85</v>
      </c>
    </row>
    <row r="14" spans="5:19" x14ac:dyDescent="0.25">
      <c r="E14" s="124">
        <v>12</v>
      </c>
      <c r="F14" s="154"/>
      <c r="G14" s="155" t="s">
        <v>21</v>
      </c>
      <c r="H14" s="156">
        <v>4</v>
      </c>
      <c r="I14" s="157">
        <v>1250</v>
      </c>
      <c r="J14" s="157">
        <v>6000</v>
      </c>
      <c r="K14" s="157">
        <v>0</v>
      </c>
      <c r="L14" s="157" t="s">
        <v>39</v>
      </c>
      <c r="M14" s="158"/>
      <c r="N14" s="159"/>
    </row>
    <row r="15" spans="5:19" x14ac:dyDescent="0.25">
      <c r="E15" s="124">
        <v>13</v>
      </c>
      <c r="F15" s="176" t="s">
        <v>26</v>
      </c>
      <c r="G15" s="162" t="s">
        <v>27</v>
      </c>
      <c r="H15" s="163">
        <v>4</v>
      </c>
      <c r="I15" s="164">
        <v>1600</v>
      </c>
      <c r="J15" s="164">
        <v>7320</v>
      </c>
      <c r="K15" s="164">
        <v>2</v>
      </c>
      <c r="L15" s="164" t="s">
        <v>40</v>
      </c>
      <c r="M15" s="165" t="s">
        <v>33</v>
      </c>
      <c r="N15" s="166"/>
    </row>
    <row r="16" spans="5:19" x14ac:dyDescent="0.25">
      <c r="E16" s="124">
        <v>14</v>
      </c>
      <c r="F16" s="168" t="s">
        <v>9</v>
      </c>
      <c r="G16" s="169" t="s">
        <v>41</v>
      </c>
      <c r="H16" s="170">
        <v>4</v>
      </c>
      <c r="I16" s="171">
        <v>1600</v>
      </c>
      <c r="J16" s="171">
        <v>8000</v>
      </c>
      <c r="K16" s="171">
        <v>6</v>
      </c>
      <c r="L16" s="171" t="s">
        <v>17</v>
      </c>
      <c r="M16" s="172" t="s">
        <v>33</v>
      </c>
      <c r="N16" s="173" t="s">
        <v>185</v>
      </c>
    </row>
    <row r="17" spans="5:15" x14ac:dyDescent="0.25">
      <c r="E17" s="124">
        <v>15</v>
      </c>
      <c r="F17" s="168" t="s">
        <v>9</v>
      </c>
      <c r="G17" s="169" t="s">
        <v>27</v>
      </c>
      <c r="H17" s="170">
        <v>4</v>
      </c>
      <c r="I17" s="171">
        <v>2500</v>
      </c>
      <c r="J17" s="171">
        <v>8000</v>
      </c>
      <c r="K17" s="171">
        <v>8</v>
      </c>
      <c r="L17" s="171" t="s">
        <v>95</v>
      </c>
      <c r="M17" s="178" t="s">
        <v>93</v>
      </c>
      <c r="N17" s="173"/>
    </row>
    <row r="18" spans="5:15" x14ac:dyDescent="0.25">
      <c r="E18" s="124">
        <v>16</v>
      </c>
      <c r="F18" s="179" t="s">
        <v>43</v>
      </c>
      <c r="G18" s="180" t="s">
        <v>27</v>
      </c>
      <c r="H18" s="181">
        <v>4</v>
      </c>
      <c r="I18" s="182">
        <v>2500</v>
      </c>
      <c r="J18" s="182">
        <v>8000</v>
      </c>
      <c r="K18" s="182">
        <v>17</v>
      </c>
      <c r="L18" s="182" t="s">
        <v>94</v>
      </c>
      <c r="M18" s="183" t="s">
        <v>101</v>
      </c>
      <c r="N18" s="184" t="s">
        <v>102</v>
      </c>
    </row>
    <row r="19" spans="5:15" x14ac:dyDescent="0.25">
      <c r="E19" s="124">
        <v>17</v>
      </c>
      <c r="F19" s="154"/>
      <c r="G19" s="155" t="s">
        <v>21</v>
      </c>
      <c r="H19" s="156">
        <v>5</v>
      </c>
      <c r="I19" s="157">
        <v>1500</v>
      </c>
      <c r="J19" s="157">
        <v>6000</v>
      </c>
      <c r="K19" s="157">
        <v>73</v>
      </c>
      <c r="L19" s="157" t="s">
        <v>44</v>
      </c>
      <c r="M19" s="158"/>
      <c r="N19" s="159"/>
    </row>
    <row r="20" spans="5:15" x14ac:dyDescent="0.25">
      <c r="E20" s="124">
        <v>18</v>
      </c>
      <c r="F20" s="147"/>
      <c r="G20" s="148" t="s">
        <v>12</v>
      </c>
      <c r="H20" s="149">
        <v>5</v>
      </c>
      <c r="I20" s="150">
        <v>1500</v>
      </c>
      <c r="J20" s="150">
        <v>6000</v>
      </c>
      <c r="K20" s="150">
        <v>3</v>
      </c>
      <c r="L20" s="150" t="s">
        <v>45</v>
      </c>
      <c r="M20" s="151"/>
      <c r="N20" s="152"/>
    </row>
    <row r="21" spans="5:15" x14ac:dyDescent="0.25">
      <c r="E21" s="124">
        <v>19</v>
      </c>
      <c r="F21" s="168" t="s">
        <v>9</v>
      </c>
      <c r="G21" s="169" t="s">
        <v>27</v>
      </c>
      <c r="H21" s="170">
        <v>5</v>
      </c>
      <c r="I21" s="171">
        <v>1500</v>
      </c>
      <c r="J21" s="171">
        <v>9000</v>
      </c>
      <c r="K21" s="171">
        <v>7</v>
      </c>
      <c r="L21" s="171" t="s">
        <v>46</v>
      </c>
      <c r="M21" s="172" t="s">
        <v>33</v>
      </c>
      <c r="N21" s="173" t="s">
        <v>241</v>
      </c>
    </row>
    <row r="22" spans="5:15" x14ac:dyDescent="0.25">
      <c r="E22" s="124">
        <v>20</v>
      </c>
      <c r="F22" s="185" t="s">
        <v>47</v>
      </c>
      <c r="G22" s="186" t="s">
        <v>48</v>
      </c>
      <c r="H22" s="187">
        <v>5</v>
      </c>
      <c r="I22" s="188">
        <v>2500</v>
      </c>
      <c r="J22" s="188">
        <v>8000</v>
      </c>
      <c r="K22" s="188">
        <v>1</v>
      </c>
      <c r="L22" s="188" t="s">
        <v>97</v>
      </c>
      <c r="M22" s="189"/>
      <c r="N22" s="190" t="s">
        <v>184</v>
      </c>
    </row>
    <row r="23" spans="5:15" x14ac:dyDescent="0.25">
      <c r="E23" s="124">
        <v>21</v>
      </c>
      <c r="F23" s="168" t="s">
        <v>9</v>
      </c>
      <c r="G23" s="169" t="s">
        <v>27</v>
      </c>
      <c r="H23" s="170">
        <v>5</v>
      </c>
      <c r="I23" s="171">
        <v>2500</v>
      </c>
      <c r="J23" s="171">
        <v>8000</v>
      </c>
      <c r="K23" s="171">
        <v>16</v>
      </c>
      <c r="L23" s="171" t="s">
        <v>98</v>
      </c>
      <c r="M23" s="178" t="s">
        <v>93</v>
      </c>
      <c r="N23" s="173" t="s">
        <v>99</v>
      </c>
    </row>
    <row r="24" spans="5:15" x14ac:dyDescent="0.25">
      <c r="E24" s="124">
        <v>22</v>
      </c>
      <c r="F24" s="154"/>
      <c r="G24" s="155" t="s">
        <v>21</v>
      </c>
      <c r="H24" s="156">
        <v>5.5</v>
      </c>
      <c r="I24" s="157">
        <v>1400</v>
      </c>
      <c r="J24" s="157">
        <v>6000</v>
      </c>
      <c r="K24" s="157">
        <v>43</v>
      </c>
      <c r="L24" s="157" t="s">
        <v>175</v>
      </c>
      <c r="M24" s="158"/>
      <c r="N24" s="159" t="s">
        <v>174</v>
      </c>
    </row>
    <row r="25" spans="5:15" x14ac:dyDescent="0.25">
      <c r="E25" s="124">
        <v>23</v>
      </c>
      <c r="F25" s="168" t="s">
        <v>9</v>
      </c>
      <c r="G25" s="169" t="s">
        <v>27</v>
      </c>
      <c r="H25" s="170">
        <v>6</v>
      </c>
      <c r="I25" s="171">
        <v>1250</v>
      </c>
      <c r="J25" s="171">
        <v>8000</v>
      </c>
      <c r="K25" s="171">
        <v>7</v>
      </c>
      <c r="L25" s="171" t="s">
        <v>49</v>
      </c>
      <c r="M25" s="172" t="s">
        <v>33</v>
      </c>
      <c r="N25" s="173"/>
    </row>
    <row r="26" spans="5:15" x14ac:dyDescent="0.25">
      <c r="E26" s="124">
        <v>24</v>
      </c>
      <c r="F26" s="179" t="s">
        <v>43</v>
      </c>
      <c r="G26" s="180" t="s">
        <v>27</v>
      </c>
      <c r="H26" s="181">
        <v>6</v>
      </c>
      <c r="I26" s="182">
        <v>2500</v>
      </c>
      <c r="J26" s="182">
        <v>8000</v>
      </c>
      <c r="K26" s="182">
        <v>5</v>
      </c>
      <c r="L26" s="182" t="s">
        <v>50</v>
      </c>
      <c r="M26" s="183" t="s">
        <v>101</v>
      </c>
      <c r="N26" s="184" t="s">
        <v>183</v>
      </c>
    </row>
    <row r="27" spans="5:15" x14ac:dyDescent="0.25">
      <c r="E27" s="124">
        <v>25</v>
      </c>
      <c r="F27" s="154"/>
      <c r="G27" s="155" t="s">
        <v>21</v>
      </c>
      <c r="H27" s="156">
        <v>6</v>
      </c>
      <c r="I27" s="157">
        <v>1500</v>
      </c>
      <c r="J27" s="157">
        <v>1800</v>
      </c>
      <c r="K27" s="157">
        <v>136</v>
      </c>
      <c r="L27" s="157" t="s">
        <v>244</v>
      </c>
      <c r="M27" s="158"/>
      <c r="N27" s="191" t="s">
        <v>243</v>
      </c>
    </row>
    <row r="28" spans="5:15" x14ac:dyDescent="0.25">
      <c r="E28" s="124">
        <v>26</v>
      </c>
      <c r="F28" s="154"/>
      <c r="G28" s="155" t="s">
        <v>21</v>
      </c>
      <c r="H28" s="156">
        <v>6</v>
      </c>
      <c r="I28" s="157">
        <v>1500</v>
      </c>
      <c r="J28" s="157">
        <v>2250</v>
      </c>
      <c r="K28" s="157">
        <v>58</v>
      </c>
      <c r="L28" s="157" t="s">
        <v>177</v>
      </c>
      <c r="M28" s="158"/>
      <c r="N28" s="159" t="s">
        <v>176</v>
      </c>
    </row>
    <row r="29" spans="5:15" x14ac:dyDescent="0.25">
      <c r="E29" s="124">
        <v>27</v>
      </c>
      <c r="F29" s="154"/>
      <c r="G29" s="155" t="s">
        <v>21</v>
      </c>
      <c r="H29" s="156">
        <v>6</v>
      </c>
      <c r="I29" s="157">
        <v>1500</v>
      </c>
      <c r="J29" s="157">
        <v>6000</v>
      </c>
      <c r="K29" s="157">
        <v>97</v>
      </c>
      <c r="L29" s="157" t="s">
        <v>52</v>
      </c>
      <c r="M29" s="158"/>
      <c r="N29" s="159"/>
      <c r="O29" s="108" t="s">
        <v>142</v>
      </c>
    </row>
    <row r="30" spans="5:15" x14ac:dyDescent="0.25">
      <c r="E30" s="124">
        <v>28</v>
      </c>
      <c r="F30" s="154"/>
      <c r="G30" s="155" t="s">
        <v>21</v>
      </c>
      <c r="H30" s="156">
        <v>8</v>
      </c>
      <c r="I30" s="157">
        <v>2000</v>
      </c>
      <c r="J30" s="157">
        <v>6000</v>
      </c>
      <c r="K30" s="157">
        <v>6</v>
      </c>
      <c r="L30" s="157" t="s">
        <v>167</v>
      </c>
      <c r="M30" s="158"/>
      <c r="N30" s="159"/>
    </row>
    <row r="31" spans="5:15" x14ac:dyDescent="0.25">
      <c r="E31" s="124">
        <v>29</v>
      </c>
      <c r="F31" s="154"/>
      <c r="G31" s="155" t="s">
        <v>21</v>
      </c>
      <c r="H31" s="156">
        <v>8</v>
      </c>
      <c r="I31" s="157">
        <v>1500</v>
      </c>
      <c r="J31" s="157">
        <v>1920</v>
      </c>
      <c r="K31" s="157">
        <v>68</v>
      </c>
      <c r="L31" s="157" t="s">
        <v>54</v>
      </c>
      <c r="M31" s="158"/>
      <c r="N31" s="159"/>
      <c r="O31" s="108" t="s">
        <v>221</v>
      </c>
    </row>
    <row r="32" spans="5:15" x14ac:dyDescent="0.25">
      <c r="E32" s="124">
        <v>30</v>
      </c>
      <c r="F32" s="154"/>
      <c r="G32" s="155" t="s">
        <v>21</v>
      </c>
      <c r="H32" s="156">
        <v>8</v>
      </c>
      <c r="I32" s="157">
        <v>1500</v>
      </c>
      <c r="J32" s="157">
        <v>1820</v>
      </c>
      <c r="K32" s="157">
        <v>63</v>
      </c>
      <c r="L32" s="157" t="s">
        <v>55</v>
      </c>
      <c r="M32" s="158"/>
      <c r="N32" s="159"/>
      <c r="O32" s="108" t="s">
        <v>223</v>
      </c>
    </row>
    <row r="33" spans="5:15" x14ac:dyDescent="0.25">
      <c r="E33" s="124">
        <v>31</v>
      </c>
      <c r="F33" s="154"/>
      <c r="G33" s="155" t="s">
        <v>21</v>
      </c>
      <c r="H33" s="156">
        <v>8</v>
      </c>
      <c r="I33" s="157">
        <v>1500</v>
      </c>
      <c r="J33" s="157">
        <v>2085</v>
      </c>
      <c r="K33" s="157">
        <v>75</v>
      </c>
      <c r="L33" s="157" t="s">
        <v>56</v>
      </c>
      <c r="M33" s="158"/>
      <c r="N33" s="159"/>
      <c r="O33" s="108" t="s">
        <v>222</v>
      </c>
    </row>
    <row r="34" spans="5:15" x14ac:dyDescent="0.25">
      <c r="E34" s="124">
        <v>32</v>
      </c>
      <c r="F34" s="154"/>
      <c r="G34" s="155" t="s">
        <v>21</v>
      </c>
      <c r="H34" s="156">
        <v>8</v>
      </c>
      <c r="I34" s="157">
        <v>1500</v>
      </c>
      <c r="J34" s="157">
        <v>2180</v>
      </c>
      <c r="K34" s="157">
        <v>69</v>
      </c>
      <c r="L34" s="157" t="s">
        <v>57</v>
      </c>
      <c r="M34" s="158"/>
      <c r="N34" s="159"/>
      <c r="O34" s="108" t="s">
        <v>220</v>
      </c>
    </row>
    <row r="35" spans="5:15" x14ac:dyDescent="0.25">
      <c r="E35" s="124">
        <v>33</v>
      </c>
      <c r="F35" s="154"/>
      <c r="G35" s="155" t="s">
        <v>21</v>
      </c>
      <c r="H35" s="156">
        <v>8</v>
      </c>
      <c r="I35" s="157">
        <v>1500</v>
      </c>
      <c r="J35" s="157">
        <v>2225</v>
      </c>
      <c r="K35" s="157">
        <v>97</v>
      </c>
      <c r="L35" s="157" t="s">
        <v>58</v>
      </c>
      <c r="M35" s="158"/>
      <c r="N35" s="159"/>
      <c r="O35" s="108" t="s">
        <v>143</v>
      </c>
    </row>
    <row r="36" spans="5:15" x14ac:dyDescent="0.25">
      <c r="E36" s="124">
        <v>34</v>
      </c>
      <c r="F36" s="154"/>
      <c r="G36" s="155" t="s">
        <v>21</v>
      </c>
      <c r="H36" s="156">
        <v>8</v>
      </c>
      <c r="I36" s="157">
        <v>1500</v>
      </c>
      <c r="J36" s="157">
        <v>2410</v>
      </c>
      <c r="K36" s="157">
        <v>33</v>
      </c>
      <c r="L36" s="157" t="s">
        <v>59</v>
      </c>
      <c r="M36" s="158"/>
      <c r="N36" s="159"/>
      <c r="O36" s="108" t="s">
        <v>138</v>
      </c>
    </row>
    <row r="37" spans="5:15" x14ac:dyDescent="0.25">
      <c r="E37" s="124">
        <v>35</v>
      </c>
      <c r="F37" s="154"/>
      <c r="G37" s="155" t="s">
        <v>21</v>
      </c>
      <c r="H37" s="156">
        <v>8</v>
      </c>
      <c r="I37" s="157">
        <v>1500</v>
      </c>
      <c r="J37" s="157">
        <v>6000</v>
      </c>
      <c r="K37" s="157">
        <v>45</v>
      </c>
      <c r="L37" s="157" t="s">
        <v>60</v>
      </c>
      <c r="M37" s="158"/>
      <c r="N37" s="159"/>
      <c r="O37" s="108" t="s">
        <v>219</v>
      </c>
    </row>
    <row r="38" spans="5:15" x14ac:dyDescent="0.25">
      <c r="E38" s="124">
        <v>36</v>
      </c>
      <c r="F38" s="168" t="s">
        <v>9</v>
      </c>
      <c r="G38" s="169" t="s">
        <v>27</v>
      </c>
      <c r="H38" s="170">
        <v>8</v>
      </c>
      <c r="I38" s="171">
        <v>1500</v>
      </c>
      <c r="J38" s="171">
        <v>6800</v>
      </c>
      <c r="K38" s="171">
        <v>43</v>
      </c>
      <c r="L38" s="171" t="s">
        <v>61</v>
      </c>
      <c r="M38" s="172" t="s">
        <v>33</v>
      </c>
      <c r="N38" s="173"/>
      <c r="O38" s="108" t="s">
        <v>228</v>
      </c>
    </row>
    <row r="39" spans="5:15" x14ac:dyDescent="0.25">
      <c r="E39" s="124">
        <v>37</v>
      </c>
      <c r="F39" s="168" t="s">
        <v>9</v>
      </c>
      <c r="G39" s="169" t="s">
        <v>10</v>
      </c>
      <c r="H39" s="170">
        <v>8</v>
      </c>
      <c r="I39" s="170">
        <v>2500</v>
      </c>
      <c r="J39" s="170">
        <v>8000</v>
      </c>
      <c r="K39" s="170">
        <v>14</v>
      </c>
      <c r="L39" s="170" t="s">
        <v>181</v>
      </c>
      <c r="M39" s="178" t="s">
        <v>93</v>
      </c>
      <c r="N39" s="169"/>
      <c r="O39" s="108" t="s">
        <v>179</v>
      </c>
    </row>
    <row r="40" spans="5:15" x14ac:dyDescent="0.25">
      <c r="E40" s="124">
        <v>38</v>
      </c>
      <c r="F40" s="168" t="s">
        <v>9</v>
      </c>
      <c r="G40" s="169" t="s">
        <v>27</v>
      </c>
      <c r="H40" s="170">
        <v>8</v>
      </c>
      <c r="I40" s="171">
        <v>2500</v>
      </c>
      <c r="J40" s="171">
        <v>8000</v>
      </c>
      <c r="K40" s="171">
        <v>3</v>
      </c>
      <c r="L40" s="171" t="s">
        <v>168</v>
      </c>
      <c r="M40" s="178" t="s">
        <v>93</v>
      </c>
      <c r="N40" s="173"/>
    </row>
    <row r="41" spans="5:15" x14ac:dyDescent="0.25">
      <c r="E41" s="124">
        <v>39</v>
      </c>
      <c r="F41" s="168" t="s">
        <v>9</v>
      </c>
      <c r="G41" s="169" t="s">
        <v>41</v>
      </c>
      <c r="H41" s="170">
        <v>8</v>
      </c>
      <c r="I41" s="171">
        <v>2500</v>
      </c>
      <c r="J41" s="171">
        <v>8000</v>
      </c>
      <c r="K41" s="171">
        <v>22</v>
      </c>
      <c r="L41" s="171" t="s">
        <v>230</v>
      </c>
      <c r="M41" s="178" t="s">
        <v>93</v>
      </c>
      <c r="N41" s="173"/>
    </row>
    <row r="42" spans="5:15" x14ac:dyDescent="0.25">
      <c r="E42" s="124">
        <v>40</v>
      </c>
      <c r="F42" s="179" t="s">
        <v>31</v>
      </c>
      <c r="G42" s="180" t="s">
        <v>27</v>
      </c>
      <c r="H42" s="181">
        <v>8</v>
      </c>
      <c r="I42" s="181">
        <v>2500</v>
      </c>
      <c r="J42" s="181">
        <v>8000</v>
      </c>
      <c r="K42" s="181">
        <v>21</v>
      </c>
      <c r="L42" s="181" t="s">
        <v>180</v>
      </c>
      <c r="M42" s="179" t="s">
        <v>117</v>
      </c>
      <c r="N42" s="179"/>
      <c r="O42" s="108" t="s">
        <v>231</v>
      </c>
    </row>
    <row r="43" spans="5:15" x14ac:dyDescent="0.25">
      <c r="E43" s="124">
        <v>41</v>
      </c>
      <c r="F43" s="192" t="s">
        <v>64</v>
      </c>
      <c r="G43" s="193" t="s">
        <v>27</v>
      </c>
      <c r="H43" s="194">
        <v>8</v>
      </c>
      <c r="I43" s="195">
        <v>1500</v>
      </c>
      <c r="J43" s="195">
        <v>6800</v>
      </c>
      <c r="K43" s="195">
        <v>26</v>
      </c>
      <c r="L43" s="195" t="s">
        <v>172</v>
      </c>
      <c r="M43" s="196" t="s">
        <v>33</v>
      </c>
      <c r="N43" s="197" t="s">
        <v>199</v>
      </c>
    </row>
    <row r="44" spans="5:15" x14ac:dyDescent="0.25">
      <c r="E44" s="124">
        <v>42</v>
      </c>
      <c r="F44" s="140" t="s">
        <v>15</v>
      </c>
      <c r="G44" s="141" t="s">
        <v>16</v>
      </c>
      <c r="H44" s="142">
        <v>8</v>
      </c>
      <c r="I44" s="143">
        <v>1500</v>
      </c>
      <c r="J44" s="143">
        <v>8000</v>
      </c>
      <c r="K44" s="143">
        <v>6</v>
      </c>
      <c r="L44" s="143" t="s">
        <v>106</v>
      </c>
      <c r="M44" s="216" t="s">
        <v>33</v>
      </c>
      <c r="N44" s="145"/>
    </row>
    <row r="45" spans="5:15" x14ac:dyDescent="0.25">
      <c r="E45" s="124">
        <v>43</v>
      </c>
      <c r="F45" s="192"/>
      <c r="G45" s="193" t="s">
        <v>66</v>
      </c>
      <c r="H45" s="194">
        <v>10</v>
      </c>
      <c r="I45" s="195">
        <v>1500</v>
      </c>
      <c r="J45" s="195">
        <v>12000</v>
      </c>
      <c r="K45" s="195">
        <v>2</v>
      </c>
      <c r="L45" s="195" t="s">
        <v>173</v>
      </c>
      <c r="M45" s="196" t="s">
        <v>33</v>
      </c>
      <c r="N45" s="197" t="s">
        <v>68</v>
      </c>
    </row>
    <row r="46" spans="5:15" x14ac:dyDescent="0.25">
      <c r="E46" s="124">
        <v>44</v>
      </c>
      <c r="F46" s="147"/>
      <c r="G46" s="148" t="s">
        <v>12</v>
      </c>
      <c r="H46" s="149">
        <v>10</v>
      </c>
      <c r="I46" s="150">
        <v>590</v>
      </c>
      <c r="J46" s="150">
        <v>6000</v>
      </c>
      <c r="K46" s="150">
        <v>19</v>
      </c>
      <c r="L46" s="150" t="s">
        <v>111</v>
      </c>
      <c r="M46" s="151"/>
      <c r="N46" s="152"/>
    </row>
    <row r="47" spans="5:15" x14ac:dyDescent="0.25">
      <c r="E47" s="124">
        <v>45</v>
      </c>
      <c r="F47" s="147"/>
      <c r="G47" s="148" t="s">
        <v>208</v>
      </c>
      <c r="H47" s="149">
        <v>10</v>
      </c>
      <c r="I47" s="150">
        <v>1500</v>
      </c>
      <c r="J47" s="150">
        <v>6000</v>
      </c>
      <c r="K47" s="150">
        <v>2</v>
      </c>
      <c r="L47" s="150" t="s">
        <v>133</v>
      </c>
      <c r="M47" s="151"/>
      <c r="N47" s="152"/>
      <c r="O47" s="108" t="s">
        <v>209</v>
      </c>
    </row>
    <row r="48" spans="5:15" x14ac:dyDescent="0.25">
      <c r="E48" s="124">
        <v>46</v>
      </c>
      <c r="F48" s="154"/>
      <c r="G48" s="155" t="s">
        <v>211</v>
      </c>
      <c r="H48" s="157">
        <v>10</v>
      </c>
      <c r="I48" s="157">
        <v>1500</v>
      </c>
      <c r="J48" s="157">
        <v>6000</v>
      </c>
      <c r="K48" s="157">
        <v>5</v>
      </c>
      <c r="L48" s="157" t="s">
        <v>132</v>
      </c>
      <c r="M48" s="157"/>
      <c r="N48" s="159"/>
      <c r="O48" s="108" t="s">
        <v>212</v>
      </c>
    </row>
    <row r="49" spans="4:15" x14ac:dyDescent="0.25">
      <c r="E49" s="124">
        <v>47</v>
      </c>
      <c r="F49" s="179" t="s">
        <v>31</v>
      </c>
      <c r="G49" s="180" t="s">
        <v>27</v>
      </c>
      <c r="H49" s="181">
        <v>10</v>
      </c>
      <c r="I49" s="181">
        <v>2500</v>
      </c>
      <c r="J49" s="181">
        <v>6000</v>
      </c>
      <c r="K49" s="181">
        <v>22</v>
      </c>
      <c r="L49" s="181" t="s">
        <v>232</v>
      </c>
      <c r="M49" s="179" t="s">
        <v>233</v>
      </c>
      <c r="N49" s="184"/>
      <c r="O49" s="108" t="s">
        <v>234</v>
      </c>
    </row>
    <row r="50" spans="4:15" x14ac:dyDescent="0.25">
      <c r="E50" s="124">
        <v>48</v>
      </c>
      <c r="F50" s="199" t="s">
        <v>70</v>
      </c>
      <c r="G50" s="200" t="s">
        <v>27</v>
      </c>
      <c r="H50" s="201">
        <v>10</v>
      </c>
      <c r="I50" s="202">
        <v>2000</v>
      </c>
      <c r="J50" s="202">
        <v>6000</v>
      </c>
      <c r="K50" s="202">
        <v>3</v>
      </c>
      <c r="L50" s="202" t="s">
        <v>152</v>
      </c>
      <c r="M50" s="203" t="s">
        <v>107</v>
      </c>
      <c r="N50" s="204" t="s">
        <v>216</v>
      </c>
    </row>
    <row r="51" spans="4:15" x14ac:dyDescent="0.25">
      <c r="E51" s="124">
        <v>49</v>
      </c>
      <c r="F51" s="168" t="s">
        <v>9</v>
      </c>
      <c r="G51" s="169" t="s">
        <v>10</v>
      </c>
      <c r="H51" s="170">
        <v>10</v>
      </c>
      <c r="I51" s="170">
        <v>2500</v>
      </c>
      <c r="J51" s="170">
        <v>6000</v>
      </c>
      <c r="K51" s="170">
        <v>20</v>
      </c>
      <c r="L51" s="170" t="s">
        <v>114</v>
      </c>
      <c r="M51" s="178" t="s">
        <v>93</v>
      </c>
      <c r="N51" s="168"/>
      <c r="O51" s="108" t="s">
        <v>182</v>
      </c>
    </row>
    <row r="52" spans="4:15" x14ac:dyDescent="0.25">
      <c r="E52" s="124">
        <v>50</v>
      </c>
      <c r="F52" s="168" t="s">
        <v>9</v>
      </c>
      <c r="G52" s="169" t="s">
        <v>27</v>
      </c>
      <c r="H52" s="170">
        <v>10</v>
      </c>
      <c r="I52" s="171">
        <v>2500</v>
      </c>
      <c r="J52" s="171">
        <v>6000</v>
      </c>
      <c r="K52" s="171">
        <v>3</v>
      </c>
      <c r="L52" s="171" t="s">
        <v>115</v>
      </c>
      <c r="M52" s="178" t="s">
        <v>93</v>
      </c>
      <c r="N52" s="173"/>
      <c r="O52" s="206" t="s">
        <v>195</v>
      </c>
    </row>
    <row r="53" spans="4:15" x14ac:dyDescent="0.25">
      <c r="E53" s="124">
        <v>51</v>
      </c>
      <c r="F53" s="168" t="s">
        <v>9</v>
      </c>
      <c r="G53" s="169" t="s">
        <v>72</v>
      </c>
      <c r="H53" s="170">
        <v>10</v>
      </c>
      <c r="I53" s="171">
        <v>2500</v>
      </c>
      <c r="J53" s="171">
        <v>6000</v>
      </c>
      <c r="K53" s="171">
        <v>28</v>
      </c>
      <c r="L53" s="171" t="s">
        <v>109</v>
      </c>
      <c r="M53" s="178" t="s">
        <v>93</v>
      </c>
      <c r="N53" s="173"/>
    </row>
    <row r="54" spans="4:15" x14ac:dyDescent="0.25">
      <c r="E54" s="124">
        <v>52</v>
      </c>
      <c r="F54" s="147"/>
      <c r="G54" s="148" t="s">
        <v>12</v>
      </c>
      <c r="H54" s="149">
        <v>12</v>
      </c>
      <c r="I54" s="150">
        <v>665</v>
      </c>
      <c r="J54" s="150">
        <v>6000</v>
      </c>
      <c r="K54" s="150">
        <v>5</v>
      </c>
      <c r="L54" s="150" t="s">
        <v>110</v>
      </c>
      <c r="M54" s="151"/>
      <c r="N54" s="152"/>
    </row>
    <row r="55" spans="4:15" x14ac:dyDescent="0.25">
      <c r="E55" s="124">
        <v>53</v>
      </c>
      <c r="F55" s="148"/>
      <c r="G55" s="148" t="s">
        <v>12</v>
      </c>
      <c r="H55" s="150">
        <v>12</v>
      </c>
      <c r="I55" s="150">
        <v>1500</v>
      </c>
      <c r="J55" s="150">
        <v>3000</v>
      </c>
      <c r="K55" s="150">
        <v>19</v>
      </c>
      <c r="L55" s="150" t="s">
        <v>78</v>
      </c>
      <c r="M55" s="205"/>
      <c r="N55" s="148"/>
    </row>
    <row r="56" spans="4:15" x14ac:dyDescent="0.25">
      <c r="E56" s="124">
        <v>54</v>
      </c>
      <c r="F56" s="148"/>
      <c r="G56" s="148"/>
      <c r="H56" s="150">
        <v>12</v>
      </c>
      <c r="I56" s="150">
        <v>1500</v>
      </c>
      <c r="J56" s="150">
        <v>6000</v>
      </c>
      <c r="K56" s="150">
        <v>5</v>
      </c>
      <c r="L56" s="150" t="s">
        <v>130</v>
      </c>
      <c r="M56" s="148"/>
      <c r="N56" s="148" t="s">
        <v>194</v>
      </c>
      <c r="O56" s="108" t="s">
        <v>145</v>
      </c>
    </row>
    <row r="57" spans="4:15" x14ac:dyDescent="0.25">
      <c r="E57" s="124">
        <v>55</v>
      </c>
      <c r="F57" s="168" t="s">
        <v>9</v>
      </c>
      <c r="G57" s="169" t="s">
        <v>41</v>
      </c>
      <c r="H57" s="170">
        <v>12</v>
      </c>
      <c r="I57" s="171">
        <v>2500</v>
      </c>
      <c r="J57" s="171">
        <v>6000</v>
      </c>
      <c r="K57" s="171">
        <v>58</v>
      </c>
      <c r="L57" s="171" t="s">
        <v>237</v>
      </c>
      <c r="M57" s="178" t="s">
        <v>93</v>
      </c>
      <c r="N57" s="173" t="s">
        <v>246</v>
      </c>
      <c r="O57" s="108" t="s">
        <v>229</v>
      </c>
    </row>
    <row r="58" spans="4:15" x14ac:dyDescent="0.25">
      <c r="E58" s="124">
        <v>56</v>
      </c>
      <c r="F58" s="179" t="s">
        <v>43</v>
      </c>
      <c r="G58" s="180" t="s">
        <v>27</v>
      </c>
      <c r="H58" s="181">
        <v>12</v>
      </c>
      <c r="I58" s="182">
        <v>2500</v>
      </c>
      <c r="J58" s="182">
        <v>6000</v>
      </c>
      <c r="K58" s="182">
        <v>8</v>
      </c>
      <c r="L58" s="182" t="s">
        <v>76</v>
      </c>
      <c r="M58" s="183" t="s">
        <v>93</v>
      </c>
      <c r="N58" s="184"/>
    </row>
    <row r="59" spans="4:15" x14ac:dyDescent="0.25">
      <c r="E59" s="124">
        <v>57</v>
      </c>
      <c r="F59" s="179" t="s">
        <v>43</v>
      </c>
      <c r="G59" s="180" t="s">
        <v>27</v>
      </c>
      <c r="H59" s="181">
        <v>12</v>
      </c>
      <c r="I59" s="182">
        <v>2500</v>
      </c>
      <c r="J59" s="182">
        <v>6000</v>
      </c>
      <c r="K59" s="182">
        <v>19</v>
      </c>
      <c r="L59" s="182" t="s">
        <v>75</v>
      </c>
      <c r="M59" s="183" t="s">
        <v>117</v>
      </c>
      <c r="N59" s="184"/>
      <c r="O59" s="108" t="s">
        <v>239</v>
      </c>
    </row>
    <row r="60" spans="4:15" x14ac:dyDescent="0.25">
      <c r="E60" s="124">
        <v>58</v>
      </c>
      <c r="F60" s="179" t="s">
        <v>43</v>
      </c>
      <c r="G60" s="180" t="s">
        <v>27</v>
      </c>
      <c r="H60" s="181">
        <v>12</v>
      </c>
      <c r="I60" s="182">
        <v>2500</v>
      </c>
      <c r="J60" s="182">
        <v>6700</v>
      </c>
      <c r="K60" s="182">
        <v>34</v>
      </c>
      <c r="L60" s="182" t="s">
        <v>77</v>
      </c>
      <c r="M60" s="183" t="s">
        <v>93</v>
      </c>
      <c r="N60" s="184"/>
      <c r="O60" s="108" t="s">
        <v>240</v>
      </c>
    </row>
    <row r="61" spans="4:15" x14ac:dyDescent="0.25">
      <c r="E61" s="124">
        <v>59</v>
      </c>
      <c r="F61" s="147"/>
      <c r="G61" s="148" t="s">
        <v>12</v>
      </c>
      <c r="H61" s="149">
        <v>15</v>
      </c>
      <c r="I61" s="150">
        <v>1500</v>
      </c>
      <c r="J61" s="150">
        <v>6000</v>
      </c>
      <c r="K61" s="150">
        <v>5</v>
      </c>
      <c r="L61" s="150" t="s">
        <v>163</v>
      </c>
      <c r="M61" s="151"/>
      <c r="N61" s="152" t="s">
        <v>191</v>
      </c>
      <c r="O61" s="108" t="s">
        <v>147</v>
      </c>
    </row>
    <row r="62" spans="4:15" x14ac:dyDescent="0.25">
      <c r="D62" s="108" t="s">
        <v>207</v>
      </c>
      <c r="E62" s="124">
        <v>60</v>
      </c>
      <c r="F62" s="168" t="s">
        <v>9</v>
      </c>
      <c r="G62" s="169" t="s">
        <v>41</v>
      </c>
      <c r="H62" s="170">
        <v>15</v>
      </c>
      <c r="I62" s="171">
        <v>2500</v>
      </c>
      <c r="J62" s="171">
        <v>6000</v>
      </c>
      <c r="K62" s="171">
        <v>0</v>
      </c>
      <c r="L62" s="171" t="s">
        <v>79</v>
      </c>
      <c r="M62" s="178" t="s">
        <v>93</v>
      </c>
      <c r="N62" s="173" t="s">
        <v>206</v>
      </c>
    </row>
    <row r="63" spans="4:15" x14ac:dyDescent="0.25">
      <c r="E63" s="124">
        <v>61</v>
      </c>
      <c r="F63" s="199" t="s">
        <v>70</v>
      </c>
      <c r="G63" s="200" t="s">
        <v>27</v>
      </c>
      <c r="H63" s="201">
        <v>15</v>
      </c>
      <c r="I63" s="202">
        <v>2500</v>
      </c>
      <c r="J63" s="202">
        <v>6300</v>
      </c>
      <c r="K63" s="202">
        <v>0</v>
      </c>
      <c r="L63" s="202" t="s">
        <v>153</v>
      </c>
      <c r="M63" s="203" t="s">
        <v>107</v>
      </c>
      <c r="N63" s="204" t="s">
        <v>217</v>
      </c>
    </row>
    <row r="64" spans="4:15" x14ac:dyDescent="0.25">
      <c r="E64" s="124">
        <v>62</v>
      </c>
      <c r="F64" s="147"/>
      <c r="G64" s="148" t="s">
        <v>12</v>
      </c>
      <c r="H64" s="149">
        <v>20</v>
      </c>
      <c r="I64" s="150">
        <v>1500</v>
      </c>
      <c r="J64" s="150">
        <v>6000</v>
      </c>
      <c r="K64" s="150">
        <v>2</v>
      </c>
      <c r="L64" s="150" t="s">
        <v>164</v>
      </c>
      <c r="M64" s="151"/>
      <c r="N64" s="152"/>
      <c r="O64" s="108" t="s">
        <v>148</v>
      </c>
    </row>
    <row r="65" spans="5:15" x14ac:dyDescent="0.25">
      <c r="E65" s="124">
        <v>63</v>
      </c>
      <c r="F65" s="168" t="s">
        <v>9</v>
      </c>
      <c r="G65" s="169" t="s">
        <v>41</v>
      </c>
      <c r="H65" s="171">
        <v>20</v>
      </c>
      <c r="I65" s="171">
        <v>2500</v>
      </c>
      <c r="J65" s="171">
        <v>6000</v>
      </c>
      <c r="K65" s="171">
        <v>1</v>
      </c>
      <c r="L65" s="171" t="s">
        <v>71</v>
      </c>
      <c r="M65" s="178" t="s">
        <v>93</v>
      </c>
      <c r="N65" s="173" t="s">
        <v>204</v>
      </c>
      <c r="O65" s="108" t="s">
        <v>121</v>
      </c>
    </row>
    <row r="66" spans="5:15" x14ac:dyDescent="0.25">
      <c r="E66" s="124">
        <v>64</v>
      </c>
      <c r="F66" s="147"/>
      <c r="G66" s="148" t="s">
        <v>12</v>
      </c>
      <c r="H66" s="149">
        <v>25</v>
      </c>
      <c r="I66" s="150">
        <v>1500</v>
      </c>
      <c r="J66" s="150">
        <v>3000</v>
      </c>
      <c r="K66" s="150">
        <v>0</v>
      </c>
      <c r="L66" s="150" t="s">
        <v>116</v>
      </c>
      <c r="M66" s="151"/>
      <c r="N66" s="152" t="s">
        <v>247</v>
      </c>
    </row>
    <row r="67" spans="5:15" x14ac:dyDescent="0.25">
      <c r="E67" s="124">
        <v>65</v>
      </c>
      <c r="F67" s="147"/>
      <c r="G67" s="148" t="s">
        <v>12</v>
      </c>
      <c r="H67" s="149">
        <v>25</v>
      </c>
      <c r="I67" s="150">
        <v>1500</v>
      </c>
      <c r="J67" s="150">
        <v>6000</v>
      </c>
      <c r="K67" s="150">
        <v>5</v>
      </c>
      <c r="L67" s="150" t="s">
        <v>165</v>
      </c>
      <c r="M67" s="151"/>
      <c r="N67" s="152" t="s">
        <v>224</v>
      </c>
      <c r="O67" s="108" t="s">
        <v>136</v>
      </c>
    </row>
    <row r="68" spans="5:15" x14ac:dyDescent="0.25">
      <c r="E68" s="124">
        <v>66</v>
      </c>
      <c r="F68" s="179" t="s">
        <v>43</v>
      </c>
      <c r="G68" s="180" t="s">
        <v>27</v>
      </c>
      <c r="H68" s="181">
        <v>25</v>
      </c>
      <c r="I68" s="182">
        <v>2000</v>
      </c>
      <c r="J68" s="182">
        <v>6000</v>
      </c>
      <c r="K68" s="182">
        <v>0</v>
      </c>
      <c r="L68" s="182" t="s">
        <v>155</v>
      </c>
      <c r="M68" s="183" t="s">
        <v>117</v>
      </c>
      <c r="N68" s="184" t="s">
        <v>218</v>
      </c>
    </row>
    <row r="69" spans="5:15" x14ac:dyDescent="0.25">
      <c r="E69" s="124">
        <v>67</v>
      </c>
      <c r="F69" s="147"/>
      <c r="G69" s="148" t="s">
        <v>12</v>
      </c>
      <c r="H69" s="149">
        <v>30</v>
      </c>
      <c r="I69" s="150">
        <v>1500</v>
      </c>
      <c r="J69" s="150">
        <v>6000</v>
      </c>
      <c r="K69" s="150">
        <v>2</v>
      </c>
      <c r="L69" s="150" t="s">
        <v>81</v>
      </c>
      <c r="M69" s="151"/>
      <c r="N69" s="152"/>
      <c r="O69" s="108" t="s">
        <v>122</v>
      </c>
    </row>
    <row r="70" spans="5:15" x14ac:dyDescent="0.25">
      <c r="E70" s="124">
        <v>68</v>
      </c>
      <c r="F70" s="168" t="s">
        <v>9</v>
      </c>
      <c r="G70" s="207" t="s">
        <v>27</v>
      </c>
      <c r="H70" s="170">
        <v>30</v>
      </c>
      <c r="I70" s="171">
        <v>2000</v>
      </c>
      <c r="J70" s="171">
        <v>6000</v>
      </c>
      <c r="K70" s="171">
        <v>1</v>
      </c>
      <c r="L70" s="171" t="s">
        <v>159</v>
      </c>
      <c r="M70" s="178" t="s">
        <v>93</v>
      </c>
      <c r="N70" s="173" t="s">
        <v>198</v>
      </c>
      <c r="O70" s="108" t="s">
        <v>121</v>
      </c>
    </row>
    <row r="71" spans="5:15" x14ac:dyDescent="0.25">
      <c r="E71" s="124">
        <v>69</v>
      </c>
      <c r="F71" s="179" t="s">
        <v>43</v>
      </c>
      <c r="G71" s="180" t="s">
        <v>27</v>
      </c>
      <c r="H71" s="181">
        <v>35</v>
      </c>
      <c r="I71" s="182">
        <v>2000</v>
      </c>
      <c r="J71" s="182">
        <v>6000</v>
      </c>
      <c r="K71" s="182">
        <v>1</v>
      </c>
      <c r="L71" s="182" t="s">
        <v>82</v>
      </c>
      <c r="M71" s="183" t="s">
        <v>117</v>
      </c>
      <c r="N71" s="184"/>
    </row>
    <row r="72" spans="5:15" x14ac:dyDescent="0.25">
      <c r="E72" s="124">
        <v>70</v>
      </c>
      <c r="F72" s="150"/>
      <c r="G72" s="148" t="s">
        <v>12</v>
      </c>
      <c r="H72" s="150">
        <v>40</v>
      </c>
      <c r="I72" s="150">
        <v>1500</v>
      </c>
      <c r="J72" s="150">
        <v>6000</v>
      </c>
      <c r="K72" s="150">
        <v>1</v>
      </c>
      <c r="L72" s="150" t="s">
        <v>81</v>
      </c>
      <c r="M72" s="214"/>
      <c r="N72" s="152"/>
      <c r="O72" s="108" t="s">
        <v>123</v>
      </c>
    </row>
    <row r="73" spans="5:15" x14ac:dyDescent="0.25">
      <c r="E73" s="124">
        <v>71</v>
      </c>
      <c r="F73" s="168" t="s">
        <v>9</v>
      </c>
      <c r="G73" s="207" t="s">
        <v>27</v>
      </c>
      <c r="H73" s="170">
        <v>40</v>
      </c>
      <c r="I73" s="171">
        <v>2000</v>
      </c>
      <c r="J73" s="171">
        <v>6000</v>
      </c>
      <c r="K73" s="171">
        <v>1</v>
      </c>
      <c r="L73" s="171" t="s">
        <v>158</v>
      </c>
      <c r="M73" s="178" t="s">
        <v>93</v>
      </c>
      <c r="N73" s="173" t="s">
        <v>197</v>
      </c>
      <c r="O73" s="108" t="s">
        <v>124</v>
      </c>
    </row>
    <row r="74" spans="5:15" x14ac:dyDescent="0.25">
      <c r="E74" s="124">
        <v>72</v>
      </c>
      <c r="F74" s="168" t="s">
        <v>9</v>
      </c>
      <c r="G74" s="207" t="s">
        <v>27</v>
      </c>
      <c r="H74" s="170">
        <v>50</v>
      </c>
      <c r="I74" s="171">
        <v>2000</v>
      </c>
      <c r="J74" s="171">
        <v>4000</v>
      </c>
      <c r="K74" s="171">
        <v>1</v>
      </c>
      <c r="L74" s="171" t="s">
        <v>157</v>
      </c>
      <c r="M74" s="178" t="s">
        <v>93</v>
      </c>
      <c r="N74" s="173" t="s">
        <v>186</v>
      </c>
      <c r="O74" s="108" t="s">
        <v>121</v>
      </c>
    </row>
    <row r="75" spans="5:15" x14ac:dyDescent="0.25">
      <c r="E75" s="132"/>
    </row>
    <row r="76" spans="5:15" x14ac:dyDescent="0.25">
      <c r="E76" s="132"/>
    </row>
    <row r="77" spans="5:15" x14ac:dyDescent="0.25">
      <c r="E77" s="132"/>
    </row>
    <row r="78" spans="5:15" x14ac:dyDescent="0.25">
      <c r="E78" s="132"/>
    </row>
    <row r="79" spans="5:15" x14ac:dyDescent="0.25">
      <c r="E79" s="132"/>
    </row>
    <row r="80" spans="5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  <row r="84" spans="5:5" x14ac:dyDescent="0.25">
      <c r="E84" s="132"/>
    </row>
    <row r="85" spans="5:5" x14ac:dyDescent="0.25">
      <c r="E85" s="132"/>
    </row>
    <row r="86" spans="5:5" x14ac:dyDescent="0.25">
      <c r="E86" s="132"/>
    </row>
    <row r="87" spans="5:5" x14ac:dyDescent="0.25">
      <c r="E87" s="132"/>
    </row>
    <row r="88" spans="5:5" x14ac:dyDescent="0.25">
      <c r="E88" s="132"/>
    </row>
  </sheetData>
  <autoFilter ref="D2:O88"/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8"/>
  <sheetViews>
    <sheetView topLeftCell="D37" workbookViewId="0">
      <selection activeCell="H63" sqref="H63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60</v>
      </c>
      <c r="L3" s="136" t="s">
        <v>13</v>
      </c>
      <c r="M3" s="137" t="s">
        <v>33</v>
      </c>
      <c r="N3" s="138"/>
      <c r="O3" s="108" t="s">
        <v>235</v>
      </c>
      <c r="R3" s="131" t="s">
        <v>14</v>
      </c>
      <c r="S3" s="108" t="s">
        <v>91</v>
      </c>
    </row>
    <row r="4" spans="5:19" x14ac:dyDescent="0.25">
      <c r="E4" s="124">
        <v>2</v>
      </c>
      <c r="F4" s="218"/>
      <c r="G4" s="219" t="s">
        <v>12</v>
      </c>
      <c r="H4" s="220">
        <v>2.5</v>
      </c>
      <c r="I4" s="221">
        <v>1500</v>
      </c>
      <c r="J4" s="221">
        <v>6000</v>
      </c>
      <c r="K4" s="221">
        <v>9</v>
      </c>
      <c r="L4" s="221" t="s">
        <v>67</v>
      </c>
      <c r="M4" s="222" t="s">
        <v>33</v>
      </c>
      <c r="N4" s="223"/>
      <c r="O4" s="108" t="s">
        <v>236</v>
      </c>
      <c r="R4" s="139" t="s">
        <v>18</v>
      </c>
    </row>
    <row r="5" spans="5:19" x14ac:dyDescent="0.25">
      <c r="E5" s="124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34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x14ac:dyDescent="0.25">
      <c r="E6" s="124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17</v>
      </c>
      <c r="L6" s="164" t="s">
        <v>28</v>
      </c>
      <c r="M6" s="165" t="s">
        <v>33</v>
      </c>
      <c r="N6" s="166" t="s">
        <v>215</v>
      </c>
      <c r="R6" s="153" t="s">
        <v>23</v>
      </c>
      <c r="S6" s="108" t="s">
        <v>87</v>
      </c>
    </row>
    <row r="7" spans="5:19" x14ac:dyDescent="0.25">
      <c r="E7" s="124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242</v>
      </c>
      <c r="M7" s="172" t="s">
        <v>33</v>
      </c>
      <c r="N7" s="173"/>
      <c r="R7" s="160" t="s">
        <v>25</v>
      </c>
      <c r="S7" s="108" t="s">
        <v>91</v>
      </c>
    </row>
    <row r="8" spans="5:19" x14ac:dyDescent="0.25">
      <c r="E8" s="124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x14ac:dyDescent="0.25">
      <c r="E9" s="124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30</v>
      </c>
      <c r="M9" s="165" t="s">
        <v>33</v>
      </c>
      <c r="N9" s="166"/>
      <c r="R9" s="167" t="s">
        <v>31</v>
      </c>
      <c r="S9" s="108" t="s">
        <v>91</v>
      </c>
    </row>
    <row r="10" spans="5:19" x14ac:dyDescent="0.25">
      <c r="E10" s="124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35</v>
      </c>
      <c r="M10" s="165" t="s">
        <v>33</v>
      </c>
      <c r="N10" s="166"/>
      <c r="R10" s="174" t="s">
        <v>26</v>
      </c>
      <c r="S10" s="108" t="s">
        <v>88</v>
      </c>
    </row>
    <row r="11" spans="5:19" x14ac:dyDescent="0.25">
      <c r="E11" s="124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68</v>
      </c>
      <c r="L11" s="157" t="s">
        <v>36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thickBot="1" x14ac:dyDescent="0.3">
      <c r="E12" s="124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155</v>
      </c>
      <c r="L12" s="157" t="s">
        <v>37</v>
      </c>
      <c r="M12" s="158"/>
      <c r="N12" s="159"/>
      <c r="O12" s="108" t="s">
        <v>128</v>
      </c>
      <c r="Q12" s="108" t="s">
        <v>127</v>
      </c>
      <c r="R12" s="177" t="s">
        <v>21</v>
      </c>
      <c r="S12" s="108" t="s">
        <v>84</v>
      </c>
    </row>
    <row r="13" spans="5:19" x14ac:dyDescent="0.25">
      <c r="E13" s="124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37</v>
      </c>
      <c r="L13" s="157" t="s">
        <v>245</v>
      </c>
      <c r="M13" s="158"/>
      <c r="N13" s="159"/>
      <c r="Q13" s="108" t="s">
        <v>190</v>
      </c>
      <c r="R13" s="108" t="s">
        <v>66</v>
      </c>
      <c r="S13" s="108" t="s">
        <v>85</v>
      </c>
    </row>
    <row r="14" spans="5:19" x14ac:dyDescent="0.25">
      <c r="E14" s="124">
        <v>12</v>
      </c>
      <c r="F14" s="154"/>
      <c r="G14" s="155" t="s">
        <v>21</v>
      </c>
      <c r="H14" s="156">
        <v>4</v>
      </c>
      <c r="I14" s="157">
        <v>1250</v>
      </c>
      <c r="J14" s="157">
        <v>6000</v>
      </c>
      <c r="K14" s="157">
        <v>0</v>
      </c>
      <c r="L14" s="157" t="s">
        <v>39</v>
      </c>
      <c r="M14" s="158"/>
      <c r="N14" s="159"/>
    </row>
    <row r="15" spans="5:19" x14ac:dyDescent="0.25">
      <c r="E15" s="124">
        <v>13</v>
      </c>
      <c r="F15" s="176" t="s">
        <v>26</v>
      </c>
      <c r="G15" s="162" t="s">
        <v>27</v>
      </c>
      <c r="H15" s="163">
        <v>4</v>
      </c>
      <c r="I15" s="164">
        <v>1600</v>
      </c>
      <c r="J15" s="164">
        <v>7320</v>
      </c>
      <c r="K15" s="164">
        <v>2</v>
      </c>
      <c r="L15" s="164" t="s">
        <v>40</v>
      </c>
      <c r="M15" s="165" t="s">
        <v>33</v>
      </c>
      <c r="N15" s="166"/>
    </row>
    <row r="16" spans="5:19" x14ac:dyDescent="0.25">
      <c r="E16" s="124">
        <v>14</v>
      </c>
      <c r="F16" s="168" t="s">
        <v>9</v>
      </c>
      <c r="G16" s="169" t="s">
        <v>41</v>
      </c>
      <c r="H16" s="170">
        <v>4</v>
      </c>
      <c r="I16" s="171">
        <v>1600</v>
      </c>
      <c r="J16" s="171">
        <v>8000</v>
      </c>
      <c r="K16" s="171">
        <v>6</v>
      </c>
      <c r="L16" s="171" t="s">
        <v>17</v>
      </c>
      <c r="M16" s="172" t="s">
        <v>33</v>
      </c>
      <c r="N16" s="173" t="s">
        <v>185</v>
      </c>
    </row>
    <row r="17" spans="5:15" x14ac:dyDescent="0.25">
      <c r="E17" s="124">
        <v>15</v>
      </c>
      <c r="F17" s="168" t="s">
        <v>9</v>
      </c>
      <c r="G17" s="169" t="s">
        <v>27</v>
      </c>
      <c r="H17" s="170">
        <v>4</v>
      </c>
      <c r="I17" s="171">
        <v>2500</v>
      </c>
      <c r="J17" s="171">
        <v>8000</v>
      </c>
      <c r="K17" s="171">
        <v>8</v>
      </c>
      <c r="L17" s="171" t="s">
        <v>95</v>
      </c>
      <c r="M17" s="178" t="s">
        <v>93</v>
      </c>
      <c r="N17" s="173"/>
    </row>
    <row r="18" spans="5:15" x14ac:dyDescent="0.25">
      <c r="E18" s="124">
        <v>16</v>
      </c>
      <c r="F18" s="179" t="s">
        <v>43</v>
      </c>
      <c r="G18" s="180" t="s">
        <v>27</v>
      </c>
      <c r="H18" s="181">
        <v>4</v>
      </c>
      <c r="I18" s="182">
        <v>2500</v>
      </c>
      <c r="J18" s="182">
        <v>8000</v>
      </c>
      <c r="K18" s="182">
        <v>17</v>
      </c>
      <c r="L18" s="182" t="s">
        <v>94</v>
      </c>
      <c r="M18" s="183" t="s">
        <v>101</v>
      </c>
      <c r="N18" s="184" t="s">
        <v>102</v>
      </c>
    </row>
    <row r="19" spans="5:15" x14ac:dyDescent="0.25">
      <c r="E19" s="124">
        <v>17</v>
      </c>
      <c r="F19" s="154"/>
      <c r="G19" s="155" t="s">
        <v>21</v>
      </c>
      <c r="H19" s="156">
        <v>5</v>
      </c>
      <c r="I19" s="157">
        <v>1500</v>
      </c>
      <c r="J19" s="157">
        <v>6000</v>
      </c>
      <c r="K19" s="157">
        <v>72</v>
      </c>
      <c r="L19" s="157" t="s">
        <v>44</v>
      </c>
      <c r="M19" s="158"/>
      <c r="N19" s="159"/>
    </row>
    <row r="20" spans="5:15" x14ac:dyDescent="0.25">
      <c r="E20" s="124">
        <v>18</v>
      </c>
      <c r="F20" s="147"/>
      <c r="G20" s="148" t="s">
        <v>12</v>
      </c>
      <c r="H20" s="149">
        <v>5</v>
      </c>
      <c r="I20" s="150">
        <v>1500</v>
      </c>
      <c r="J20" s="150">
        <v>6000</v>
      </c>
      <c r="K20" s="150">
        <v>3</v>
      </c>
      <c r="L20" s="150" t="s">
        <v>45</v>
      </c>
      <c r="M20" s="151"/>
      <c r="N20" s="152"/>
    </row>
    <row r="21" spans="5:15" x14ac:dyDescent="0.25">
      <c r="E21" s="124">
        <v>19</v>
      </c>
      <c r="F21" s="168" t="s">
        <v>9</v>
      </c>
      <c r="G21" s="169" t="s">
        <v>27</v>
      </c>
      <c r="H21" s="170">
        <v>5</v>
      </c>
      <c r="I21" s="171">
        <v>1500</v>
      </c>
      <c r="J21" s="171">
        <v>9000</v>
      </c>
      <c r="K21" s="171">
        <v>7</v>
      </c>
      <c r="L21" s="171" t="s">
        <v>46</v>
      </c>
      <c r="M21" s="172" t="s">
        <v>33</v>
      </c>
      <c r="N21" s="173" t="s">
        <v>241</v>
      </c>
    </row>
    <row r="22" spans="5:15" x14ac:dyDescent="0.25">
      <c r="E22" s="124">
        <v>20</v>
      </c>
      <c r="F22" s="185" t="s">
        <v>47</v>
      </c>
      <c r="G22" s="186" t="s">
        <v>48</v>
      </c>
      <c r="H22" s="187">
        <v>5</v>
      </c>
      <c r="I22" s="188">
        <v>2500</v>
      </c>
      <c r="J22" s="188">
        <v>8000</v>
      </c>
      <c r="K22" s="188">
        <v>1</v>
      </c>
      <c r="L22" s="188" t="s">
        <v>97</v>
      </c>
      <c r="M22" s="189"/>
      <c r="N22" s="190" t="s">
        <v>184</v>
      </c>
    </row>
    <row r="23" spans="5:15" x14ac:dyDescent="0.25">
      <c r="E23" s="124">
        <v>21</v>
      </c>
      <c r="F23" s="168" t="s">
        <v>9</v>
      </c>
      <c r="G23" s="169" t="s">
        <v>27</v>
      </c>
      <c r="H23" s="170">
        <v>5</v>
      </c>
      <c r="I23" s="171">
        <v>2500</v>
      </c>
      <c r="J23" s="171">
        <v>8000</v>
      </c>
      <c r="K23" s="171">
        <v>19</v>
      </c>
      <c r="L23" s="171" t="s">
        <v>98</v>
      </c>
      <c r="M23" s="178" t="s">
        <v>93</v>
      </c>
      <c r="N23" s="173" t="s">
        <v>99</v>
      </c>
    </row>
    <row r="24" spans="5:15" x14ac:dyDescent="0.25">
      <c r="E24" s="124">
        <v>22</v>
      </c>
      <c r="F24" s="154"/>
      <c r="G24" s="155" t="s">
        <v>21</v>
      </c>
      <c r="H24" s="156">
        <v>5.5</v>
      </c>
      <c r="I24" s="157">
        <v>1400</v>
      </c>
      <c r="J24" s="157">
        <v>6000</v>
      </c>
      <c r="K24" s="157">
        <v>43</v>
      </c>
      <c r="L24" s="157" t="s">
        <v>175</v>
      </c>
      <c r="M24" s="158"/>
      <c r="N24" s="159" t="s">
        <v>174</v>
      </c>
    </row>
    <row r="25" spans="5:15" x14ac:dyDescent="0.25">
      <c r="E25" s="124">
        <v>23</v>
      </c>
      <c r="F25" s="168" t="s">
        <v>9</v>
      </c>
      <c r="G25" s="169" t="s">
        <v>27</v>
      </c>
      <c r="H25" s="170">
        <v>6</v>
      </c>
      <c r="I25" s="171">
        <v>1250</v>
      </c>
      <c r="J25" s="171">
        <v>8000</v>
      </c>
      <c r="K25" s="171">
        <v>7</v>
      </c>
      <c r="L25" s="171" t="s">
        <v>49</v>
      </c>
      <c r="M25" s="172" t="s">
        <v>33</v>
      </c>
      <c r="N25" s="173"/>
    </row>
    <row r="26" spans="5:15" x14ac:dyDescent="0.25">
      <c r="E26" s="124">
        <v>24</v>
      </c>
      <c r="F26" s="179" t="s">
        <v>43</v>
      </c>
      <c r="G26" s="180" t="s">
        <v>27</v>
      </c>
      <c r="H26" s="181">
        <v>6</v>
      </c>
      <c r="I26" s="182">
        <v>2500</v>
      </c>
      <c r="J26" s="182">
        <v>8000</v>
      </c>
      <c r="K26" s="182">
        <v>5</v>
      </c>
      <c r="L26" s="182" t="s">
        <v>50</v>
      </c>
      <c r="M26" s="183" t="s">
        <v>101</v>
      </c>
      <c r="N26" s="184" t="s">
        <v>183</v>
      </c>
    </row>
    <row r="27" spans="5:15" x14ac:dyDescent="0.25">
      <c r="E27" s="124">
        <v>25</v>
      </c>
      <c r="F27" s="154"/>
      <c r="G27" s="155" t="s">
        <v>21</v>
      </c>
      <c r="H27" s="156">
        <v>6</v>
      </c>
      <c r="I27" s="157">
        <v>1500</v>
      </c>
      <c r="J27" s="157">
        <v>1800</v>
      </c>
      <c r="K27" s="157">
        <v>144</v>
      </c>
      <c r="L27" s="157" t="s">
        <v>244</v>
      </c>
      <c r="M27" s="158"/>
      <c r="N27" s="191" t="s">
        <v>256</v>
      </c>
    </row>
    <row r="28" spans="5:15" x14ac:dyDescent="0.25">
      <c r="E28" s="124">
        <v>26</v>
      </c>
      <c r="F28" s="154"/>
      <c r="G28" s="155" t="s">
        <v>21</v>
      </c>
      <c r="H28" s="156">
        <v>6</v>
      </c>
      <c r="I28" s="157">
        <v>1500</v>
      </c>
      <c r="J28" s="157">
        <v>2250</v>
      </c>
      <c r="K28" s="157">
        <v>57</v>
      </c>
      <c r="L28" s="157" t="s">
        <v>177</v>
      </c>
      <c r="M28" s="158"/>
      <c r="N28" s="159" t="s">
        <v>176</v>
      </c>
    </row>
    <row r="29" spans="5:15" x14ac:dyDescent="0.25">
      <c r="E29" s="124">
        <v>27</v>
      </c>
      <c r="F29" s="154"/>
      <c r="G29" s="155" t="s">
        <v>21</v>
      </c>
      <c r="H29" s="156">
        <v>6</v>
      </c>
      <c r="I29" s="157">
        <v>1500</v>
      </c>
      <c r="J29" s="157">
        <v>6000</v>
      </c>
      <c r="K29" s="157">
        <v>82</v>
      </c>
      <c r="L29" s="157" t="s">
        <v>52</v>
      </c>
      <c r="M29" s="158"/>
      <c r="N29" s="159"/>
      <c r="O29" s="108" t="s">
        <v>142</v>
      </c>
    </row>
    <row r="30" spans="5:15" x14ac:dyDescent="0.25">
      <c r="E30" s="124">
        <v>28</v>
      </c>
      <c r="F30" s="154"/>
      <c r="G30" s="155" t="s">
        <v>21</v>
      </c>
      <c r="H30" s="156">
        <v>8</v>
      </c>
      <c r="I30" s="157">
        <v>2000</v>
      </c>
      <c r="J30" s="157">
        <v>6000</v>
      </c>
      <c r="K30" s="157">
        <v>6</v>
      </c>
      <c r="L30" s="157" t="s">
        <v>251</v>
      </c>
      <c r="M30" s="158"/>
      <c r="N30" s="159"/>
    </row>
    <row r="31" spans="5:15" x14ac:dyDescent="0.25">
      <c r="E31" s="124">
        <v>29</v>
      </c>
      <c r="F31" s="154"/>
      <c r="G31" s="155" t="s">
        <v>21</v>
      </c>
      <c r="H31" s="156">
        <v>8</v>
      </c>
      <c r="I31" s="157">
        <v>1500</v>
      </c>
      <c r="J31" s="157">
        <v>1920</v>
      </c>
      <c r="K31" s="157">
        <v>57</v>
      </c>
      <c r="L31" s="157" t="s">
        <v>54</v>
      </c>
      <c r="M31" s="158"/>
      <c r="N31" s="159"/>
      <c r="O31" s="108" t="s">
        <v>221</v>
      </c>
    </row>
    <row r="32" spans="5:15" x14ac:dyDescent="0.25">
      <c r="E32" s="124">
        <v>30</v>
      </c>
      <c r="F32" s="154"/>
      <c r="G32" s="155" t="s">
        <v>21</v>
      </c>
      <c r="H32" s="156">
        <v>8</v>
      </c>
      <c r="I32" s="157">
        <v>1500</v>
      </c>
      <c r="J32" s="157">
        <v>1820</v>
      </c>
      <c r="K32" s="157">
        <v>51</v>
      </c>
      <c r="L32" s="157" t="s">
        <v>55</v>
      </c>
      <c r="M32" s="158"/>
      <c r="N32" s="159"/>
      <c r="O32" s="108" t="s">
        <v>223</v>
      </c>
    </row>
    <row r="33" spans="5:15" x14ac:dyDescent="0.25">
      <c r="E33" s="124">
        <v>31</v>
      </c>
      <c r="F33" s="154"/>
      <c r="G33" s="155" t="s">
        <v>21</v>
      </c>
      <c r="H33" s="156">
        <v>8</v>
      </c>
      <c r="I33" s="157">
        <v>1500</v>
      </c>
      <c r="J33" s="157">
        <v>2085</v>
      </c>
      <c r="K33" s="157">
        <v>75</v>
      </c>
      <c r="L33" s="157" t="s">
        <v>56</v>
      </c>
      <c r="M33" s="158"/>
      <c r="N33" s="159"/>
      <c r="O33" s="108" t="s">
        <v>222</v>
      </c>
    </row>
    <row r="34" spans="5:15" x14ac:dyDescent="0.25">
      <c r="E34" s="124">
        <v>32</v>
      </c>
      <c r="F34" s="154"/>
      <c r="G34" s="155" t="s">
        <v>21</v>
      </c>
      <c r="H34" s="156">
        <v>8</v>
      </c>
      <c r="I34" s="157">
        <v>1500</v>
      </c>
      <c r="J34" s="157">
        <v>2180</v>
      </c>
      <c r="K34" s="157">
        <v>69</v>
      </c>
      <c r="L34" s="157" t="s">
        <v>57</v>
      </c>
      <c r="M34" s="158"/>
      <c r="N34" s="159"/>
      <c r="O34" s="108" t="s">
        <v>220</v>
      </c>
    </row>
    <row r="35" spans="5:15" x14ac:dyDescent="0.25">
      <c r="E35" s="124">
        <v>33</v>
      </c>
      <c r="F35" s="154"/>
      <c r="G35" s="155" t="s">
        <v>21</v>
      </c>
      <c r="H35" s="156">
        <v>8</v>
      </c>
      <c r="I35" s="157">
        <v>1500</v>
      </c>
      <c r="J35" s="157">
        <v>2225</v>
      </c>
      <c r="K35" s="157">
        <v>97</v>
      </c>
      <c r="L35" s="157" t="s">
        <v>58</v>
      </c>
      <c r="M35" s="158"/>
      <c r="N35" s="159"/>
      <c r="O35" s="108" t="s">
        <v>143</v>
      </c>
    </row>
    <row r="36" spans="5:15" x14ac:dyDescent="0.25">
      <c r="E36" s="124">
        <v>34</v>
      </c>
      <c r="F36" s="154"/>
      <c r="G36" s="155" t="s">
        <v>21</v>
      </c>
      <c r="H36" s="156">
        <v>8</v>
      </c>
      <c r="I36" s="157">
        <v>1500</v>
      </c>
      <c r="J36" s="157">
        <v>2410</v>
      </c>
      <c r="K36" s="157">
        <v>32</v>
      </c>
      <c r="L36" s="157" t="s">
        <v>59</v>
      </c>
      <c r="M36" s="158"/>
      <c r="N36" s="159"/>
      <c r="O36" s="108" t="s">
        <v>138</v>
      </c>
    </row>
    <row r="37" spans="5:15" x14ac:dyDescent="0.25">
      <c r="E37" s="124">
        <v>35</v>
      </c>
      <c r="F37" s="154"/>
      <c r="G37" s="155" t="s">
        <v>21</v>
      </c>
      <c r="H37" s="156">
        <v>8</v>
      </c>
      <c r="I37" s="157">
        <v>1500</v>
      </c>
      <c r="J37" s="157">
        <v>6000</v>
      </c>
      <c r="K37" s="157">
        <v>38</v>
      </c>
      <c r="L37" s="157" t="s">
        <v>60</v>
      </c>
      <c r="M37" s="158"/>
      <c r="N37" s="159"/>
      <c r="O37" s="108" t="s">
        <v>219</v>
      </c>
    </row>
    <row r="38" spans="5:15" x14ac:dyDescent="0.25">
      <c r="E38" s="124">
        <v>36</v>
      </c>
      <c r="F38" s="168" t="s">
        <v>9</v>
      </c>
      <c r="G38" s="169" t="s">
        <v>27</v>
      </c>
      <c r="H38" s="170">
        <v>8</v>
      </c>
      <c r="I38" s="171">
        <v>1500</v>
      </c>
      <c r="J38" s="171">
        <v>6800</v>
      </c>
      <c r="K38" s="171">
        <v>43</v>
      </c>
      <c r="L38" s="171" t="s">
        <v>61</v>
      </c>
      <c r="M38" s="172" t="s">
        <v>33</v>
      </c>
      <c r="N38" s="173"/>
      <c r="O38" s="108" t="s">
        <v>228</v>
      </c>
    </row>
    <row r="39" spans="5:15" x14ac:dyDescent="0.25">
      <c r="E39" s="124">
        <v>37</v>
      </c>
      <c r="F39" s="168" t="s">
        <v>9</v>
      </c>
      <c r="G39" s="169" t="s">
        <v>10</v>
      </c>
      <c r="H39" s="170">
        <v>8</v>
      </c>
      <c r="I39" s="170">
        <v>2500</v>
      </c>
      <c r="J39" s="170">
        <v>8000</v>
      </c>
      <c r="K39" s="170">
        <v>0</v>
      </c>
      <c r="L39" s="170" t="s">
        <v>181</v>
      </c>
      <c r="M39" s="178" t="s">
        <v>93</v>
      </c>
      <c r="N39" s="169"/>
      <c r="O39" s="108" t="s">
        <v>179</v>
      </c>
    </row>
    <row r="40" spans="5:15" x14ac:dyDescent="0.25">
      <c r="E40" s="124">
        <v>38</v>
      </c>
      <c r="F40" s="168" t="s">
        <v>9</v>
      </c>
      <c r="G40" s="169" t="s">
        <v>27</v>
      </c>
      <c r="H40" s="170">
        <v>8</v>
      </c>
      <c r="I40" s="171">
        <v>2500</v>
      </c>
      <c r="J40" s="171">
        <v>8000</v>
      </c>
      <c r="K40" s="171">
        <v>0</v>
      </c>
      <c r="L40" s="171" t="s">
        <v>168</v>
      </c>
      <c r="M40" s="178" t="s">
        <v>93</v>
      </c>
      <c r="N40" s="173"/>
    </row>
    <row r="41" spans="5:15" x14ac:dyDescent="0.25">
      <c r="E41" s="124">
        <v>39</v>
      </c>
      <c r="F41" s="168" t="s">
        <v>9</v>
      </c>
      <c r="G41" s="169" t="s">
        <v>41</v>
      </c>
      <c r="H41" s="170">
        <v>8</v>
      </c>
      <c r="I41" s="171">
        <v>2500</v>
      </c>
      <c r="J41" s="171">
        <v>8000</v>
      </c>
      <c r="K41" s="171">
        <v>22</v>
      </c>
      <c r="L41" s="171" t="s">
        <v>230</v>
      </c>
      <c r="M41" s="178" t="s">
        <v>93</v>
      </c>
      <c r="N41" s="173"/>
    </row>
    <row r="42" spans="5:15" x14ac:dyDescent="0.25">
      <c r="E42" s="124">
        <v>40</v>
      </c>
      <c r="F42" s="179" t="s">
        <v>31</v>
      </c>
      <c r="G42" s="180" t="s">
        <v>27</v>
      </c>
      <c r="H42" s="181">
        <v>8</v>
      </c>
      <c r="I42" s="181">
        <v>2500</v>
      </c>
      <c r="J42" s="181">
        <v>8000</v>
      </c>
      <c r="K42" s="181">
        <v>15</v>
      </c>
      <c r="L42" s="181" t="s">
        <v>180</v>
      </c>
      <c r="M42" s="179" t="s">
        <v>117</v>
      </c>
      <c r="N42" s="179"/>
      <c r="O42" s="108" t="s">
        <v>231</v>
      </c>
    </row>
    <row r="43" spans="5:15" x14ac:dyDescent="0.25">
      <c r="E43" s="124">
        <v>41</v>
      </c>
      <c r="F43" s="192" t="s">
        <v>64</v>
      </c>
      <c r="G43" s="193" t="s">
        <v>27</v>
      </c>
      <c r="H43" s="194">
        <v>8</v>
      </c>
      <c r="I43" s="195">
        <v>1500</v>
      </c>
      <c r="J43" s="195">
        <v>6800</v>
      </c>
      <c r="K43" s="195">
        <v>13</v>
      </c>
      <c r="L43" s="195" t="s">
        <v>172</v>
      </c>
      <c r="M43" s="196" t="s">
        <v>33</v>
      </c>
      <c r="N43" s="197" t="s">
        <v>199</v>
      </c>
    </row>
    <row r="44" spans="5:15" x14ac:dyDescent="0.25">
      <c r="E44" s="124">
        <v>42</v>
      </c>
      <c r="F44" s="140" t="s">
        <v>15</v>
      </c>
      <c r="G44" s="141" t="s">
        <v>16</v>
      </c>
      <c r="H44" s="142">
        <v>8</v>
      </c>
      <c r="I44" s="143">
        <v>1500</v>
      </c>
      <c r="J44" s="143">
        <v>8000</v>
      </c>
      <c r="K44" s="143">
        <v>6</v>
      </c>
      <c r="L44" s="143" t="s">
        <v>106</v>
      </c>
      <c r="M44" s="216" t="s">
        <v>33</v>
      </c>
      <c r="N44" s="145" t="s">
        <v>249</v>
      </c>
    </row>
    <row r="45" spans="5:15" x14ac:dyDescent="0.25">
      <c r="E45" s="124">
        <v>43</v>
      </c>
      <c r="F45" s="192"/>
      <c r="G45" s="193" t="s">
        <v>66</v>
      </c>
      <c r="H45" s="194">
        <v>10</v>
      </c>
      <c r="I45" s="195">
        <v>1500</v>
      </c>
      <c r="J45" s="195">
        <v>12000</v>
      </c>
      <c r="K45" s="195">
        <v>2</v>
      </c>
      <c r="L45" s="195" t="s">
        <v>255</v>
      </c>
      <c r="M45" s="196" t="s">
        <v>33</v>
      </c>
      <c r="N45" s="197" t="s">
        <v>68</v>
      </c>
    </row>
    <row r="46" spans="5:15" x14ac:dyDescent="0.25">
      <c r="E46" s="124">
        <v>44</v>
      </c>
      <c r="F46" s="147"/>
      <c r="G46" s="148" t="s">
        <v>12</v>
      </c>
      <c r="H46" s="149">
        <v>10</v>
      </c>
      <c r="I46" s="150">
        <v>590</v>
      </c>
      <c r="J46" s="150">
        <v>6000</v>
      </c>
      <c r="K46" s="150">
        <v>18</v>
      </c>
      <c r="L46" s="150" t="s">
        <v>111</v>
      </c>
      <c r="M46" s="151"/>
      <c r="N46" s="152"/>
    </row>
    <row r="47" spans="5:15" x14ac:dyDescent="0.25">
      <c r="E47" s="124">
        <v>45</v>
      </c>
      <c r="F47" s="147"/>
      <c r="G47" s="148" t="s">
        <v>208</v>
      </c>
      <c r="H47" s="149">
        <v>10</v>
      </c>
      <c r="I47" s="150">
        <v>1500</v>
      </c>
      <c r="J47" s="150">
        <v>6000</v>
      </c>
      <c r="K47" s="150">
        <v>1</v>
      </c>
      <c r="L47" s="150" t="s">
        <v>133</v>
      </c>
      <c r="M47" s="151"/>
      <c r="N47" s="152"/>
      <c r="O47" s="108" t="s">
        <v>209</v>
      </c>
    </row>
    <row r="48" spans="5:15" x14ac:dyDescent="0.25">
      <c r="E48" s="124">
        <v>46</v>
      </c>
      <c r="F48" s="154"/>
      <c r="G48" s="155" t="s">
        <v>211</v>
      </c>
      <c r="H48" s="157">
        <v>10</v>
      </c>
      <c r="I48" s="157">
        <v>1500</v>
      </c>
      <c r="J48" s="157">
        <v>6000</v>
      </c>
      <c r="K48" s="157">
        <v>5</v>
      </c>
      <c r="L48" s="157" t="s">
        <v>132</v>
      </c>
      <c r="M48" s="157"/>
      <c r="N48" s="159"/>
      <c r="O48" s="108" t="s">
        <v>212</v>
      </c>
    </row>
    <row r="49" spans="4:15" x14ac:dyDescent="0.25">
      <c r="E49" s="124">
        <v>47</v>
      </c>
      <c r="F49" s="179" t="s">
        <v>31</v>
      </c>
      <c r="G49" s="180" t="s">
        <v>27</v>
      </c>
      <c r="H49" s="181">
        <v>10</v>
      </c>
      <c r="I49" s="181">
        <v>2500</v>
      </c>
      <c r="J49" s="181">
        <v>6000</v>
      </c>
      <c r="K49" s="181">
        <v>16</v>
      </c>
      <c r="L49" s="181" t="s">
        <v>232</v>
      </c>
      <c r="M49" s="179" t="s">
        <v>233</v>
      </c>
      <c r="N49" s="184"/>
      <c r="O49" s="108" t="s">
        <v>234</v>
      </c>
    </row>
    <row r="50" spans="4:15" x14ac:dyDescent="0.25">
      <c r="E50" s="124">
        <v>48</v>
      </c>
      <c r="F50" s="199" t="s">
        <v>70</v>
      </c>
      <c r="G50" s="200" t="s">
        <v>27</v>
      </c>
      <c r="H50" s="201">
        <v>10</v>
      </c>
      <c r="I50" s="202">
        <v>2000</v>
      </c>
      <c r="J50" s="202">
        <v>6000</v>
      </c>
      <c r="K50" s="202">
        <v>4</v>
      </c>
      <c r="L50" s="202" t="s">
        <v>152</v>
      </c>
      <c r="M50" s="203" t="s">
        <v>107</v>
      </c>
      <c r="N50" s="204" t="s">
        <v>216</v>
      </c>
    </row>
    <row r="51" spans="4:15" x14ac:dyDescent="0.25">
      <c r="E51" s="124">
        <v>49</v>
      </c>
      <c r="F51" s="168" t="s">
        <v>9</v>
      </c>
      <c r="G51" s="169" t="s">
        <v>10</v>
      </c>
      <c r="H51" s="170">
        <v>10</v>
      </c>
      <c r="I51" s="170">
        <v>2500</v>
      </c>
      <c r="J51" s="170">
        <v>6000</v>
      </c>
      <c r="K51" s="170">
        <v>20</v>
      </c>
      <c r="L51" s="170" t="s">
        <v>114</v>
      </c>
      <c r="M51" s="178" t="s">
        <v>93</v>
      </c>
      <c r="N51" s="168"/>
      <c r="O51" s="108" t="s">
        <v>182</v>
      </c>
    </row>
    <row r="52" spans="4:15" x14ac:dyDescent="0.25">
      <c r="E52" s="124">
        <v>50</v>
      </c>
      <c r="F52" s="168" t="s">
        <v>9</v>
      </c>
      <c r="G52" s="169" t="s">
        <v>27</v>
      </c>
      <c r="H52" s="170">
        <v>10</v>
      </c>
      <c r="I52" s="171">
        <v>2500</v>
      </c>
      <c r="J52" s="171">
        <v>6000</v>
      </c>
      <c r="K52" s="171">
        <v>2</v>
      </c>
      <c r="L52" s="171" t="s">
        <v>115</v>
      </c>
      <c r="M52" s="178" t="s">
        <v>93</v>
      </c>
      <c r="N52" s="173"/>
      <c r="O52" s="206" t="s">
        <v>195</v>
      </c>
    </row>
    <row r="53" spans="4:15" x14ac:dyDescent="0.25">
      <c r="E53" s="124">
        <v>51</v>
      </c>
      <c r="F53" s="168" t="s">
        <v>9</v>
      </c>
      <c r="G53" s="169" t="s">
        <v>72</v>
      </c>
      <c r="H53" s="170">
        <v>10</v>
      </c>
      <c r="I53" s="171">
        <v>2500</v>
      </c>
      <c r="J53" s="171">
        <v>6000</v>
      </c>
      <c r="K53" s="171">
        <v>29</v>
      </c>
      <c r="L53" s="171" t="s">
        <v>162</v>
      </c>
      <c r="M53" s="178" t="s">
        <v>93</v>
      </c>
      <c r="N53" s="173"/>
    </row>
    <row r="54" spans="4:15" x14ac:dyDescent="0.25">
      <c r="E54" s="124">
        <v>52</v>
      </c>
      <c r="F54" s="147"/>
      <c r="G54" s="148" t="s">
        <v>12</v>
      </c>
      <c r="H54" s="149">
        <v>12</v>
      </c>
      <c r="I54" s="150">
        <v>665</v>
      </c>
      <c r="J54" s="150">
        <v>6000</v>
      </c>
      <c r="K54" s="150">
        <v>5</v>
      </c>
      <c r="L54" s="150" t="s">
        <v>110</v>
      </c>
      <c r="M54" s="151"/>
      <c r="N54" s="152"/>
    </row>
    <row r="55" spans="4:15" x14ac:dyDescent="0.25">
      <c r="E55" s="124">
        <v>53</v>
      </c>
      <c r="F55" s="148"/>
      <c r="G55" s="148" t="s">
        <v>12</v>
      </c>
      <c r="H55" s="150">
        <v>12</v>
      </c>
      <c r="I55" s="150">
        <v>1500</v>
      </c>
      <c r="J55" s="150">
        <v>3000</v>
      </c>
      <c r="K55" s="150">
        <v>19</v>
      </c>
      <c r="L55" s="150" t="s">
        <v>248</v>
      </c>
      <c r="M55" s="205"/>
      <c r="N55" s="148"/>
    </row>
    <row r="56" spans="4:15" x14ac:dyDescent="0.25">
      <c r="E56" s="124">
        <v>54</v>
      </c>
      <c r="F56" s="148"/>
      <c r="G56" s="148"/>
      <c r="H56" s="150">
        <v>12</v>
      </c>
      <c r="I56" s="150">
        <v>1500</v>
      </c>
      <c r="J56" s="150">
        <v>6000</v>
      </c>
      <c r="K56" s="150">
        <v>5</v>
      </c>
      <c r="L56" s="150" t="s">
        <v>130</v>
      </c>
      <c r="M56" s="148"/>
      <c r="N56" s="148" t="s">
        <v>194</v>
      </c>
      <c r="O56" s="108" t="s">
        <v>145</v>
      </c>
    </row>
    <row r="57" spans="4:15" x14ac:dyDescent="0.25">
      <c r="E57" s="124">
        <v>55</v>
      </c>
      <c r="F57" s="168" t="s">
        <v>9</v>
      </c>
      <c r="G57" s="169" t="s">
        <v>41</v>
      </c>
      <c r="H57" s="170">
        <v>12</v>
      </c>
      <c r="I57" s="171">
        <v>2500</v>
      </c>
      <c r="J57" s="171">
        <v>6000</v>
      </c>
      <c r="K57" s="171">
        <v>63</v>
      </c>
      <c r="L57" s="171" t="s">
        <v>237</v>
      </c>
      <c r="M57" s="178" t="s">
        <v>93</v>
      </c>
      <c r="N57" s="173" t="s">
        <v>257</v>
      </c>
      <c r="O57" s="108" t="s">
        <v>229</v>
      </c>
    </row>
    <row r="58" spans="4:15" x14ac:dyDescent="0.25">
      <c r="E58" s="124">
        <v>56</v>
      </c>
      <c r="F58" s="179" t="s">
        <v>43</v>
      </c>
      <c r="G58" s="180" t="s">
        <v>27</v>
      </c>
      <c r="H58" s="181">
        <v>12</v>
      </c>
      <c r="I58" s="182">
        <v>2500</v>
      </c>
      <c r="J58" s="182">
        <v>6000</v>
      </c>
      <c r="K58" s="182">
        <v>9</v>
      </c>
      <c r="L58" s="182" t="s">
        <v>76</v>
      </c>
      <c r="M58" s="183" t="s">
        <v>93</v>
      </c>
      <c r="N58" s="184"/>
    </row>
    <row r="59" spans="4:15" x14ac:dyDescent="0.25">
      <c r="E59" s="124">
        <v>57</v>
      </c>
      <c r="F59" s="179" t="s">
        <v>43</v>
      </c>
      <c r="G59" s="180" t="s">
        <v>27</v>
      </c>
      <c r="H59" s="181">
        <v>12</v>
      </c>
      <c r="I59" s="182">
        <v>2500</v>
      </c>
      <c r="J59" s="182">
        <v>6000</v>
      </c>
      <c r="K59" s="182">
        <v>19</v>
      </c>
      <c r="L59" s="182" t="s">
        <v>75</v>
      </c>
      <c r="M59" s="183" t="s">
        <v>117</v>
      </c>
      <c r="N59" s="184"/>
      <c r="O59" s="108" t="s">
        <v>239</v>
      </c>
    </row>
    <row r="60" spans="4:15" x14ac:dyDescent="0.25">
      <c r="E60" s="124">
        <v>58</v>
      </c>
      <c r="F60" s="179" t="s">
        <v>43</v>
      </c>
      <c r="G60" s="180" t="s">
        <v>27</v>
      </c>
      <c r="H60" s="181">
        <v>12</v>
      </c>
      <c r="I60" s="182">
        <v>2500</v>
      </c>
      <c r="J60" s="182">
        <v>6700</v>
      </c>
      <c r="K60" s="182">
        <v>33</v>
      </c>
      <c r="L60" s="182" t="s">
        <v>77</v>
      </c>
      <c r="M60" s="183" t="s">
        <v>93</v>
      </c>
      <c r="N60" s="184"/>
      <c r="O60" s="108" t="s">
        <v>240</v>
      </c>
    </row>
    <row r="61" spans="4:15" x14ac:dyDescent="0.25">
      <c r="E61" s="124">
        <v>59</v>
      </c>
      <c r="F61" s="147"/>
      <c r="G61" s="148" t="s">
        <v>12</v>
      </c>
      <c r="H61" s="149">
        <v>15</v>
      </c>
      <c r="I61" s="150">
        <v>1500</v>
      </c>
      <c r="J61" s="150">
        <v>6000</v>
      </c>
      <c r="K61" s="150">
        <v>5</v>
      </c>
      <c r="L61" s="150" t="s">
        <v>250</v>
      </c>
      <c r="M61" s="151"/>
      <c r="N61" s="152" t="s">
        <v>191</v>
      </c>
      <c r="O61" s="108" t="s">
        <v>147</v>
      </c>
    </row>
    <row r="62" spans="4:15" x14ac:dyDescent="0.25">
      <c r="D62" s="108" t="s">
        <v>207</v>
      </c>
      <c r="E62" s="124">
        <v>60</v>
      </c>
      <c r="F62" s="168" t="s">
        <v>9</v>
      </c>
      <c r="G62" s="169" t="s">
        <v>41</v>
      </c>
      <c r="H62" s="170">
        <v>15</v>
      </c>
      <c r="I62" s="171">
        <v>2500</v>
      </c>
      <c r="J62" s="171">
        <v>6000</v>
      </c>
      <c r="K62" s="171">
        <v>0</v>
      </c>
      <c r="L62" s="171" t="s">
        <v>79</v>
      </c>
      <c r="M62" s="178" t="s">
        <v>93</v>
      </c>
      <c r="N62" s="173" t="s">
        <v>206</v>
      </c>
    </row>
    <row r="63" spans="4:15" x14ac:dyDescent="0.25">
      <c r="E63" s="124">
        <v>61</v>
      </c>
      <c r="F63" s="199" t="s">
        <v>70</v>
      </c>
      <c r="G63" s="200" t="s">
        <v>27</v>
      </c>
      <c r="H63" s="201">
        <v>15</v>
      </c>
      <c r="I63" s="202">
        <v>2500</v>
      </c>
      <c r="J63" s="202">
        <v>6300</v>
      </c>
      <c r="K63" s="202">
        <v>0</v>
      </c>
      <c r="L63" s="202" t="s">
        <v>153</v>
      </c>
      <c r="M63" s="203" t="s">
        <v>107</v>
      </c>
      <c r="N63" s="204" t="s">
        <v>217</v>
      </c>
    </row>
    <row r="64" spans="4:15" x14ac:dyDescent="0.25">
      <c r="E64" s="124">
        <v>62</v>
      </c>
      <c r="F64" s="147"/>
      <c r="G64" s="148" t="s">
        <v>12</v>
      </c>
      <c r="H64" s="149">
        <v>20</v>
      </c>
      <c r="I64" s="150">
        <v>1500</v>
      </c>
      <c r="J64" s="150">
        <v>6000</v>
      </c>
      <c r="K64" s="150">
        <v>1</v>
      </c>
      <c r="L64" s="150" t="s">
        <v>252</v>
      </c>
      <c r="M64" s="151"/>
      <c r="N64" s="152"/>
      <c r="O64" s="108" t="s">
        <v>148</v>
      </c>
    </row>
    <row r="65" spans="5:15" x14ac:dyDescent="0.25">
      <c r="E65" s="124">
        <v>63</v>
      </c>
      <c r="F65" s="168" t="s">
        <v>9</v>
      </c>
      <c r="G65" s="169" t="s">
        <v>41</v>
      </c>
      <c r="H65" s="171">
        <v>20</v>
      </c>
      <c r="I65" s="171">
        <v>2500</v>
      </c>
      <c r="J65" s="171">
        <v>6000</v>
      </c>
      <c r="K65" s="171">
        <v>1</v>
      </c>
      <c r="L65" s="171" t="s">
        <v>71</v>
      </c>
      <c r="M65" s="178" t="s">
        <v>93</v>
      </c>
      <c r="N65" s="173" t="s">
        <v>204</v>
      </c>
      <c r="O65" s="108" t="s">
        <v>121</v>
      </c>
    </row>
    <row r="66" spans="5:15" x14ac:dyDescent="0.25">
      <c r="E66" s="124">
        <v>64</v>
      </c>
      <c r="F66" s="147"/>
      <c r="G66" s="148" t="s">
        <v>12</v>
      </c>
      <c r="H66" s="149">
        <v>25</v>
      </c>
      <c r="I66" s="150">
        <v>1500</v>
      </c>
      <c r="J66" s="150">
        <v>3000</v>
      </c>
      <c r="K66" s="150">
        <v>0</v>
      </c>
      <c r="L66" s="150" t="s">
        <v>116</v>
      </c>
      <c r="M66" s="151"/>
      <c r="N66" s="152" t="s">
        <v>247</v>
      </c>
    </row>
    <row r="67" spans="5:15" x14ac:dyDescent="0.25">
      <c r="E67" s="124">
        <v>65</v>
      </c>
      <c r="F67" s="147"/>
      <c r="G67" s="148" t="s">
        <v>12</v>
      </c>
      <c r="H67" s="149">
        <v>25</v>
      </c>
      <c r="I67" s="150">
        <v>1500</v>
      </c>
      <c r="J67" s="150">
        <v>6000</v>
      </c>
      <c r="K67" s="150">
        <v>5</v>
      </c>
      <c r="L67" s="150" t="s">
        <v>253</v>
      </c>
      <c r="M67" s="151"/>
      <c r="N67" s="152" t="s">
        <v>254</v>
      </c>
      <c r="O67" s="108" t="s">
        <v>136</v>
      </c>
    </row>
    <row r="68" spans="5:15" x14ac:dyDescent="0.25">
      <c r="E68" s="124">
        <v>66</v>
      </c>
      <c r="F68" s="179" t="s">
        <v>43</v>
      </c>
      <c r="G68" s="180" t="s">
        <v>27</v>
      </c>
      <c r="H68" s="181">
        <v>25</v>
      </c>
      <c r="I68" s="182">
        <v>2000</v>
      </c>
      <c r="J68" s="182">
        <v>6000</v>
      </c>
      <c r="K68" s="182">
        <v>0</v>
      </c>
      <c r="L68" s="182" t="s">
        <v>155</v>
      </c>
      <c r="M68" s="183" t="s">
        <v>117</v>
      </c>
      <c r="N68" s="184" t="s">
        <v>218</v>
      </c>
    </row>
    <row r="69" spans="5:15" x14ac:dyDescent="0.25">
      <c r="E69" s="124">
        <v>67</v>
      </c>
      <c r="F69" s="147"/>
      <c r="G69" s="148" t="s">
        <v>12</v>
      </c>
      <c r="H69" s="149">
        <v>30</v>
      </c>
      <c r="I69" s="150">
        <v>1500</v>
      </c>
      <c r="J69" s="150">
        <v>6000</v>
      </c>
      <c r="K69" s="150">
        <v>2</v>
      </c>
      <c r="L69" s="150" t="s">
        <v>81</v>
      </c>
      <c r="M69" s="151"/>
      <c r="N69" s="152"/>
      <c r="O69" s="108" t="s">
        <v>122</v>
      </c>
    </row>
    <row r="70" spans="5:15" x14ac:dyDescent="0.25">
      <c r="E70" s="124">
        <v>68</v>
      </c>
      <c r="F70" s="168" t="s">
        <v>9</v>
      </c>
      <c r="G70" s="207" t="s">
        <v>27</v>
      </c>
      <c r="H70" s="170">
        <v>30</v>
      </c>
      <c r="I70" s="171">
        <v>2000</v>
      </c>
      <c r="J70" s="171">
        <v>6000</v>
      </c>
      <c r="K70" s="171">
        <v>1</v>
      </c>
      <c r="L70" s="171" t="s">
        <v>158</v>
      </c>
      <c r="M70" s="178" t="s">
        <v>93</v>
      </c>
      <c r="N70" s="173" t="s">
        <v>198</v>
      </c>
      <c r="O70" s="108" t="s">
        <v>121</v>
      </c>
    </row>
    <row r="71" spans="5:15" x14ac:dyDescent="0.25">
      <c r="E71" s="124">
        <v>69</v>
      </c>
      <c r="F71" s="179" t="s">
        <v>43</v>
      </c>
      <c r="G71" s="180" t="s">
        <v>27</v>
      </c>
      <c r="H71" s="181">
        <v>35</v>
      </c>
      <c r="I71" s="182">
        <v>2000</v>
      </c>
      <c r="J71" s="182">
        <v>6000</v>
      </c>
      <c r="K71" s="182">
        <v>1</v>
      </c>
      <c r="L71" s="182" t="s">
        <v>258</v>
      </c>
      <c r="M71" s="183" t="s">
        <v>117</v>
      </c>
      <c r="N71" s="184"/>
    </row>
    <row r="72" spans="5:15" x14ac:dyDescent="0.25">
      <c r="E72" s="124">
        <v>70</v>
      </c>
      <c r="F72" s="150"/>
      <c r="G72" s="148" t="s">
        <v>12</v>
      </c>
      <c r="H72" s="150">
        <v>40</v>
      </c>
      <c r="I72" s="150">
        <v>1500</v>
      </c>
      <c r="J72" s="150">
        <v>6000</v>
      </c>
      <c r="K72" s="150">
        <v>1</v>
      </c>
      <c r="L72" s="150" t="s">
        <v>81</v>
      </c>
      <c r="M72" s="214"/>
      <c r="N72" s="152"/>
      <c r="O72" s="108" t="s">
        <v>123</v>
      </c>
    </row>
    <row r="73" spans="5:15" x14ac:dyDescent="0.25">
      <c r="E73" s="124">
        <v>71</v>
      </c>
      <c r="F73" s="168" t="s">
        <v>9</v>
      </c>
      <c r="G73" s="207" t="s">
        <v>27</v>
      </c>
      <c r="H73" s="170">
        <v>40</v>
      </c>
      <c r="I73" s="171">
        <v>2000</v>
      </c>
      <c r="J73" s="171">
        <v>6000</v>
      </c>
      <c r="K73" s="171">
        <v>1</v>
      </c>
      <c r="L73" s="171" t="s">
        <v>157</v>
      </c>
      <c r="M73" s="178" t="s">
        <v>93</v>
      </c>
      <c r="N73" s="173" t="s">
        <v>197</v>
      </c>
      <c r="O73" s="108" t="s">
        <v>124</v>
      </c>
    </row>
    <row r="74" spans="5:15" x14ac:dyDescent="0.25">
      <c r="E74" s="124">
        <v>72</v>
      </c>
      <c r="F74" s="168" t="s">
        <v>9</v>
      </c>
      <c r="G74" s="207" t="s">
        <v>27</v>
      </c>
      <c r="H74" s="170">
        <v>50</v>
      </c>
      <c r="I74" s="171">
        <v>2000</v>
      </c>
      <c r="J74" s="171">
        <v>4000</v>
      </c>
      <c r="K74" s="171">
        <v>1</v>
      </c>
      <c r="L74" s="171" t="s">
        <v>259</v>
      </c>
      <c r="M74" s="178" t="s">
        <v>93</v>
      </c>
      <c r="N74" s="173" t="s">
        <v>186</v>
      </c>
      <c r="O74" s="108" t="s">
        <v>121</v>
      </c>
    </row>
    <row r="75" spans="5:15" x14ac:dyDescent="0.25">
      <c r="E75" s="132"/>
    </row>
    <row r="76" spans="5:15" x14ac:dyDescent="0.25">
      <c r="E76" s="132"/>
    </row>
    <row r="77" spans="5:15" x14ac:dyDescent="0.25">
      <c r="E77" s="132"/>
    </row>
    <row r="78" spans="5:15" x14ac:dyDescent="0.25">
      <c r="E78" s="132"/>
    </row>
    <row r="79" spans="5:15" x14ac:dyDescent="0.25">
      <c r="E79" s="132"/>
    </row>
    <row r="80" spans="5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  <row r="84" spans="5:5" x14ac:dyDescent="0.25">
      <c r="E84" s="132"/>
    </row>
    <row r="85" spans="5:5" x14ac:dyDescent="0.25">
      <c r="E85" s="132"/>
    </row>
    <row r="86" spans="5:5" x14ac:dyDescent="0.25">
      <c r="E86" s="132"/>
    </row>
    <row r="87" spans="5:5" x14ac:dyDescent="0.25">
      <c r="E87" s="132"/>
    </row>
    <row r="88" spans="5:5" x14ac:dyDescent="0.25">
      <c r="E88" s="132"/>
    </row>
  </sheetData>
  <autoFilter ref="D2:O88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8"/>
  <sheetViews>
    <sheetView topLeftCell="E34" workbookViewId="0">
      <selection activeCell="L69" sqref="L69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60</v>
      </c>
      <c r="L3" s="136" t="s">
        <v>13</v>
      </c>
      <c r="M3" s="137" t="s">
        <v>33</v>
      </c>
      <c r="N3" s="138"/>
      <c r="O3" s="108" t="s">
        <v>235</v>
      </c>
      <c r="R3" s="131" t="s">
        <v>14</v>
      </c>
      <c r="S3" s="108" t="s">
        <v>91</v>
      </c>
    </row>
    <row r="4" spans="5:19" x14ac:dyDescent="0.25">
      <c r="E4" s="124">
        <v>2</v>
      </c>
      <c r="F4" s="218"/>
      <c r="G4" s="219" t="s">
        <v>12</v>
      </c>
      <c r="H4" s="220">
        <v>2.5</v>
      </c>
      <c r="I4" s="221">
        <v>1500</v>
      </c>
      <c r="J4" s="221">
        <v>6000</v>
      </c>
      <c r="K4" s="221">
        <v>9</v>
      </c>
      <c r="L4" s="221" t="s">
        <v>67</v>
      </c>
      <c r="M4" s="222" t="s">
        <v>33</v>
      </c>
      <c r="N4" s="223"/>
      <c r="O4" s="108" t="s">
        <v>236</v>
      </c>
      <c r="R4" s="139" t="s">
        <v>18</v>
      </c>
    </row>
    <row r="5" spans="5:19" x14ac:dyDescent="0.25">
      <c r="E5" s="124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34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x14ac:dyDescent="0.25">
      <c r="E6" s="124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17</v>
      </c>
      <c r="L6" s="164" t="s">
        <v>28</v>
      </c>
      <c r="M6" s="165" t="s">
        <v>33</v>
      </c>
      <c r="N6" s="166" t="s">
        <v>215</v>
      </c>
      <c r="R6" s="153" t="s">
        <v>23</v>
      </c>
      <c r="S6" s="108" t="s">
        <v>87</v>
      </c>
    </row>
    <row r="7" spans="5:19" x14ac:dyDescent="0.25">
      <c r="E7" s="124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242</v>
      </c>
      <c r="M7" s="172" t="s">
        <v>33</v>
      </c>
      <c r="N7" s="173"/>
      <c r="R7" s="160" t="s">
        <v>25</v>
      </c>
      <c r="S7" s="108" t="s">
        <v>91</v>
      </c>
    </row>
    <row r="8" spans="5:19" x14ac:dyDescent="0.25">
      <c r="E8" s="124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x14ac:dyDescent="0.25">
      <c r="E9" s="124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30</v>
      </c>
      <c r="M9" s="165" t="s">
        <v>33</v>
      </c>
      <c r="N9" s="166"/>
      <c r="R9" s="167" t="s">
        <v>31</v>
      </c>
      <c r="S9" s="108" t="s">
        <v>91</v>
      </c>
    </row>
    <row r="10" spans="5:19" x14ac:dyDescent="0.25">
      <c r="E10" s="124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35</v>
      </c>
      <c r="M10" s="165" t="s">
        <v>33</v>
      </c>
      <c r="N10" s="166"/>
      <c r="R10" s="174" t="s">
        <v>26</v>
      </c>
      <c r="S10" s="108" t="s">
        <v>88</v>
      </c>
    </row>
    <row r="11" spans="5:19" x14ac:dyDescent="0.25">
      <c r="E11" s="124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68</v>
      </c>
      <c r="L11" s="157" t="s">
        <v>36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thickBot="1" x14ac:dyDescent="0.3">
      <c r="E12" s="124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155</v>
      </c>
      <c r="L12" s="157" t="s">
        <v>37</v>
      </c>
      <c r="M12" s="158"/>
      <c r="N12" s="159"/>
      <c r="O12" s="108" t="s">
        <v>128</v>
      </c>
      <c r="Q12" s="108" t="s">
        <v>127</v>
      </c>
      <c r="R12" s="177" t="s">
        <v>21</v>
      </c>
      <c r="S12" s="108" t="s">
        <v>84</v>
      </c>
    </row>
    <row r="13" spans="5:19" x14ac:dyDescent="0.25">
      <c r="E13" s="124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37</v>
      </c>
      <c r="L13" s="157" t="s">
        <v>245</v>
      </c>
      <c r="M13" s="158"/>
      <c r="N13" s="159"/>
      <c r="Q13" s="108" t="s">
        <v>190</v>
      </c>
      <c r="R13" s="108" t="s">
        <v>66</v>
      </c>
      <c r="S13" s="108" t="s">
        <v>85</v>
      </c>
    </row>
    <row r="14" spans="5:19" x14ac:dyDescent="0.25">
      <c r="E14" s="124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2</v>
      </c>
      <c r="L14" s="164" t="s">
        <v>40</v>
      </c>
      <c r="M14" s="165" t="s">
        <v>33</v>
      </c>
      <c r="N14" s="166"/>
    </row>
    <row r="15" spans="5:19" x14ac:dyDescent="0.25">
      <c r="E15" s="124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6</v>
      </c>
      <c r="L15" s="171" t="s">
        <v>17</v>
      </c>
      <c r="M15" s="172" t="s">
        <v>33</v>
      </c>
      <c r="N15" s="173" t="s">
        <v>185</v>
      </c>
    </row>
    <row r="16" spans="5:19" x14ac:dyDescent="0.25">
      <c r="E16" s="124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24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24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72</v>
      </c>
      <c r="L18" s="157" t="s">
        <v>44</v>
      </c>
      <c r="M18" s="158"/>
      <c r="N18" s="159"/>
    </row>
    <row r="19" spans="5:15" x14ac:dyDescent="0.25">
      <c r="E19" s="124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24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7</v>
      </c>
      <c r="L20" s="171" t="s">
        <v>46</v>
      </c>
      <c r="M20" s="172" t="s">
        <v>33</v>
      </c>
      <c r="N20" s="173" t="s">
        <v>241</v>
      </c>
    </row>
    <row r="21" spans="5:15" x14ac:dyDescent="0.25">
      <c r="E21" s="124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97</v>
      </c>
      <c r="M21" s="189"/>
      <c r="N21" s="190" t="s">
        <v>184</v>
      </c>
    </row>
    <row r="22" spans="5:15" x14ac:dyDescent="0.25">
      <c r="E22" s="124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19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24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24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7</v>
      </c>
      <c r="L24" s="171" t="s">
        <v>49</v>
      </c>
      <c r="M24" s="172" t="s">
        <v>33</v>
      </c>
      <c r="N24" s="173"/>
    </row>
    <row r="25" spans="5:15" x14ac:dyDescent="0.25">
      <c r="E25" s="124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5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124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144</v>
      </c>
      <c r="L26" s="157" t="s">
        <v>244</v>
      </c>
      <c r="M26" s="158"/>
      <c r="N26" s="191" t="s">
        <v>256</v>
      </c>
    </row>
    <row r="27" spans="5:15" x14ac:dyDescent="0.25">
      <c r="E27" s="124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57</v>
      </c>
      <c r="L27" s="157" t="s">
        <v>177</v>
      </c>
      <c r="M27" s="158"/>
      <c r="N27" s="159" t="s">
        <v>176</v>
      </c>
    </row>
    <row r="28" spans="5:15" x14ac:dyDescent="0.25">
      <c r="E28" s="124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82</v>
      </c>
      <c r="L28" s="157" t="s">
        <v>52</v>
      </c>
      <c r="M28" s="158"/>
      <c r="N28" s="159"/>
      <c r="O28" s="108" t="s">
        <v>142</v>
      </c>
    </row>
    <row r="29" spans="5:15" x14ac:dyDescent="0.25">
      <c r="E29" s="124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6</v>
      </c>
      <c r="L29" s="157" t="s">
        <v>251</v>
      </c>
      <c r="M29" s="158"/>
      <c r="N29" s="159"/>
    </row>
    <row r="30" spans="5:15" x14ac:dyDescent="0.25">
      <c r="E30" s="124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57</v>
      </c>
      <c r="L30" s="157" t="s">
        <v>54</v>
      </c>
      <c r="M30" s="158"/>
      <c r="N30" s="159"/>
      <c r="O30" s="108" t="s">
        <v>221</v>
      </c>
    </row>
    <row r="31" spans="5:15" x14ac:dyDescent="0.25">
      <c r="E31" s="124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51</v>
      </c>
      <c r="L31" s="157" t="s">
        <v>55</v>
      </c>
      <c r="M31" s="158"/>
      <c r="N31" s="159"/>
      <c r="O31" s="108" t="s">
        <v>223</v>
      </c>
    </row>
    <row r="32" spans="5:15" x14ac:dyDescent="0.25">
      <c r="E32" s="124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75</v>
      </c>
      <c r="L32" s="157" t="s">
        <v>56</v>
      </c>
      <c r="M32" s="158"/>
      <c r="N32" s="159"/>
      <c r="O32" s="108" t="s">
        <v>222</v>
      </c>
    </row>
    <row r="33" spans="5:15" x14ac:dyDescent="0.25">
      <c r="E33" s="124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69</v>
      </c>
      <c r="L33" s="157" t="s">
        <v>57</v>
      </c>
      <c r="M33" s="158"/>
      <c r="N33" s="159"/>
      <c r="O33" s="108" t="s">
        <v>220</v>
      </c>
    </row>
    <row r="34" spans="5:15" x14ac:dyDescent="0.25">
      <c r="E34" s="124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97</v>
      </c>
      <c r="L34" s="157" t="s">
        <v>58</v>
      </c>
      <c r="M34" s="158"/>
      <c r="N34" s="159"/>
      <c r="O34" s="108" t="s">
        <v>143</v>
      </c>
    </row>
    <row r="35" spans="5:15" x14ac:dyDescent="0.25">
      <c r="E35" s="124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32</v>
      </c>
      <c r="L35" s="157" t="s">
        <v>59</v>
      </c>
      <c r="M35" s="158"/>
      <c r="N35" s="159"/>
      <c r="O35" s="108" t="s">
        <v>138</v>
      </c>
    </row>
    <row r="36" spans="5:15" x14ac:dyDescent="0.25">
      <c r="E36" s="124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38</v>
      </c>
      <c r="L36" s="157" t="s">
        <v>60</v>
      </c>
      <c r="M36" s="158"/>
      <c r="N36" s="159"/>
      <c r="O36" s="108" t="s">
        <v>219</v>
      </c>
    </row>
    <row r="37" spans="5:15" x14ac:dyDescent="0.25">
      <c r="E37" s="124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43</v>
      </c>
      <c r="L37" s="171" t="s">
        <v>61</v>
      </c>
      <c r="M37" s="172" t="s">
        <v>33</v>
      </c>
      <c r="N37" s="173"/>
      <c r="O37" s="108" t="s">
        <v>228</v>
      </c>
    </row>
    <row r="38" spans="5:15" x14ac:dyDescent="0.25">
      <c r="E38" s="124">
        <v>36</v>
      </c>
      <c r="F38" s="168" t="s">
        <v>9</v>
      </c>
      <c r="G38" s="169" t="s">
        <v>41</v>
      </c>
      <c r="H38" s="170">
        <v>8</v>
      </c>
      <c r="I38" s="171">
        <v>2500</v>
      </c>
      <c r="J38" s="171">
        <v>8000</v>
      </c>
      <c r="K38" s="171">
        <v>22</v>
      </c>
      <c r="L38" s="171" t="s">
        <v>230</v>
      </c>
      <c r="M38" s="178" t="s">
        <v>93</v>
      </c>
      <c r="N38" s="173"/>
    </row>
    <row r="39" spans="5:15" x14ac:dyDescent="0.25">
      <c r="E39" s="124">
        <v>37</v>
      </c>
      <c r="F39" s="179" t="s">
        <v>31</v>
      </c>
      <c r="G39" s="180" t="s">
        <v>27</v>
      </c>
      <c r="H39" s="181">
        <v>8</v>
      </c>
      <c r="I39" s="181">
        <v>2500</v>
      </c>
      <c r="J39" s="181">
        <v>8000</v>
      </c>
      <c r="K39" s="181">
        <v>15</v>
      </c>
      <c r="L39" s="181" t="s">
        <v>180</v>
      </c>
      <c r="M39" s="179" t="s">
        <v>117</v>
      </c>
      <c r="N39" s="179"/>
      <c r="O39" s="108" t="s">
        <v>231</v>
      </c>
    </row>
    <row r="40" spans="5:15" x14ac:dyDescent="0.25">
      <c r="E40" s="124">
        <v>38</v>
      </c>
      <c r="F40" s="192" t="s">
        <v>64</v>
      </c>
      <c r="G40" s="193" t="s">
        <v>27</v>
      </c>
      <c r="H40" s="194">
        <v>8</v>
      </c>
      <c r="I40" s="195">
        <v>1500</v>
      </c>
      <c r="J40" s="195">
        <v>6800</v>
      </c>
      <c r="K40" s="195">
        <v>13</v>
      </c>
      <c r="L40" s="195" t="s">
        <v>172</v>
      </c>
      <c r="M40" s="196" t="s">
        <v>33</v>
      </c>
      <c r="N40" s="197" t="s">
        <v>199</v>
      </c>
    </row>
    <row r="41" spans="5:15" x14ac:dyDescent="0.25">
      <c r="E41" s="124">
        <v>39</v>
      </c>
      <c r="F41" s="140" t="s">
        <v>15</v>
      </c>
      <c r="G41" s="141" t="s">
        <v>16</v>
      </c>
      <c r="H41" s="142">
        <v>8</v>
      </c>
      <c r="I41" s="143">
        <v>1500</v>
      </c>
      <c r="J41" s="143">
        <v>8000</v>
      </c>
      <c r="K41" s="143">
        <v>6</v>
      </c>
      <c r="L41" s="143" t="s">
        <v>106</v>
      </c>
      <c r="M41" s="216" t="s">
        <v>33</v>
      </c>
      <c r="N41" s="145" t="s">
        <v>249</v>
      </c>
    </row>
    <row r="42" spans="5:15" x14ac:dyDescent="0.25">
      <c r="E42" s="124">
        <v>40</v>
      </c>
      <c r="F42" s="192"/>
      <c r="G42" s="193" t="s">
        <v>66</v>
      </c>
      <c r="H42" s="194">
        <v>10</v>
      </c>
      <c r="I42" s="195">
        <v>1500</v>
      </c>
      <c r="J42" s="195">
        <v>12000</v>
      </c>
      <c r="K42" s="195">
        <v>2</v>
      </c>
      <c r="L42" s="195" t="s">
        <v>255</v>
      </c>
      <c r="M42" s="196" t="s">
        <v>33</v>
      </c>
      <c r="N42" s="197" t="s">
        <v>68</v>
      </c>
    </row>
    <row r="43" spans="5:15" x14ac:dyDescent="0.25">
      <c r="E43" s="124">
        <v>41</v>
      </c>
      <c r="F43" s="147"/>
      <c r="G43" s="148" t="s">
        <v>12</v>
      </c>
      <c r="H43" s="149">
        <v>10</v>
      </c>
      <c r="I43" s="150">
        <v>590</v>
      </c>
      <c r="J43" s="150">
        <v>6000</v>
      </c>
      <c r="K43" s="150">
        <v>18</v>
      </c>
      <c r="L43" s="150" t="s">
        <v>111</v>
      </c>
      <c r="M43" s="151"/>
      <c r="N43" s="152"/>
    </row>
    <row r="44" spans="5:15" x14ac:dyDescent="0.25">
      <c r="E44" s="124">
        <v>42</v>
      </c>
      <c r="F44" s="147"/>
      <c r="G44" s="148" t="s">
        <v>208</v>
      </c>
      <c r="H44" s="149">
        <v>10</v>
      </c>
      <c r="I44" s="150">
        <v>1500</v>
      </c>
      <c r="J44" s="150">
        <v>6000</v>
      </c>
      <c r="K44" s="150">
        <v>1</v>
      </c>
      <c r="L44" s="150" t="s">
        <v>133</v>
      </c>
      <c r="M44" s="151"/>
      <c r="N44" s="152"/>
      <c r="O44" s="108" t="s">
        <v>209</v>
      </c>
    </row>
    <row r="45" spans="5:15" x14ac:dyDescent="0.25">
      <c r="E45" s="124">
        <v>43</v>
      </c>
      <c r="F45" s="154"/>
      <c r="G45" s="155" t="s">
        <v>211</v>
      </c>
      <c r="H45" s="157">
        <v>10</v>
      </c>
      <c r="I45" s="157">
        <v>1500</v>
      </c>
      <c r="J45" s="157">
        <v>6000</v>
      </c>
      <c r="K45" s="157">
        <v>5</v>
      </c>
      <c r="L45" s="157" t="s">
        <v>132</v>
      </c>
      <c r="M45" s="157"/>
      <c r="N45" s="159"/>
      <c r="O45" s="108" t="s">
        <v>212</v>
      </c>
    </row>
    <row r="46" spans="5:15" x14ac:dyDescent="0.25">
      <c r="E46" s="124">
        <v>44</v>
      </c>
      <c r="F46" s="179" t="s">
        <v>31</v>
      </c>
      <c r="G46" s="180" t="s">
        <v>27</v>
      </c>
      <c r="H46" s="181">
        <v>10</v>
      </c>
      <c r="I46" s="181">
        <v>2500</v>
      </c>
      <c r="J46" s="181">
        <v>6000</v>
      </c>
      <c r="K46" s="181">
        <v>16</v>
      </c>
      <c r="L46" s="181" t="s">
        <v>232</v>
      </c>
      <c r="M46" s="179" t="s">
        <v>233</v>
      </c>
      <c r="N46" s="184"/>
      <c r="O46" s="108" t="s">
        <v>234</v>
      </c>
    </row>
    <row r="47" spans="5:15" x14ac:dyDescent="0.25">
      <c r="E47" s="124">
        <v>45</v>
      </c>
      <c r="F47" s="199" t="s">
        <v>70</v>
      </c>
      <c r="G47" s="200" t="s">
        <v>27</v>
      </c>
      <c r="H47" s="201">
        <v>10</v>
      </c>
      <c r="I47" s="202">
        <v>2000</v>
      </c>
      <c r="J47" s="202">
        <v>6000</v>
      </c>
      <c r="K47" s="202">
        <v>4</v>
      </c>
      <c r="L47" s="202" t="s">
        <v>152</v>
      </c>
      <c r="M47" s="203" t="s">
        <v>107</v>
      </c>
      <c r="N47" s="204" t="s">
        <v>216</v>
      </c>
    </row>
    <row r="48" spans="5:15" x14ac:dyDescent="0.25">
      <c r="E48" s="124">
        <v>46</v>
      </c>
      <c r="F48" s="168" t="s">
        <v>9</v>
      </c>
      <c r="G48" s="169" t="s">
        <v>10</v>
      </c>
      <c r="H48" s="170">
        <v>10</v>
      </c>
      <c r="I48" s="170">
        <v>2500</v>
      </c>
      <c r="J48" s="170">
        <v>6000</v>
      </c>
      <c r="K48" s="170">
        <v>20</v>
      </c>
      <c r="L48" s="170" t="s">
        <v>114</v>
      </c>
      <c r="M48" s="178" t="s">
        <v>93</v>
      </c>
      <c r="N48" s="168"/>
      <c r="O48" s="108" t="s">
        <v>182</v>
      </c>
    </row>
    <row r="49" spans="4:15" x14ac:dyDescent="0.25">
      <c r="E49" s="124">
        <v>47</v>
      </c>
      <c r="F49" s="168" t="s">
        <v>9</v>
      </c>
      <c r="G49" s="169" t="s">
        <v>27</v>
      </c>
      <c r="H49" s="170">
        <v>10</v>
      </c>
      <c r="I49" s="171">
        <v>2500</v>
      </c>
      <c r="J49" s="171">
        <v>6000</v>
      </c>
      <c r="K49" s="171">
        <v>2</v>
      </c>
      <c r="L49" s="171" t="s">
        <v>115</v>
      </c>
      <c r="M49" s="178" t="s">
        <v>93</v>
      </c>
      <c r="N49" s="173"/>
      <c r="O49" s="206" t="s">
        <v>195</v>
      </c>
    </row>
    <row r="50" spans="4:15" x14ac:dyDescent="0.25">
      <c r="E50" s="124">
        <v>48</v>
      </c>
      <c r="F50" s="168" t="s">
        <v>9</v>
      </c>
      <c r="G50" s="169" t="s">
        <v>72</v>
      </c>
      <c r="H50" s="170">
        <v>10</v>
      </c>
      <c r="I50" s="171">
        <v>2500</v>
      </c>
      <c r="J50" s="171">
        <v>6000</v>
      </c>
      <c r="K50" s="171">
        <v>29</v>
      </c>
      <c r="L50" s="171" t="s">
        <v>162</v>
      </c>
      <c r="M50" s="178" t="s">
        <v>93</v>
      </c>
      <c r="N50" s="173"/>
    </row>
    <row r="51" spans="4:15" x14ac:dyDescent="0.25">
      <c r="E51" s="124">
        <v>49</v>
      </c>
      <c r="F51" s="147"/>
      <c r="G51" s="148" t="s">
        <v>12</v>
      </c>
      <c r="H51" s="149">
        <v>12</v>
      </c>
      <c r="I51" s="150">
        <v>665</v>
      </c>
      <c r="J51" s="150">
        <v>6000</v>
      </c>
      <c r="K51" s="150">
        <v>5</v>
      </c>
      <c r="L51" s="150" t="s">
        <v>110</v>
      </c>
      <c r="M51" s="151"/>
      <c r="N51" s="152"/>
    </row>
    <row r="52" spans="4:15" x14ac:dyDescent="0.25">
      <c r="E52" s="124">
        <v>50</v>
      </c>
      <c r="F52" s="148"/>
      <c r="G52" s="148" t="s">
        <v>12</v>
      </c>
      <c r="H52" s="150">
        <v>12</v>
      </c>
      <c r="I52" s="150">
        <v>1500</v>
      </c>
      <c r="J52" s="150">
        <v>3000</v>
      </c>
      <c r="K52" s="150">
        <v>19</v>
      </c>
      <c r="L52" s="150" t="s">
        <v>248</v>
      </c>
      <c r="M52" s="205"/>
      <c r="N52" s="148"/>
    </row>
    <row r="53" spans="4:15" x14ac:dyDescent="0.25">
      <c r="E53" s="124">
        <v>51</v>
      </c>
      <c r="F53" s="148"/>
      <c r="G53" s="148"/>
      <c r="H53" s="150">
        <v>12</v>
      </c>
      <c r="I53" s="150">
        <v>1500</v>
      </c>
      <c r="J53" s="150">
        <v>6000</v>
      </c>
      <c r="K53" s="150">
        <v>5</v>
      </c>
      <c r="L53" s="150" t="s">
        <v>130</v>
      </c>
      <c r="M53" s="148"/>
      <c r="N53" s="148" t="s">
        <v>194</v>
      </c>
      <c r="O53" s="108" t="s">
        <v>145</v>
      </c>
    </row>
    <row r="54" spans="4:15" x14ac:dyDescent="0.25">
      <c r="E54" s="124">
        <v>52</v>
      </c>
      <c r="F54" s="168" t="s">
        <v>9</v>
      </c>
      <c r="G54" s="169" t="s">
        <v>41</v>
      </c>
      <c r="H54" s="170">
        <v>12</v>
      </c>
      <c r="I54" s="171">
        <v>2500</v>
      </c>
      <c r="J54" s="171">
        <v>6000</v>
      </c>
      <c r="K54" s="171">
        <v>63</v>
      </c>
      <c r="L54" s="171" t="s">
        <v>237</v>
      </c>
      <c r="M54" s="178" t="s">
        <v>93</v>
      </c>
      <c r="N54" s="173" t="s">
        <v>257</v>
      </c>
      <c r="O54" s="108" t="s">
        <v>229</v>
      </c>
    </row>
    <row r="55" spans="4:15" x14ac:dyDescent="0.25">
      <c r="E55" s="124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6000</v>
      </c>
      <c r="K55" s="182">
        <v>9</v>
      </c>
      <c r="L55" s="182" t="s">
        <v>76</v>
      </c>
      <c r="M55" s="183" t="s">
        <v>93</v>
      </c>
      <c r="N55" s="184"/>
    </row>
    <row r="56" spans="4:15" x14ac:dyDescent="0.25">
      <c r="E56" s="124">
        <v>54</v>
      </c>
      <c r="F56" s="179" t="s">
        <v>43</v>
      </c>
      <c r="G56" s="180" t="s">
        <v>27</v>
      </c>
      <c r="H56" s="181">
        <v>12</v>
      </c>
      <c r="I56" s="182">
        <v>2500</v>
      </c>
      <c r="J56" s="182">
        <v>6000</v>
      </c>
      <c r="K56" s="182">
        <v>19</v>
      </c>
      <c r="L56" s="182" t="s">
        <v>75</v>
      </c>
      <c r="M56" s="183" t="s">
        <v>117</v>
      </c>
      <c r="N56" s="184"/>
      <c r="O56" s="108" t="s">
        <v>239</v>
      </c>
    </row>
    <row r="57" spans="4:15" x14ac:dyDescent="0.25">
      <c r="E57" s="124">
        <v>55</v>
      </c>
      <c r="F57" s="179" t="s">
        <v>43</v>
      </c>
      <c r="G57" s="180" t="s">
        <v>27</v>
      </c>
      <c r="H57" s="181">
        <v>12</v>
      </c>
      <c r="I57" s="182">
        <v>2500</v>
      </c>
      <c r="J57" s="182">
        <v>6700</v>
      </c>
      <c r="K57" s="182">
        <v>33</v>
      </c>
      <c r="L57" s="182" t="s">
        <v>77</v>
      </c>
      <c r="M57" s="183" t="s">
        <v>93</v>
      </c>
      <c r="N57" s="184"/>
      <c r="O57" s="108" t="s">
        <v>240</v>
      </c>
    </row>
    <row r="58" spans="4:15" x14ac:dyDescent="0.25">
      <c r="E58" s="124">
        <v>56</v>
      </c>
      <c r="F58" s="147"/>
      <c r="G58" s="148" t="s">
        <v>12</v>
      </c>
      <c r="H58" s="149">
        <v>15</v>
      </c>
      <c r="I58" s="150">
        <v>1500</v>
      </c>
      <c r="J58" s="150">
        <v>6000</v>
      </c>
      <c r="K58" s="150">
        <v>5</v>
      </c>
      <c r="L58" s="150" t="s">
        <v>250</v>
      </c>
      <c r="M58" s="151"/>
      <c r="N58" s="152" t="s">
        <v>191</v>
      </c>
      <c r="O58" s="108" t="s">
        <v>147</v>
      </c>
    </row>
    <row r="59" spans="4:15" x14ac:dyDescent="0.25">
      <c r="E59" s="124">
        <v>57</v>
      </c>
      <c r="F59" s="147"/>
      <c r="G59" s="148" t="s">
        <v>12</v>
      </c>
      <c r="H59" s="149">
        <v>20</v>
      </c>
      <c r="I59" s="150">
        <v>1500</v>
      </c>
      <c r="J59" s="150">
        <v>6000</v>
      </c>
      <c r="K59" s="150">
        <v>1</v>
      </c>
      <c r="L59" s="150" t="s">
        <v>252</v>
      </c>
      <c r="M59" s="151"/>
      <c r="N59" s="152"/>
      <c r="O59" s="108" t="s">
        <v>148</v>
      </c>
    </row>
    <row r="60" spans="4:15" x14ac:dyDescent="0.25">
      <c r="E60" s="124">
        <v>58</v>
      </c>
      <c r="F60" s="168" t="s">
        <v>9</v>
      </c>
      <c r="G60" s="169" t="s">
        <v>41</v>
      </c>
      <c r="H60" s="171">
        <v>20</v>
      </c>
      <c r="I60" s="171">
        <v>2500</v>
      </c>
      <c r="J60" s="171">
        <v>6000</v>
      </c>
      <c r="K60" s="171">
        <v>1</v>
      </c>
      <c r="L60" s="171" t="s">
        <v>71</v>
      </c>
      <c r="M60" s="178" t="s">
        <v>93</v>
      </c>
      <c r="N60" s="173" t="s">
        <v>204</v>
      </c>
      <c r="O60" s="108" t="s">
        <v>121</v>
      </c>
    </row>
    <row r="61" spans="4:15" x14ac:dyDescent="0.25">
      <c r="E61" s="124">
        <v>59</v>
      </c>
      <c r="F61" s="147"/>
      <c r="G61" s="148" t="s">
        <v>12</v>
      </c>
      <c r="H61" s="149">
        <v>25</v>
      </c>
      <c r="I61" s="150">
        <v>1500</v>
      </c>
      <c r="J61" s="150">
        <v>6000</v>
      </c>
      <c r="K61" s="150">
        <v>5</v>
      </c>
      <c r="L61" s="150" t="s">
        <v>253</v>
      </c>
      <c r="M61" s="151"/>
      <c r="N61" s="152" t="s">
        <v>254</v>
      </c>
      <c r="O61" s="108" t="s">
        <v>136</v>
      </c>
    </row>
    <row r="62" spans="4:15" x14ac:dyDescent="0.25">
      <c r="D62" s="108" t="s">
        <v>207</v>
      </c>
      <c r="E62" s="124">
        <v>60</v>
      </c>
      <c r="F62" s="147"/>
      <c r="G62" s="148" t="s">
        <v>12</v>
      </c>
      <c r="H62" s="149">
        <v>30</v>
      </c>
      <c r="I62" s="150">
        <v>1500</v>
      </c>
      <c r="J62" s="150">
        <v>6000</v>
      </c>
      <c r="K62" s="150">
        <v>2</v>
      </c>
      <c r="L62" s="150" t="s">
        <v>81</v>
      </c>
      <c r="M62" s="151"/>
      <c r="N62" s="152"/>
      <c r="O62" s="108" t="s">
        <v>122</v>
      </c>
    </row>
    <row r="63" spans="4:15" x14ac:dyDescent="0.25">
      <c r="E63" s="124">
        <v>61</v>
      </c>
      <c r="F63" s="168" t="s">
        <v>9</v>
      </c>
      <c r="G63" s="207" t="s">
        <v>27</v>
      </c>
      <c r="H63" s="170">
        <v>30</v>
      </c>
      <c r="I63" s="171">
        <v>2000</v>
      </c>
      <c r="J63" s="171">
        <v>6000</v>
      </c>
      <c r="K63" s="171">
        <v>1</v>
      </c>
      <c r="L63" s="171" t="s">
        <v>158</v>
      </c>
      <c r="M63" s="178" t="s">
        <v>93</v>
      </c>
      <c r="N63" s="173" t="s">
        <v>198</v>
      </c>
      <c r="O63" s="108" t="s">
        <v>121</v>
      </c>
    </row>
    <row r="64" spans="4:15" x14ac:dyDescent="0.25">
      <c r="E64" s="124">
        <v>62</v>
      </c>
      <c r="F64" s="179" t="s">
        <v>43</v>
      </c>
      <c r="G64" s="180" t="s">
        <v>27</v>
      </c>
      <c r="H64" s="181">
        <v>35</v>
      </c>
      <c r="I64" s="182">
        <v>2000</v>
      </c>
      <c r="J64" s="182">
        <v>6000</v>
      </c>
      <c r="K64" s="182">
        <v>1</v>
      </c>
      <c r="L64" s="182" t="s">
        <v>258</v>
      </c>
      <c r="M64" s="183" t="s">
        <v>117</v>
      </c>
      <c r="N64" s="184"/>
    </row>
    <row r="65" spans="5:15" x14ac:dyDescent="0.25">
      <c r="E65" s="124">
        <v>63</v>
      </c>
      <c r="F65" s="150"/>
      <c r="G65" s="148" t="s">
        <v>12</v>
      </c>
      <c r="H65" s="150">
        <v>40</v>
      </c>
      <c r="I65" s="150">
        <v>1500</v>
      </c>
      <c r="J65" s="150">
        <v>6000</v>
      </c>
      <c r="K65" s="150">
        <v>1</v>
      </c>
      <c r="L65" s="150" t="s">
        <v>81</v>
      </c>
      <c r="M65" s="214"/>
      <c r="N65" s="152"/>
      <c r="O65" s="108" t="s">
        <v>123</v>
      </c>
    </row>
    <row r="66" spans="5:15" x14ac:dyDescent="0.25">
      <c r="E66" s="124">
        <v>64</v>
      </c>
      <c r="F66" s="168" t="s">
        <v>9</v>
      </c>
      <c r="G66" s="207" t="s">
        <v>27</v>
      </c>
      <c r="H66" s="170">
        <v>40</v>
      </c>
      <c r="I66" s="171">
        <v>2000</v>
      </c>
      <c r="J66" s="171">
        <v>6000</v>
      </c>
      <c r="K66" s="171">
        <v>1</v>
      </c>
      <c r="L66" s="171" t="s">
        <v>157</v>
      </c>
      <c r="M66" s="178" t="s">
        <v>93</v>
      </c>
      <c r="N66" s="173" t="s">
        <v>197</v>
      </c>
      <c r="O66" s="108" t="s">
        <v>124</v>
      </c>
    </row>
    <row r="67" spans="5:15" x14ac:dyDescent="0.25">
      <c r="E67" s="124">
        <v>65</v>
      </c>
      <c r="F67" s="168" t="s">
        <v>9</v>
      </c>
      <c r="G67" s="207" t="s">
        <v>27</v>
      </c>
      <c r="H67" s="170">
        <v>50</v>
      </c>
      <c r="I67" s="171">
        <v>2000</v>
      </c>
      <c r="J67" s="171">
        <v>4000</v>
      </c>
      <c r="K67" s="171">
        <v>1</v>
      </c>
      <c r="L67" s="171" t="s">
        <v>259</v>
      </c>
      <c r="M67" s="178" t="s">
        <v>93</v>
      </c>
      <c r="N67" s="173" t="s">
        <v>186</v>
      </c>
      <c r="O67" s="108" t="s">
        <v>121</v>
      </c>
    </row>
    <row r="68" spans="5:15" x14ac:dyDescent="0.25">
      <c r="E68" s="124">
        <v>66</v>
      </c>
    </row>
    <row r="69" spans="5:15" x14ac:dyDescent="0.25">
      <c r="E69" s="124">
        <v>67</v>
      </c>
    </row>
    <row r="70" spans="5:15" x14ac:dyDescent="0.25">
      <c r="E70" s="124">
        <v>68</v>
      </c>
    </row>
    <row r="71" spans="5:15" x14ac:dyDescent="0.25">
      <c r="E71" s="124">
        <v>69</v>
      </c>
    </row>
    <row r="72" spans="5:15" x14ac:dyDescent="0.25">
      <c r="E72" s="124">
        <v>70</v>
      </c>
    </row>
    <row r="73" spans="5:15" x14ac:dyDescent="0.25">
      <c r="E73" s="124">
        <v>71</v>
      </c>
    </row>
    <row r="74" spans="5:15" x14ac:dyDescent="0.25">
      <c r="E74" s="124">
        <v>72</v>
      </c>
    </row>
    <row r="75" spans="5:15" x14ac:dyDescent="0.25">
      <c r="E75" s="132"/>
    </row>
    <row r="76" spans="5:15" x14ac:dyDescent="0.25">
      <c r="E76" s="132"/>
    </row>
    <row r="77" spans="5:15" x14ac:dyDescent="0.25">
      <c r="E77" s="132"/>
    </row>
    <row r="78" spans="5:15" x14ac:dyDescent="0.25">
      <c r="E78" s="132"/>
    </row>
    <row r="79" spans="5:15" x14ac:dyDescent="0.25">
      <c r="E79" s="132"/>
    </row>
    <row r="80" spans="5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  <row r="84" spans="5:5" x14ac:dyDescent="0.25">
      <c r="E84" s="132"/>
    </row>
    <row r="85" spans="5:5" x14ac:dyDescent="0.25">
      <c r="E85" s="132"/>
    </row>
    <row r="86" spans="5:5" x14ac:dyDescent="0.25">
      <c r="E86" s="132"/>
    </row>
    <row r="87" spans="5:5" x14ac:dyDescent="0.25">
      <c r="E87" s="132"/>
    </row>
    <row r="88" spans="5:5" x14ac:dyDescent="0.25">
      <c r="E88" s="132"/>
    </row>
  </sheetData>
  <autoFilter ref="D2:O88"/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90"/>
  <sheetViews>
    <sheetView topLeftCell="E1" workbookViewId="0">
      <selection activeCell="L75" sqref="L75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93</v>
      </c>
      <c r="L3" s="136" t="s">
        <v>13</v>
      </c>
      <c r="M3" s="137" t="s">
        <v>33</v>
      </c>
      <c r="N3" s="138"/>
      <c r="O3" s="108" t="s">
        <v>270</v>
      </c>
      <c r="R3" s="131" t="s">
        <v>14</v>
      </c>
      <c r="S3" s="108" t="s">
        <v>91</v>
      </c>
    </row>
    <row r="4" spans="5:19" x14ac:dyDescent="0.25">
      <c r="E4" s="124">
        <v>2</v>
      </c>
      <c r="F4" s="218"/>
      <c r="G4" s="219" t="s">
        <v>12</v>
      </c>
      <c r="H4" s="220">
        <v>2.5</v>
      </c>
      <c r="I4" s="221">
        <v>1500</v>
      </c>
      <c r="J4" s="221">
        <v>6000</v>
      </c>
      <c r="K4" s="221">
        <v>9</v>
      </c>
      <c r="L4" s="221" t="s">
        <v>67</v>
      </c>
      <c r="M4" s="222" t="s">
        <v>33</v>
      </c>
      <c r="N4" s="223"/>
      <c r="O4" s="108" t="s">
        <v>236</v>
      </c>
      <c r="R4" s="139" t="s">
        <v>18</v>
      </c>
    </row>
    <row r="5" spans="5:19" x14ac:dyDescent="0.25">
      <c r="E5" s="124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34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x14ac:dyDescent="0.25">
      <c r="E6" s="124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17</v>
      </c>
      <c r="L6" s="164" t="s">
        <v>28</v>
      </c>
      <c r="M6" s="165" t="s">
        <v>33</v>
      </c>
      <c r="N6" s="166" t="s">
        <v>215</v>
      </c>
      <c r="R6" s="153" t="s">
        <v>23</v>
      </c>
      <c r="S6" s="108" t="s">
        <v>87</v>
      </c>
    </row>
    <row r="7" spans="5:19" x14ac:dyDescent="0.25">
      <c r="E7" s="124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242</v>
      </c>
      <c r="M7" s="172" t="s">
        <v>33</v>
      </c>
      <c r="N7" s="173"/>
      <c r="R7" s="160" t="s">
        <v>25</v>
      </c>
      <c r="S7" s="108" t="s">
        <v>91</v>
      </c>
    </row>
    <row r="8" spans="5:19" x14ac:dyDescent="0.25">
      <c r="E8" s="124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x14ac:dyDescent="0.25">
      <c r="E9" s="124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30</v>
      </c>
      <c r="M9" s="165" t="s">
        <v>33</v>
      </c>
      <c r="N9" s="166"/>
      <c r="R9" s="167" t="s">
        <v>31</v>
      </c>
      <c r="S9" s="108" t="s">
        <v>91</v>
      </c>
    </row>
    <row r="10" spans="5:19" x14ac:dyDescent="0.25">
      <c r="E10" s="124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35</v>
      </c>
      <c r="M10" s="165" t="s">
        <v>33</v>
      </c>
      <c r="N10" s="166"/>
      <c r="R10" s="174" t="s">
        <v>26</v>
      </c>
      <c r="S10" s="108" t="s">
        <v>88</v>
      </c>
    </row>
    <row r="11" spans="5:19" x14ac:dyDescent="0.25">
      <c r="E11" s="124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68</v>
      </c>
      <c r="L11" s="157" t="s">
        <v>36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thickBot="1" x14ac:dyDescent="0.3">
      <c r="E12" s="124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155</v>
      </c>
      <c r="L12" s="157" t="s">
        <v>37</v>
      </c>
      <c r="M12" s="158"/>
      <c r="N12" s="159"/>
      <c r="O12" s="108" t="s">
        <v>128</v>
      </c>
      <c r="Q12" s="108" t="s">
        <v>127</v>
      </c>
      <c r="R12" s="177" t="s">
        <v>21</v>
      </c>
      <c r="S12" s="108" t="s">
        <v>84</v>
      </c>
    </row>
    <row r="13" spans="5:19" x14ac:dyDescent="0.25">
      <c r="E13" s="124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37</v>
      </c>
      <c r="L13" s="157" t="s">
        <v>245</v>
      </c>
      <c r="M13" s="158"/>
      <c r="N13" s="159" t="s">
        <v>265</v>
      </c>
      <c r="O13" s="108" t="s">
        <v>264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124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2</v>
      </c>
      <c r="L14" s="164" t="s">
        <v>40</v>
      </c>
      <c r="M14" s="165" t="s">
        <v>33</v>
      </c>
      <c r="N14" s="166"/>
    </row>
    <row r="15" spans="5:19" x14ac:dyDescent="0.25">
      <c r="E15" s="124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6</v>
      </c>
      <c r="L15" s="171" t="s">
        <v>17</v>
      </c>
      <c r="M15" s="172" t="s">
        <v>33</v>
      </c>
      <c r="N15" s="173" t="s">
        <v>185</v>
      </c>
    </row>
    <row r="16" spans="5:19" x14ac:dyDescent="0.25">
      <c r="E16" s="124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24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24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72</v>
      </c>
      <c r="L18" s="157" t="s">
        <v>44</v>
      </c>
      <c r="M18" s="158"/>
      <c r="N18" s="159"/>
    </row>
    <row r="19" spans="5:15" x14ac:dyDescent="0.25">
      <c r="E19" s="124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24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7</v>
      </c>
      <c r="L20" s="171" t="s">
        <v>46</v>
      </c>
      <c r="M20" s="172" t="s">
        <v>33</v>
      </c>
      <c r="N20" s="173" t="s">
        <v>241</v>
      </c>
    </row>
    <row r="21" spans="5:15" x14ac:dyDescent="0.25">
      <c r="E21" s="124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97</v>
      </c>
      <c r="M21" s="189"/>
      <c r="N21" s="190" t="s">
        <v>184</v>
      </c>
    </row>
    <row r="22" spans="5:15" x14ac:dyDescent="0.25">
      <c r="E22" s="124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19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24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24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7</v>
      </c>
      <c r="L24" s="171" t="s">
        <v>49</v>
      </c>
      <c r="M24" s="172" t="s">
        <v>33</v>
      </c>
      <c r="N24" s="173"/>
    </row>
    <row r="25" spans="5:15" x14ac:dyDescent="0.25">
      <c r="E25" s="124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5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124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144</v>
      </c>
      <c r="L26" s="157" t="s">
        <v>244</v>
      </c>
      <c r="M26" s="158"/>
      <c r="N26" s="191" t="s">
        <v>256</v>
      </c>
    </row>
    <row r="27" spans="5:15" x14ac:dyDescent="0.25">
      <c r="E27" s="124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57</v>
      </c>
      <c r="L27" s="157" t="s">
        <v>177</v>
      </c>
      <c r="M27" s="158"/>
      <c r="N27" s="159" t="s">
        <v>176</v>
      </c>
    </row>
    <row r="28" spans="5:15" x14ac:dyDescent="0.25">
      <c r="E28" s="124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82</v>
      </c>
      <c r="L28" s="157" t="s">
        <v>52</v>
      </c>
      <c r="M28" s="158"/>
      <c r="N28" s="159"/>
      <c r="O28" s="108" t="s">
        <v>142</v>
      </c>
    </row>
    <row r="29" spans="5:15" x14ac:dyDescent="0.25">
      <c r="E29" s="124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6</v>
      </c>
      <c r="L29" s="157" t="s">
        <v>251</v>
      </c>
      <c r="M29" s="158"/>
      <c r="N29" s="159"/>
    </row>
    <row r="30" spans="5:15" x14ac:dyDescent="0.25">
      <c r="E30" s="124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83</v>
      </c>
      <c r="L30" s="157" t="s">
        <v>54</v>
      </c>
      <c r="M30" s="158"/>
      <c r="N30" s="159"/>
      <c r="O30" s="108" t="s">
        <v>268</v>
      </c>
    </row>
    <row r="31" spans="5:15" x14ac:dyDescent="0.25">
      <c r="E31" s="124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79</v>
      </c>
      <c r="L31" s="157" t="s">
        <v>55</v>
      </c>
      <c r="M31" s="158"/>
      <c r="N31" s="159"/>
      <c r="O31" s="108" t="s">
        <v>267</v>
      </c>
    </row>
    <row r="32" spans="5:15" x14ac:dyDescent="0.25">
      <c r="E32" s="124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75</v>
      </c>
      <c r="L32" s="157" t="s">
        <v>56</v>
      </c>
      <c r="M32" s="158"/>
      <c r="N32" s="159"/>
      <c r="O32" s="108" t="s">
        <v>222</v>
      </c>
    </row>
    <row r="33" spans="5:15" x14ac:dyDescent="0.25">
      <c r="E33" s="124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69</v>
      </c>
      <c r="L33" s="157" t="s">
        <v>57</v>
      </c>
      <c r="M33" s="158"/>
      <c r="N33" s="159"/>
      <c r="O33" s="108" t="s">
        <v>220</v>
      </c>
    </row>
    <row r="34" spans="5:15" x14ac:dyDescent="0.25">
      <c r="E34" s="124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97</v>
      </c>
      <c r="L34" s="157" t="s">
        <v>58</v>
      </c>
      <c r="M34" s="158"/>
      <c r="N34" s="159"/>
      <c r="O34" s="108" t="s">
        <v>143</v>
      </c>
    </row>
    <row r="35" spans="5:15" x14ac:dyDescent="0.25">
      <c r="E35" s="124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54</v>
      </c>
      <c r="L35" s="157" t="s">
        <v>59</v>
      </c>
      <c r="M35" s="158"/>
      <c r="N35" s="159"/>
      <c r="O35" s="108" t="s">
        <v>266</v>
      </c>
    </row>
    <row r="36" spans="5:15" x14ac:dyDescent="0.25">
      <c r="E36" s="124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44</v>
      </c>
      <c r="L36" s="157" t="s">
        <v>60</v>
      </c>
      <c r="M36" s="158"/>
      <c r="N36" s="159"/>
      <c r="O36" s="108" t="s">
        <v>269</v>
      </c>
    </row>
    <row r="37" spans="5:15" x14ac:dyDescent="0.25">
      <c r="E37" s="124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43</v>
      </c>
      <c r="L37" s="171" t="s">
        <v>61</v>
      </c>
      <c r="M37" s="172" t="s">
        <v>33</v>
      </c>
      <c r="N37" s="173"/>
      <c r="O37" s="108" t="s">
        <v>228</v>
      </c>
    </row>
    <row r="38" spans="5:15" x14ac:dyDescent="0.25">
      <c r="E38" s="124">
        <v>36</v>
      </c>
      <c r="F38" s="168" t="s">
        <v>9</v>
      </c>
      <c r="G38" s="169" t="s">
        <v>41</v>
      </c>
      <c r="H38" s="170">
        <v>8</v>
      </c>
      <c r="I38" s="171">
        <v>2500</v>
      </c>
      <c r="J38" s="171">
        <v>8000</v>
      </c>
      <c r="K38" s="171">
        <v>22</v>
      </c>
      <c r="L38" s="171" t="s">
        <v>230</v>
      </c>
      <c r="M38" s="178" t="s">
        <v>93</v>
      </c>
      <c r="N38" s="173"/>
    </row>
    <row r="39" spans="5:15" x14ac:dyDescent="0.25">
      <c r="E39" s="124">
        <v>37</v>
      </c>
      <c r="F39" s="179" t="s">
        <v>31</v>
      </c>
      <c r="G39" s="180" t="s">
        <v>27</v>
      </c>
      <c r="H39" s="181">
        <v>8</v>
      </c>
      <c r="I39" s="181">
        <v>2500</v>
      </c>
      <c r="J39" s="181">
        <v>8000</v>
      </c>
      <c r="K39" s="181">
        <v>15</v>
      </c>
      <c r="L39" s="181" t="s">
        <v>180</v>
      </c>
      <c r="M39" s="179" t="s">
        <v>117</v>
      </c>
      <c r="N39" s="179"/>
      <c r="O39" s="108" t="s">
        <v>231</v>
      </c>
    </row>
    <row r="40" spans="5:15" x14ac:dyDescent="0.25">
      <c r="E40" s="124">
        <v>38</v>
      </c>
      <c r="F40" s="192" t="s">
        <v>64</v>
      </c>
      <c r="G40" s="193" t="s">
        <v>27</v>
      </c>
      <c r="H40" s="194">
        <v>8</v>
      </c>
      <c r="I40" s="195">
        <v>1500</v>
      </c>
      <c r="J40" s="195">
        <v>6800</v>
      </c>
      <c r="K40" s="195">
        <v>70</v>
      </c>
      <c r="L40" s="195" t="s">
        <v>172</v>
      </c>
      <c r="M40" s="196" t="s">
        <v>93</v>
      </c>
      <c r="N40" s="197"/>
      <c r="O40" s="224" t="s">
        <v>260</v>
      </c>
    </row>
    <row r="41" spans="5:15" x14ac:dyDescent="0.25">
      <c r="E41" s="124">
        <v>39</v>
      </c>
      <c r="F41" s="140" t="s">
        <v>15</v>
      </c>
      <c r="G41" s="141" t="s">
        <v>16</v>
      </c>
      <c r="H41" s="142">
        <v>8</v>
      </c>
      <c r="I41" s="143">
        <v>1500</v>
      </c>
      <c r="J41" s="143">
        <v>8000</v>
      </c>
      <c r="K41" s="143">
        <v>6</v>
      </c>
      <c r="L41" s="143" t="s">
        <v>106</v>
      </c>
      <c r="M41" s="216" t="s">
        <v>33</v>
      </c>
      <c r="N41" s="145" t="s">
        <v>249</v>
      </c>
    </row>
    <row r="42" spans="5:15" x14ac:dyDescent="0.25">
      <c r="E42" s="124">
        <v>40</v>
      </c>
      <c r="F42" s="192"/>
      <c r="G42" s="193" t="s">
        <v>66</v>
      </c>
      <c r="H42" s="194">
        <v>10</v>
      </c>
      <c r="I42" s="195">
        <v>1500</v>
      </c>
      <c r="J42" s="195">
        <v>12000</v>
      </c>
      <c r="K42" s="195">
        <v>2</v>
      </c>
      <c r="L42" s="195" t="s">
        <v>255</v>
      </c>
      <c r="M42" s="196" t="s">
        <v>33</v>
      </c>
      <c r="N42" s="197" t="s">
        <v>68</v>
      </c>
    </row>
    <row r="43" spans="5:15" x14ac:dyDescent="0.25">
      <c r="E43" s="124">
        <v>41</v>
      </c>
      <c r="F43" s="147"/>
      <c r="G43" s="148" t="s">
        <v>12</v>
      </c>
      <c r="H43" s="149">
        <v>10</v>
      </c>
      <c r="I43" s="150">
        <v>590</v>
      </c>
      <c r="J43" s="150">
        <v>6000</v>
      </c>
      <c r="K43" s="150">
        <v>18</v>
      </c>
      <c r="L43" s="150" t="s">
        <v>111</v>
      </c>
      <c r="M43" s="151"/>
      <c r="N43" s="152"/>
    </row>
    <row r="44" spans="5:15" x14ac:dyDescent="0.25">
      <c r="E44" s="124">
        <v>42</v>
      </c>
      <c r="F44" s="147"/>
      <c r="G44" s="148" t="s">
        <v>208</v>
      </c>
      <c r="H44" s="149">
        <v>10</v>
      </c>
      <c r="I44" s="150">
        <v>1500</v>
      </c>
      <c r="J44" s="150">
        <v>6000</v>
      </c>
      <c r="K44" s="150">
        <v>1</v>
      </c>
      <c r="L44" s="150" t="s">
        <v>133</v>
      </c>
      <c r="M44" s="151"/>
      <c r="N44" s="152"/>
      <c r="O44" s="108" t="s">
        <v>209</v>
      </c>
    </row>
    <row r="45" spans="5:15" x14ac:dyDescent="0.25">
      <c r="E45" s="124">
        <v>43</v>
      </c>
      <c r="F45" s="154"/>
      <c r="G45" s="155" t="s">
        <v>211</v>
      </c>
      <c r="H45" s="157">
        <v>10</v>
      </c>
      <c r="I45" s="157">
        <v>1500</v>
      </c>
      <c r="J45" s="157">
        <v>6000</v>
      </c>
      <c r="K45" s="157">
        <v>5</v>
      </c>
      <c r="L45" s="157" t="s">
        <v>132</v>
      </c>
      <c r="M45" s="157"/>
      <c r="N45" s="159"/>
      <c r="O45" s="108" t="s">
        <v>212</v>
      </c>
    </row>
    <row r="46" spans="5:15" x14ac:dyDescent="0.25">
      <c r="E46" s="124">
        <v>44</v>
      </c>
      <c r="F46" s="179" t="s">
        <v>31</v>
      </c>
      <c r="G46" s="180" t="s">
        <v>27</v>
      </c>
      <c r="H46" s="181">
        <v>10</v>
      </c>
      <c r="I46" s="181">
        <v>2500</v>
      </c>
      <c r="J46" s="181">
        <v>6000</v>
      </c>
      <c r="K46" s="181">
        <v>16</v>
      </c>
      <c r="L46" s="181" t="s">
        <v>232</v>
      </c>
      <c r="M46" s="179" t="s">
        <v>233</v>
      </c>
      <c r="N46" s="184"/>
      <c r="O46" s="108" t="s">
        <v>234</v>
      </c>
    </row>
    <row r="47" spans="5:15" x14ac:dyDescent="0.25">
      <c r="E47" s="124">
        <v>45</v>
      </c>
      <c r="F47" s="199" t="s">
        <v>70</v>
      </c>
      <c r="G47" s="200" t="s">
        <v>27</v>
      </c>
      <c r="H47" s="201">
        <v>10</v>
      </c>
      <c r="I47" s="202">
        <v>2000</v>
      </c>
      <c r="J47" s="202">
        <v>6000</v>
      </c>
      <c r="K47" s="202">
        <v>4</v>
      </c>
      <c r="L47" s="202" t="s">
        <v>152</v>
      </c>
      <c r="M47" s="203" t="s">
        <v>107</v>
      </c>
      <c r="N47" s="204" t="s">
        <v>216</v>
      </c>
    </row>
    <row r="48" spans="5:15" x14ac:dyDescent="0.25">
      <c r="E48" s="124">
        <v>46</v>
      </c>
      <c r="F48" s="168" t="s">
        <v>9</v>
      </c>
      <c r="G48" s="169" t="s">
        <v>10</v>
      </c>
      <c r="H48" s="170">
        <v>10</v>
      </c>
      <c r="I48" s="170">
        <v>2500</v>
      </c>
      <c r="J48" s="170">
        <v>6000</v>
      </c>
      <c r="K48" s="170">
        <v>20</v>
      </c>
      <c r="L48" s="170" t="s">
        <v>114</v>
      </c>
      <c r="M48" s="178" t="s">
        <v>93</v>
      </c>
      <c r="N48" s="168"/>
      <c r="O48" s="108" t="s">
        <v>182</v>
      </c>
    </row>
    <row r="49" spans="4:15" x14ac:dyDescent="0.25">
      <c r="E49" s="124">
        <v>47</v>
      </c>
      <c r="F49" s="168" t="s">
        <v>9</v>
      </c>
      <c r="G49" s="169" t="s">
        <v>27</v>
      </c>
      <c r="H49" s="170">
        <v>10</v>
      </c>
      <c r="I49" s="171">
        <v>2500</v>
      </c>
      <c r="J49" s="171">
        <v>6000</v>
      </c>
      <c r="K49" s="171">
        <v>2</v>
      </c>
      <c r="L49" s="171" t="s">
        <v>115</v>
      </c>
      <c r="M49" s="178" t="s">
        <v>93</v>
      </c>
      <c r="N49" s="173"/>
      <c r="O49" s="206" t="s">
        <v>195</v>
      </c>
    </row>
    <row r="50" spans="4:15" x14ac:dyDescent="0.25">
      <c r="E50" s="124">
        <v>48</v>
      </c>
      <c r="F50" s="168" t="s">
        <v>9</v>
      </c>
      <c r="G50" s="169" t="s">
        <v>72</v>
      </c>
      <c r="H50" s="170">
        <v>10</v>
      </c>
      <c r="I50" s="171">
        <v>2500</v>
      </c>
      <c r="J50" s="171">
        <v>6000</v>
      </c>
      <c r="K50" s="171">
        <v>29</v>
      </c>
      <c r="L50" s="171" t="s">
        <v>162</v>
      </c>
      <c r="M50" s="178" t="s">
        <v>93</v>
      </c>
      <c r="N50" s="173"/>
    </row>
    <row r="51" spans="4:15" x14ac:dyDescent="0.25">
      <c r="E51" s="124">
        <v>49</v>
      </c>
      <c r="F51" s="147"/>
      <c r="G51" s="148" t="s">
        <v>12</v>
      </c>
      <c r="H51" s="149">
        <v>12</v>
      </c>
      <c r="I51" s="150">
        <v>665</v>
      </c>
      <c r="J51" s="150">
        <v>6000</v>
      </c>
      <c r="K51" s="150">
        <v>5</v>
      </c>
      <c r="L51" s="150" t="s">
        <v>110</v>
      </c>
      <c r="M51" s="151"/>
      <c r="N51" s="152"/>
    </row>
    <row r="52" spans="4:15" x14ac:dyDescent="0.25">
      <c r="E52" s="124">
        <v>50</v>
      </c>
      <c r="F52" s="148"/>
      <c r="G52" s="148" t="s">
        <v>12</v>
      </c>
      <c r="H52" s="150">
        <v>12</v>
      </c>
      <c r="I52" s="150">
        <v>1500</v>
      </c>
      <c r="J52" s="150">
        <v>3000</v>
      </c>
      <c r="K52" s="150">
        <v>19</v>
      </c>
      <c r="L52" s="150" t="s">
        <v>248</v>
      </c>
      <c r="M52" s="205"/>
      <c r="N52" s="148"/>
    </row>
    <row r="53" spans="4:15" x14ac:dyDescent="0.25">
      <c r="E53" s="124">
        <v>51</v>
      </c>
      <c r="F53" s="148"/>
      <c r="G53" s="148"/>
      <c r="H53" s="150">
        <v>12</v>
      </c>
      <c r="I53" s="150">
        <v>1500</v>
      </c>
      <c r="J53" s="150">
        <v>6000</v>
      </c>
      <c r="K53" s="150">
        <v>5</v>
      </c>
      <c r="L53" s="150" t="s">
        <v>130</v>
      </c>
      <c r="M53" s="148"/>
      <c r="N53" s="148" t="s">
        <v>194</v>
      </c>
      <c r="O53" s="108" t="s">
        <v>145</v>
      </c>
    </row>
    <row r="54" spans="4:15" x14ac:dyDescent="0.25">
      <c r="E54" s="124">
        <v>52</v>
      </c>
      <c r="F54" s="168" t="s">
        <v>9</v>
      </c>
      <c r="G54" s="169" t="s">
        <v>41</v>
      </c>
      <c r="H54" s="170">
        <v>12</v>
      </c>
      <c r="I54" s="171">
        <v>2500</v>
      </c>
      <c r="J54" s="171">
        <v>6000</v>
      </c>
      <c r="K54" s="171">
        <v>63</v>
      </c>
      <c r="L54" s="171" t="s">
        <v>237</v>
      </c>
      <c r="M54" s="225" t="s">
        <v>93</v>
      </c>
      <c r="N54" s="173" t="s">
        <v>257</v>
      </c>
      <c r="O54" s="108" t="s">
        <v>229</v>
      </c>
    </row>
    <row r="55" spans="4:15" x14ac:dyDescent="0.25">
      <c r="E55" s="124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6000</v>
      </c>
      <c r="K55" s="182">
        <v>9</v>
      </c>
      <c r="L55" s="182" t="s">
        <v>76</v>
      </c>
      <c r="M55" s="183" t="s">
        <v>93</v>
      </c>
      <c r="N55" s="184"/>
    </row>
    <row r="56" spans="4:15" x14ac:dyDescent="0.25">
      <c r="E56" s="124">
        <v>54</v>
      </c>
      <c r="F56" s="179" t="s">
        <v>43</v>
      </c>
      <c r="G56" s="180" t="s">
        <v>27</v>
      </c>
      <c r="H56" s="181">
        <v>12</v>
      </c>
      <c r="I56" s="182">
        <v>2500</v>
      </c>
      <c r="J56" s="182">
        <v>6000</v>
      </c>
      <c r="K56" s="182">
        <v>19</v>
      </c>
      <c r="L56" s="182" t="s">
        <v>75</v>
      </c>
      <c r="M56" s="183" t="s">
        <v>117</v>
      </c>
      <c r="N56" s="184"/>
      <c r="O56" s="108" t="s">
        <v>239</v>
      </c>
    </row>
    <row r="57" spans="4:15" x14ac:dyDescent="0.25">
      <c r="E57" s="124">
        <v>55</v>
      </c>
      <c r="F57" s="179" t="s">
        <v>43</v>
      </c>
      <c r="G57" s="180" t="s">
        <v>27</v>
      </c>
      <c r="H57" s="181">
        <v>12</v>
      </c>
      <c r="I57" s="182">
        <v>2500</v>
      </c>
      <c r="J57" s="182">
        <v>6700</v>
      </c>
      <c r="K57" s="182">
        <v>33</v>
      </c>
      <c r="L57" s="182" t="s">
        <v>77</v>
      </c>
      <c r="M57" s="183" t="s">
        <v>93</v>
      </c>
      <c r="N57" s="184"/>
      <c r="O57" s="108" t="s">
        <v>240</v>
      </c>
    </row>
    <row r="58" spans="4:15" x14ac:dyDescent="0.25">
      <c r="E58" s="124">
        <v>56</v>
      </c>
      <c r="F58" s="147"/>
      <c r="G58" s="148" t="s">
        <v>12</v>
      </c>
      <c r="H58" s="149">
        <v>15</v>
      </c>
      <c r="I58" s="150">
        <v>1500</v>
      </c>
      <c r="J58" s="150">
        <v>6000</v>
      </c>
      <c r="K58" s="150">
        <v>5</v>
      </c>
      <c r="L58" s="150" t="s">
        <v>250</v>
      </c>
      <c r="M58" s="151"/>
      <c r="N58" s="152" t="s">
        <v>191</v>
      </c>
      <c r="O58" s="108" t="s">
        <v>147</v>
      </c>
    </row>
    <row r="59" spans="4:15" x14ac:dyDescent="0.25">
      <c r="E59" s="124"/>
      <c r="F59" s="168" t="s">
        <v>9</v>
      </c>
      <c r="G59" s="169" t="s">
        <v>41</v>
      </c>
      <c r="H59" s="170">
        <v>15</v>
      </c>
      <c r="I59" s="170">
        <v>2500</v>
      </c>
      <c r="J59" s="170">
        <v>6000</v>
      </c>
      <c r="K59" s="170">
        <v>3</v>
      </c>
      <c r="L59" s="170" t="s">
        <v>118</v>
      </c>
      <c r="M59" s="178" t="s">
        <v>93</v>
      </c>
      <c r="N59" s="173"/>
      <c r="O59" s="226" t="s">
        <v>263</v>
      </c>
    </row>
    <row r="60" spans="4:15" x14ac:dyDescent="0.25">
      <c r="E60" s="124">
        <v>57</v>
      </c>
      <c r="F60" s="147"/>
      <c r="G60" s="148" t="s">
        <v>12</v>
      </c>
      <c r="H60" s="149">
        <v>20</v>
      </c>
      <c r="I60" s="150">
        <v>1500</v>
      </c>
      <c r="J60" s="150">
        <v>6000</v>
      </c>
      <c r="K60" s="150">
        <v>1</v>
      </c>
      <c r="L60" s="150" t="s">
        <v>252</v>
      </c>
      <c r="M60" s="151"/>
      <c r="N60" s="152"/>
      <c r="O60" s="108" t="s">
        <v>148</v>
      </c>
    </row>
    <row r="61" spans="4:15" x14ac:dyDescent="0.25">
      <c r="E61" s="124"/>
      <c r="F61" s="168" t="s">
        <v>9</v>
      </c>
      <c r="G61" s="169" t="s">
        <v>27</v>
      </c>
      <c r="H61" s="170">
        <v>20</v>
      </c>
      <c r="I61" s="170">
        <v>2000</v>
      </c>
      <c r="J61" s="170">
        <v>6000</v>
      </c>
      <c r="K61" s="170">
        <v>2</v>
      </c>
      <c r="L61" s="171" t="s">
        <v>118</v>
      </c>
      <c r="M61" s="225" t="s">
        <v>93</v>
      </c>
      <c r="N61" s="168"/>
      <c r="O61" s="108" t="s">
        <v>261</v>
      </c>
    </row>
    <row r="62" spans="4:15" x14ac:dyDescent="0.25">
      <c r="E62" s="124">
        <v>58</v>
      </c>
      <c r="F62" s="168" t="s">
        <v>9</v>
      </c>
      <c r="G62" s="169" t="s">
        <v>41</v>
      </c>
      <c r="H62" s="171">
        <v>20</v>
      </c>
      <c r="I62" s="171">
        <v>2500</v>
      </c>
      <c r="J62" s="171">
        <v>6000</v>
      </c>
      <c r="K62" s="171">
        <v>1</v>
      </c>
      <c r="L62" s="171" t="s">
        <v>71</v>
      </c>
      <c r="M62" s="178" t="s">
        <v>93</v>
      </c>
      <c r="N62" s="173" t="s">
        <v>204</v>
      </c>
      <c r="O62" s="108" t="s">
        <v>121</v>
      </c>
    </row>
    <row r="63" spans="4:15" x14ac:dyDescent="0.25">
      <c r="E63" s="124">
        <v>59</v>
      </c>
      <c r="F63" s="147"/>
      <c r="G63" s="148" t="s">
        <v>12</v>
      </c>
      <c r="H63" s="149">
        <v>25</v>
      </c>
      <c r="I63" s="150">
        <v>1500</v>
      </c>
      <c r="J63" s="150">
        <v>6000</v>
      </c>
      <c r="K63" s="150">
        <v>5</v>
      </c>
      <c r="L63" s="150" t="s">
        <v>253</v>
      </c>
      <c r="M63" s="151"/>
      <c r="N63" s="152" t="s">
        <v>254</v>
      </c>
      <c r="O63" s="108" t="s">
        <v>136</v>
      </c>
    </row>
    <row r="64" spans="4:15" x14ac:dyDescent="0.25">
      <c r="D64" s="108" t="s">
        <v>207</v>
      </c>
      <c r="E64" s="124">
        <v>60</v>
      </c>
      <c r="F64" s="147"/>
      <c r="G64" s="148" t="s">
        <v>12</v>
      </c>
      <c r="H64" s="149">
        <v>30</v>
      </c>
      <c r="I64" s="150">
        <v>1500</v>
      </c>
      <c r="J64" s="150">
        <v>6000</v>
      </c>
      <c r="K64" s="150">
        <v>2</v>
      </c>
      <c r="L64" s="150" t="s">
        <v>81</v>
      </c>
      <c r="M64" s="151"/>
      <c r="N64" s="152"/>
      <c r="O64" s="108" t="s">
        <v>122</v>
      </c>
    </row>
    <row r="65" spans="5:15" x14ac:dyDescent="0.25">
      <c r="E65" s="124">
        <v>61</v>
      </c>
      <c r="F65" s="168" t="s">
        <v>9</v>
      </c>
      <c r="G65" s="207" t="s">
        <v>27</v>
      </c>
      <c r="H65" s="170">
        <v>30</v>
      </c>
      <c r="I65" s="171">
        <v>2000</v>
      </c>
      <c r="J65" s="171">
        <v>6000</v>
      </c>
      <c r="K65" s="171">
        <v>2</v>
      </c>
      <c r="L65" s="171" t="s">
        <v>158</v>
      </c>
      <c r="M65" s="178" t="s">
        <v>93</v>
      </c>
      <c r="N65" s="173" t="s">
        <v>198</v>
      </c>
      <c r="O65" s="108" t="s">
        <v>262</v>
      </c>
    </row>
    <row r="66" spans="5:15" x14ac:dyDescent="0.25">
      <c r="E66" s="124">
        <v>62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1</v>
      </c>
      <c r="L66" s="182" t="s">
        <v>258</v>
      </c>
      <c r="M66" s="183" t="s">
        <v>117</v>
      </c>
      <c r="N66" s="184"/>
    </row>
    <row r="67" spans="5:15" x14ac:dyDescent="0.25">
      <c r="E67" s="124">
        <v>63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81</v>
      </c>
      <c r="M67" s="214"/>
      <c r="N67" s="152"/>
      <c r="O67" s="108" t="s">
        <v>123</v>
      </c>
    </row>
    <row r="68" spans="5:15" x14ac:dyDescent="0.25">
      <c r="E68" s="124">
        <v>64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1</v>
      </c>
      <c r="L68" s="171" t="s">
        <v>157</v>
      </c>
      <c r="M68" s="178" t="s">
        <v>93</v>
      </c>
      <c r="N68" s="173" t="s">
        <v>197</v>
      </c>
      <c r="O68" s="108" t="s">
        <v>124</v>
      </c>
    </row>
    <row r="69" spans="5:15" x14ac:dyDescent="0.25">
      <c r="E69" s="124">
        <v>65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259</v>
      </c>
      <c r="M69" s="178" t="s">
        <v>93</v>
      </c>
      <c r="N69" s="173" t="s">
        <v>186</v>
      </c>
      <c r="O69" s="108" t="s">
        <v>121</v>
      </c>
    </row>
    <row r="70" spans="5:15" x14ac:dyDescent="0.25">
      <c r="E70" s="124">
        <v>66</v>
      </c>
    </row>
    <row r="71" spans="5:15" x14ac:dyDescent="0.25">
      <c r="E71" s="124">
        <v>67</v>
      </c>
    </row>
    <row r="72" spans="5:15" x14ac:dyDescent="0.25">
      <c r="E72" s="124">
        <v>68</v>
      </c>
    </row>
    <row r="73" spans="5:15" x14ac:dyDescent="0.25">
      <c r="E73" s="124">
        <v>69</v>
      </c>
    </row>
    <row r="74" spans="5:15" x14ac:dyDescent="0.25">
      <c r="E74" s="124">
        <v>70</v>
      </c>
    </row>
    <row r="75" spans="5:15" x14ac:dyDescent="0.25">
      <c r="E75" s="124">
        <v>71</v>
      </c>
    </row>
    <row r="76" spans="5:15" x14ac:dyDescent="0.25">
      <c r="E76" s="124">
        <v>72</v>
      </c>
    </row>
    <row r="77" spans="5:15" x14ac:dyDescent="0.25">
      <c r="E77" s="132"/>
    </row>
    <row r="78" spans="5:15" x14ac:dyDescent="0.25">
      <c r="E78" s="132"/>
    </row>
    <row r="79" spans="5:15" x14ac:dyDescent="0.25">
      <c r="E79" s="132"/>
    </row>
    <row r="80" spans="5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  <row r="84" spans="5:5" x14ac:dyDescent="0.25">
      <c r="E84" s="132"/>
    </row>
    <row r="85" spans="5:5" x14ac:dyDescent="0.25">
      <c r="E85" s="132"/>
    </row>
    <row r="86" spans="5:5" x14ac:dyDescent="0.25">
      <c r="E86" s="132"/>
    </row>
    <row r="87" spans="5:5" x14ac:dyDescent="0.25">
      <c r="E87" s="132"/>
    </row>
    <row r="88" spans="5:5" x14ac:dyDescent="0.25">
      <c r="E88" s="132"/>
    </row>
    <row r="89" spans="5:5" x14ac:dyDescent="0.25">
      <c r="E89" s="132"/>
    </row>
    <row r="90" spans="5:5" x14ac:dyDescent="0.25">
      <c r="E90" s="132"/>
    </row>
  </sheetData>
  <autoFilter ref="D2:O90"/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90"/>
  <sheetViews>
    <sheetView topLeftCell="D31" workbookViewId="0">
      <selection activeCell="L64" sqref="L64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73</v>
      </c>
      <c r="L3" s="136" t="s">
        <v>13</v>
      </c>
      <c r="M3" s="137" t="s">
        <v>33</v>
      </c>
      <c r="N3" s="138"/>
      <c r="O3" s="108" t="s">
        <v>270</v>
      </c>
      <c r="R3" s="131" t="s">
        <v>14</v>
      </c>
      <c r="S3" s="108" t="s">
        <v>91</v>
      </c>
    </row>
    <row r="4" spans="5:19" x14ac:dyDescent="0.25">
      <c r="E4" s="227">
        <v>2</v>
      </c>
      <c r="F4" s="218"/>
      <c r="G4" s="219" t="s">
        <v>12</v>
      </c>
      <c r="H4" s="220">
        <v>2.5</v>
      </c>
      <c r="I4" s="221">
        <v>1500</v>
      </c>
      <c r="J4" s="221">
        <v>6000</v>
      </c>
      <c r="K4" s="221">
        <v>6</v>
      </c>
      <c r="L4" s="221" t="s">
        <v>67</v>
      </c>
      <c r="M4" s="222" t="s">
        <v>33</v>
      </c>
      <c r="N4" s="223"/>
      <c r="O4" s="108" t="s">
        <v>236</v>
      </c>
      <c r="R4" s="139" t="s">
        <v>18</v>
      </c>
    </row>
    <row r="5" spans="5:19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17</v>
      </c>
      <c r="L6" s="164" t="s">
        <v>17</v>
      </c>
      <c r="M6" s="165" t="s">
        <v>33</v>
      </c>
      <c r="N6" s="166" t="s">
        <v>215</v>
      </c>
      <c r="R6" s="153" t="s">
        <v>23</v>
      </c>
      <c r="S6" s="108" t="s">
        <v>87</v>
      </c>
    </row>
    <row r="7" spans="5:19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19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19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19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59</v>
      </c>
      <c r="L11" s="157" t="s">
        <v>36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134</v>
      </c>
      <c r="L12" s="157" t="s">
        <v>37</v>
      </c>
      <c r="M12" s="158"/>
      <c r="N12" s="159"/>
      <c r="O12" s="108" t="s">
        <v>128</v>
      </c>
      <c r="Q12" s="108" t="s">
        <v>127</v>
      </c>
      <c r="R12" s="177" t="s">
        <v>21</v>
      </c>
      <c r="S12" s="108" t="s">
        <v>84</v>
      </c>
    </row>
    <row r="13" spans="5:19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71</v>
      </c>
      <c r="L13" s="157" t="s">
        <v>294</v>
      </c>
      <c r="M13" s="158"/>
      <c r="N13" s="159" t="s">
        <v>293</v>
      </c>
      <c r="O13" s="108" t="s">
        <v>264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2</v>
      </c>
      <c r="L14" s="164" t="s">
        <v>286</v>
      </c>
      <c r="M14" s="165" t="s">
        <v>33</v>
      </c>
      <c r="N14" s="166"/>
    </row>
    <row r="15" spans="5:19" x14ac:dyDescent="0.25">
      <c r="E15" s="227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6</v>
      </c>
      <c r="L15" s="171" t="s">
        <v>34</v>
      </c>
      <c r="M15" s="172" t="s">
        <v>33</v>
      </c>
      <c r="N15" s="173" t="s">
        <v>185</v>
      </c>
    </row>
    <row r="16" spans="5:19" x14ac:dyDescent="0.25">
      <c r="E16" s="227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227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227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72</v>
      </c>
      <c r="L18" s="157" t="s">
        <v>44</v>
      </c>
      <c r="M18" s="158"/>
      <c r="N18" s="159"/>
    </row>
    <row r="19" spans="5:15" x14ac:dyDescent="0.25">
      <c r="E19" s="227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227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7</v>
      </c>
      <c r="L20" s="171" t="s">
        <v>46</v>
      </c>
      <c r="M20" s="172" t="s">
        <v>33</v>
      </c>
      <c r="N20" s="173" t="s">
        <v>241</v>
      </c>
    </row>
    <row r="21" spans="5:15" x14ac:dyDescent="0.25">
      <c r="E21" s="227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284</v>
      </c>
      <c r="M21" s="189"/>
      <c r="N21" s="190" t="s">
        <v>184</v>
      </c>
    </row>
    <row r="22" spans="5:15" x14ac:dyDescent="0.25">
      <c r="E22" s="227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19</v>
      </c>
      <c r="L22" s="171" t="s">
        <v>285</v>
      </c>
      <c r="M22" s="178" t="s">
        <v>93</v>
      </c>
      <c r="N22" s="173" t="s">
        <v>99</v>
      </c>
    </row>
    <row r="23" spans="5:15" x14ac:dyDescent="0.25">
      <c r="E23" s="227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289</v>
      </c>
      <c r="M23" s="158"/>
      <c r="N23" s="159" t="s">
        <v>174</v>
      </c>
    </row>
    <row r="24" spans="5:15" x14ac:dyDescent="0.25">
      <c r="E24" s="227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7</v>
      </c>
      <c r="L24" s="171" t="s">
        <v>49</v>
      </c>
      <c r="M24" s="172" t="s">
        <v>33</v>
      </c>
      <c r="N24" s="173"/>
    </row>
    <row r="25" spans="5:15" x14ac:dyDescent="0.25">
      <c r="E25" s="227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5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227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119</v>
      </c>
      <c r="L26" s="157" t="s">
        <v>291</v>
      </c>
      <c r="M26" s="158"/>
      <c r="N26" s="191" t="s">
        <v>292</v>
      </c>
    </row>
    <row r="27" spans="5:15" x14ac:dyDescent="0.25">
      <c r="E27" s="227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56</v>
      </c>
      <c r="L27" s="157" t="s">
        <v>177</v>
      </c>
      <c r="M27" s="158"/>
      <c r="N27" s="159" t="s">
        <v>176</v>
      </c>
    </row>
    <row r="28" spans="5:15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81</v>
      </c>
      <c r="L28" s="157" t="s">
        <v>52</v>
      </c>
      <c r="M28" s="158"/>
      <c r="N28" s="159"/>
      <c r="O28" s="108" t="s">
        <v>142</v>
      </c>
    </row>
    <row r="29" spans="5:15" x14ac:dyDescent="0.25">
      <c r="E29" s="227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6</v>
      </c>
      <c r="L29" s="157" t="s">
        <v>251</v>
      </c>
      <c r="M29" s="158"/>
      <c r="N29" s="159"/>
    </row>
    <row r="30" spans="5:15" x14ac:dyDescent="0.25">
      <c r="E30" s="227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85</v>
      </c>
      <c r="L30" s="157" t="s">
        <v>54</v>
      </c>
      <c r="M30" s="158"/>
      <c r="N30" s="159"/>
      <c r="O30" s="108" t="s">
        <v>268</v>
      </c>
    </row>
    <row r="31" spans="5:15" x14ac:dyDescent="0.25">
      <c r="E31" s="227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79</v>
      </c>
      <c r="L31" s="157" t="s">
        <v>55</v>
      </c>
      <c r="M31" s="158"/>
      <c r="N31" s="159"/>
      <c r="O31" s="108" t="s">
        <v>267</v>
      </c>
    </row>
    <row r="32" spans="5:15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79</v>
      </c>
      <c r="L32" s="157" t="s">
        <v>56</v>
      </c>
      <c r="M32" s="158"/>
      <c r="N32" s="159"/>
      <c r="O32" s="108" t="s">
        <v>222</v>
      </c>
    </row>
    <row r="33" spans="5:15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69</v>
      </c>
      <c r="L33" s="157" t="s">
        <v>57</v>
      </c>
      <c r="M33" s="158"/>
      <c r="N33" s="159"/>
      <c r="O33" s="108" t="s">
        <v>220</v>
      </c>
    </row>
    <row r="34" spans="5:15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96</v>
      </c>
      <c r="L34" s="157" t="s">
        <v>290</v>
      </c>
      <c r="M34" s="158"/>
      <c r="N34" s="159"/>
      <c r="O34" s="108" t="s">
        <v>143</v>
      </c>
    </row>
    <row r="35" spans="5:15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49</v>
      </c>
      <c r="L35" s="157" t="s">
        <v>59</v>
      </c>
      <c r="M35" s="158"/>
      <c r="N35" s="159"/>
      <c r="O35" s="108" t="s">
        <v>266</v>
      </c>
    </row>
    <row r="36" spans="5:15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26</v>
      </c>
      <c r="L36" s="157" t="s">
        <v>60</v>
      </c>
      <c r="M36" s="158"/>
      <c r="N36" s="159"/>
      <c r="O36" s="108" t="s">
        <v>269</v>
      </c>
    </row>
    <row r="37" spans="5:15" x14ac:dyDescent="0.25">
      <c r="E37" s="227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39</v>
      </c>
      <c r="L37" s="171" t="s">
        <v>61</v>
      </c>
      <c r="M37" s="172" t="s">
        <v>33</v>
      </c>
      <c r="N37" s="173"/>
      <c r="O37" s="108" t="s">
        <v>228</v>
      </c>
    </row>
    <row r="38" spans="5:15" x14ac:dyDescent="0.25">
      <c r="E38" s="227">
        <v>36</v>
      </c>
      <c r="F38" s="168" t="s">
        <v>9</v>
      </c>
      <c r="G38" s="169" t="s">
        <v>41</v>
      </c>
      <c r="H38" s="170">
        <v>8</v>
      </c>
      <c r="I38" s="171">
        <v>2500</v>
      </c>
      <c r="J38" s="171">
        <v>8000</v>
      </c>
      <c r="K38" s="171">
        <v>21</v>
      </c>
      <c r="L38" s="171" t="s">
        <v>181</v>
      </c>
      <c r="M38" s="178" t="s">
        <v>93</v>
      </c>
      <c r="N38" s="173"/>
    </row>
    <row r="39" spans="5:15" x14ac:dyDescent="0.25">
      <c r="E39" s="227">
        <v>37</v>
      </c>
      <c r="F39" s="179" t="s">
        <v>31</v>
      </c>
      <c r="G39" s="180" t="s">
        <v>27</v>
      </c>
      <c r="H39" s="181">
        <v>8</v>
      </c>
      <c r="I39" s="181">
        <v>2500</v>
      </c>
      <c r="J39" s="181">
        <v>8000</v>
      </c>
      <c r="K39" s="181">
        <v>5</v>
      </c>
      <c r="L39" s="181" t="s">
        <v>180</v>
      </c>
      <c r="M39" s="179" t="s">
        <v>117</v>
      </c>
      <c r="N39" s="179"/>
      <c r="O39" s="108" t="s">
        <v>231</v>
      </c>
    </row>
    <row r="40" spans="5:15" x14ac:dyDescent="0.25">
      <c r="E40" s="227">
        <v>38</v>
      </c>
      <c r="F40" s="192" t="s">
        <v>64</v>
      </c>
      <c r="G40" s="193" t="s">
        <v>27</v>
      </c>
      <c r="H40" s="194">
        <v>8</v>
      </c>
      <c r="I40" s="195">
        <v>1500</v>
      </c>
      <c r="J40" s="195">
        <v>6800</v>
      </c>
      <c r="K40" s="195">
        <v>68</v>
      </c>
      <c r="L40" s="195" t="s">
        <v>172</v>
      </c>
      <c r="M40" s="196" t="s">
        <v>93</v>
      </c>
      <c r="N40" s="197"/>
      <c r="O40" s="224" t="s">
        <v>260</v>
      </c>
    </row>
    <row r="41" spans="5:15" x14ac:dyDescent="0.25">
      <c r="E41" s="227">
        <v>39</v>
      </c>
      <c r="F41" s="140" t="s">
        <v>15</v>
      </c>
      <c r="G41" s="141" t="s">
        <v>16</v>
      </c>
      <c r="H41" s="142">
        <v>8</v>
      </c>
      <c r="I41" s="143">
        <v>1500</v>
      </c>
      <c r="J41" s="143">
        <v>8000</v>
      </c>
      <c r="K41" s="143">
        <v>6</v>
      </c>
      <c r="L41" s="143" t="s">
        <v>287</v>
      </c>
      <c r="M41" s="216" t="s">
        <v>33</v>
      </c>
      <c r="N41" s="145" t="s">
        <v>249</v>
      </c>
    </row>
    <row r="42" spans="5:15" x14ac:dyDescent="0.25">
      <c r="E42" s="227">
        <v>40</v>
      </c>
      <c r="F42" s="192"/>
      <c r="G42" s="193" t="s">
        <v>66</v>
      </c>
      <c r="H42" s="194">
        <v>10</v>
      </c>
      <c r="I42" s="195">
        <v>1500</v>
      </c>
      <c r="J42" s="195">
        <v>12000</v>
      </c>
      <c r="K42" s="195">
        <v>2</v>
      </c>
      <c r="L42" s="195" t="s">
        <v>255</v>
      </c>
      <c r="M42" s="196" t="s">
        <v>33</v>
      </c>
      <c r="N42" s="197" t="s">
        <v>68</v>
      </c>
    </row>
    <row r="43" spans="5:15" x14ac:dyDescent="0.25">
      <c r="E43" s="227">
        <v>41</v>
      </c>
      <c r="F43" s="147"/>
      <c r="G43" s="148" t="s">
        <v>12</v>
      </c>
      <c r="H43" s="149">
        <v>10</v>
      </c>
      <c r="I43" s="150">
        <v>590</v>
      </c>
      <c r="J43" s="150">
        <v>6000</v>
      </c>
      <c r="K43" s="150">
        <v>19</v>
      </c>
      <c r="L43" s="150" t="s">
        <v>275</v>
      </c>
      <c r="M43" s="151"/>
      <c r="N43" s="152"/>
    </row>
    <row r="44" spans="5:15" x14ac:dyDescent="0.25">
      <c r="E44" s="227">
        <v>42</v>
      </c>
      <c r="F44" s="147"/>
      <c r="G44" s="148" t="s">
        <v>208</v>
      </c>
      <c r="H44" s="149">
        <v>10</v>
      </c>
      <c r="I44" s="150">
        <v>1500</v>
      </c>
      <c r="J44" s="150">
        <v>6000</v>
      </c>
      <c r="K44" s="150">
        <v>1</v>
      </c>
      <c r="L44" s="150" t="s">
        <v>133</v>
      </c>
      <c r="M44" s="151"/>
      <c r="N44" s="152"/>
      <c r="O44" s="108" t="s">
        <v>209</v>
      </c>
    </row>
    <row r="45" spans="5:15" x14ac:dyDescent="0.25">
      <c r="E45" s="227">
        <v>43</v>
      </c>
      <c r="F45" s="154"/>
      <c r="G45" s="155" t="s">
        <v>211</v>
      </c>
      <c r="H45" s="157">
        <v>10</v>
      </c>
      <c r="I45" s="157">
        <v>1500</v>
      </c>
      <c r="J45" s="157">
        <v>6000</v>
      </c>
      <c r="K45" s="157">
        <v>5</v>
      </c>
      <c r="L45" s="157" t="s">
        <v>132</v>
      </c>
      <c r="M45" s="157"/>
      <c r="N45" s="159"/>
      <c r="O45" s="108" t="s">
        <v>212</v>
      </c>
    </row>
    <row r="46" spans="5:15" x14ac:dyDescent="0.25">
      <c r="E46" s="227">
        <v>44</v>
      </c>
      <c r="F46" s="179" t="s">
        <v>31</v>
      </c>
      <c r="G46" s="180" t="s">
        <v>27</v>
      </c>
      <c r="H46" s="181">
        <v>10</v>
      </c>
      <c r="I46" s="181">
        <v>2500</v>
      </c>
      <c r="J46" s="181">
        <v>6000</v>
      </c>
      <c r="K46" s="181">
        <v>10</v>
      </c>
      <c r="L46" s="181" t="s">
        <v>281</v>
      </c>
      <c r="M46" s="179" t="s">
        <v>233</v>
      </c>
      <c r="N46" s="184"/>
      <c r="O46" s="108" t="s">
        <v>234</v>
      </c>
    </row>
    <row r="47" spans="5:15" x14ac:dyDescent="0.25">
      <c r="E47" s="227">
        <v>45</v>
      </c>
      <c r="F47" s="199" t="s">
        <v>70</v>
      </c>
      <c r="G47" s="200" t="s">
        <v>27</v>
      </c>
      <c r="H47" s="201">
        <v>10</v>
      </c>
      <c r="I47" s="202">
        <v>2000</v>
      </c>
      <c r="J47" s="202">
        <v>6000</v>
      </c>
      <c r="K47" s="202">
        <v>4</v>
      </c>
      <c r="L47" s="202" t="s">
        <v>232</v>
      </c>
      <c r="M47" s="203" t="s">
        <v>107</v>
      </c>
      <c r="N47" s="204" t="s">
        <v>216</v>
      </c>
    </row>
    <row r="48" spans="5:15" x14ac:dyDescent="0.25">
      <c r="E48" s="227">
        <v>46</v>
      </c>
      <c r="F48" s="168" t="s">
        <v>9</v>
      </c>
      <c r="G48" s="169" t="s">
        <v>10</v>
      </c>
      <c r="H48" s="170">
        <v>10</v>
      </c>
      <c r="I48" s="170">
        <v>2500</v>
      </c>
      <c r="J48" s="170">
        <v>6000</v>
      </c>
      <c r="K48" s="170">
        <v>16</v>
      </c>
      <c r="L48" s="170" t="s">
        <v>115</v>
      </c>
      <c r="M48" s="178" t="s">
        <v>93</v>
      </c>
      <c r="N48" s="168"/>
      <c r="O48" s="108" t="s">
        <v>182</v>
      </c>
    </row>
    <row r="49" spans="4:15" x14ac:dyDescent="0.25">
      <c r="E49" s="227">
        <v>47</v>
      </c>
      <c r="F49" s="168" t="s">
        <v>9</v>
      </c>
      <c r="G49" s="169" t="s">
        <v>27</v>
      </c>
      <c r="H49" s="170">
        <v>10</v>
      </c>
      <c r="I49" s="171">
        <v>2500</v>
      </c>
      <c r="J49" s="171">
        <v>6000</v>
      </c>
      <c r="K49" s="171">
        <v>0</v>
      </c>
      <c r="L49" s="171"/>
      <c r="M49" s="178" t="s">
        <v>93</v>
      </c>
      <c r="N49" s="173"/>
      <c r="O49" s="206" t="s">
        <v>195</v>
      </c>
    </row>
    <row r="50" spans="4:15" x14ac:dyDescent="0.25">
      <c r="E50" s="227">
        <v>48</v>
      </c>
      <c r="F50" s="168" t="s">
        <v>9</v>
      </c>
      <c r="G50" s="169" t="s">
        <v>72</v>
      </c>
      <c r="H50" s="170">
        <v>10</v>
      </c>
      <c r="I50" s="171">
        <v>2500</v>
      </c>
      <c r="J50" s="171">
        <v>6000</v>
      </c>
      <c r="K50" s="171">
        <v>29</v>
      </c>
      <c r="L50" s="171" t="s">
        <v>282</v>
      </c>
      <c r="M50" s="178" t="s">
        <v>93</v>
      </c>
      <c r="N50" s="173"/>
    </row>
    <row r="51" spans="4:15" x14ac:dyDescent="0.25">
      <c r="E51" s="227">
        <v>49</v>
      </c>
      <c r="F51" s="147"/>
      <c r="G51" s="148" t="s">
        <v>12</v>
      </c>
      <c r="H51" s="149">
        <v>12</v>
      </c>
      <c r="I51" s="150">
        <v>665</v>
      </c>
      <c r="J51" s="150">
        <v>6000</v>
      </c>
      <c r="K51" s="150">
        <v>5</v>
      </c>
      <c r="L51" s="150" t="s">
        <v>274</v>
      </c>
      <c r="M51" s="151"/>
      <c r="N51" s="152"/>
    </row>
    <row r="52" spans="4:15" x14ac:dyDescent="0.25">
      <c r="E52" s="227">
        <v>50</v>
      </c>
      <c r="F52" s="148"/>
      <c r="G52" s="148" t="s">
        <v>12</v>
      </c>
      <c r="H52" s="150">
        <v>12</v>
      </c>
      <c r="I52" s="150">
        <v>1500</v>
      </c>
      <c r="J52" s="150">
        <v>3000</v>
      </c>
      <c r="K52" s="150">
        <v>19</v>
      </c>
      <c r="L52" s="150" t="s">
        <v>40</v>
      </c>
      <c r="M52" s="205"/>
      <c r="N52" s="148"/>
    </row>
    <row r="53" spans="4:15" x14ac:dyDescent="0.25">
      <c r="E53" s="227">
        <v>51</v>
      </c>
      <c r="F53" s="148"/>
      <c r="G53" s="148"/>
      <c r="H53" s="150">
        <v>12</v>
      </c>
      <c r="I53" s="150">
        <v>1500</v>
      </c>
      <c r="J53" s="150">
        <v>6000</v>
      </c>
      <c r="K53" s="150">
        <v>5</v>
      </c>
      <c r="L53" s="150" t="s">
        <v>130</v>
      </c>
      <c r="M53" s="148"/>
      <c r="N53" s="148" t="s">
        <v>194</v>
      </c>
      <c r="O53" s="108" t="s">
        <v>145</v>
      </c>
    </row>
    <row r="54" spans="4:15" x14ac:dyDescent="0.25">
      <c r="E54" s="227">
        <v>52</v>
      </c>
      <c r="F54" s="168" t="s">
        <v>9</v>
      </c>
      <c r="G54" s="169" t="s">
        <v>41</v>
      </c>
      <c r="H54" s="170">
        <v>12</v>
      </c>
      <c r="I54" s="171">
        <v>2500</v>
      </c>
      <c r="J54" s="171">
        <v>6000</v>
      </c>
      <c r="K54" s="171">
        <v>63</v>
      </c>
      <c r="L54" s="171" t="s">
        <v>237</v>
      </c>
      <c r="M54" s="225" t="s">
        <v>93</v>
      </c>
      <c r="N54" s="173" t="s">
        <v>257</v>
      </c>
      <c r="O54" s="108" t="s">
        <v>229</v>
      </c>
    </row>
    <row r="55" spans="4:15" x14ac:dyDescent="0.25">
      <c r="E55" s="227">
        <v>53</v>
      </c>
      <c r="F55" s="179" t="s">
        <v>43</v>
      </c>
      <c r="G55" s="180" t="s">
        <v>27</v>
      </c>
      <c r="H55" s="181">
        <v>12</v>
      </c>
      <c r="I55" s="182">
        <v>2500</v>
      </c>
      <c r="J55" s="182">
        <v>6000</v>
      </c>
      <c r="K55" s="182">
        <v>9</v>
      </c>
      <c r="L55" s="182" t="s">
        <v>76</v>
      </c>
      <c r="M55" s="183" t="s">
        <v>93</v>
      </c>
      <c r="N55" s="184"/>
    </row>
    <row r="56" spans="4:15" x14ac:dyDescent="0.25">
      <c r="E56" s="227">
        <v>54</v>
      </c>
      <c r="F56" s="179" t="s">
        <v>43</v>
      </c>
      <c r="G56" s="180" t="s">
        <v>27</v>
      </c>
      <c r="H56" s="181">
        <v>12</v>
      </c>
      <c r="I56" s="182">
        <v>2500</v>
      </c>
      <c r="J56" s="182">
        <v>6000</v>
      </c>
      <c r="K56" s="182">
        <v>19</v>
      </c>
      <c r="L56" s="182" t="s">
        <v>75</v>
      </c>
      <c r="M56" s="183" t="s">
        <v>117</v>
      </c>
      <c r="N56" s="184"/>
      <c r="O56" s="108" t="s">
        <v>239</v>
      </c>
    </row>
    <row r="57" spans="4:15" x14ac:dyDescent="0.25">
      <c r="E57" s="227">
        <v>55</v>
      </c>
      <c r="F57" s="179" t="s">
        <v>43</v>
      </c>
      <c r="G57" s="180" t="s">
        <v>27</v>
      </c>
      <c r="H57" s="181">
        <v>12</v>
      </c>
      <c r="I57" s="182">
        <v>2500</v>
      </c>
      <c r="J57" s="182">
        <v>6700</v>
      </c>
      <c r="K57" s="182">
        <v>33</v>
      </c>
      <c r="L57" s="182" t="s">
        <v>77</v>
      </c>
      <c r="M57" s="183" t="s">
        <v>93</v>
      </c>
      <c r="N57" s="184"/>
      <c r="O57" s="108" t="s">
        <v>240</v>
      </c>
    </row>
    <row r="58" spans="4:15" x14ac:dyDescent="0.25">
      <c r="E58" s="227">
        <v>56</v>
      </c>
      <c r="F58" s="147"/>
      <c r="G58" s="148" t="s">
        <v>12</v>
      </c>
      <c r="H58" s="149">
        <v>15</v>
      </c>
      <c r="I58" s="150">
        <v>1500</v>
      </c>
      <c r="J58" s="150">
        <v>6000</v>
      </c>
      <c r="K58" s="150">
        <v>5</v>
      </c>
      <c r="L58" s="150" t="s">
        <v>250</v>
      </c>
      <c r="M58" s="151"/>
      <c r="N58" s="152" t="s">
        <v>191</v>
      </c>
      <c r="O58" s="108" t="s">
        <v>147</v>
      </c>
    </row>
    <row r="59" spans="4:15" x14ac:dyDescent="0.25">
      <c r="E59" s="227">
        <v>57</v>
      </c>
      <c r="F59" s="168" t="s">
        <v>9</v>
      </c>
      <c r="G59" s="169" t="s">
        <v>41</v>
      </c>
      <c r="H59" s="170">
        <v>15</v>
      </c>
      <c r="I59" s="170">
        <v>2500</v>
      </c>
      <c r="J59" s="170">
        <v>6000</v>
      </c>
      <c r="K59" s="170">
        <v>3</v>
      </c>
      <c r="L59" s="170" t="s">
        <v>272</v>
      </c>
      <c r="M59" s="178" t="s">
        <v>93</v>
      </c>
      <c r="N59" s="173"/>
      <c r="O59" s="226" t="s">
        <v>263</v>
      </c>
    </row>
    <row r="60" spans="4:15" x14ac:dyDescent="0.25">
      <c r="E60" s="227">
        <v>58</v>
      </c>
      <c r="F60" s="147"/>
      <c r="G60" s="148" t="s">
        <v>12</v>
      </c>
      <c r="H60" s="149">
        <v>20</v>
      </c>
      <c r="I60" s="150">
        <v>1500</v>
      </c>
      <c r="J60" s="150">
        <v>6000</v>
      </c>
      <c r="K60" s="150">
        <v>0</v>
      </c>
      <c r="L60" s="150" t="s">
        <v>278</v>
      </c>
      <c r="M60" s="151"/>
      <c r="N60" s="152"/>
      <c r="O60" s="108" t="s">
        <v>148</v>
      </c>
    </row>
    <row r="61" spans="4:15" x14ac:dyDescent="0.25">
      <c r="E61" s="227">
        <v>59</v>
      </c>
      <c r="F61" s="168" t="s">
        <v>9</v>
      </c>
      <c r="G61" s="169" t="s">
        <v>27</v>
      </c>
      <c r="H61" s="170">
        <v>20</v>
      </c>
      <c r="I61" s="170">
        <v>2000</v>
      </c>
      <c r="J61" s="170">
        <v>6000</v>
      </c>
      <c r="K61" s="170">
        <v>2</v>
      </c>
      <c r="L61" s="171" t="s">
        <v>157</v>
      </c>
      <c r="M61" s="225" t="s">
        <v>93</v>
      </c>
      <c r="N61" s="168"/>
      <c r="O61" s="108" t="s">
        <v>261</v>
      </c>
    </row>
    <row r="62" spans="4:15" x14ac:dyDescent="0.25">
      <c r="E62" s="227">
        <v>60</v>
      </c>
      <c r="F62" s="168" t="s">
        <v>9</v>
      </c>
      <c r="G62" s="169" t="s">
        <v>41</v>
      </c>
      <c r="H62" s="171">
        <v>20</v>
      </c>
      <c r="I62" s="171">
        <v>2500</v>
      </c>
      <c r="J62" s="171">
        <v>6000</v>
      </c>
      <c r="K62" s="171">
        <v>1</v>
      </c>
      <c r="L62" s="171" t="s">
        <v>273</v>
      </c>
      <c r="M62" s="178" t="s">
        <v>93</v>
      </c>
      <c r="N62" s="173" t="s">
        <v>204</v>
      </c>
      <c r="O62" s="108" t="s">
        <v>121</v>
      </c>
    </row>
    <row r="63" spans="4:15" x14ac:dyDescent="0.25">
      <c r="E63" s="227">
        <v>61</v>
      </c>
      <c r="F63" s="147"/>
      <c r="G63" s="148" t="s">
        <v>12</v>
      </c>
      <c r="H63" s="149">
        <v>25</v>
      </c>
      <c r="I63" s="150">
        <v>1500</v>
      </c>
      <c r="J63" s="150">
        <v>6000</v>
      </c>
      <c r="K63" s="150">
        <v>4</v>
      </c>
      <c r="L63" s="150" t="s">
        <v>279</v>
      </c>
      <c r="M63" s="151"/>
      <c r="N63" s="152" t="s">
        <v>280</v>
      </c>
      <c r="O63" s="108" t="s">
        <v>136</v>
      </c>
    </row>
    <row r="64" spans="4:15" x14ac:dyDescent="0.25">
      <c r="D64" s="108" t="s">
        <v>207</v>
      </c>
      <c r="E64" s="227">
        <v>62</v>
      </c>
      <c r="F64" s="147"/>
      <c r="G64" s="148" t="s">
        <v>12</v>
      </c>
      <c r="H64" s="149">
        <v>30</v>
      </c>
      <c r="I64" s="150">
        <v>1500</v>
      </c>
      <c r="J64" s="150">
        <v>6000</v>
      </c>
      <c r="K64" s="150">
        <v>2</v>
      </c>
      <c r="L64" s="150" t="s">
        <v>276</v>
      </c>
      <c r="M64" s="151"/>
      <c r="N64" s="152"/>
      <c r="O64" s="108" t="s">
        <v>122</v>
      </c>
    </row>
    <row r="65" spans="5:15" x14ac:dyDescent="0.25">
      <c r="E65" s="227">
        <v>63</v>
      </c>
      <c r="F65" s="168" t="s">
        <v>9</v>
      </c>
      <c r="G65" s="207" t="s">
        <v>27</v>
      </c>
      <c r="H65" s="170">
        <v>30</v>
      </c>
      <c r="I65" s="171">
        <v>2000</v>
      </c>
      <c r="J65" s="171">
        <v>6000</v>
      </c>
      <c r="K65" s="171">
        <v>2</v>
      </c>
      <c r="L65" s="171" t="s">
        <v>271</v>
      </c>
      <c r="M65" s="178" t="s">
        <v>93</v>
      </c>
      <c r="N65" s="173" t="s">
        <v>198</v>
      </c>
      <c r="O65" s="108" t="s">
        <v>262</v>
      </c>
    </row>
    <row r="66" spans="5:15" x14ac:dyDescent="0.25">
      <c r="E66" s="227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1</v>
      </c>
      <c r="L66" s="182" t="s">
        <v>258</v>
      </c>
      <c r="M66" s="183" t="s">
        <v>117</v>
      </c>
      <c r="N66" s="184"/>
    </row>
    <row r="67" spans="5:15" x14ac:dyDescent="0.25">
      <c r="E67" s="227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277</v>
      </c>
      <c r="M67" s="214"/>
      <c r="N67" s="152"/>
      <c r="O67" s="108" t="s">
        <v>123</v>
      </c>
    </row>
    <row r="68" spans="5:15" x14ac:dyDescent="0.25">
      <c r="E68" s="227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1</v>
      </c>
      <c r="L68" s="171" t="s">
        <v>159</v>
      </c>
      <c r="M68" s="178" t="s">
        <v>93</v>
      </c>
      <c r="N68" s="173" t="s">
        <v>197</v>
      </c>
      <c r="O68" s="108" t="s">
        <v>124</v>
      </c>
    </row>
    <row r="69" spans="5:15" x14ac:dyDescent="0.25">
      <c r="E69" s="227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259</v>
      </c>
      <c r="M69" s="178" t="s">
        <v>93</v>
      </c>
      <c r="N69" s="173" t="s">
        <v>186</v>
      </c>
      <c r="O69" s="108" t="s">
        <v>121</v>
      </c>
    </row>
    <row r="70" spans="5:15" x14ac:dyDescent="0.25">
      <c r="E70" s="227">
        <v>68</v>
      </c>
    </row>
    <row r="71" spans="5:15" x14ac:dyDescent="0.25">
      <c r="E71" s="227">
        <v>69</v>
      </c>
    </row>
    <row r="72" spans="5:15" x14ac:dyDescent="0.25">
      <c r="E72" s="227">
        <v>70</v>
      </c>
    </row>
    <row r="73" spans="5:15" x14ac:dyDescent="0.25">
      <c r="E73" s="227">
        <v>71</v>
      </c>
    </row>
    <row r="74" spans="5:15" x14ac:dyDescent="0.25">
      <c r="E74" s="227">
        <v>72</v>
      </c>
    </row>
    <row r="75" spans="5:15" x14ac:dyDescent="0.25">
      <c r="E75" s="227">
        <v>73</v>
      </c>
    </row>
    <row r="76" spans="5:15" x14ac:dyDescent="0.25">
      <c r="E76" s="227">
        <v>74</v>
      </c>
    </row>
    <row r="77" spans="5:15" x14ac:dyDescent="0.25">
      <c r="E77" s="132"/>
    </row>
    <row r="78" spans="5:15" x14ac:dyDescent="0.25">
      <c r="E78" s="132"/>
    </row>
    <row r="79" spans="5:15" x14ac:dyDescent="0.25">
      <c r="E79" s="132"/>
    </row>
    <row r="80" spans="5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  <row r="84" spans="5:5" x14ac:dyDescent="0.25">
      <c r="E84" s="132"/>
    </row>
    <row r="85" spans="5:5" x14ac:dyDescent="0.25">
      <c r="E85" s="132"/>
    </row>
    <row r="86" spans="5:5" x14ac:dyDescent="0.25">
      <c r="E86" s="132"/>
    </row>
    <row r="87" spans="5:5" x14ac:dyDescent="0.25">
      <c r="E87" s="132"/>
    </row>
    <row r="88" spans="5:5" x14ac:dyDescent="0.25">
      <c r="E88" s="132"/>
    </row>
    <row r="89" spans="5:5" x14ac:dyDescent="0.25">
      <c r="E89" s="132"/>
    </row>
    <row r="90" spans="5:5" x14ac:dyDescent="0.25">
      <c r="E90" s="132"/>
    </row>
  </sheetData>
  <autoFilter ref="D2:O90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82"/>
  <sheetViews>
    <sheetView topLeftCell="F52" workbookViewId="0">
      <selection activeCell="K71" sqref="K71"/>
    </sheetView>
  </sheetViews>
  <sheetFormatPr defaultRowHeight="15" x14ac:dyDescent="0.25"/>
  <cols>
    <col min="2" max="2" width="5.28515625" customWidth="1"/>
    <col min="3" max="3" width="4.140625" customWidth="1"/>
    <col min="4" max="4" width="15.7109375" customWidth="1"/>
    <col min="5" max="5" width="6.28515625" customWidth="1"/>
    <col min="6" max="6" width="13.42578125" bestFit="1" customWidth="1"/>
    <col min="7" max="7" width="10.85546875" bestFit="1" customWidth="1"/>
    <col min="8" max="10" width="10.28515625" customWidth="1"/>
    <col min="11" max="11" width="9.7109375" customWidth="1"/>
    <col min="12" max="12" width="22.140625" customWidth="1"/>
    <col min="13" max="13" width="12.140625" customWidth="1"/>
    <col min="14" max="14" width="48.5703125" customWidth="1"/>
    <col min="15" max="15" width="27.85546875" customWidth="1"/>
    <col min="17" max="17" width="12.140625" customWidth="1"/>
    <col min="18" max="18" width="22.28515625" bestFit="1" customWidth="1"/>
    <col min="19" max="19" width="27.28515625" customWidth="1"/>
  </cols>
  <sheetData>
    <row r="1" spans="5:19" ht="15.75" thickBot="1" x14ac:dyDescent="0.3">
      <c r="E1" s="1"/>
      <c r="F1" s="2"/>
      <c r="G1" s="3"/>
      <c r="H1" s="4"/>
      <c r="I1" s="4"/>
      <c r="J1" s="4"/>
      <c r="K1" s="4"/>
      <c r="L1" s="4"/>
      <c r="M1" s="5"/>
    </row>
    <row r="2" spans="5:19" ht="30.75" thickBot="1" x14ac:dyDescent="0.3">
      <c r="E2" s="6" t="s">
        <v>0</v>
      </c>
      <c r="F2" s="7" t="s">
        <v>1</v>
      </c>
      <c r="G2" s="8" t="s">
        <v>2</v>
      </c>
      <c r="H2" s="9" t="s">
        <v>3</v>
      </c>
      <c r="I2" s="10" t="s">
        <v>4</v>
      </c>
      <c r="J2" s="10" t="s">
        <v>5</v>
      </c>
      <c r="K2" s="11" t="s">
        <v>6</v>
      </c>
      <c r="L2" s="10" t="s">
        <v>7</v>
      </c>
      <c r="M2" s="12" t="s">
        <v>92</v>
      </c>
      <c r="N2" s="13" t="s">
        <v>8</v>
      </c>
      <c r="O2" s="14" t="s">
        <v>120</v>
      </c>
      <c r="P2" s="14"/>
      <c r="Q2" s="14"/>
      <c r="R2" s="15" t="s">
        <v>100</v>
      </c>
    </row>
    <row r="3" spans="5:19" ht="15.75" thickBot="1" x14ac:dyDescent="0.3">
      <c r="E3" s="16">
        <v>1</v>
      </c>
      <c r="F3" s="17" t="s">
        <v>9</v>
      </c>
      <c r="G3" s="18" t="s">
        <v>10</v>
      </c>
      <c r="H3" s="19">
        <v>2</v>
      </c>
      <c r="I3" s="20">
        <v>1260</v>
      </c>
      <c r="J3" s="20">
        <v>8600</v>
      </c>
      <c r="K3" s="20">
        <v>1</v>
      </c>
      <c r="L3" s="20" t="s">
        <v>11</v>
      </c>
      <c r="M3" s="21" t="s">
        <v>93</v>
      </c>
      <c r="N3" s="104"/>
      <c r="R3" s="99" t="s">
        <v>14</v>
      </c>
      <c r="S3" t="s">
        <v>91</v>
      </c>
    </row>
    <row r="4" spans="5:19" x14ac:dyDescent="0.25">
      <c r="E4" s="22">
        <v>2</v>
      </c>
      <c r="F4" s="23"/>
      <c r="G4" s="24" t="s">
        <v>12</v>
      </c>
      <c r="H4" s="25">
        <v>2.5299999999999998</v>
      </c>
      <c r="I4" s="26">
        <v>1500</v>
      </c>
      <c r="J4" s="26">
        <v>3000</v>
      </c>
      <c r="K4" s="26">
        <v>0</v>
      </c>
      <c r="L4" s="26" t="s">
        <v>13</v>
      </c>
      <c r="M4" s="101" t="s">
        <v>33</v>
      </c>
      <c r="N4" s="27"/>
      <c r="R4" s="34" t="s">
        <v>18</v>
      </c>
      <c r="S4" t="s">
        <v>90</v>
      </c>
    </row>
    <row r="5" spans="5:19" x14ac:dyDescent="0.25">
      <c r="E5" s="22">
        <v>3</v>
      </c>
      <c r="F5" s="28" t="s">
        <v>15</v>
      </c>
      <c r="G5" s="29" t="s">
        <v>16</v>
      </c>
      <c r="H5" s="30">
        <v>3</v>
      </c>
      <c r="I5" s="31">
        <v>1250</v>
      </c>
      <c r="J5" s="31">
        <v>8000</v>
      </c>
      <c r="K5" s="31">
        <v>27</v>
      </c>
      <c r="L5" s="31" t="s">
        <v>17</v>
      </c>
      <c r="M5" s="32" t="s">
        <v>33</v>
      </c>
      <c r="N5" s="33"/>
      <c r="Q5" t="s">
        <v>125</v>
      </c>
      <c r="R5" s="41" t="s">
        <v>20</v>
      </c>
      <c r="S5" t="s">
        <v>87</v>
      </c>
    </row>
    <row r="6" spans="5:19" x14ac:dyDescent="0.25">
      <c r="E6" s="22">
        <v>4</v>
      </c>
      <c r="F6" s="35"/>
      <c r="G6" s="36" t="s">
        <v>12</v>
      </c>
      <c r="H6" s="37">
        <v>3</v>
      </c>
      <c r="I6" s="38">
        <v>1500</v>
      </c>
      <c r="J6" s="38">
        <v>3000</v>
      </c>
      <c r="K6" s="38">
        <v>15</v>
      </c>
      <c r="L6" s="38" t="s">
        <v>19</v>
      </c>
      <c r="M6" s="39"/>
      <c r="N6" s="40"/>
      <c r="R6" s="48" t="s">
        <v>23</v>
      </c>
      <c r="S6" t="s">
        <v>91</v>
      </c>
    </row>
    <row r="7" spans="5:19" x14ac:dyDescent="0.25">
      <c r="E7" s="22">
        <v>5</v>
      </c>
      <c r="F7" s="42"/>
      <c r="G7" s="43" t="s">
        <v>21</v>
      </c>
      <c r="H7" s="44">
        <v>3</v>
      </c>
      <c r="I7" s="45">
        <v>1500</v>
      </c>
      <c r="J7" s="45">
        <v>6000</v>
      </c>
      <c r="K7" s="45">
        <v>0</v>
      </c>
      <c r="L7" s="45" t="s">
        <v>22</v>
      </c>
      <c r="M7" s="46"/>
      <c r="N7" s="47"/>
      <c r="R7" s="49" t="s">
        <v>25</v>
      </c>
      <c r="S7" t="s">
        <v>86</v>
      </c>
    </row>
    <row r="8" spans="5:19" x14ac:dyDescent="0.25">
      <c r="E8" s="22">
        <v>6</v>
      </c>
      <c r="F8" s="35"/>
      <c r="G8" s="36" t="s">
        <v>12</v>
      </c>
      <c r="H8" s="37">
        <v>3</v>
      </c>
      <c r="I8" s="38">
        <v>1500</v>
      </c>
      <c r="J8" s="38">
        <v>6000</v>
      </c>
      <c r="K8" s="38">
        <v>0</v>
      </c>
      <c r="L8" s="38" t="s">
        <v>24</v>
      </c>
      <c r="M8" s="39"/>
      <c r="N8" s="40"/>
      <c r="R8" s="48" t="s">
        <v>29</v>
      </c>
      <c r="S8" t="s">
        <v>91</v>
      </c>
    </row>
    <row r="9" spans="5:19" x14ac:dyDescent="0.25">
      <c r="E9" s="22">
        <v>7</v>
      </c>
      <c r="F9" s="50" t="s">
        <v>26</v>
      </c>
      <c r="G9" s="51" t="s">
        <v>27</v>
      </c>
      <c r="H9" s="52">
        <v>3</v>
      </c>
      <c r="I9" s="53">
        <v>1500</v>
      </c>
      <c r="J9" s="53">
        <v>6600</v>
      </c>
      <c r="K9" s="53">
        <v>18</v>
      </c>
      <c r="L9" s="53" t="s">
        <v>28</v>
      </c>
      <c r="M9" s="54" t="s">
        <v>33</v>
      </c>
      <c r="N9" s="55"/>
      <c r="R9" s="62" t="s">
        <v>31</v>
      </c>
      <c r="S9" t="s">
        <v>88</v>
      </c>
    </row>
    <row r="10" spans="5:19" x14ac:dyDescent="0.25">
      <c r="E10" s="22">
        <v>8</v>
      </c>
      <c r="F10" s="56" t="s">
        <v>9</v>
      </c>
      <c r="G10" s="57" t="s">
        <v>27</v>
      </c>
      <c r="H10" s="58">
        <v>3</v>
      </c>
      <c r="I10" s="59">
        <v>1500</v>
      </c>
      <c r="J10" s="59">
        <v>8000</v>
      </c>
      <c r="K10" s="59">
        <v>2</v>
      </c>
      <c r="L10" s="59" t="s">
        <v>30</v>
      </c>
      <c r="M10" s="63" t="s">
        <v>33</v>
      </c>
      <c r="N10" s="61"/>
      <c r="R10" s="65" t="s">
        <v>26</v>
      </c>
      <c r="S10" t="s">
        <v>89</v>
      </c>
    </row>
    <row r="11" spans="5:19" x14ac:dyDescent="0.25">
      <c r="E11" s="22">
        <v>9</v>
      </c>
      <c r="F11" s="56" t="s">
        <v>9</v>
      </c>
      <c r="G11" s="57" t="s">
        <v>27</v>
      </c>
      <c r="H11" s="58">
        <v>3</v>
      </c>
      <c r="I11" s="59">
        <v>1500</v>
      </c>
      <c r="J11" s="59">
        <v>8000</v>
      </c>
      <c r="K11" s="59">
        <v>1</v>
      </c>
      <c r="L11" s="59" t="s">
        <v>32</v>
      </c>
      <c r="M11" s="63" t="s">
        <v>33</v>
      </c>
      <c r="N11" s="61"/>
      <c r="Q11" t="s">
        <v>126</v>
      </c>
      <c r="R11" s="100" t="s">
        <v>12</v>
      </c>
      <c r="S11" t="s">
        <v>84</v>
      </c>
    </row>
    <row r="12" spans="5:19" ht="15.75" thickBot="1" x14ac:dyDescent="0.3">
      <c r="E12" s="22">
        <v>10</v>
      </c>
      <c r="F12" s="64" t="s">
        <v>26</v>
      </c>
      <c r="G12" s="51" t="s">
        <v>27</v>
      </c>
      <c r="H12" s="52">
        <v>3</v>
      </c>
      <c r="I12" s="53">
        <v>1540</v>
      </c>
      <c r="J12" s="53">
        <v>6605</v>
      </c>
      <c r="K12" s="53">
        <v>4</v>
      </c>
      <c r="L12" s="53" t="s">
        <v>34</v>
      </c>
      <c r="M12" s="54" t="s">
        <v>33</v>
      </c>
      <c r="N12" s="55"/>
      <c r="Q12" t="s">
        <v>127</v>
      </c>
      <c r="R12" s="66" t="s">
        <v>21</v>
      </c>
      <c r="S12" t="s">
        <v>85</v>
      </c>
    </row>
    <row r="13" spans="5:19" x14ac:dyDescent="0.25">
      <c r="E13" s="22">
        <v>11</v>
      </c>
      <c r="F13" s="64" t="s">
        <v>26</v>
      </c>
      <c r="G13" s="51" t="s">
        <v>27</v>
      </c>
      <c r="H13" s="52">
        <v>3</v>
      </c>
      <c r="I13" s="53">
        <v>1540</v>
      </c>
      <c r="J13" s="53">
        <v>9000</v>
      </c>
      <c r="K13" s="53">
        <v>2</v>
      </c>
      <c r="L13" s="53" t="s">
        <v>35</v>
      </c>
      <c r="M13" s="54" t="s">
        <v>33</v>
      </c>
      <c r="N13" s="55"/>
    </row>
    <row r="14" spans="5:19" x14ac:dyDescent="0.25">
      <c r="E14" s="22">
        <v>12</v>
      </c>
      <c r="F14" s="42"/>
      <c r="G14" s="43" t="s">
        <v>21</v>
      </c>
      <c r="H14" s="44">
        <v>4</v>
      </c>
      <c r="I14" s="45">
        <v>1500</v>
      </c>
      <c r="J14" s="45">
        <v>2225</v>
      </c>
      <c r="K14" s="45">
        <v>124</v>
      </c>
      <c r="L14" s="45" t="s">
        <v>36</v>
      </c>
      <c r="M14" s="46"/>
      <c r="N14" s="47"/>
    </row>
    <row r="15" spans="5:19" x14ac:dyDescent="0.25">
      <c r="E15" s="22">
        <v>13</v>
      </c>
      <c r="F15" s="42"/>
      <c r="G15" s="43" t="s">
        <v>21</v>
      </c>
      <c r="H15" s="44">
        <v>4</v>
      </c>
      <c r="I15" s="45">
        <v>1500</v>
      </c>
      <c r="J15" s="45">
        <v>6000</v>
      </c>
      <c r="K15" s="45">
        <v>195</v>
      </c>
      <c r="L15" s="45" t="s">
        <v>37</v>
      </c>
      <c r="M15" s="46"/>
      <c r="N15" s="47"/>
      <c r="O15" t="s">
        <v>128</v>
      </c>
    </row>
    <row r="16" spans="5:19" x14ac:dyDescent="0.25">
      <c r="E16" s="22">
        <v>14</v>
      </c>
      <c r="F16" s="42"/>
      <c r="G16" s="43" t="s">
        <v>21</v>
      </c>
      <c r="H16" s="44">
        <v>4</v>
      </c>
      <c r="I16" s="45">
        <v>1500</v>
      </c>
      <c r="J16" s="45">
        <v>2225</v>
      </c>
      <c r="K16" s="45">
        <v>86</v>
      </c>
      <c r="L16" s="45" t="s">
        <v>38</v>
      </c>
      <c r="M16" s="46"/>
      <c r="N16" s="47"/>
    </row>
    <row r="17" spans="5:14" x14ac:dyDescent="0.25">
      <c r="E17" s="22">
        <v>15</v>
      </c>
      <c r="F17" s="42"/>
      <c r="G17" s="43" t="s">
        <v>21</v>
      </c>
      <c r="H17" s="44">
        <v>4</v>
      </c>
      <c r="I17" s="45">
        <v>1250</v>
      </c>
      <c r="J17" s="45">
        <v>6000</v>
      </c>
      <c r="K17" s="45">
        <v>70</v>
      </c>
      <c r="L17" s="45" t="s">
        <v>39</v>
      </c>
      <c r="M17" s="46"/>
      <c r="N17" s="47"/>
    </row>
    <row r="18" spans="5:14" x14ac:dyDescent="0.25">
      <c r="E18" s="22">
        <v>16</v>
      </c>
      <c r="F18" s="64" t="s">
        <v>26</v>
      </c>
      <c r="G18" s="51" t="s">
        <v>27</v>
      </c>
      <c r="H18" s="52">
        <v>4</v>
      </c>
      <c r="I18" s="53">
        <v>1600</v>
      </c>
      <c r="J18" s="53">
        <v>7320</v>
      </c>
      <c r="K18" s="53">
        <v>4</v>
      </c>
      <c r="L18" s="53" t="s">
        <v>40</v>
      </c>
      <c r="M18" s="54" t="s">
        <v>33</v>
      </c>
      <c r="N18" s="55"/>
    </row>
    <row r="19" spans="5:14" x14ac:dyDescent="0.25">
      <c r="E19" s="22">
        <v>17</v>
      </c>
      <c r="F19" s="56" t="s">
        <v>9</v>
      </c>
      <c r="G19" s="57" t="s">
        <v>41</v>
      </c>
      <c r="H19" s="58">
        <v>4</v>
      </c>
      <c r="I19" s="59">
        <v>1600</v>
      </c>
      <c r="J19" s="59">
        <v>8000</v>
      </c>
      <c r="K19" s="59">
        <v>11</v>
      </c>
      <c r="L19" s="59" t="s">
        <v>42</v>
      </c>
      <c r="M19" s="63" t="s">
        <v>33</v>
      </c>
      <c r="N19" s="61"/>
    </row>
    <row r="20" spans="5:14" x14ac:dyDescent="0.25">
      <c r="E20" s="22">
        <v>18</v>
      </c>
      <c r="F20" s="56" t="s">
        <v>9</v>
      </c>
      <c r="G20" s="57" t="s">
        <v>27</v>
      </c>
      <c r="H20" s="58">
        <v>4</v>
      </c>
      <c r="I20" s="59">
        <v>2500</v>
      </c>
      <c r="J20" s="59">
        <v>8000</v>
      </c>
      <c r="K20" s="59">
        <v>8</v>
      </c>
      <c r="L20" s="59" t="s">
        <v>95</v>
      </c>
      <c r="M20" s="60" t="s">
        <v>93</v>
      </c>
      <c r="N20" s="61"/>
    </row>
    <row r="21" spans="5:14" x14ac:dyDescent="0.25">
      <c r="E21" s="22">
        <v>19</v>
      </c>
      <c r="F21" s="67" t="s">
        <v>43</v>
      </c>
      <c r="G21" s="68" t="s">
        <v>27</v>
      </c>
      <c r="H21" s="69">
        <v>4</v>
      </c>
      <c r="I21" s="70">
        <v>2500</v>
      </c>
      <c r="J21" s="70">
        <v>8000</v>
      </c>
      <c r="K21" s="70">
        <v>17</v>
      </c>
      <c r="L21" s="70" t="s">
        <v>94</v>
      </c>
      <c r="M21" s="71" t="s">
        <v>101</v>
      </c>
      <c r="N21" s="72" t="s">
        <v>102</v>
      </c>
    </row>
    <row r="22" spans="5:14" x14ac:dyDescent="0.25">
      <c r="E22" s="22">
        <v>20</v>
      </c>
      <c r="F22" s="42"/>
      <c r="G22" s="43" t="s">
        <v>21</v>
      </c>
      <c r="H22" s="44">
        <v>5</v>
      </c>
      <c r="I22" s="45">
        <v>1500</v>
      </c>
      <c r="J22" s="45">
        <v>6000</v>
      </c>
      <c r="K22" s="45">
        <v>76</v>
      </c>
      <c r="L22" s="45" t="s">
        <v>44</v>
      </c>
      <c r="M22" s="46"/>
      <c r="N22" s="47"/>
    </row>
    <row r="23" spans="5:14" x14ac:dyDescent="0.25">
      <c r="E23" s="22">
        <v>21</v>
      </c>
      <c r="F23" s="35"/>
      <c r="G23" s="36" t="s">
        <v>12</v>
      </c>
      <c r="H23" s="37">
        <v>5</v>
      </c>
      <c r="I23" s="38">
        <v>1500</v>
      </c>
      <c r="J23" s="38">
        <v>6000</v>
      </c>
      <c r="K23" s="38">
        <v>3</v>
      </c>
      <c r="L23" s="38" t="s">
        <v>45</v>
      </c>
      <c r="M23" s="39"/>
      <c r="N23" s="40"/>
    </row>
    <row r="24" spans="5:14" x14ac:dyDescent="0.25">
      <c r="E24" s="22">
        <v>22</v>
      </c>
      <c r="F24" s="56" t="s">
        <v>9</v>
      </c>
      <c r="G24" s="57" t="s">
        <v>27</v>
      </c>
      <c r="H24" s="58">
        <v>5</v>
      </c>
      <c r="I24" s="59">
        <v>1500</v>
      </c>
      <c r="J24" s="59">
        <v>9000</v>
      </c>
      <c r="K24" s="59">
        <v>10</v>
      </c>
      <c r="L24" s="59" t="s">
        <v>46</v>
      </c>
      <c r="M24" s="63" t="s">
        <v>33</v>
      </c>
      <c r="N24" s="61"/>
    </row>
    <row r="25" spans="5:14" x14ac:dyDescent="0.25">
      <c r="E25" s="22">
        <v>23</v>
      </c>
      <c r="F25" s="73" t="s">
        <v>47</v>
      </c>
      <c r="G25" s="74" t="s">
        <v>48</v>
      </c>
      <c r="H25" s="75">
        <v>5</v>
      </c>
      <c r="I25" s="76">
        <v>2500</v>
      </c>
      <c r="J25" s="76">
        <v>8000</v>
      </c>
      <c r="K25" s="76">
        <v>2</v>
      </c>
      <c r="L25" s="76" t="s">
        <v>97</v>
      </c>
      <c r="M25" s="77"/>
      <c r="N25" s="78" t="s">
        <v>96</v>
      </c>
    </row>
    <row r="26" spans="5:14" x14ac:dyDescent="0.25">
      <c r="E26" s="22">
        <v>24</v>
      </c>
      <c r="F26" s="56" t="s">
        <v>9</v>
      </c>
      <c r="G26" s="57" t="s">
        <v>27</v>
      </c>
      <c r="H26" s="58">
        <v>5</v>
      </c>
      <c r="I26" s="59">
        <v>2500</v>
      </c>
      <c r="J26" s="59">
        <v>8000</v>
      </c>
      <c r="K26" s="59">
        <v>16</v>
      </c>
      <c r="L26" s="59" t="s">
        <v>98</v>
      </c>
      <c r="M26" s="60" t="s">
        <v>93</v>
      </c>
      <c r="N26" s="61" t="s">
        <v>99</v>
      </c>
    </row>
    <row r="27" spans="5:14" x14ac:dyDescent="0.25">
      <c r="E27" s="22">
        <v>25</v>
      </c>
      <c r="F27" s="42"/>
      <c r="G27" s="43" t="s">
        <v>21</v>
      </c>
      <c r="H27" s="44">
        <v>5.5</v>
      </c>
      <c r="I27" s="45">
        <v>1400</v>
      </c>
      <c r="J27" s="45">
        <v>6000</v>
      </c>
      <c r="K27" s="45">
        <v>42</v>
      </c>
      <c r="L27" s="45" t="s">
        <v>105</v>
      </c>
      <c r="M27" s="46"/>
      <c r="N27" s="47"/>
    </row>
    <row r="28" spans="5:14" x14ac:dyDescent="0.25">
      <c r="E28" s="22">
        <v>26</v>
      </c>
      <c r="F28" s="56" t="s">
        <v>9</v>
      </c>
      <c r="G28" s="57" t="s">
        <v>27</v>
      </c>
      <c r="H28" s="58">
        <v>6</v>
      </c>
      <c r="I28" s="59">
        <v>1250</v>
      </c>
      <c r="J28" s="59">
        <v>8000</v>
      </c>
      <c r="K28" s="59">
        <v>9</v>
      </c>
      <c r="L28" s="59" t="s">
        <v>49</v>
      </c>
      <c r="M28" s="63" t="s">
        <v>33</v>
      </c>
      <c r="N28" s="61"/>
    </row>
    <row r="29" spans="5:14" x14ac:dyDescent="0.25">
      <c r="E29" s="22">
        <v>27</v>
      </c>
      <c r="F29" s="67" t="s">
        <v>43</v>
      </c>
      <c r="G29" s="68" t="s">
        <v>27</v>
      </c>
      <c r="H29" s="69">
        <v>6</v>
      </c>
      <c r="I29" s="70">
        <v>2500</v>
      </c>
      <c r="J29" s="70">
        <v>8000</v>
      </c>
      <c r="K29" s="70">
        <v>7</v>
      </c>
      <c r="L29" s="70" t="s">
        <v>50</v>
      </c>
      <c r="M29" s="71" t="s">
        <v>101</v>
      </c>
      <c r="N29" s="72"/>
    </row>
    <row r="30" spans="5:14" x14ac:dyDescent="0.25">
      <c r="E30" s="22">
        <v>28</v>
      </c>
      <c r="F30" s="42"/>
      <c r="G30" s="43" t="s">
        <v>21</v>
      </c>
      <c r="H30" s="44">
        <v>6</v>
      </c>
      <c r="I30" s="45">
        <v>1500</v>
      </c>
      <c r="J30" s="45">
        <v>1800</v>
      </c>
      <c r="K30" s="45">
        <v>286</v>
      </c>
      <c r="L30" s="45" t="s">
        <v>51</v>
      </c>
      <c r="M30" s="46"/>
      <c r="N30" s="105" t="s">
        <v>129</v>
      </c>
    </row>
    <row r="31" spans="5:14" x14ac:dyDescent="0.25">
      <c r="E31" s="22">
        <v>29</v>
      </c>
      <c r="F31" s="42"/>
      <c r="G31" s="43" t="s">
        <v>21</v>
      </c>
      <c r="H31" s="44">
        <v>6</v>
      </c>
      <c r="I31" s="45">
        <v>1500</v>
      </c>
      <c r="J31" s="45">
        <v>2250</v>
      </c>
      <c r="K31" s="45">
        <v>64</v>
      </c>
      <c r="L31" s="45" t="s">
        <v>104</v>
      </c>
      <c r="M31" s="46"/>
      <c r="N31" s="47"/>
    </row>
    <row r="32" spans="5:14" x14ac:dyDescent="0.25">
      <c r="E32" s="22">
        <v>30</v>
      </c>
      <c r="F32" s="42"/>
      <c r="G32" s="43" t="s">
        <v>21</v>
      </c>
      <c r="H32" s="44">
        <v>6</v>
      </c>
      <c r="I32" s="45">
        <v>1500</v>
      </c>
      <c r="J32" s="45">
        <v>6000</v>
      </c>
      <c r="K32" s="45">
        <v>91</v>
      </c>
      <c r="L32" s="45" t="s">
        <v>52</v>
      </c>
      <c r="M32" s="46"/>
      <c r="N32" s="47"/>
    </row>
    <row r="33" spans="5:15" x14ac:dyDescent="0.25">
      <c r="E33" s="22">
        <v>31</v>
      </c>
      <c r="F33" s="42"/>
      <c r="G33" s="43" t="s">
        <v>21</v>
      </c>
      <c r="H33" s="44">
        <v>8</v>
      </c>
      <c r="I33" s="45">
        <v>2000</v>
      </c>
      <c r="J33" s="45">
        <v>6000</v>
      </c>
      <c r="K33" s="45">
        <v>9</v>
      </c>
      <c r="L33" s="45" t="s">
        <v>53</v>
      </c>
      <c r="M33" s="46"/>
      <c r="N33" s="47"/>
    </row>
    <row r="34" spans="5:15" x14ac:dyDescent="0.25">
      <c r="E34" s="22">
        <v>32</v>
      </c>
      <c r="F34" s="42"/>
      <c r="G34" s="43" t="s">
        <v>21</v>
      </c>
      <c r="H34" s="44">
        <v>8</v>
      </c>
      <c r="I34" s="45">
        <v>1500</v>
      </c>
      <c r="J34" s="45">
        <v>1920</v>
      </c>
      <c r="K34" s="45">
        <v>60</v>
      </c>
      <c r="L34" s="45" t="s">
        <v>54</v>
      </c>
      <c r="M34" s="46"/>
      <c r="N34" s="47"/>
    </row>
    <row r="35" spans="5:15" x14ac:dyDescent="0.25">
      <c r="E35" s="22">
        <v>33</v>
      </c>
      <c r="F35" s="42"/>
      <c r="G35" s="43" t="s">
        <v>21</v>
      </c>
      <c r="H35" s="44">
        <v>8</v>
      </c>
      <c r="I35" s="45">
        <v>1500</v>
      </c>
      <c r="J35" s="45">
        <v>1820</v>
      </c>
      <c r="K35" s="45">
        <v>50</v>
      </c>
      <c r="L35" s="45" t="s">
        <v>55</v>
      </c>
      <c r="M35" s="46"/>
      <c r="N35" s="47"/>
    </row>
    <row r="36" spans="5:15" x14ac:dyDescent="0.25">
      <c r="E36" s="22">
        <v>34</v>
      </c>
      <c r="F36" s="42"/>
      <c r="G36" s="43" t="s">
        <v>21</v>
      </c>
      <c r="H36" s="44">
        <v>8</v>
      </c>
      <c r="I36" s="45">
        <v>1500</v>
      </c>
      <c r="J36" s="45">
        <v>2085</v>
      </c>
      <c r="K36" s="45">
        <v>71</v>
      </c>
      <c r="L36" s="45" t="s">
        <v>56</v>
      </c>
      <c r="M36" s="46"/>
      <c r="N36" s="47"/>
    </row>
    <row r="37" spans="5:15" x14ac:dyDescent="0.25">
      <c r="E37" s="22">
        <v>35</v>
      </c>
      <c r="F37" s="42"/>
      <c r="G37" s="43" t="s">
        <v>21</v>
      </c>
      <c r="H37" s="44">
        <v>8</v>
      </c>
      <c r="I37" s="45">
        <v>1500</v>
      </c>
      <c r="J37" s="45">
        <v>2180</v>
      </c>
      <c r="K37" s="45">
        <v>75</v>
      </c>
      <c r="L37" s="45" t="s">
        <v>57</v>
      </c>
      <c r="M37" s="46"/>
      <c r="N37" s="47"/>
    </row>
    <row r="38" spans="5:15" x14ac:dyDescent="0.25">
      <c r="E38" s="22">
        <v>36</v>
      </c>
      <c r="F38" s="42"/>
      <c r="G38" s="43" t="s">
        <v>21</v>
      </c>
      <c r="H38" s="44">
        <v>8</v>
      </c>
      <c r="I38" s="45">
        <v>1500</v>
      </c>
      <c r="J38" s="45">
        <v>2225</v>
      </c>
      <c r="K38" s="45">
        <v>34</v>
      </c>
      <c r="L38" s="45" t="s">
        <v>58</v>
      </c>
      <c r="M38" s="46"/>
      <c r="N38" s="47"/>
    </row>
    <row r="39" spans="5:15" x14ac:dyDescent="0.25">
      <c r="E39" s="22">
        <v>37</v>
      </c>
      <c r="F39" s="42"/>
      <c r="G39" s="43" t="s">
        <v>21</v>
      </c>
      <c r="H39" s="44">
        <v>8</v>
      </c>
      <c r="I39" s="45">
        <v>1500</v>
      </c>
      <c r="J39" s="45">
        <v>2410</v>
      </c>
      <c r="K39" s="45">
        <v>64</v>
      </c>
      <c r="L39" s="45" t="s">
        <v>59</v>
      </c>
      <c r="M39" s="46"/>
      <c r="N39" s="47"/>
      <c r="O39" t="s">
        <v>138</v>
      </c>
    </row>
    <row r="40" spans="5:15" x14ac:dyDescent="0.25">
      <c r="E40" s="22">
        <v>38</v>
      </c>
      <c r="F40" s="42"/>
      <c r="G40" s="43" t="s">
        <v>21</v>
      </c>
      <c r="H40" s="44">
        <v>8</v>
      </c>
      <c r="I40" s="45">
        <v>1500</v>
      </c>
      <c r="J40" s="45">
        <v>6000</v>
      </c>
      <c r="K40" s="45">
        <v>58</v>
      </c>
      <c r="L40" s="45" t="s">
        <v>60</v>
      </c>
      <c r="M40" s="46"/>
      <c r="N40" s="47"/>
      <c r="O40" t="s">
        <v>137</v>
      </c>
    </row>
    <row r="41" spans="5:15" x14ac:dyDescent="0.25">
      <c r="E41" s="22">
        <v>39</v>
      </c>
      <c r="F41" s="56" t="s">
        <v>9</v>
      </c>
      <c r="G41" s="57" t="s">
        <v>27</v>
      </c>
      <c r="H41" s="58">
        <v>8</v>
      </c>
      <c r="I41" s="59">
        <v>1500</v>
      </c>
      <c r="J41" s="59">
        <v>6800</v>
      </c>
      <c r="K41" s="59">
        <v>42</v>
      </c>
      <c r="L41" s="59" t="s">
        <v>61</v>
      </c>
      <c r="M41" s="63" t="s">
        <v>33</v>
      </c>
      <c r="N41" s="61"/>
    </row>
    <row r="42" spans="5:15" x14ac:dyDescent="0.25">
      <c r="E42" s="22">
        <v>40</v>
      </c>
      <c r="F42" s="56" t="s">
        <v>9</v>
      </c>
      <c r="G42" s="57" t="s">
        <v>27</v>
      </c>
      <c r="H42" s="58">
        <v>8</v>
      </c>
      <c r="I42" s="59">
        <v>2500</v>
      </c>
      <c r="J42" s="59">
        <v>8000</v>
      </c>
      <c r="K42" s="59">
        <v>40</v>
      </c>
      <c r="L42" s="59" t="s">
        <v>62</v>
      </c>
      <c r="M42" s="60" t="s">
        <v>93</v>
      </c>
      <c r="N42" s="61"/>
    </row>
    <row r="43" spans="5:15" x14ac:dyDescent="0.25">
      <c r="E43" s="22">
        <v>41</v>
      </c>
      <c r="F43" s="56" t="s">
        <v>9</v>
      </c>
      <c r="G43" s="57" t="s">
        <v>41</v>
      </c>
      <c r="H43" s="58">
        <v>8</v>
      </c>
      <c r="I43" s="59">
        <v>2500</v>
      </c>
      <c r="J43" s="59">
        <v>8000</v>
      </c>
      <c r="K43" s="59">
        <v>22</v>
      </c>
      <c r="L43" s="59" t="s">
        <v>63</v>
      </c>
      <c r="M43" s="60" t="s">
        <v>93</v>
      </c>
      <c r="N43" s="61"/>
    </row>
    <row r="44" spans="5:15" x14ac:dyDescent="0.25">
      <c r="E44" s="22">
        <v>42</v>
      </c>
      <c r="F44" s="79" t="s">
        <v>64</v>
      </c>
      <c r="G44" s="80" t="s">
        <v>27</v>
      </c>
      <c r="H44" s="81">
        <v>8</v>
      </c>
      <c r="I44" s="82">
        <v>1500</v>
      </c>
      <c r="J44" s="82">
        <v>6800</v>
      </c>
      <c r="K44" s="82">
        <v>45</v>
      </c>
      <c r="L44" s="82" t="s">
        <v>65</v>
      </c>
      <c r="M44" s="83" t="s">
        <v>33</v>
      </c>
      <c r="N44" s="84"/>
    </row>
    <row r="45" spans="5:15" x14ac:dyDescent="0.25">
      <c r="E45" s="22">
        <v>43</v>
      </c>
      <c r="F45" s="73" t="s">
        <v>47</v>
      </c>
      <c r="G45" s="74" t="s">
        <v>48</v>
      </c>
      <c r="H45" s="75">
        <v>8</v>
      </c>
      <c r="I45" s="76">
        <v>2500</v>
      </c>
      <c r="J45" s="76">
        <v>8000</v>
      </c>
      <c r="K45" s="76">
        <v>0</v>
      </c>
      <c r="L45" s="76"/>
      <c r="M45" s="77"/>
      <c r="N45" s="78"/>
    </row>
    <row r="46" spans="5:15" x14ac:dyDescent="0.25">
      <c r="E46" s="22">
        <v>44</v>
      </c>
      <c r="F46" s="28" t="s">
        <v>15</v>
      </c>
      <c r="G46" s="29" t="s">
        <v>16</v>
      </c>
      <c r="H46" s="30">
        <v>8</v>
      </c>
      <c r="I46" s="31">
        <v>1500</v>
      </c>
      <c r="J46" s="31">
        <v>8000</v>
      </c>
      <c r="K46" s="31">
        <v>6</v>
      </c>
      <c r="L46" s="31" t="s">
        <v>106</v>
      </c>
      <c r="M46" s="85" t="s">
        <v>33</v>
      </c>
      <c r="N46" s="33"/>
    </row>
    <row r="47" spans="5:15" x14ac:dyDescent="0.25">
      <c r="E47" s="22">
        <v>45</v>
      </c>
      <c r="F47" s="64" t="s">
        <v>26</v>
      </c>
      <c r="G47" s="51" t="s">
        <v>27</v>
      </c>
      <c r="H47" s="52">
        <v>8</v>
      </c>
      <c r="I47" s="53">
        <v>1640</v>
      </c>
      <c r="J47" s="53">
        <v>6800</v>
      </c>
      <c r="K47" s="53">
        <v>0</v>
      </c>
      <c r="L47" s="53"/>
      <c r="M47" s="54" t="s">
        <v>33</v>
      </c>
      <c r="N47" s="55"/>
    </row>
    <row r="48" spans="5:15" x14ac:dyDescent="0.25">
      <c r="E48" s="22">
        <v>46</v>
      </c>
      <c r="F48" s="79"/>
      <c r="G48" s="80" t="s">
        <v>66</v>
      </c>
      <c r="H48" s="81">
        <v>10</v>
      </c>
      <c r="I48" s="82">
        <v>1500</v>
      </c>
      <c r="J48" s="82">
        <v>12000</v>
      </c>
      <c r="K48" s="82">
        <v>2</v>
      </c>
      <c r="L48" s="82" t="s">
        <v>67</v>
      </c>
      <c r="M48" s="83" t="s">
        <v>33</v>
      </c>
      <c r="N48" s="84" t="s">
        <v>68</v>
      </c>
    </row>
    <row r="49" spans="5:14" x14ac:dyDescent="0.25">
      <c r="E49" s="22">
        <v>47</v>
      </c>
      <c r="F49" s="35"/>
      <c r="G49" s="36" t="s">
        <v>12</v>
      </c>
      <c r="H49" s="37">
        <v>10</v>
      </c>
      <c r="I49" s="38">
        <v>1500</v>
      </c>
      <c r="J49" s="38">
        <v>6000</v>
      </c>
      <c r="K49" s="38">
        <v>1</v>
      </c>
      <c r="L49" s="38" t="s">
        <v>133</v>
      </c>
      <c r="M49" s="39"/>
      <c r="N49" s="40"/>
    </row>
    <row r="50" spans="5:14" x14ac:dyDescent="0.25">
      <c r="E50" s="22">
        <v>48</v>
      </c>
      <c r="F50" s="35"/>
      <c r="G50" s="36" t="s">
        <v>12</v>
      </c>
      <c r="H50" s="37">
        <v>10</v>
      </c>
      <c r="I50" s="38">
        <v>590</v>
      </c>
      <c r="J50" s="38">
        <v>6000</v>
      </c>
      <c r="K50" s="38">
        <v>20</v>
      </c>
      <c r="L50" s="38" t="s">
        <v>111</v>
      </c>
      <c r="M50" s="39"/>
      <c r="N50" s="40"/>
    </row>
    <row r="51" spans="5:14" x14ac:dyDescent="0.25">
      <c r="E51" s="22">
        <v>49</v>
      </c>
      <c r="F51" s="86" t="s">
        <v>70</v>
      </c>
      <c r="G51" s="87" t="s">
        <v>27</v>
      </c>
      <c r="H51" s="88">
        <v>10</v>
      </c>
      <c r="I51" s="89">
        <v>2000</v>
      </c>
      <c r="J51" s="89">
        <v>6000</v>
      </c>
      <c r="K51" s="89">
        <v>5</v>
      </c>
      <c r="L51" s="89" t="s">
        <v>71</v>
      </c>
      <c r="M51" s="90" t="s">
        <v>107</v>
      </c>
      <c r="N51" s="91"/>
    </row>
    <row r="52" spans="5:14" x14ac:dyDescent="0.25">
      <c r="E52" s="22">
        <v>50</v>
      </c>
      <c r="F52" s="56" t="s">
        <v>9</v>
      </c>
      <c r="G52" s="57" t="s">
        <v>27</v>
      </c>
      <c r="H52" s="58">
        <v>10</v>
      </c>
      <c r="I52" s="59">
        <v>2500</v>
      </c>
      <c r="J52" s="59">
        <v>6000</v>
      </c>
      <c r="K52" s="59">
        <v>7</v>
      </c>
      <c r="L52" s="59" t="s">
        <v>108</v>
      </c>
      <c r="M52" s="60" t="s">
        <v>93</v>
      </c>
      <c r="N52" s="61"/>
    </row>
    <row r="53" spans="5:14" x14ac:dyDescent="0.25">
      <c r="E53" s="22">
        <v>51</v>
      </c>
      <c r="F53" s="56" t="s">
        <v>9</v>
      </c>
      <c r="G53" s="57" t="s">
        <v>72</v>
      </c>
      <c r="H53" s="58">
        <v>10</v>
      </c>
      <c r="I53" s="59">
        <v>2500</v>
      </c>
      <c r="J53" s="59">
        <v>6000</v>
      </c>
      <c r="K53" s="59">
        <v>28</v>
      </c>
      <c r="L53" s="59" t="s">
        <v>109</v>
      </c>
      <c r="M53" s="60" t="s">
        <v>93</v>
      </c>
      <c r="N53" s="61"/>
    </row>
    <row r="54" spans="5:14" x14ac:dyDescent="0.25">
      <c r="E54" s="22">
        <v>52</v>
      </c>
      <c r="F54" s="67" t="s">
        <v>43</v>
      </c>
      <c r="G54" s="68" t="s">
        <v>27</v>
      </c>
      <c r="H54" s="69">
        <v>10</v>
      </c>
      <c r="I54" s="70">
        <v>2500</v>
      </c>
      <c r="J54" s="70">
        <v>6000</v>
      </c>
      <c r="K54" s="70">
        <v>0</v>
      </c>
      <c r="L54" s="70"/>
      <c r="M54" s="71" t="s">
        <v>93</v>
      </c>
      <c r="N54" s="72"/>
    </row>
    <row r="55" spans="5:14" x14ac:dyDescent="0.25">
      <c r="E55" s="22">
        <v>53</v>
      </c>
      <c r="F55" s="35"/>
      <c r="G55" s="36" t="s">
        <v>12</v>
      </c>
      <c r="H55" s="37">
        <v>12</v>
      </c>
      <c r="I55" s="38">
        <v>665</v>
      </c>
      <c r="J55" s="38">
        <v>6000</v>
      </c>
      <c r="K55" s="38">
        <v>6</v>
      </c>
      <c r="L55" s="38" t="s">
        <v>110</v>
      </c>
      <c r="M55" s="39"/>
      <c r="N55" s="40"/>
    </row>
    <row r="56" spans="5:14" x14ac:dyDescent="0.25">
      <c r="E56" s="22">
        <v>54</v>
      </c>
      <c r="F56" s="36"/>
      <c r="G56" s="36" t="s">
        <v>12</v>
      </c>
      <c r="H56" s="38">
        <v>12</v>
      </c>
      <c r="I56" s="38">
        <v>1500</v>
      </c>
      <c r="J56" s="38">
        <v>3000</v>
      </c>
      <c r="K56" s="38">
        <v>19</v>
      </c>
      <c r="L56" s="38" t="s">
        <v>78</v>
      </c>
      <c r="M56" s="102"/>
      <c r="N56" s="36"/>
    </row>
    <row r="57" spans="5:14" x14ac:dyDescent="0.25">
      <c r="E57" s="22">
        <v>55</v>
      </c>
      <c r="F57" s="36"/>
      <c r="G57" s="36"/>
      <c r="H57" s="38">
        <v>12</v>
      </c>
      <c r="I57" s="38">
        <v>1500</v>
      </c>
      <c r="J57" s="38">
        <v>6000</v>
      </c>
      <c r="K57" s="38">
        <v>1</v>
      </c>
      <c r="L57" s="38" t="s">
        <v>132</v>
      </c>
      <c r="M57" s="36"/>
      <c r="N57" s="36"/>
    </row>
    <row r="58" spans="5:14" x14ac:dyDescent="0.25">
      <c r="E58" s="22">
        <v>56</v>
      </c>
      <c r="F58" s="56" t="s">
        <v>9</v>
      </c>
      <c r="G58" s="57" t="s">
        <v>27</v>
      </c>
      <c r="H58" s="58">
        <v>12</v>
      </c>
      <c r="I58" s="59">
        <v>2500</v>
      </c>
      <c r="J58" s="59">
        <v>6000</v>
      </c>
      <c r="K58" s="59">
        <v>0</v>
      </c>
      <c r="L58" s="59" t="s">
        <v>73</v>
      </c>
      <c r="M58" s="60" t="s">
        <v>93</v>
      </c>
      <c r="N58" s="61"/>
    </row>
    <row r="59" spans="5:14" x14ac:dyDescent="0.25">
      <c r="E59" s="22">
        <v>57</v>
      </c>
      <c r="F59" s="73" t="s">
        <v>47</v>
      </c>
      <c r="G59" s="74" t="s">
        <v>74</v>
      </c>
      <c r="H59" s="75">
        <v>12</v>
      </c>
      <c r="I59" s="76">
        <v>2500</v>
      </c>
      <c r="J59" s="76">
        <v>6000</v>
      </c>
      <c r="K59" s="76">
        <v>4</v>
      </c>
      <c r="L59" s="76" t="s">
        <v>75</v>
      </c>
      <c r="M59" s="77"/>
      <c r="N59" s="78"/>
    </row>
    <row r="60" spans="5:14" x14ac:dyDescent="0.25">
      <c r="E60" s="22">
        <v>58</v>
      </c>
      <c r="F60" s="56" t="s">
        <v>9</v>
      </c>
      <c r="G60" s="57" t="s">
        <v>41</v>
      </c>
      <c r="H60" s="58">
        <v>12</v>
      </c>
      <c r="I60" s="59">
        <v>2500</v>
      </c>
      <c r="J60" s="59">
        <v>6000</v>
      </c>
      <c r="K60" s="59">
        <v>57</v>
      </c>
      <c r="L60" s="59" t="s">
        <v>112</v>
      </c>
      <c r="M60" s="60" t="s">
        <v>93</v>
      </c>
      <c r="N60" s="61" t="s">
        <v>134</v>
      </c>
    </row>
    <row r="61" spans="5:14" x14ac:dyDescent="0.25">
      <c r="E61" s="22">
        <v>59</v>
      </c>
      <c r="F61" s="67" t="s">
        <v>43</v>
      </c>
      <c r="G61" s="68" t="s">
        <v>27</v>
      </c>
      <c r="H61" s="69">
        <v>12</v>
      </c>
      <c r="I61" s="70">
        <v>2500</v>
      </c>
      <c r="J61" s="70">
        <v>6000</v>
      </c>
      <c r="K61" s="70">
        <v>8</v>
      </c>
      <c r="L61" s="70" t="s">
        <v>76</v>
      </c>
      <c r="M61" s="71" t="s">
        <v>93</v>
      </c>
      <c r="N61" s="72"/>
    </row>
    <row r="62" spans="5:14" x14ac:dyDescent="0.25">
      <c r="E62" s="22">
        <v>60</v>
      </c>
      <c r="F62" s="67" t="s">
        <v>43</v>
      </c>
      <c r="G62" s="68" t="s">
        <v>27</v>
      </c>
      <c r="H62" s="69">
        <v>12</v>
      </c>
      <c r="I62" s="70">
        <v>2500</v>
      </c>
      <c r="J62" s="70">
        <v>6700</v>
      </c>
      <c r="K62" s="70">
        <v>34</v>
      </c>
      <c r="L62" s="70" t="s">
        <v>77</v>
      </c>
      <c r="M62" s="71" t="s">
        <v>93</v>
      </c>
      <c r="N62" s="72"/>
    </row>
    <row r="63" spans="5:14" x14ac:dyDescent="0.25">
      <c r="E63" s="22">
        <v>61</v>
      </c>
      <c r="F63" s="35"/>
      <c r="G63" s="36" t="s">
        <v>12</v>
      </c>
      <c r="H63" s="37">
        <v>12</v>
      </c>
      <c r="I63" s="38">
        <v>1500</v>
      </c>
      <c r="J63" s="38">
        <v>3000</v>
      </c>
      <c r="K63" s="38">
        <v>0</v>
      </c>
      <c r="L63" s="38"/>
      <c r="M63" s="39"/>
      <c r="N63" s="40"/>
    </row>
    <row r="64" spans="5:14" x14ac:dyDescent="0.25">
      <c r="E64" s="22">
        <v>62</v>
      </c>
      <c r="F64" s="35"/>
      <c r="G64" s="36" t="s">
        <v>12</v>
      </c>
      <c r="H64" s="37">
        <v>15</v>
      </c>
      <c r="I64" s="38">
        <v>1500</v>
      </c>
      <c r="J64" s="38">
        <v>6000</v>
      </c>
      <c r="K64" s="38">
        <v>1</v>
      </c>
      <c r="L64" s="38" t="s">
        <v>130</v>
      </c>
      <c r="M64" s="39"/>
      <c r="N64" s="40" t="s">
        <v>131</v>
      </c>
    </row>
    <row r="65" spans="5:15" x14ac:dyDescent="0.25">
      <c r="E65" s="22">
        <v>63</v>
      </c>
      <c r="F65" s="56" t="s">
        <v>9</v>
      </c>
      <c r="G65" s="57" t="s">
        <v>41</v>
      </c>
      <c r="H65" s="58">
        <v>15</v>
      </c>
      <c r="I65" s="59">
        <v>2000</v>
      </c>
      <c r="J65" s="59">
        <v>6000</v>
      </c>
      <c r="K65" s="59">
        <v>2</v>
      </c>
      <c r="L65" s="59" t="s">
        <v>119</v>
      </c>
      <c r="M65" s="60" t="s">
        <v>93</v>
      </c>
      <c r="N65" s="61"/>
    </row>
    <row r="66" spans="5:15" x14ac:dyDescent="0.25">
      <c r="E66" s="22">
        <v>64</v>
      </c>
      <c r="F66" s="86" t="s">
        <v>70</v>
      </c>
      <c r="G66" s="87" t="s">
        <v>27</v>
      </c>
      <c r="H66" s="88">
        <v>15</v>
      </c>
      <c r="I66" s="89">
        <v>2500</v>
      </c>
      <c r="J66" s="89">
        <v>6300</v>
      </c>
      <c r="K66" s="89">
        <v>1</v>
      </c>
      <c r="L66" s="89" t="s">
        <v>79</v>
      </c>
      <c r="M66" s="90" t="s">
        <v>107</v>
      </c>
      <c r="N66" s="91"/>
    </row>
    <row r="67" spans="5:15" x14ac:dyDescent="0.25">
      <c r="E67" s="22">
        <v>65</v>
      </c>
      <c r="F67" s="35"/>
      <c r="G67" s="36" t="s">
        <v>12</v>
      </c>
      <c r="H67" s="37">
        <v>20</v>
      </c>
      <c r="I67" s="38">
        <v>1500</v>
      </c>
      <c r="J67" s="38">
        <v>6000</v>
      </c>
      <c r="K67" s="38">
        <v>0</v>
      </c>
      <c r="L67" s="38"/>
      <c r="M67" s="39"/>
      <c r="N67" s="40"/>
    </row>
    <row r="68" spans="5:15" x14ac:dyDescent="0.25">
      <c r="E68" s="22">
        <v>66</v>
      </c>
      <c r="F68" s="56" t="s">
        <v>9</v>
      </c>
      <c r="G68" s="57" t="s">
        <v>27</v>
      </c>
      <c r="H68" s="58">
        <v>20</v>
      </c>
      <c r="I68" s="59">
        <v>2000</v>
      </c>
      <c r="J68" s="59">
        <v>6000</v>
      </c>
      <c r="K68" s="59">
        <v>1</v>
      </c>
      <c r="L68" s="59" t="s">
        <v>80</v>
      </c>
      <c r="M68" s="60" t="s">
        <v>93</v>
      </c>
      <c r="N68" s="61"/>
    </row>
    <row r="69" spans="5:15" x14ac:dyDescent="0.25">
      <c r="E69" s="22">
        <v>67</v>
      </c>
      <c r="F69" s="56" t="s">
        <v>9</v>
      </c>
      <c r="G69" s="57" t="s">
        <v>41</v>
      </c>
      <c r="H69" s="59">
        <v>20</v>
      </c>
      <c r="I69" s="59">
        <v>2500</v>
      </c>
      <c r="J69" s="59">
        <v>6000</v>
      </c>
      <c r="K69" s="59">
        <v>2</v>
      </c>
      <c r="L69" s="59" t="s">
        <v>119</v>
      </c>
      <c r="M69" s="60" t="s">
        <v>93</v>
      </c>
      <c r="N69" s="61"/>
      <c r="O69" t="s">
        <v>121</v>
      </c>
    </row>
    <row r="70" spans="5:15" x14ac:dyDescent="0.25">
      <c r="E70" s="22">
        <v>68</v>
      </c>
      <c r="F70" s="35"/>
      <c r="G70" s="36" t="s">
        <v>12</v>
      </c>
      <c r="H70" s="37">
        <v>25</v>
      </c>
      <c r="I70" s="38">
        <v>1500</v>
      </c>
      <c r="J70" s="38">
        <v>3000</v>
      </c>
      <c r="K70" s="38">
        <v>1</v>
      </c>
      <c r="L70" s="38" t="s">
        <v>116</v>
      </c>
      <c r="M70" s="39"/>
      <c r="N70" s="40"/>
    </row>
    <row r="71" spans="5:15" x14ac:dyDescent="0.25">
      <c r="E71" s="22">
        <v>69</v>
      </c>
      <c r="F71" s="35"/>
      <c r="G71" s="36" t="s">
        <v>12</v>
      </c>
      <c r="H71" s="37">
        <v>25</v>
      </c>
      <c r="I71" s="38">
        <v>1500</v>
      </c>
      <c r="J71" s="38">
        <v>6000</v>
      </c>
      <c r="K71" s="38">
        <v>5</v>
      </c>
      <c r="L71" s="38" t="s">
        <v>135</v>
      </c>
      <c r="M71" s="39"/>
      <c r="N71" s="40"/>
      <c r="O71" t="s">
        <v>136</v>
      </c>
    </row>
    <row r="72" spans="5:15" x14ac:dyDescent="0.25">
      <c r="E72" s="22">
        <v>70</v>
      </c>
      <c r="F72" s="67" t="s">
        <v>43</v>
      </c>
      <c r="G72" s="68" t="s">
        <v>27</v>
      </c>
      <c r="H72" s="69">
        <v>25</v>
      </c>
      <c r="I72" s="70">
        <v>2000</v>
      </c>
      <c r="J72" s="70">
        <v>6000</v>
      </c>
      <c r="K72" s="70">
        <v>1</v>
      </c>
      <c r="L72" s="70" t="s">
        <v>82</v>
      </c>
      <c r="M72" s="71" t="s">
        <v>117</v>
      </c>
      <c r="N72" s="72"/>
    </row>
    <row r="73" spans="5:15" x14ac:dyDescent="0.25">
      <c r="E73" s="22">
        <v>76</v>
      </c>
      <c r="F73" s="35"/>
      <c r="G73" s="36" t="s">
        <v>12</v>
      </c>
      <c r="H73" s="37">
        <v>30</v>
      </c>
      <c r="I73" s="38">
        <v>1500</v>
      </c>
      <c r="J73" s="38">
        <v>6000</v>
      </c>
      <c r="K73" s="38">
        <v>2</v>
      </c>
      <c r="L73" s="38" t="s">
        <v>81</v>
      </c>
      <c r="M73" s="39"/>
      <c r="N73" s="40"/>
      <c r="O73" t="s">
        <v>122</v>
      </c>
    </row>
    <row r="74" spans="5:15" x14ac:dyDescent="0.25">
      <c r="E74" s="22">
        <v>71</v>
      </c>
      <c r="F74" s="67" t="s">
        <v>43</v>
      </c>
      <c r="G74" s="68" t="s">
        <v>27</v>
      </c>
      <c r="H74" s="69">
        <v>30</v>
      </c>
      <c r="I74" s="70">
        <v>2000</v>
      </c>
      <c r="J74" s="70">
        <v>6000</v>
      </c>
      <c r="K74" s="70">
        <v>0</v>
      </c>
      <c r="L74" s="70"/>
      <c r="M74" s="71" t="s">
        <v>117</v>
      </c>
      <c r="N74" s="72"/>
    </row>
    <row r="75" spans="5:15" x14ac:dyDescent="0.25">
      <c r="E75" s="22">
        <v>72</v>
      </c>
      <c r="F75" s="56" t="s">
        <v>9</v>
      </c>
      <c r="G75" s="92" t="s">
        <v>27</v>
      </c>
      <c r="H75" s="58">
        <v>30</v>
      </c>
      <c r="I75" s="59">
        <v>2000</v>
      </c>
      <c r="J75" s="59">
        <v>6000</v>
      </c>
      <c r="K75" s="59">
        <v>2</v>
      </c>
      <c r="L75" s="59" t="s">
        <v>118</v>
      </c>
      <c r="M75" s="60" t="s">
        <v>93</v>
      </c>
      <c r="N75" s="61"/>
      <c r="O75" t="s">
        <v>121</v>
      </c>
    </row>
    <row r="76" spans="5:15" x14ac:dyDescent="0.25">
      <c r="E76" s="22">
        <v>73</v>
      </c>
      <c r="F76" s="67" t="s">
        <v>43</v>
      </c>
      <c r="G76" s="68" t="s">
        <v>27</v>
      </c>
      <c r="H76" s="69">
        <v>35</v>
      </c>
      <c r="I76" s="70">
        <v>2000</v>
      </c>
      <c r="J76" s="70">
        <v>6000</v>
      </c>
      <c r="K76" s="70">
        <v>2</v>
      </c>
      <c r="L76" s="70" t="s">
        <v>83</v>
      </c>
      <c r="M76" s="71" t="s">
        <v>117</v>
      </c>
      <c r="N76" s="72"/>
    </row>
    <row r="77" spans="5:15" x14ac:dyDescent="0.25">
      <c r="E77" s="22">
        <v>75</v>
      </c>
      <c r="F77" s="93" t="s">
        <v>43</v>
      </c>
      <c r="G77" s="94" t="s">
        <v>27</v>
      </c>
      <c r="H77" s="95">
        <v>40</v>
      </c>
      <c r="I77" s="96">
        <v>2000</v>
      </c>
      <c r="J77" s="96">
        <v>6000</v>
      </c>
      <c r="K77" s="96">
        <v>0</v>
      </c>
      <c r="L77" s="96"/>
      <c r="M77" s="97" t="s">
        <v>117</v>
      </c>
      <c r="N77" s="98"/>
    </row>
    <row r="78" spans="5:15" x14ac:dyDescent="0.25">
      <c r="E78" s="22">
        <v>74</v>
      </c>
      <c r="F78" s="38"/>
      <c r="G78" s="36" t="s">
        <v>12</v>
      </c>
      <c r="H78" s="38">
        <v>40</v>
      </c>
      <c r="I78" s="38">
        <v>1500</v>
      </c>
      <c r="J78" s="38">
        <v>6000</v>
      </c>
      <c r="K78" s="38">
        <v>1</v>
      </c>
      <c r="L78" s="38" t="s">
        <v>81</v>
      </c>
      <c r="M78" s="103"/>
      <c r="N78" s="40"/>
      <c r="O78" t="s">
        <v>123</v>
      </c>
    </row>
    <row r="79" spans="5:15" x14ac:dyDescent="0.25">
      <c r="E79" s="22">
        <v>75</v>
      </c>
      <c r="F79" s="86" t="s">
        <v>70</v>
      </c>
      <c r="G79" s="87" t="s">
        <v>27</v>
      </c>
      <c r="H79" s="88">
        <v>40</v>
      </c>
      <c r="I79" s="89">
        <v>2000</v>
      </c>
      <c r="J79" s="89">
        <v>4000</v>
      </c>
      <c r="K79" s="89">
        <v>0</v>
      </c>
      <c r="L79" s="89"/>
      <c r="M79" s="90" t="s">
        <v>107</v>
      </c>
      <c r="N79" s="91"/>
    </row>
    <row r="80" spans="5:15" x14ac:dyDescent="0.25">
      <c r="E80" s="22">
        <v>76</v>
      </c>
      <c r="F80" s="56" t="s">
        <v>9</v>
      </c>
      <c r="G80" s="92" t="s">
        <v>27</v>
      </c>
      <c r="H80" s="58">
        <v>40</v>
      </c>
      <c r="I80" s="59">
        <v>2000</v>
      </c>
      <c r="J80" s="59">
        <v>6000</v>
      </c>
      <c r="K80" s="59">
        <v>2</v>
      </c>
      <c r="L80" s="59" t="s">
        <v>118</v>
      </c>
      <c r="M80" s="60" t="s">
        <v>93</v>
      </c>
      <c r="N80" s="61"/>
      <c r="O80" t="s">
        <v>124</v>
      </c>
    </row>
    <row r="81" spans="5:15" x14ac:dyDescent="0.25">
      <c r="E81" s="22">
        <v>77</v>
      </c>
      <c r="F81" s="56" t="s">
        <v>9</v>
      </c>
      <c r="G81" s="92" t="s">
        <v>27</v>
      </c>
      <c r="H81" s="58">
        <v>50</v>
      </c>
      <c r="I81" s="59">
        <v>2000</v>
      </c>
      <c r="J81" s="59">
        <v>4000</v>
      </c>
      <c r="K81" s="59">
        <v>2</v>
      </c>
      <c r="L81" s="59" t="s">
        <v>118</v>
      </c>
      <c r="M81" s="60" t="s">
        <v>93</v>
      </c>
      <c r="N81" s="61"/>
      <c r="O81" t="s">
        <v>121</v>
      </c>
    </row>
    <row r="82" spans="5:15" ht="15.75" thickBot="1" x14ac:dyDescent="0.3">
      <c r="E82" s="22">
        <v>78</v>
      </c>
      <c r="F82" s="38"/>
      <c r="G82" s="36" t="s">
        <v>12</v>
      </c>
      <c r="H82" s="38">
        <v>70</v>
      </c>
      <c r="I82" s="38">
        <v>1500</v>
      </c>
      <c r="J82" s="38">
        <v>6000</v>
      </c>
      <c r="K82" s="38">
        <v>2</v>
      </c>
      <c r="L82" s="38" t="s">
        <v>119</v>
      </c>
      <c r="M82" s="103"/>
      <c r="N82" s="106"/>
      <c r="O82" t="s">
        <v>122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90"/>
  <sheetViews>
    <sheetView workbookViewId="0">
      <selection activeCell="L51" sqref="L51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31.570312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57</v>
      </c>
      <c r="L3" s="136" t="s">
        <v>13</v>
      </c>
      <c r="M3" s="137" t="s">
        <v>33</v>
      </c>
      <c r="N3" s="138"/>
      <c r="O3" s="108" t="s">
        <v>270</v>
      </c>
      <c r="R3" s="131" t="s">
        <v>14</v>
      </c>
      <c r="S3" s="108" t="s">
        <v>91</v>
      </c>
    </row>
    <row r="4" spans="5:19" x14ac:dyDescent="0.25">
      <c r="E4" s="227">
        <v>2</v>
      </c>
      <c r="F4" s="140" t="s">
        <v>15</v>
      </c>
      <c r="G4" s="141" t="s">
        <v>16</v>
      </c>
      <c r="H4" s="142">
        <v>3</v>
      </c>
      <c r="I4" s="143">
        <v>1250</v>
      </c>
      <c r="J4" s="143">
        <v>8000</v>
      </c>
      <c r="K4" s="143">
        <v>27</v>
      </c>
      <c r="L4" s="143" t="s">
        <v>30</v>
      </c>
      <c r="M4" s="144" t="s">
        <v>33</v>
      </c>
      <c r="N4" s="145"/>
      <c r="R4" s="139" t="s">
        <v>18</v>
      </c>
    </row>
    <row r="5" spans="5:19" x14ac:dyDescent="0.25">
      <c r="E5" s="227">
        <v>3</v>
      </c>
      <c r="F5" s="161" t="s">
        <v>26</v>
      </c>
      <c r="G5" s="162" t="s">
        <v>27</v>
      </c>
      <c r="H5" s="163">
        <v>3</v>
      </c>
      <c r="I5" s="164">
        <v>1500</v>
      </c>
      <c r="J5" s="164">
        <v>6600</v>
      </c>
      <c r="K5" s="164">
        <v>17</v>
      </c>
      <c r="L5" s="164" t="s">
        <v>17</v>
      </c>
      <c r="M5" s="165" t="s">
        <v>33</v>
      </c>
      <c r="N5" s="166" t="s">
        <v>215</v>
      </c>
      <c r="Q5" s="108" t="s">
        <v>125</v>
      </c>
      <c r="R5" s="146" t="s">
        <v>20</v>
      </c>
      <c r="S5" s="108" t="s">
        <v>90</v>
      </c>
    </row>
    <row r="6" spans="5:19" x14ac:dyDescent="0.25">
      <c r="E6" s="227">
        <v>4</v>
      </c>
      <c r="F6" s="168" t="s">
        <v>9</v>
      </c>
      <c r="G6" s="169" t="s">
        <v>27</v>
      </c>
      <c r="H6" s="170">
        <v>3</v>
      </c>
      <c r="I6" s="171">
        <v>1500</v>
      </c>
      <c r="J6" s="171">
        <v>8000</v>
      </c>
      <c r="K6" s="171">
        <v>2</v>
      </c>
      <c r="L6" s="171" t="s">
        <v>283</v>
      </c>
      <c r="M6" s="172" t="s">
        <v>33</v>
      </c>
      <c r="N6" s="173"/>
      <c r="R6" s="153" t="s">
        <v>23</v>
      </c>
      <c r="S6" s="108" t="s">
        <v>87</v>
      </c>
    </row>
    <row r="7" spans="5:19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1</v>
      </c>
      <c r="L7" s="171" t="s">
        <v>170</v>
      </c>
      <c r="M7" s="172" t="s">
        <v>33</v>
      </c>
      <c r="N7" s="173"/>
      <c r="R7" s="160" t="s">
        <v>25</v>
      </c>
      <c r="S7" s="108" t="s">
        <v>91</v>
      </c>
    </row>
    <row r="8" spans="5:19" x14ac:dyDescent="0.25">
      <c r="E8" s="227">
        <v>6</v>
      </c>
      <c r="F8" s="176" t="s">
        <v>26</v>
      </c>
      <c r="G8" s="162" t="s">
        <v>27</v>
      </c>
      <c r="H8" s="163">
        <v>3</v>
      </c>
      <c r="I8" s="164">
        <v>1540</v>
      </c>
      <c r="J8" s="164">
        <v>6605</v>
      </c>
      <c r="K8" s="164">
        <v>4</v>
      </c>
      <c r="L8" s="164" t="s">
        <v>242</v>
      </c>
      <c r="M8" s="165" t="s">
        <v>33</v>
      </c>
      <c r="N8" s="166"/>
      <c r="R8" s="153" t="s">
        <v>29</v>
      </c>
      <c r="S8" s="108" t="s">
        <v>86</v>
      </c>
    </row>
    <row r="9" spans="5:19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9000</v>
      </c>
      <c r="K9" s="164">
        <v>2</v>
      </c>
      <c r="L9" s="164" t="s">
        <v>288</v>
      </c>
      <c r="M9" s="165" t="s">
        <v>33</v>
      </c>
      <c r="N9" s="166"/>
      <c r="R9" s="167" t="s">
        <v>31</v>
      </c>
      <c r="S9" s="108" t="s">
        <v>91</v>
      </c>
    </row>
    <row r="10" spans="5:19" x14ac:dyDescent="0.25">
      <c r="E10" s="227">
        <v>8</v>
      </c>
      <c r="F10" s="154"/>
      <c r="G10" s="155" t="s">
        <v>21</v>
      </c>
      <c r="H10" s="156">
        <v>4</v>
      </c>
      <c r="I10" s="157">
        <v>1500</v>
      </c>
      <c r="J10" s="157">
        <v>2225</v>
      </c>
      <c r="K10" s="157">
        <v>37</v>
      </c>
      <c r="L10" s="157" t="s">
        <v>36</v>
      </c>
      <c r="M10" s="158"/>
      <c r="N10" s="159"/>
      <c r="R10" s="174" t="s">
        <v>26</v>
      </c>
      <c r="S10" s="108" t="s">
        <v>88</v>
      </c>
    </row>
    <row r="11" spans="5:19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6000</v>
      </c>
      <c r="K11" s="157">
        <v>109</v>
      </c>
      <c r="L11" s="157" t="s">
        <v>37</v>
      </c>
      <c r="M11" s="158"/>
      <c r="N11" s="159"/>
      <c r="O11" s="108" t="s">
        <v>128</v>
      </c>
      <c r="Q11" s="108" t="s">
        <v>126</v>
      </c>
      <c r="R11" s="175" t="s">
        <v>12</v>
      </c>
      <c r="S11" s="108" t="s">
        <v>89</v>
      </c>
    </row>
    <row r="12" spans="5:19" ht="15.75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95</v>
      </c>
      <c r="L12" s="157" t="s">
        <v>294</v>
      </c>
      <c r="M12" s="158"/>
      <c r="N12" s="159" t="s">
        <v>297</v>
      </c>
      <c r="O12" s="108" t="s">
        <v>264</v>
      </c>
      <c r="Q12" s="108" t="s">
        <v>127</v>
      </c>
      <c r="R12" s="177" t="s">
        <v>21</v>
      </c>
      <c r="S12" s="108" t="s">
        <v>84</v>
      </c>
    </row>
    <row r="13" spans="5:19" x14ac:dyDescent="0.25">
      <c r="E13" s="227">
        <v>11</v>
      </c>
      <c r="F13" s="176" t="s">
        <v>26</v>
      </c>
      <c r="G13" s="162" t="s">
        <v>27</v>
      </c>
      <c r="H13" s="163">
        <v>4</v>
      </c>
      <c r="I13" s="164">
        <v>1600</v>
      </c>
      <c r="J13" s="164">
        <v>7320</v>
      </c>
      <c r="K13" s="164">
        <v>2</v>
      </c>
      <c r="L13" s="164" t="s">
        <v>286</v>
      </c>
      <c r="M13" s="165" t="s">
        <v>33</v>
      </c>
      <c r="N13" s="166"/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68" t="s">
        <v>9</v>
      </c>
      <c r="G14" s="169" t="s">
        <v>41</v>
      </c>
      <c r="H14" s="170">
        <v>4</v>
      </c>
      <c r="I14" s="171">
        <v>1600</v>
      </c>
      <c r="J14" s="171">
        <v>8000</v>
      </c>
      <c r="K14" s="171">
        <v>6</v>
      </c>
      <c r="L14" s="171" t="s">
        <v>34</v>
      </c>
      <c r="M14" s="172" t="s">
        <v>33</v>
      </c>
      <c r="N14" s="173" t="s">
        <v>185</v>
      </c>
    </row>
    <row r="15" spans="5:19" x14ac:dyDescent="0.25">
      <c r="E15" s="227">
        <v>13</v>
      </c>
      <c r="F15" s="168" t="s">
        <v>9</v>
      </c>
      <c r="G15" s="169" t="s">
        <v>27</v>
      </c>
      <c r="H15" s="170">
        <v>4</v>
      </c>
      <c r="I15" s="171">
        <v>2500</v>
      </c>
      <c r="J15" s="171">
        <v>8000</v>
      </c>
      <c r="K15" s="171">
        <v>8</v>
      </c>
      <c r="L15" s="171" t="s">
        <v>95</v>
      </c>
      <c r="M15" s="178" t="s">
        <v>93</v>
      </c>
      <c r="N15" s="173"/>
    </row>
    <row r="16" spans="5:19" x14ac:dyDescent="0.25">
      <c r="E16" s="227">
        <v>14</v>
      </c>
      <c r="F16" s="179" t="s">
        <v>43</v>
      </c>
      <c r="G16" s="180" t="s">
        <v>27</v>
      </c>
      <c r="H16" s="181">
        <v>4</v>
      </c>
      <c r="I16" s="182">
        <v>2500</v>
      </c>
      <c r="J16" s="182">
        <v>8000</v>
      </c>
      <c r="K16" s="182">
        <v>17</v>
      </c>
      <c r="L16" s="182" t="s">
        <v>94</v>
      </c>
      <c r="M16" s="183" t="s">
        <v>101</v>
      </c>
      <c r="N16" s="184" t="s">
        <v>102</v>
      </c>
    </row>
    <row r="17" spans="5:15" x14ac:dyDescent="0.25">
      <c r="E17" s="227">
        <v>15</v>
      </c>
      <c r="F17" s="154"/>
      <c r="G17" s="155" t="s">
        <v>21</v>
      </c>
      <c r="H17" s="156">
        <v>5</v>
      </c>
      <c r="I17" s="157">
        <v>1500</v>
      </c>
      <c r="J17" s="157">
        <v>6000</v>
      </c>
      <c r="K17" s="157">
        <v>71</v>
      </c>
      <c r="L17" s="157" t="s">
        <v>44</v>
      </c>
      <c r="M17" s="158"/>
      <c r="N17" s="159"/>
    </row>
    <row r="18" spans="5:15" x14ac:dyDescent="0.25">
      <c r="E18" s="227">
        <v>16</v>
      </c>
      <c r="F18" s="147"/>
      <c r="G18" s="148" t="s">
        <v>12</v>
      </c>
      <c r="H18" s="149">
        <v>5</v>
      </c>
      <c r="I18" s="150">
        <v>1500</v>
      </c>
      <c r="J18" s="150">
        <v>6000</v>
      </c>
      <c r="K18" s="150">
        <v>3</v>
      </c>
      <c r="L18" s="150" t="s">
        <v>45</v>
      </c>
      <c r="M18" s="151"/>
      <c r="N18" s="152"/>
    </row>
    <row r="19" spans="5:15" x14ac:dyDescent="0.25">
      <c r="E19" s="227">
        <v>17</v>
      </c>
      <c r="F19" s="168" t="s">
        <v>9</v>
      </c>
      <c r="G19" s="169" t="s">
        <v>27</v>
      </c>
      <c r="H19" s="170">
        <v>5</v>
      </c>
      <c r="I19" s="171">
        <v>1500</v>
      </c>
      <c r="J19" s="171">
        <v>9000</v>
      </c>
      <c r="K19" s="171">
        <v>7</v>
      </c>
      <c r="L19" s="171" t="s">
        <v>46</v>
      </c>
      <c r="M19" s="172" t="s">
        <v>33</v>
      </c>
      <c r="N19" s="173" t="s">
        <v>241</v>
      </c>
    </row>
    <row r="20" spans="5:15" x14ac:dyDescent="0.25">
      <c r="E20" s="227">
        <v>18</v>
      </c>
      <c r="F20" s="185" t="s">
        <v>47</v>
      </c>
      <c r="G20" s="186" t="s">
        <v>48</v>
      </c>
      <c r="H20" s="187">
        <v>5</v>
      </c>
      <c r="I20" s="188">
        <v>2500</v>
      </c>
      <c r="J20" s="188">
        <v>8000</v>
      </c>
      <c r="K20" s="188">
        <v>1</v>
      </c>
      <c r="L20" s="188" t="s">
        <v>284</v>
      </c>
      <c r="M20" s="189"/>
      <c r="N20" s="190" t="s">
        <v>184</v>
      </c>
    </row>
    <row r="21" spans="5:15" x14ac:dyDescent="0.25">
      <c r="E21" s="227">
        <v>19</v>
      </c>
      <c r="F21" s="168" t="s">
        <v>9</v>
      </c>
      <c r="G21" s="169" t="s">
        <v>27</v>
      </c>
      <c r="H21" s="170">
        <v>5</v>
      </c>
      <c r="I21" s="171">
        <v>2500</v>
      </c>
      <c r="J21" s="171">
        <v>8000</v>
      </c>
      <c r="K21" s="171">
        <v>19</v>
      </c>
      <c r="L21" s="171" t="s">
        <v>285</v>
      </c>
      <c r="M21" s="178" t="s">
        <v>93</v>
      </c>
      <c r="N21" s="173" t="s">
        <v>99</v>
      </c>
    </row>
    <row r="22" spans="5:15" x14ac:dyDescent="0.25">
      <c r="E22" s="227">
        <v>20</v>
      </c>
      <c r="F22" s="154"/>
      <c r="G22" s="155" t="s">
        <v>21</v>
      </c>
      <c r="H22" s="156">
        <v>5.5</v>
      </c>
      <c r="I22" s="157">
        <v>1400</v>
      </c>
      <c r="J22" s="157">
        <v>6000</v>
      </c>
      <c r="K22" s="157">
        <v>43</v>
      </c>
      <c r="L22" s="157" t="s">
        <v>289</v>
      </c>
      <c r="M22" s="158"/>
      <c r="N22" s="159" t="s">
        <v>174</v>
      </c>
    </row>
    <row r="23" spans="5:15" x14ac:dyDescent="0.25">
      <c r="E23" s="227">
        <v>21</v>
      </c>
      <c r="F23" s="168" t="s">
        <v>9</v>
      </c>
      <c r="G23" s="169" t="s">
        <v>27</v>
      </c>
      <c r="H23" s="170">
        <v>6</v>
      </c>
      <c r="I23" s="171">
        <v>1250</v>
      </c>
      <c r="J23" s="171">
        <v>8000</v>
      </c>
      <c r="K23" s="171">
        <v>7</v>
      </c>
      <c r="L23" s="171" t="s">
        <v>49</v>
      </c>
      <c r="M23" s="172" t="s">
        <v>33</v>
      </c>
      <c r="N23" s="173"/>
    </row>
    <row r="24" spans="5:15" x14ac:dyDescent="0.25">
      <c r="E24" s="227">
        <v>22</v>
      </c>
      <c r="F24" s="179" t="s">
        <v>43</v>
      </c>
      <c r="G24" s="180" t="s">
        <v>27</v>
      </c>
      <c r="H24" s="181">
        <v>6</v>
      </c>
      <c r="I24" s="182">
        <v>2500</v>
      </c>
      <c r="J24" s="182">
        <v>8000</v>
      </c>
      <c r="K24" s="182">
        <v>5</v>
      </c>
      <c r="L24" s="182" t="s">
        <v>50</v>
      </c>
      <c r="M24" s="183" t="s">
        <v>101</v>
      </c>
      <c r="N24" s="184" t="s">
        <v>183</v>
      </c>
    </row>
    <row r="25" spans="5:15" x14ac:dyDescent="0.25">
      <c r="E25" s="227">
        <v>23</v>
      </c>
      <c r="F25" s="154"/>
      <c r="G25" s="155" t="s">
        <v>21</v>
      </c>
      <c r="H25" s="156">
        <v>6</v>
      </c>
      <c r="I25" s="157">
        <v>1500</v>
      </c>
      <c r="J25" s="157">
        <v>1800</v>
      </c>
      <c r="K25" s="157">
        <v>94</v>
      </c>
      <c r="L25" s="157" t="s">
        <v>291</v>
      </c>
      <c r="M25" s="158"/>
      <c r="N25" s="191" t="s">
        <v>296</v>
      </c>
    </row>
    <row r="26" spans="5:15" x14ac:dyDescent="0.25">
      <c r="E26" s="227">
        <v>24</v>
      </c>
      <c r="F26" s="154"/>
      <c r="G26" s="155" t="s">
        <v>21</v>
      </c>
      <c r="H26" s="156">
        <v>6</v>
      </c>
      <c r="I26" s="157">
        <v>1500</v>
      </c>
      <c r="J26" s="157">
        <v>2250</v>
      </c>
      <c r="K26" s="157">
        <v>51</v>
      </c>
      <c r="L26" s="157" t="s">
        <v>177</v>
      </c>
      <c r="M26" s="158"/>
      <c r="N26" s="159" t="s">
        <v>176</v>
      </c>
    </row>
    <row r="27" spans="5:15" x14ac:dyDescent="0.25">
      <c r="E27" s="227">
        <v>25</v>
      </c>
      <c r="F27" s="154"/>
      <c r="G27" s="155" t="s">
        <v>21</v>
      </c>
      <c r="H27" s="156">
        <v>6</v>
      </c>
      <c r="I27" s="157">
        <v>1500</v>
      </c>
      <c r="J27" s="157">
        <v>6000</v>
      </c>
      <c r="K27" s="157">
        <v>60</v>
      </c>
      <c r="L27" s="157" t="s">
        <v>52</v>
      </c>
      <c r="M27" s="158"/>
      <c r="N27" s="159"/>
      <c r="O27" s="108" t="s">
        <v>142</v>
      </c>
    </row>
    <row r="28" spans="5:15" x14ac:dyDescent="0.25">
      <c r="E28" s="227">
        <v>26</v>
      </c>
      <c r="F28" s="154"/>
      <c r="G28" s="155" t="s">
        <v>21</v>
      </c>
      <c r="H28" s="156">
        <v>8</v>
      </c>
      <c r="I28" s="157">
        <v>2000</v>
      </c>
      <c r="J28" s="157">
        <v>6000</v>
      </c>
      <c r="K28" s="157">
        <v>6</v>
      </c>
      <c r="L28" s="157" t="s">
        <v>251</v>
      </c>
      <c r="M28" s="158"/>
      <c r="N28" s="159"/>
    </row>
    <row r="29" spans="5:15" x14ac:dyDescent="0.25">
      <c r="E29" s="227">
        <v>27</v>
      </c>
      <c r="F29" s="154"/>
      <c r="G29" s="155" t="s">
        <v>21</v>
      </c>
      <c r="H29" s="156">
        <v>8</v>
      </c>
      <c r="I29" s="157">
        <v>1500</v>
      </c>
      <c r="J29" s="157">
        <v>1920</v>
      </c>
      <c r="K29" s="157">
        <v>85</v>
      </c>
      <c r="L29" s="157" t="s">
        <v>54</v>
      </c>
      <c r="M29" s="158"/>
      <c r="N29" s="159"/>
      <c r="O29" s="108" t="s">
        <v>268</v>
      </c>
    </row>
    <row r="30" spans="5:15" x14ac:dyDescent="0.25">
      <c r="E30" s="227">
        <v>28</v>
      </c>
      <c r="F30" s="154"/>
      <c r="G30" s="155" t="s">
        <v>21</v>
      </c>
      <c r="H30" s="156">
        <v>8</v>
      </c>
      <c r="I30" s="157">
        <v>1500</v>
      </c>
      <c r="J30" s="157">
        <v>1820</v>
      </c>
      <c r="K30" s="157">
        <v>77</v>
      </c>
      <c r="L30" s="157" t="s">
        <v>55</v>
      </c>
      <c r="M30" s="158"/>
      <c r="N30" s="159"/>
      <c r="O30" s="108" t="s">
        <v>267</v>
      </c>
    </row>
    <row r="31" spans="5:15" x14ac:dyDescent="0.25">
      <c r="E31" s="227">
        <v>29</v>
      </c>
      <c r="F31" s="154"/>
      <c r="G31" s="155" t="s">
        <v>21</v>
      </c>
      <c r="H31" s="156">
        <v>8</v>
      </c>
      <c r="I31" s="157">
        <v>1500</v>
      </c>
      <c r="J31" s="157">
        <v>2085</v>
      </c>
      <c r="K31" s="157">
        <v>74</v>
      </c>
      <c r="L31" s="157" t="s">
        <v>56</v>
      </c>
      <c r="M31" s="158"/>
      <c r="N31" s="159"/>
      <c r="O31" s="108" t="s">
        <v>222</v>
      </c>
    </row>
    <row r="32" spans="5:15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2180</v>
      </c>
      <c r="K32" s="157">
        <v>63</v>
      </c>
      <c r="L32" s="157" t="s">
        <v>57</v>
      </c>
      <c r="M32" s="158"/>
      <c r="N32" s="159"/>
      <c r="O32" s="108" t="s">
        <v>220</v>
      </c>
    </row>
    <row r="33" spans="5:15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2225</v>
      </c>
      <c r="K33" s="157">
        <v>90</v>
      </c>
      <c r="L33" s="157" t="s">
        <v>290</v>
      </c>
      <c r="M33" s="158"/>
      <c r="N33" s="159"/>
      <c r="O33" s="108" t="s">
        <v>143</v>
      </c>
    </row>
    <row r="34" spans="5:15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2410</v>
      </c>
      <c r="K34" s="157">
        <v>40</v>
      </c>
      <c r="L34" s="157" t="s">
        <v>59</v>
      </c>
      <c r="M34" s="158"/>
      <c r="N34" s="159"/>
      <c r="O34" s="108" t="s">
        <v>266</v>
      </c>
    </row>
    <row r="35" spans="5:15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6000</v>
      </c>
      <c r="K35" s="157">
        <v>15</v>
      </c>
      <c r="L35" s="157" t="s">
        <v>60</v>
      </c>
      <c r="M35" s="158"/>
      <c r="N35" s="159"/>
      <c r="O35" s="108" t="s">
        <v>269</v>
      </c>
    </row>
    <row r="36" spans="5:15" x14ac:dyDescent="0.25">
      <c r="E36" s="227">
        <v>34</v>
      </c>
      <c r="F36" s="168" t="s">
        <v>9</v>
      </c>
      <c r="G36" s="169" t="s">
        <v>27</v>
      </c>
      <c r="H36" s="170">
        <v>8</v>
      </c>
      <c r="I36" s="171">
        <v>1500</v>
      </c>
      <c r="J36" s="171">
        <v>6800</v>
      </c>
      <c r="K36" s="171">
        <v>29</v>
      </c>
      <c r="L36" s="171" t="s">
        <v>61</v>
      </c>
      <c r="M36" s="172" t="s">
        <v>33</v>
      </c>
      <c r="N36" s="173"/>
      <c r="O36" s="108" t="s">
        <v>228</v>
      </c>
    </row>
    <row r="37" spans="5:15" x14ac:dyDescent="0.25">
      <c r="E37" s="227">
        <v>35</v>
      </c>
      <c r="F37" s="168" t="s">
        <v>9</v>
      </c>
      <c r="G37" s="169" t="s">
        <v>41</v>
      </c>
      <c r="H37" s="170">
        <v>8</v>
      </c>
      <c r="I37" s="171">
        <v>2500</v>
      </c>
      <c r="J37" s="171">
        <v>8000</v>
      </c>
      <c r="K37" s="171">
        <v>21</v>
      </c>
      <c r="L37" s="171" t="s">
        <v>230</v>
      </c>
      <c r="M37" s="178" t="s">
        <v>93</v>
      </c>
      <c r="N37" s="173"/>
    </row>
    <row r="38" spans="5:15" x14ac:dyDescent="0.25">
      <c r="E38" s="227">
        <v>36</v>
      </c>
      <c r="F38" s="168" t="s">
        <v>9</v>
      </c>
      <c r="G38" s="169" t="s">
        <v>10</v>
      </c>
      <c r="H38" s="170">
        <v>8</v>
      </c>
      <c r="I38" s="171">
        <v>2500</v>
      </c>
      <c r="J38" s="171">
        <v>8000</v>
      </c>
      <c r="K38" s="171">
        <v>33</v>
      </c>
      <c r="L38" s="171" t="s">
        <v>62</v>
      </c>
      <c r="M38" s="178" t="s">
        <v>93</v>
      </c>
      <c r="N38" s="173"/>
      <c r="O38" s="108" t="s">
        <v>301</v>
      </c>
    </row>
    <row r="39" spans="5:15" x14ac:dyDescent="0.25">
      <c r="E39" s="227">
        <v>37</v>
      </c>
      <c r="F39" s="179" t="s">
        <v>31</v>
      </c>
      <c r="G39" s="180" t="s">
        <v>27</v>
      </c>
      <c r="H39" s="181">
        <v>8</v>
      </c>
      <c r="I39" s="181">
        <v>2500</v>
      </c>
      <c r="J39" s="181">
        <v>8000</v>
      </c>
      <c r="K39" s="181">
        <v>2</v>
      </c>
      <c r="L39" s="181" t="s">
        <v>181</v>
      </c>
      <c r="M39" s="179" t="s">
        <v>117</v>
      </c>
      <c r="N39" s="179"/>
      <c r="O39" s="108" t="s">
        <v>231</v>
      </c>
    </row>
    <row r="40" spans="5:15" x14ac:dyDescent="0.25">
      <c r="E40" s="227">
        <v>38</v>
      </c>
      <c r="F40" s="192" t="s">
        <v>64</v>
      </c>
      <c r="G40" s="193" t="s">
        <v>27</v>
      </c>
      <c r="H40" s="194">
        <v>8</v>
      </c>
      <c r="I40" s="195">
        <v>1500</v>
      </c>
      <c r="J40" s="195">
        <v>6800</v>
      </c>
      <c r="K40" s="195">
        <v>57</v>
      </c>
      <c r="L40" s="195" t="s">
        <v>172</v>
      </c>
      <c r="M40" s="196" t="s">
        <v>93</v>
      </c>
      <c r="N40" s="197"/>
      <c r="O40" s="224" t="s">
        <v>260</v>
      </c>
    </row>
    <row r="41" spans="5:15" x14ac:dyDescent="0.25">
      <c r="E41" s="227">
        <v>39</v>
      </c>
      <c r="F41" s="140" t="s">
        <v>15</v>
      </c>
      <c r="G41" s="141" t="s">
        <v>16</v>
      </c>
      <c r="H41" s="142">
        <v>8</v>
      </c>
      <c r="I41" s="143">
        <v>1500</v>
      </c>
      <c r="J41" s="143">
        <v>8000</v>
      </c>
      <c r="K41" s="143">
        <v>6</v>
      </c>
      <c r="L41" s="143" t="s">
        <v>287</v>
      </c>
      <c r="M41" s="216" t="s">
        <v>33</v>
      </c>
      <c r="N41" s="145" t="s">
        <v>249</v>
      </c>
    </row>
    <row r="42" spans="5:15" x14ac:dyDescent="0.25">
      <c r="E42" s="227">
        <v>40</v>
      </c>
      <c r="F42" s="185" t="s">
        <v>298</v>
      </c>
      <c r="G42" s="186" t="s">
        <v>27</v>
      </c>
      <c r="H42" s="187">
        <v>8</v>
      </c>
      <c r="I42" s="187">
        <v>2500</v>
      </c>
      <c r="J42" s="187">
        <v>8000</v>
      </c>
      <c r="K42" s="187">
        <v>17</v>
      </c>
      <c r="L42" s="187" t="s">
        <v>180</v>
      </c>
      <c r="M42" s="189" t="s">
        <v>93</v>
      </c>
      <c r="N42" s="190"/>
      <c r="O42" s="228" t="s">
        <v>300</v>
      </c>
    </row>
    <row r="43" spans="5:15" x14ac:dyDescent="0.25">
      <c r="E43" s="227">
        <v>41</v>
      </c>
      <c r="F43" s="192"/>
      <c r="G43" s="193" t="s">
        <v>66</v>
      </c>
      <c r="H43" s="194">
        <v>10</v>
      </c>
      <c r="I43" s="195">
        <v>1500</v>
      </c>
      <c r="J43" s="195">
        <v>12000</v>
      </c>
      <c r="K43" s="195">
        <v>2</v>
      </c>
      <c r="L43" s="195" t="s">
        <v>67</v>
      </c>
      <c r="M43" s="196" t="s">
        <v>33</v>
      </c>
      <c r="N43" s="197" t="s">
        <v>68</v>
      </c>
    </row>
    <row r="44" spans="5:15" x14ac:dyDescent="0.25">
      <c r="E44" s="227">
        <v>42</v>
      </c>
      <c r="F44" s="147"/>
      <c r="G44" s="148" t="s">
        <v>12</v>
      </c>
      <c r="H44" s="149">
        <v>10</v>
      </c>
      <c r="I44" s="150">
        <v>590</v>
      </c>
      <c r="J44" s="150">
        <v>6000</v>
      </c>
      <c r="K44" s="150">
        <v>19</v>
      </c>
      <c r="L44" s="150" t="s">
        <v>275</v>
      </c>
      <c r="M44" s="151"/>
      <c r="N44" s="152"/>
    </row>
    <row r="45" spans="5:15" x14ac:dyDescent="0.25">
      <c r="E45" s="227">
        <v>43</v>
      </c>
      <c r="F45" s="147"/>
      <c r="G45" s="148" t="s">
        <v>208</v>
      </c>
      <c r="H45" s="149">
        <v>10</v>
      </c>
      <c r="I45" s="150">
        <v>1500</v>
      </c>
      <c r="J45" s="150">
        <v>6000</v>
      </c>
      <c r="K45" s="150">
        <v>1</v>
      </c>
      <c r="L45" s="150" t="s">
        <v>133</v>
      </c>
      <c r="M45" s="151"/>
      <c r="N45" s="152"/>
      <c r="O45" s="108" t="s">
        <v>209</v>
      </c>
    </row>
    <row r="46" spans="5:15" x14ac:dyDescent="0.25">
      <c r="E46" s="227">
        <v>44</v>
      </c>
      <c r="F46" s="154"/>
      <c r="G46" s="155" t="s">
        <v>211</v>
      </c>
      <c r="H46" s="157">
        <v>10</v>
      </c>
      <c r="I46" s="157">
        <v>1500</v>
      </c>
      <c r="J46" s="157">
        <v>6000</v>
      </c>
      <c r="K46" s="157">
        <v>5</v>
      </c>
      <c r="L46" s="157" t="s">
        <v>132</v>
      </c>
      <c r="M46" s="157"/>
      <c r="N46" s="159"/>
      <c r="O46" s="108" t="s">
        <v>212</v>
      </c>
    </row>
    <row r="47" spans="5:15" x14ac:dyDescent="0.25">
      <c r="E47" s="227">
        <v>45</v>
      </c>
      <c r="F47" s="179" t="s">
        <v>31</v>
      </c>
      <c r="G47" s="180" t="s">
        <v>27</v>
      </c>
      <c r="H47" s="181">
        <v>10</v>
      </c>
      <c r="I47" s="181">
        <v>2500</v>
      </c>
      <c r="J47" s="181">
        <v>6000</v>
      </c>
      <c r="K47" s="181">
        <v>10</v>
      </c>
      <c r="L47" s="181" t="s">
        <v>281</v>
      </c>
      <c r="M47" s="179" t="s">
        <v>233</v>
      </c>
      <c r="N47" s="184"/>
      <c r="O47" s="108" t="s">
        <v>234</v>
      </c>
    </row>
    <row r="48" spans="5:15" x14ac:dyDescent="0.25">
      <c r="E48" s="227">
        <v>46</v>
      </c>
      <c r="F48" s="199" t="s">
        <v>70</v>
      </c>
      <c r="G48" s="200" t="s">
        <v>27</v>
      </c>
      <c r="H48" s="201">
        <v>10</v>
      </c>
      <c r="I48" s="202">
        <v>2000</v>
      </c>
      <c r="J48" s="202">
        <v>6000</v>
      </c>
      <c r="K48" s="202">
        <v>4</v>
      </c>
      <c r="L48" s="202" t="s">
        <v>232</v>
      </c>
      <c r="M48" s="203" t="s">
        <v>107</v>
      </c>
      <c r="N48" s="204" t="s">
        <v>216</v>
      </c>
    </row>
    <row r="49" spans="4:15" x14ac:dyDescent="0.25">
      <c r="E49" s="227">
        <v>47</v>
      </c>
      <c r="F49" s="185" t="s">
        <v>298</v>
      </c>
      <c r="G49" s="186" t="s">
        <v>27</v>
      </c>
      <c r="H49" s="187">
        <v>10</v>
      </c>
      <c r="I49" s="187">
        <v>2500</v>
      </c>
      <c r="J49" s="187">
        <v>6000</v>
      </c>
      <c r="K49" s="187">
        <v>14</v>
      </c>
      <c r="L49" s="187" t="s">
        <v>119</v>
      </c>
      <c r="M49" s="189" t="s">
        <v>93</v>
      </c>
      <c r="N49" s="190"/>
      <c r="O49" s="108" t="s">
        <v>299</v>
      </c>
    </row>
    <row r="50" spans="4:15" x14ac:dyDescent="0.25">
      <c r="E50" s="227">
        <v>48</v>
      </c>
      <c r="F50" s="168" t="s">
        <v>9</v>
      </c>
      <c r="G50" s="169" t="s">
        <v>10</v>
      </c>
      <c r="H50" s="170">
        <v>10</v>
      </c>
      <c r="I50" s="170">
        <v>2500</v>
      </c>
      <c r="J50" s="170">
        <v>6000</v>
      </c>
      <c r="K50" s="170">
        <v>9</v>
      </c>
      <c r="L50" s="170" t="s">
        <v>115</v>
      </c>
      <c r="M50" s="178" t="s">
        <v>93</v>
      </c>
      <c r="N50" s="168"/>
      <c r="O50" s="108" t="s">
        <v>182</v>
      </c>
    </row>
    <row r="51" spans="4:15" x14ac:dyDescent="0.25">
      <c r="E51" s="227">
        <v>49</v>
      </c>
      <c r="F51" s="168" t="s">
        <v>9</v>
      </c>
      <c r="G51" s="169" t="s">
        <v>72</v>
      </c>
      <c r="H51" s="170">
        <v>10</v>
      </c>
      <c r="I51" s="171">
        <v>2500</v>
      </c>
      <c r="J51" s="171">
        <v>6000</v>
      </c>
      <c r="K51" s="171">
        <v>29</v>
      </c>
      <c r="L51" s="171" t="s">
        <v>282</v>
      </c>
      <c r="M51" s="178" t="s">
        <v>93</v>
      </c>
      <c r="N51" s="173"/>
    </row>
    <row r="52" spans="4:15" x14ac:dyDescent="0.25">
      <c r="E52" s="227">
        <v>50</v>
      </c>
      <c r="F52" s="147"/>
      <c r="G52" s="148" t="s">
        <v>12</v>
      </c>
      <c r="H52" s="149">
        <v>12</v>
      </c>
      <c r="I52" s="150">
        <v>665</v>
      </c>
      <c r="J52" s="150">
        <v>6000</v>
      </c>
      <c r="K52" s="150">
        <v>4</v>
      </c>
      <c r="L52" s="150" t="s">
        <v>274</v>
      </c>
      <c r="M52" s="151"/>
      <c r="N52" s="152"/>
    </row>
    <row r="53" spans="4:15" x14ac:dyDescent="0.25">
      <c r="E53" s="227">
        <v>51</v>
      </c>
      <c r="F53" s="148"/>
      <c r="G53" s="148" t="s">
        <v>12</v>
      </c>
      <c r="H53" s="150">
        <v>12</v>
      </c>
      <c r="I53" s="150">
        <v>1500</v>
      </c>
      <c r="J53" s="150">
        <v>3000</v>
      </c>
      <c r="K53" s="150">
        <v>19</v>
      </c>
      <c r="L53" s="150" t="s">
        <v>40</v>
      </c>
      <c r="M53" s="205"/>
      <c r="N53" s="148"/>
    </row>
    <row r="54" spans="4:15" x14ac:dyDescent="0.25">
      <c r="E54" s="227">
        <v>52</v>
      </c>
      <c r="F54" s="148"/>
      <c r="G54" s="148"/>
      <c r="H54" s="150">
        <v>12</v>
      </c>
      <c r="I54" s="150">
        <v>1500</v>
      </c>
      <c r="J54" s="150">
        <v>6000</v>
      </c>
      <c r="K54" s="150">
        <v>5</v>
      </c>
      <c r="L54" s="150" t="s">
        <v>130</v>
      </c>
      <c r="M54" s="148"/>
      <c r="N54" s="148" t="s">
        <v>194</v>
      </c>
      <c r="O54" s="108" t="s">
        <v>145</v>
      </c>
    </row>
    <row r="55" spans="4:15" x14ac:dyDescent="0.25">
      <c r="E55" s="227">
        <v>53</v>
      </c>
      <c r="F55" s="168" t="s">
        <v>9</v>
      </c>
      <c r="G55" s="169" t="s">
        <v>41</v>
      </c>
      <c r="H55" s="170">
        <v>12</v>
      </c>
      <c r="I55" s="171">
        <v>2500</v>
      </c>
      <c r="J55" s="171">
        <v>6000</v>
      </c>
      <c r="K55" s="171">
        <v>53</v>
      </c>
      <c r="L55" s="171" t="s">
        <v>237</v>
      </c>
      <c r="M55" s="225" t="s">
        <v>93</v>
      </c>
      <c r="N55" s="173" t="s">
        <v>295</v>
      </c>
      <c r="O55" s="108" t="s">
        <v>229</v>
      </c>
    </row>
    <row r="56" spans="4:15" x14ac:dyDescent="0.25">
      <c r="E56" s="227">
        <v>54</v>
      </c>
      <c r="F56" s="179" t="s">
        <v>43</v>
      </c>
      <c r="G56" s="180" t="s">
        <v>27</v>
      </c>
      <c r="H56" s="181">
        <v>12</v>
      </c>
      <c r="I56" s="182">
        <v>2500</v>
      </c>
      <c r="J56" s="182">
        <v>6000</v>
      </c>
      <c r="K56" s="182">
        <v>9</v>
      </c>
      <c r="L56" s="182" t="s">
        <v>76</v>
      </c>
      <c r="M56" s="183" t="s">
        <v>93</v>
      </c>
      <c r="N56" s="184"/>
    </row>
    <row r="57" spans="4:15" x14ac:dyDescent="0.25">
      <c r="E57" s="227">
        <v>55</v>
      </c>
      <c r="F57" s="179" t="s">
        <v>43</v>
      </c>
      <c r="G57" s="180" t="s">
        <v>27</v>
      </c>
      <c r="H57" s="181">
        <v>12</v>
      </c>
      <c r="I57" s="182">
        <v>2500</v>
      </c>
      <c r="J57" s="182">
        <v>6000</v>
      </c>
      <c r="K57" s="182">
        <v>19</v>
      </c>
      <c r="L57" s="182" t="s">
        <v>75</v>
      </c>
      <c r="M57" s="183" t="s">
        <v>117</v>
      </c>
      <c r="N57" s="184"/>
      <c r="O57" s="108" t="s">
        <v>239</v>
      </c>
    </row>
    <row r="58" spans="4:15" x14ac:dyDescent="0.25">
      <c r="E58" s="227">
        <v>56</v>
      </c>
      <c r="F58" s="179" t="s">
        <v>43</v>
      </c>
      <c r="G58" s="180" t="s">
        <v>27</v>
      </c>
      <c r="H58" s="181">
        <v>12</v>
      </c>
      <c r="I58" s="182">
        <v>2500</v>
      </c>
      <c r="J58" s="182">
        <v>6700</v>
      </c>
      <c r="K58" s="182">
        <v>33</v>
      </c>
      <c r="L58" s="182" t="s">
        <v>77</v>
      </c>
      <c r="M58" s="183" t="s">
        <v>93</v>
      </c>
      <c r="N58" s="184"/>
      <c r="O58" s="108" t="s">
        <v>240</v>
      </c>
    </row>
    <row r="59" spans="4:15" x14ac:dyDescent="0.25">
      <c r="E59" s="227">
        <v>57</v>
      </c>
      <c r="F59" s="147"/>
      <c r="G59" s="148" t="s">
        <v>12</v>
      </c>
      <c r="H59" s="149">
        <v>15</v>
      </c>
      <c r="I59" s="150">
        <v>1500</v>
      </c>
      <c r="J59" s="150">
        <v>6000</v>
      </c>
      <c r="K59" s="150">
        <v>4</v>
      </c>
      <c r="L59" s="150" t="s">
        <v>250</v>
      </c>
      <c r="M59" s="151"/>
      <c r="N59" s="152" t="s">
        <v>191</v>
      </c>
      <c r="O59" s="108" t="s">
        <v>147</v>
      </c>
    </row>
    <row r="60" spans="4:15" x14ac:dyDescent="0.25">
      <c r="E60" s="227">
        <v>58</v>
      </c>
      <c r="F60" s="168" t="s">
        <v>9</v>
      </c>
      <c r="G60" s="169" t="s">
        <v>41</v>
      </c>
      <c r="H60" s="170">
        <v>15</v>
      </c>
      <c r="I60" s="170">
        <v>2500</v>
      </c>
      <c r="J60" s="170">
        <v>6000</v>
      </c>
      <c r="K60" s="170">
        <v>3</v>
      </c>
      <c r="L60" s="170" t="s">
        <v>272</v>
      </c>
      <c r="M60" s="178" t="s">
        <v>93</v>
      </c>
      <c r="N60" s="173"/>
      <c r="O60" s="226" t="s">
        <v>263</v>
      </c>
    </row>
    <row r="61" spans="4:15" x14ac:dyDescent="0.25">
      <c r="E61" s="227">
        <v>59</v>
      </c>
      <c r="F61" s="168" t="s">
        <v>9</v>
      </c>
      <c r="G61" s="169" t="s">
        <v>27</v>
      </c>
      <c r="H61" s="170">
        <v>20</v>
      </c>
      <c r="I61" s="170">
        <v>2000</v>
      </c>
      <c r="J61" s="170">
        <v>6000</v>
      </c>
      <c r="K61" s="170">
        <v>0</v>
      </c>
      <c r="L61" s="171" t="s">
        <v>157</v>
      </c>
      <c r="M61" s="225" t="s">
        <v>93</v>
      </c>
      <c r="N61" s="168"/>
      <c r="O61" s="108" t="s">
        <v>261</v>
      </c>
    </row>
    <row r="62" spans="4:15" x14ac:dyDescent="0.25">
      <c r="E62" s="227">
        <v>60</v>
      </c>
      <c r="F62" s="168" t="s">
        <v>9</v>
      </c>
      <c r="G62" s="169" t="s">
        <v>41</v>
      </c>
      <c r="H62" s="171">
        <v>20</v>
      </c>
      <c r="I62" s="171">
        <v>2500</v>
      </c>
      <c r="J62" s="171">
        <v>6000</v>
      </c>
      <c r="K62" s="171">
        <v>0</v>
      </c>
      <c r="L62" s="171" t="s">
        <v>273</v>
      </c>
      <c r="M62" s="178" t="s">
        <v>93</v>
      </c>
      <c r="N62" s="173" t="s">
        <v>204</v>
      </c>
      <c r="O62" s="108" t="s">
        <v>121</v>
      </c>
    </row>
    <row r="63" spans="4:15" x14ac:dyDescent="0.25">
      <c r="E63" s="227">
        <v>61</v>
      </c>
      <c r="F63" s="147"/>
      <c r="G63" s="148" t="s">
        <v>12</v>
      </c>
      <c r="H63" s="149">
        <v>25</v>
      </c>
      <c r="I63" s="150">
        <v>1500</v>
      </c>
      <c r="J63" s="150">
        <v>6000</v>
      </c>
      <c r="K63" s="150">
        <v>3</v>
      </c>
      <c r="L63" s="150" t="s">
        <v>279</v>
      </c>
      <c r="M63" s="151"/>
      <c r="N63" s="152" t="s">
        <v>280</v>
      </c>
      <c r="O63" s="108" t="s">
        <v>136</v>
      </c>
    </row>
    <row r="64" spans="4:15" x14ac:dyDescent="0.25">
      <c r="D64" s="108" t="s">
        <v>207</v>
      </c>
      <c r="E64" s="227">
        <v>62</v>
      </c>
      <c r="F64" s="147"/>
      <c r="G64" s="148" t="s">
        <v>12</v>
      </c>
      <c r="H64" s="149">
        <v>30</v>
      </c>
      <c r="I64" s="150">
        <v>1500</v>
      </c>
      <c r="J64" s="150">
        <v>6000</v>
      </c>
      <c r="K64" s="150">
        <v>1</v>
      </c>
      <c r="L64" s="150" t="s">
        <v>276</v>
      </c>
      <c r="M64" s="151"/>
      <c r="N64" s="152"/>
      <c r="O64" s="108" t="s">
        <v>122</v>
      </c>
    </row>
    <row r="65" spans="5:15" x14ac:dyDescent="0.25">
      <c r="E65" s="227">
        <v>63</v>
      </c>
      <c r="F65" s="179" t="s">
        <v>43</v>
      </c>
      <c r="G65" s="180" t="s">
        <v>27</v>
      </c>
      <c r="H65" s="181">
        <v>35</v>
      </c>
      <c r="I65" s="182">
        <v>2000</v>
      </c>
      <c r="J65" s="182">
        <v>6000</v>
      </c>
      <c r="K65" s="182">
        <v>1</v>
      </c>
      <c r="L65" s="182" t="s">
        <v>258</v>
      </c>
      <c r="M65" s="183" t="s">
        <v>117</v>
      </c>
      <c r="N65" s="184"/>
    </row>
    <row r="66" spans="5:15" x14ac:dyDescent="0.25">
      <c r="E66" s="227">
        <v>64</v>
      </c>
      <c r="F66" s="150"/>
      <c r="G66" s="148" t="s">
        <v>12</v>
      </c>
      <c r="H66" s="150">
        <v>40</v>
      </c>
      <c r="I66" s="150">
        <v>1500</v>
      </c>
      <c r="J66" s="150">
        <v>6000</v>
      </c>
      <c r="K66" s="150">
        <v>1</v>
      </c>
      <c r="L66" s="150" t="s">
        <v>277</v>
      </c>
      <c r="M66" s="214"/>
      <c r="N66" s="152"/>
      <c r="O66" s="108" t="s">
        <v>123</v>
      </c>
    </row>
    <row r="67" spans="5:15" x14ac:dyDescent="0.25">
      <c r="E67" s="227">
        <v>65</v>
      </c>
      <c r="F67" s="168" t="s">
        <v>9</v>
      </c>
      <c r="G67" s="207" t="s">
        <v>27</v>
      </c>
      <c r="H67" s="170">
        <v>40</v>
      </c>
      <c r="I67" s="171">
        <v>2000</v>
      </c>
      <c r="J67" s="171">
        <v>6000</v>
      </c>
      <c r="K67" s="171">
        <v>1</v>
      </c>
      <c r="L67" s="171" t="s">
        <v>159</v>
      </c>
      <c r="M67" s="178" t="s">
        <v>93</v>
      </c>
      <c r="N67" s="173" t="s">
        <v>197</v>
      </c>
      <c r="O67" s="108" t="s">
        <v>124</v>
      </c>
    </row>
    <row r="68" spans="5:15" x14ac:dyDescent="0.25">
      <c r="E68" s="227">
        <v>66</v>
      </c>
      <c r="F68" s="168" t="s">
        <v>9</v>
      </c>
      <c r="G68" s="207" t="s">
        <v>27</v>
      </c>
      <c r="H68" s="170">
        <v>50</v>
      </c>
      <c r="I68" s="171">
        <v>2000</v>
      </c>
      <c r="J68" s="171">
        <v>4000</v>
      </c>
      <c r="K68" s="171">
        <v>1</v>
      </c>
      <c r="L68" s="171" t="s">
        <v>259</v>
      </c>
      <c r="M68" s="178" t="s">
        <v>93</v>
      </c>
      <c r="N68" s="173" t="s">
        <v>186</v>
      </c>
      <c r="O68" s="108" t="s">
        <v>121</v>
      </c>
    </row>
    <row r="69" spans="5:15" x14ac:dyDescent="0.25">
      <c r="E69" s="227">
        <v>67</v>
      </c>
    </row>
    <row r="70" spans="5:15" x14ac:dyDescent="0.25">
      <c r="E70" s="227">
        <v>68</v>
      </c>
    </row>
    <row r="71" spans="5:15" x14ac:dyDescent="0.25">
      <c r="E71" s="227">
        <v>69</v>
      </c>
    </row>
    <row r="72" spans="5:15" x14ac:dyDescent="0.25">
      <c r="E72" s="227">
        <v>70</v>
      </c>
    </row>
    <row r="73" spans="5:15" x14ac:dyDescent="0.25">
      <c r="E73" s="227">
        <v>71</v>
      </c>
    </row>
    <row r="74" spans="5:15" x14ac:dyDescent="0.25">
      <c r="E74" s="227">
        <v>72</v>
      </c>
    </row>
    <row r="75" spans="5:15" x14ac:dyDescent="0.25">
      <c r="E75" s="227">
        <v>73</v>
      </c>
    </row>
    <row r="76" spans="5:15" x14ac:dyDescent="0.25">
      <c r="E76" s="227">
        <v>74</v>
      </c>
    </row>
    <row r="77" spans="5:15" x14ac:dyDescent="0.25">
      <c r="E77" s="132"/>
    </row>
    <row r="78" spans="5:15" x14ac:dyDescent="0.25">
      <c r="E78" s="132"/>
    </row>
    <row r="79" spans="5:15" x14ac:dyDescent="0.25">
      <c r="E79" s="132"/>
    </row>
    <row r="80" spans="5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  <row r="84" spans="5:5" x14ac:dyDescent="0.25">
      <c r="E84" s="132"/>
    </row>
    <row r="85" spans="5:5" x14ac:dyDescent="0.25">
      <c r="E85" s="132"/>
    </row>
    <row r="86" spans="5:5" x14ac:dyDescent="0.25">
      <c r="E86" s="132"/>
    </row>
    <row r="87" spans="5:5" x14ac:dyDescent="0.25">
      <c r="E87" s="132"/>
    </row>
    <row r="88" spans="5:5" x14ac:dyDescent="0.25">
      <c r="E88" s="132"/>
    </row>
    <row r="89" spans="5:5" x14ac:dyDescent="0.25">
      <c r="E89" s="132"/>
    </row>
    <row r="90" spans="5:5" x14ac:dyDescent="0.25">
      <c r="E90" s="132"/>
    </row>
  </sheetData>
  <autoFilter ref="D2:O90"/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90"/>
  <sheetViews>
    <sheetView topLeftCell="E35" workbookViewId="0">
      <selection activeCell="L34" sqref="L34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31.570312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.75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47</v>
      </c>
      <c r="L3" s="136" t="s">
        <v>13</v>
      </c>
      <c r="M3" s="137" t="s">
        <v>33</v>
      </c>
      <c r="N3" s="138"/>
      <c r="O3" s="108" t="s">
        <v>270</v>
      </c>
      <c r="R3" s="131" t="s">
        <v>14</v>
      </c>
      <c r="S3" s="108" t="s">
        <v>91</v>
      </c>
    </row>
    <row r="4" spans="5:19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13</v>
      </c>
      <c r="L4" s="136" t="s">
        <v>67</v>
      </c>
      <c r="M4" s="137" t="s">
        <v>33</v>
      </c>
      <c r="N4" s="138"/>
      <c r="R4" s="139" t="s">
        <v>18</v>
      </c>
    </row>
    <row r="5" spans="5:19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15</v>
      </c>
      <c r="L6" s="164" t="s">
        <v>17</v>
      </c>
      <c r="M6" s="165" t="s">
        <v>33</v>
      </c>
      <c r="N6" s="166" t="s">
        <v>215</v>
      </c>
      <c r="R6" s="153" t="s">
        <v>23</v>
      </c>
      <c r="S6" s="108" t="s">
        <v>87</v>
      </c>
    </row>
    <row r="7" spans="5:19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19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19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19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19</v>
      </c>
      <c r="L11" s="157" t="s">
        <v>36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80</v>
      </c>
      <c r="L12" s="157" t="s">
        <v>37</v>
      </c>
      <c r="M12" s="158"/>
      <c r="N12" s="159"/>
      <c r="O12" s="108" t="s">
        <v>128</v>
      </c>
      <c r="Q12" s="108" t="s">
        <v>127</v>
      </c>
      <c r="R12" s="177" t="s">
        <v>21</v>
      </c>
      <c r="S12" s="108" t="s">
        <v>84</v>
      </c>
    </row>
    <row r="13" spans="5:19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85</v>
      </c>
      <c r="L13" s="157" t="s">
        <v>245</v>
      </c>
      <c r="M13" s="158"/>
      <c r="N13" s="159"/>
      <c r="O13" s="108" t="s">
        <v>264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2</v>
      </c>
      <c r="L14" s="164" t="s">
        <v>286</v>
      </c>
      <c r="M14" s="165" t="s">
        <v>33</v>
      </c>
      <c r="N14" s="166"/>
    </row>
    <row r="15" spans="5:19" x14ac:dyDescent="0.25">
      <c r="E15" s="227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5</v>
      </c>
      <c r="L15" s="171" t="s">
        <v>34</v>
      </c>
      <c r="M15" s="172" t="s">
        <v>33</v>
      </c>
      <c r="N15" s="173" t="s">
        <v>185</v>
      </c>
    </row>
    <row r="16" spans="5:19" x14ac:dyDescent="0.25">
      <c r="E16" s="227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227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227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62</v>
      </c>
      <c r="L18" s="157" t="s">
        <v>44</v>
      </c>
      <c r="M18" s="158"/>
      <c r="N18" s="159"/>
    </row>
    <row r="19" spans="5:15" x14ac:dyDescent="0.25">
      <c r="E19" s="227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227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7</v>
      </c>
      <c r="L20" s="171" t="s">
        <v>46</v>
      </c>
      <c r="M20" s="172" t="s">
        <v>33</v>
      </c>
      <c r="N20" s="173" t="s">
        <v>241</v>
      </c>
    </row>
    <row r="21" spans="5:15" x14ac:dyDescent="0.25">
      <c r="E21" s="227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284</v>
      </c>
      <c r="M21" s="189"/>
      <c r="N21" s="190" t="s">
        <v>184</v>
      </c>
    </row>
    <row r="22" spans="5:15" x14ac:dyDescent="0.25">
      <c r="E22" s="227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19</v>
      </c>
      <c r="L22" s="171" t="s">
        <v>285</v>
      </c>
      <c r="M22" s="178" t="s">
        <v>93</v>
      </c>
      <c r="N22" s="173" t="s">
        <v>99</v>
      </c>
    </row>
    <row r="23" spans="5:15" x14ac:dyDescent="0.25">
      <c r="E23" s="227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252</v>
      </c>
      <c r="M23" s="158"/>
      <c r="N23" s="159" t="s">
        <v>174</v>
      </c>
    </row>
    <row r="24" spans="5:15" x14ac:dyDescent="0.25">
      <c r="E24" s="227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6</v>
      </c>
      <c r="L24" s="171" t="s">
        <v>49</v>
      </c>
      <c r="M24" s="172" t="s">
        <v>33</v>
      </c>
      <c r="N24" s="173"/>
    </row>
    <row r="25" spans="5:15" x14ac:dyDescent="0.25">
      <c r="E25" s="227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5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227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123</v>
      </c>
      <c r="L26" s="157" t="s">
        <v>291</v>
      </c>
      <c r="M26" s="158"/>
      <c r="N26" s="191" t="s">
        <v>308</v>
      </c>
    </row>
    <row r="27" spans="5:15" x14ac:dyDescent="0.25">
      <c r="E27" s="227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39</v>
      </c>
      <c r="L27" s="157" t="s">
        <v>177</v>
      </c>
      <c r="M27" s="158"/>
      <c r="N27" s="159" t="s">
        <v>176</v>
      </c>
    </row>
    <row r="28" spans="5:15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45</v>
      </c>
      <c r="L28" s="157" t="s">
        <v>52</v>
      </c>
      <c r="M28" s="158"/>
      <c r="N28" s="159"/>
      <c r="O28" s="108" t="s">
        <v>142</v>
      </c>
    </row>
    <row r="29" spans="5:15" x14ac:dyDescent="0.25">
      <c r="E29" s="227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6</v>
      </c>
      <c r="L29" s="157" t="s">
        <v>251</v>
      </c>
      <c r="M29" s="158"/>
      <c r="N29" s="159"/>
    </row>
    <row r="30" spans="5:15" x14ac:dyDescent="0.25">
      <c r="E30" s="227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85</v>
      </c>
      <c r="L30" s="157" t="s">
        <v>54</v>
      </c>
      <c r="M30" s="158"/>
      <c r="N30" s="159"/>
      <c r="O30" s="108" t="s">
        <v>268</v>
      </c>
    </row>
    <row r="31" spans="5:15" x14ac:dyDescent="0.25">
      <c r="E31" s="227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77</v>
      </c>
      <c r="L31" s="157" t="s">
        <v>55</v>
      </c>
      <c r="M31" s="158"/>
      <c r="N31" s="159" t="s">
        <v>307</v>
      </c>
      <c r="O31" s="108" t="s">
        <v>267</v>
      </c>
    </row>
    <row r="32" spans="5:15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67</v>
      </c>
      <c r="L32" s="157" t="s">
        <v>56</v>
      </c>
      <c r="M32" s="158"/>
      <c r="N32" s="159"/>
      <c r="O32" s="108" t="s">
        <v>222</v>
      </c>
    </row>
    <row r="33" spans="5:15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61</v>
      </c>
      <c r="L33" s="157" t="s">
        <v>57</v>
      </c>
      <c r="M33" s="158"/>
      <c r="N33" s="159"/>
      <c r="O33" s="108" t="s">
        <v>220</v>
      </c>
    </row>
    <row r="34" spans="5:15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83</v>
      </c>
      <c r="L34" s="157" t="s">
        <v>290</v>
      </c>
      <c r="M34" s="158"/>
      <c r="N34" s="159"/>
      <c r="O34" s="108" t="s">
        <v>143</v>
      </c>
    </row>
    <row r="35" spans="5:15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84</v>
      </c>
      <c r="L35" s="157" t="s">
        <v>59</v>
      </c>
      <c r="M35" s="158"/>
      <c r="N35" s="159"/>
      <c r="O35" s="108" t="s">
        <v>266</v>
      </c>
    </row>
    <row r="36" spans="5:15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39</v>
      </c>
      <c r="L36" s="157" t="s">
        <v>60</v>
      </c>
      <c r="M36" s="158"/>
      <c r="N36" s="159"/>
      <c r="O36" s="108" t="s">
        <v>269</v>
      </c>
    </row>
    <row r="37" spans="5:15" x14ac:dyDescent="0.25">
      <c r="E37" s="227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5</v>
      </c>
      <c r="L37" s="171" t="s">
        <v>61</v>
      </c>
      <c r="M37" s="172" t="s">
        <v>33</v>
      </c>
      <c r="N37" s="173"/>
      <c r="O37" s="108" t="s">
        <v>228</v>
      </c>
    </row>
    <row r="38" spans="5:15" x14ac:dyDescent="0.25">
      <c r="E38" s="227">
        <v>36</v>
      </c>
      <c r="F38" s="168" t="s">
        <v>9</v>
      </c>
      <c r="G38" s="169" t="s">
        <v>41</v>
      </c>
      <c r="H38" s="170">
        <v>8</v>
      </c>
      <c r="I38" s="171">
        <v>2500</v>
      </c>
      <c r="J38" s="171">
        <v>8000</v>
      </c>
      <c r="K38" s="171">
        <v>21</v>
      </c>
      <c r="L38" s="171" t="s">
        <v>230</v>
      </c>
      <c r="M38" s="178" t="s">
        <v>93</v>
      </c>
      <c r="N38" s="173"/>
    </row>
    <row r="39" spans="5:15" x14ac:dyDescent="0.25">
      <c r="E39" s="227">
        <v>37</v>
      </c>
      <c r="F39" s="168" t="s">
        <v>9</v>
      </c>
      <c r="G39" s="169" t="s">
        <v>10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304</v>
      </c>
      <c r="M39" s="178" t="s">
        <v>93</v>
      </c>
      <c r="N39" s="173"/>
      <c r="O39" s="108" t="s">
        <v>301</v>
      </c>
    </row>
    <row r="40" spans="5:15" x14ac:dyDescent="0.25">
      <c r="E40" s="227">
        <v>38</v>
      </c>
      <c r="F40" s="168" t="s">
        <v>9</v>
      </c>
      <c r="G40" s="169" t="s">
        <v>27</v>
      </c>
      <c r="H40" s="170">
        <v>8</v>
      </c>
      <c r="I40" s="171">
        <v>2500</v>
      </c>
      <c r="J40" s="171">
        <v>8000</v>
      </c>
      <c r="K40" s="171">
        <v>25</v>
      </c>
      <c r="L40" s="171" t="s">
        <v>62</v>
      </c>
      <c r="M40" s="178" t="s">
        <v>93</v>
      </c>
      <c r="N40" s="173"/>
    </row>
    <row r="41" spans="5:15" x14ac:dyDescent="0.25">
      <c r="E41" s="227">
        <v>39</v>
      </c>
      <c r="F41" s="179" t="s">
        <v>31</v>
      </c>
      <c r="G41" s="180" t="s">
        <v>27</v>
      </c>
      <c r="H41" s="181">
        <v>8</v>
      </c>
      <c r="I41" s="181">
        <v>2500</v>
      </c>
      <c r="J41" s="181">
        <v>8000</v>
      </c>
      <c r="K41" s="181">
        <v>2</v>
      </c>
      <c r="L41" s="181" t="s">
        <v>181</v>
      </c>
      <c r="M41" s="179" t="s">
        <v>117</v>
      </c>
      <c r="N41" s="179"/>
      <c r="O41" s="108" t="s">
        <v>231</v>
      </c>
    </row>
    <row r="42" spans="5:15" x14ac:dyDescent="0.25">
      <c r="E42" s="227">
        <v>40</v>
      </c>
      <c r="F42" s="192" t="s">
        <v>64</v>
      </c>
      <c r="G42" s="193" t="s">
        <v>27</v>
      </c>
      <c r="H42" s="194">
        <v>8</v>
      </c>
      <c r="I42" s="195">
        <v>1500</v>
      </c>
      <c r="J42" s="195">
        <v>6800</v>
      </c>
      <c r="K42" s="195">
        <v>36</v>
      </c>
      <c r="L42" s="195" t="s">
        <v>172</v>
      </c>
      <c r="M42" s="196" t="s">
        <v>93</v>
      </c>
      <c r="N42" s="197"/>
      <c r="O42" s="224" t="s">
        <v>260</v>
      </c>
    </row>
    <row r="43" spans="5:15" x14ac:dyDescent="0.25">
      <c r="E43" s="227">
        <v>41</v>
      </c>
      <c r="F43" s="140" t="s">
        <v>15</v>
      </c>
      <c r="G43" s="141" t="s">
        <v>16</v>
      </c>
      <c r="H43" s="142">
        <v>8</v>
      </c>
      <c r="I43" s="143">
        <v>1500</v>
      </c>
      <c r="J43" s="143">
        <v>8000</v>
      </c>
      <c r="K43" s="143">
        <v>6</v>
      </c>
      <c r="L43" s="143" t="s">
        <v>287</v>
      </c>
      <c r="M43" s="216" t="s">
        <v>33</v>
      </c>
      <c r="N43" s="145" t="s">
        <v>249</v>
      </c>
    </row>
    <row r="44" spans="5:15" x14ac:dyDescent="0.25">
      <c r="E44" s="227">
        <v>42</v>
      </c>
      <c r="F44" s="185" t="s">
        <v>298</v>
      </c>
      <c r="G44" s="186" t="s">
        <v>27</v>
      </c>
      <c r="H44" s="187">
        <v>8</v>
      </c>
      <c r="I44" s="187">
        <v>2500</v>
      </c>
      <c r="J44" s="187">
        <v>8000</v>
      </c>
      <c r="K44" s="187">
        <v>11</v>
      </c>
      <c r="L44" s="187" t="s">
        <v>180</v>
      </c>
      <c r="M44" s="189" t="s">
        <v>93</v>
      </c>
      <c r="N44" s="190"/>
      <c r="O44" s="228" t="s">
        <v>300</v>
      </c>
    </row>
    <row r="45" spans="5:15" x14ac:dyDescent="0.25">
      <c r="E45" s="227">
        <v>43</v>
      </c>
      <c r="F45" s="192"/>
      <c r="G45" s="193" t="s">
        <v>66</v>
      </c>
      <c r="H45" s="194">
        <v>10</v>
      </c>
      <c r="I45" s="195">
        <v>1500</v>
      </c>
      <c r="J45" s="195">
        <v>12000</v>
      </c>
      <c r="K45" s="195">
        <v>2</v>
      </c>
      <c r="L45" s="195" t="s">
        <v>255</v>
      </c>
      <c r="M45" s="196" t="s">
        <v>33</v>
      </c>
      <c r="N45" s="197" t="s">
        <v>68</v>
      </c>
    </row>
    <row r="46" spans="5:15" x14ac:dyDescent="0.25">
      <c r="E46" s="227">
        <v>44</v>
      </c>
      <c r="F46" s="147"/>
      <c r="G46" s="148" t="s">
        <v>12</v>
      </c>
      <c r="H46" s="149">
        <v>10</v>
      </c>
      <c r="I46" s="150">
        <v>590</v>
      </c>
      <c r="J46" s="150">
        <v>6000</v>
      </c>
      <c r="K46" s="150">
        <v>19</v>
      </c>
      <c r="L46" s="150" t="s">
        <v>275</v>
      </c>
      <c r="M46" s="151"/>
      <c r="N46" s="152"/>
    </row>
    <row r="47" spans="5:15" x14ac:dyDescent="0.25">
      <c r="E47" s="227">
        <v>45</v>
      </c>
      <c r="F47" s="154"/>
      <c r="G47" s="155" t="s">
        <v>211</v>
      </c>
      <c r="H47" s="157">
        <v>10</v>
      </c>
      <c r="I47" s="157">
        <v>1500</v>
      </c>
      <c r="J47" s="157">
        <v>6000</v>
      </c>
      <c r="K47" s="157">
        <v>5</v>
      </c>
      <c r="L47" s="157" t="s">
        <v>132</v>
      </c>
      <c r="M47" s="157"/>
      <c r="N47" s="159"/>
      <c r="O47" s="108" t="s">
        <v>212</v>
      </c>
    </row>
    <row r="48" spans="5:15" x14ac:dyDescent="0.25">
      <c r="E48" s="227">
        <v>46</v>
      </c>
      <c r="F48" s="179" t="s">
        <v>31</v>
      </c>
      <c r="G48" s="180" t="s">
        <v>27</v>
      </c>
      <c r="H48" s="181">
        <v>10</v>
      </c>
      <c r="I48" s="181">
        <v>2500</v>
      </c>
      <c r="J48" s="181">
        <v>6000</v>
      </c>
      <c r="K48" s="181">
        <v>10</v>
      </c>
      <c r="L48" s="181" t="s">
        <v>272</v>
      </c>
      <c r="M48" s="179" t="s">
        <v>233</v>
      </c>
      <c r="N48" s="184"/>
      <c r="O48" s="108" t="s">
        <v>234</v>
      </c>
    </row>
    <row r="49" spans="4:15" x14ac:dyDescent="0.25">
      <c r="E49" s="227">
        <v>47</v>
      </c>
      <c r="F49" s="199" t="s">
        <v>70</v>
      </c>
      <c r="G49" s="200" t="s">
        <v>27</v>
      </c>
      <c r="H49" s="201">
        <v>10</v>
      </c>
      <c r="I49" s="202">
        <v>2000</v>
      </c>
      <c r="J49" s="202">
        <v>6000</v>
      </c>
      <c r="K49" s="202">
        <v>4</v>
      </c>
      <c r="L49" s="202" t="s">
        <v>232</v>
      </c>
      <c r="M49" s="203" t="s">
        <v>107</v>
      </c>
      <c r="N49" s="204" t="s">
        <v>216</v>
      </c>
    </row>
    <row r="50" spans="4:15" x14ac:dyDescent="0.25">
      <c r="E50" s="227">
        <v>48</v>
      </c>
      <c r="F50" s="185" t="s">
        <v>298</v>
      </c>
      <c r="G50" s="186" t="s">
        <v>27</v>
      </c>
      <c r="H50" s="187">
        <v>10</v>
      </c>
      <c r="I50" s="187">
        <v>2500</v>
      </c>
      <c r="J50" s="187">
        <v>6000</v>
      </c>
      <c r="K50" s="187">
        <v>10</v>
      </c>
      <c r="L50" s="187" t="s">
        <v>119</v>
      </c>
      <c r="M50" s="189" t="s">
        <v>93</v>
      </c>
      <c r="N50" s="190"/>
      <c r="O50" s="108" t="s">
        <v>299</v>
      </c>
    </row>
    <row r="51" spans="4:15" x14ac:dyDescent="0.25">
      <c r="E51" s="227">
        <v>49</v>
      </c>
      <c r="F51" s="168" t="s">
        <v>9</v>
      </c>
      <c r="G51" s="169" t="s">
        <v>10</v>
      </c>
      <c r="H51" s="170">
        <v>10</v>
      </c>
      <c r="I51" s="170">
        <v>2500</v>
      </c>
      <c r="J51" s="170">
        <v>6000</v>
      </c>
      <c r="K51" s="170">
        <v>9</v>
      </c>
      <c r="L51" s="170" t="s">
        <v>114</v>
      </c>
      <c r="M51" s="178" t="s">
        <v>93</v>
      </c>
      <c r="N51" s="168"/>
      <c r="O51" s="108" t="s">
        <v>182</v>
      </c>
    </row>
    <row r="52" spans="4:15" x14ac:dyDescent="0.25">
      <c r="E52" s="227">
        <v>50</v>
      </c>
      <c r="F52" s="168" t="s">
        <v>9</v>
      </c>
      <c r="G52" s="169" t="s">
        <v>72</v>
      </c>
      <c r="H52" s="170">
        <v>10</v>
      </c>
      <c r="I52" s="171">
        <v>2500</v>
      </c>
      <c r="J52" s="171">
        <v>6000</v>
      </c>
      <c r="K52" s="171">
        <v>29</v>
      </c>
      <c r="L52" s="171" t="s">
        <v>303</v>
      </c>
      <c r="M52" s="178" t="s">
        <v>93</v>
      </c>
      <c r="N52" s="173"/>
    </row>
    <row r="53" spans="4:15" x14ac:dyDescent="0.25">
      <c r="E53" s="227">
        <v>51</v>
      </c>
      <c r="F53" s="168" t="s">
        <v>9</v>
      </c>
      <c r="G53" s="169" t="s">
        <v>306</v>
      </c>
      <c r="H53" s="170">
        <v>10</v>
      </c>
      <c r="I53" s="171">
        <v>2500</v>
      </c>
      <c r="J53" s="171">
        <v>6000</v>
      </c>
      <c r="K53" s="171">
        <v>18</v>
      </c>
      <c r="L53" s="171" t="s">
        <v>115</v>
      </c>
      <c r="M53" s="178" t="s">
        <v>93</v>
      </c>
      <c r="N53" s="173"/>
    </row>
    <row r="54" spans="4:15" x14ac:dyDescent="0.25">
      <c r="E54" s="227">
        <v>52</v>
      </c>
      <c r="F54" s="147"/>
      <c r="G54" s="148" t="s">
        <v>12</v>
      </c>
      <c r="H54" s="149">
        <v>12</v>
      </c>
      <c r="I54" s="150">
        <v>665</v>
      </c>
      <c r="J54" s="150">
        <v>6000</v>
      </c>
      <c r="K54" s="150">
        <v>4</v>
      </c>
      <c r="L54" s="150" t="s">
        <v>274</v>
      </c>
      <c r="M54" s="151"/>
      <c r="N54" s="152"/>
    </row>
    <row r="55" spans="4:15" x14ac:dyDescent="0.25">
      <c r="E55" s="227">
        <v>53</v>
      </c>
      <c r="F55" s="148"/>
      <c r="G55" s="148" t="s">
        <v>12</v>
      </c>
      <c r="H55" s="150">
        <v>12</v>
      </c>
      <c r="I55" s="150">
        <v>1500</v>
      </c>
      <c r="J55" s="150">
        <v>3000</v>
      </c>
      <c r="K55" s="150">
        <v>19</v>
      </c>
      <c r="L55" s="150" t="s">
        <v>40</v>
      </c>
      <c r="M55" s="205"/>
      <c r="N55" s="148"/>
    </row>
    <row r="56" spans="4:15" x14ac:dyDescent="0.25">
      <c r="E56" s="227">
        <v>54</v>
      </c>
      <c r="F56" s="148"/>
      <c r="G56" s="148"/>
      <c r="H56" s="150">
        <v>12</v>
      </c>
      <c r="I56" s="150">
        <v>1500</v>
      </c>
      <c r="J56" s="150">
        <v>6000</v>
      </c>
      <c r="K56" s="150">
        <v>5</v>
      </c>
      <c r="L56" s="150" t="s">
        <v>130</v>
      </c>
      <c r="M56" s="148"/>
      <c r="N56" s="148" t="s">
        <v>194</v>
      </c>
      <c r="O56" s="108" t="s">
        <v>145</v>
      </c>
    </row>
    <row r="57" spans="4:15" x14ac:dyDescent="0.25">
      <c r="E57" s="227">
        <v>55</v>
      </c>
      <c r="F57" s="168" t="s">
        <v>9</v>
      </c>
      <c r="G57" s="169" t="s">
        <v>41</v>
      </c>
      <c r="H57" s="170">
        <v>12</v>
      </c>
      <c r="I57" s="171">
        <v>2500</v>
      </c>
      <c r="J57" s="171">
        <v>6000</v>
      </c>
      <c r="K57" s="171">
        <v>53</v>
      </c>
      <c r="L57" s="171" t="s">
        <v>237</v>
      </c>
      <c r="M57" s="225" t="s">
        <v>93</v>
      </c>
      <c r="N57" s="173" t="s">
        <v>305</v>
      </c>
      <c r="O57" s="108" t="s">
        <v>229</v>
      </c>
    </row>
    <row r="58" spans="4:15" x14ac:dyDescent="0.25">
      <c r="E58" s="227">
        <v>56</v>
      </c>
      <c r="F58" s="179" t="s">
        <v>43</v>
      </c>
      <c r="G58" s="180" t="s">
        <v>27</v>
      </c>
      <c r="H58" s="181">
        <v>12</v>
      </c>
      <c r="I58" s="182">
        <v>2500</v>
      </c>
      <c r="J58" s="182">
        <v>6000</v>
      </c>
      <c r="K58" s="182">
        <v>9</v>
      </c>
      <c r="L58" s="182" t="s">
        <v>76</v>
      </c>
      <c r="M58" s="183" t="s">
        <v>93</v>
      </c>
      <c r="N58" s="184"/>
    </row>
    <row r="59" spans="4:15" x14ac:dyDescent="0.25">
      <c r="E59" s="227">
        <v>57</v>
      </c>
      <c r="F59" s="179" t="s">
        <v>43</v>
      </c>
      <c r="G59" s="180" t="s">
        <v>27</v>
      </c>
      <c r="H59" s="181">
        <v>12</v>
      </c>
      <c r="I59" s="182">
        <v>2500</v>
      </c>
      <c r="J59" s="182">
        <v>6000</v>
      </c>
      <c r="K59" s="182">
        <v>19</v>
      </c>
      <c r="L59" s="182" t="s">
        <v>75</v>
      </c>
      <c r="M59" s="183" t="s">
        <v>117</v>
      </c>
      <c r="N59" s="184"/>
      <c r="O59" s="108" t="s">
        <v>239</v>
      </c>
    </row>
    <row r="60" spans="4:15" x14ac:dyDescent="0.25">
      <c r="E60" s="227">
        <v>58</v>
      </c>
      <c r="F60" s="179" t="s">
        <v>43</v>
      </c>
      <c r="G60" s="180" t="s">
        <v>27</v>
      </c>
      <c r="H60" s="181">
        <v>12</v>
      </c>
      <c r="I60" s="182">
        <v>2500</v>
      </c>
      <c r="J60" s="182">
        <v>6700</v>
      </c>
      <c r="K60" s="182">
        <v>33</v>
      </c>
      <c r="L60" s="182" t="s">
        <v>77</v>
      </c>
      <c r="M60" s="183" t="s">
        <v>93</v>
      </c>
      <c r="N60" s="184"/>
      <c r="O60" s="108" t="s">
        <v>240</v>
      </c>
    </row>
    <row r="61" spans="4:15" x14ac:dyDescent="0.25">
      <c r="E61" s="227">
        <v>59</v>
      </c>
      <c r="F61" s="147"/>
      <c r="G61" s="148" t="s">
        <v>12</v>
      </c>
      <c r="H61" s="149">
        <v>15</v>
      </c>
      <c r="I61" s="150">
        <v>1500</v>
      </c>
      <c r="J61" s="150">
        <v>6000</v>
      </c>
      <c r="K61" s="150">
        <v>4</v>
      </c>
      <c r="L61" s="150" t="s">
        <v>250</v>
      </c>
      <c r="M61" s="151"/>
      <c r="N61" s="152" t="s">
        <v>191</v>
      </c>
      <c r="O61" s="108" t="s">
        <v>147</v>
      </c>
    </row>
    <row r="62" spans="4:15" x14ac:dyDescent="0.25">
      <c r="E62" s="227">
        <v>60</v>
      </c>
      <c r="F62" s="168" t="s">
        <v>9</v>
      </c>
      <c r="G62" s="169" t="s">
        <v>41</v>
      </c>
      <c r="H62" s="170">
        <v>15</v>
      </c>
      <c r="I62" s="170">
        <v>2500</v>
      </c>
      <c r="J62" s="170">
        <v>6000</v>
      </c>
      <c r="K62" s="170">
        <v>3</v>
      </c>
      <c r="L62" s="170" t="s">
        <v>273</v>
      </c>
      <c r="M62" s="178" t="s">
        <v>93</v>
      </c>
      <c r="N62" s="173"/>
      <c r="O62" s="226" t="s">
        <v>263</v>
      </c>
    </row>
    <row r="63" spans="4:15" x14ac:dyDescent="0.25">
      <c r="E63" s="227">
        <v>61</v>
      </c>
      <c r="F63" s="147"/>
      <c r="G63" s="148" t="s">
        <v>12</v>
      </c>
      <c r="H63" s="149">
        <v>20</v>
      </c>
      <c r="I63" s="150">
        <v>1500</v>
      </c>
      <c r="J63" s="150">
        <v>6000</v>
      </c>
      <c r="K63" s="150">
        <v>3</v>
      </c>
      <c r="L63" s="150" t="s">
        <v>81</v>
      </c>
      <c r="M63" s="151"/>
      <c r="N63" s="152"/>
    </row>
    <row r="64" spans="4:15" x14ac:dyDescent="0.25">
      <c r="D64" s="108" t="s">
        <v>207</v>
      </c>
      <c r="E64" s="227">
        <v>62</v>
      </c>
      <c r="F64" s="147"/>
      <c r="G64" s="148" t="s">
        <v>12</v>
      </c>
      <c r="H64" s="149">
        <v>25</v>
      </c>
      <c r="I64" s="150">
        <v>1500</v>
      </c>
      <c r="J64" s="150">
        <v>6000</v>
      </c>
      <c r="K64" s="150">
        <v>3</v>
      </c>
      <c r="L64" s="150" t="s">
        <v>279</v>
      </c>
      <c r="M64" s="151"/>
      <c r="N64" s="152" t="s">
        <v>302</v>
      </c>
      <c r="O64" s="108" t="s">
        <v>136</v>
      </c>
    </row>
    <row r="65" spans="5:15" x14ac:dyDescent="0.25">
      <c r="E65" s="227">
        <v>63</v>
      </c>
      <c r="F65" s="147"/>
      <c r="G65" s="148" t="s">
        <v>12</v>
      </c>
      <c r="H65" s="149">
        <v>30</v>
      </c>
      <c r="I65" s="150">
        <v>1500</v>
      </c>
      <c r="J65" s="150">
        <v>6000</v>
      </c>
      <c r="K65" s="150">
        <v>1</v>
      </c>
      <c r="L65" s="150" t="s">
        <v>276</v>
      </c>
      <c r="M65" s="151"/>
      <c r="N65" s="152"/>
      <c r="O65" s="108" t="s">
        <v>122</v>
      </c>
    </row>
    <row r="66" spans="5:15" x14ac:dyDescent="0.25">
      <c r="E66" s="227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1</v>
      </c>
      <c r="L66" s="182" t="s">
        <v>258</v>
      </c>
      <c r="M66" s="183" t="s">
        <v>117</v>
      </c>
      <c r="N66" s="184"/>
    </row>
    <row r="67" spans="5:15" x14ac:dyDescent="0.25">
      <c r="E67" s="227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277</v>
      </c>
      <c r="M67" s="214"/>
      <c r="N67" s="152"/>
      <c r="O67" s="108" t="s">
        <v>123</v>
      </c>
    </row>
    <row r="68" spans="5:15" x14ac:dyDescent="0.25">
      <c r="E68" s="227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1</v>
      </c>
      <c r="L68" s="171" t="s">
        <v>159</v>
      </c>
      <c r="M68" s="178" t="s">
        <v>93</v>
      </c>
      <c r="N68" s="173" t="s">
        <v>197</v>
      </c>
      <c r="O68" s="108" t="s">
        <v>124</v>
      </c>
    </row>
    <row r="69" spans="5:15" x14ac:dyDescent="0.25">
      <c r="E69" s="227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259</v>
      </c>
      <c r="M69" s="178" t="s">
        <v>93</v>
      </c>
      <c r="N69" s="173" t="s">
        <v>186</v>
      </c>
      <c r="O69" s="108" t="s">
        <v>121</v>
      </c>
    </row>
    <row r="70" spans="5:15" x14ac:dyDescent="0.25">
      <c r="E70" s="227">
        <v>68</v>
      </c>
    </row>
    <row r="71" spans="5:15" x14ac:dyDescent="0.25">
      <c r="E71" s="227">
        <v>69</v>
      </c>
    </row>
    <row r="72" spans="5:15" x14ac:dyDescent="0.25">
      <c r="E72" s="227">
        <v>70</v>
      </c>
    </row>
    <row r="73" spans="5:15" x14ac:dyDescent="0.25">
      <c r="E73" s="227">
        <v>71</v>
      </c>
    </row>
    <row r="74" spans="5:15" x14ac:dyDescent="0.25">
      <c r="E74" s="227">
        <v>72</v>
      </c>
    </row>
    <row r="75" spans="5:15" x14ac:dyDescent="0.25">
      <c r="E75" s="227">
        <v>73</v>
      </c>
    </row>
    <row r="76" spans="5:15" x14ac:dyDescent="0.25">
      <c r="E76" s="227">
        <v>74</v>
      </c>
    </row>
    <row r="77" spans="5:15" x14ac:dyDescent="0.25">
      <c r="E77" s="132"/>
    </row>
    <row r="78" spans="5:15" x14ac:dyDescent="0.25">
      <c r="E78" s="132"/>
    </row>
    <row r="79" spans="5:15" x14ac:dyDescent="0.25">
      <c r="E79" s="132"/>
    </row>
    <row r="80" spans="5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  <row r="84" spans="5:5" x14ac:dyDescent="0.25">
      <c r="E84" s="132"/>
    </row>
    <row r="85" spans="5:5" x14ac:dyDescent="0.25">
      <c r="E85" s="132"/>
    </row>
    <row r="86" spans="5:5" x14ac:dyDescent="0.25">
      <c r="E86" s="132"/>
    </row>
    <row r="87" spans="5:5" x14ac:dyDescent="0.25">
      <c r="E87" s="132"/>
    </row>
    <row r="88" spans="5:5" x14ac:dyDescent="0.25">
      <c r="E88" s="132"/>
    </row>
    <row r="89" spans="5:5" x14ac:dyDescent="0.25">
      <c r="E89" s="132"/>
    </row>
    <row r="90" spans="5:5" x14ac:dyDescent="0.25">
      <c r="E90" s="132"/>
    </row>
  </sheetData>
  <autoFilter ref="D2:O90"/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90"/>
  <sheetViews>
    <sheetView topLeftCell="A37" workbookViewId="0">
      <selection activeCell="N64" sqref="N64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.75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47</v>
      </c>
      <c r="L3" s="136" t="s">
        <v>13</v>
      </c>
      <c r="M3" s="137" t="s">
        <v>33</v>
      </c>
      <c r="N3" s="138"/>
      <c r="O3" s="108" t="s">
        <v>270</v>
      </c>
      <c r="R3" s="131" t="s">
        <v>14</v>
      </c>
      <c r="S3" s="108" t="s">
        <v>91</v>
      </c>
    </row>
    <row r="4" spans="5:19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13</v>
      </c>
      <c r="L4" s="136" t="s">
        <v>67</v>
      </c>
      <c r="M4" s="137" t="s">
        <v>33</v>
      </c>
      <c r="N4" s="138"/>
      <c r="R4" s="139" t="s">
        <v>18</v>
      </c>
    </row>
    <row r="5" spans="5:19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15</v>
      </c>
      <c r="L6" s="164" t="s">
        <v>17</v>
      </c>
      <c r="M6" s="165" t="s">
        <v>33</v>
      </c>
      <c r="N6" s="166" t="s">
        <v>215</v>
      </c>
      <c r="R6" s="153" t="s">
        <v>23</v>
      </c>
      <c r="S6" s="108" t="s">
        <v>87</v>
      </c>
    </row>
    <row r="7" spans="5:19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19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19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19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19</v>
      </c>
      <c r="L11" s="157" t="s">
        <v>36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80</v>
      </c>
      <c r="L12" s="157" t="s">
        <v>37</v>
      </c>
      <c r="M12" s="158"/>
      <c r="N12" s="159"/>
      <c r="O12" s="108" t="s">
        <v>128</v>
      </c>
      <c r="Q12" s="108" t="s">
        <v>127</v>
      </c>
      <c r="R12" s="177" t="s">
        <v>21</v>
      </c>
      <c r="S12" s="108" t="s">
        <v>84</v>
      </c>
    </row>
    <row r="13" spans="5:19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85</v>
      </c>
      <c r="L13" s="157" t="s">
        <v>245</v>
      </c>
      <c r="M13" s="158"/>
      <c r="N13" s="159"/>
      <c r="O13" s="108" t="s">
        <v>264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2</v>
      </c>
      <c r="L14" s="164" t="s">
        <v>286</v>
      </c>
      <c r="M14" s="165" t="s">
        <v>33</v>
      </c>
      <c r="N14" s="166"/>
    </row>
    <row r="15" spans="5:19" x14ac:dyDescent="0.25">
      <c r="E15" s="227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5</v>
      </c>
      <c r="L15" s="171" t="s">
        <v>34</v>
      </c>
      <c r="M15" s="172" t="s">
        <v>33</v>
      </c>
      <c r="N15" s="173" t="s">
        <v>185</v>
      </c>
    </row>
    <row r="16" spans="5:19" x14ac:dyDescent="0.25">
      <c r="E16" s="227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227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227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62</v>
      </c>
      <c r="L18" s="157" t="s">
        <v>44</v>
      </c>
      <c r="M18" s="158"/>
      <c r="N18" s="159"/>
    </row>
    <row r="19" spans="5:15" x14ac:dyDescent="0.25">
      <c r="E19" s="227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227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7</v>
      </c>
      <c r="L20" s="171" t="s">
        <v>46</v>
      </c>
      <c r="M20" s="172" t="s">
        <v>33</v>
      </c>
      <c r="N20" s="173" t="s">
        <v>241</v>
      </c>
    </row>
    <row r="21" spans="5:15" x14ac:dyDescent="0.25">
      <c r="E21" s="227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284</v>
      </c>
      <c r="M21" s="189"/>
      <c r="N21" s="190" t="s">
        <v>184</v>
      </c>
    </row>
    <row r="22" spans="5:15" x14ac:dyDescent="0.25">
      <c r="E22" s="227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19</v>
      </c>
      <c r="L22" s="171" t="s">
        <v>285</v>
      </c>
      <c r="M22" s="178" t="s">
        <v>93</v>
      </c>
      <c r="N22" s="173" t="s">
        <v>99</v>
      </c>
    </row>
    <row r="23" spans="5:15" x14ac:dyDescent="0.25">
      <c r="E23" s="227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252</v>
      </c>
      <c r="M23" s="158"/>
      <c r="N23" s="159" t="s">
        <v>174</v>
      </c>
    </row>
    <row r="24" spans="5:15" x14ac:dyDescent="0.25">
      <c r="E24" s="227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6</v>
      </c>
      <c r="L24" s="171" t="s">
        <v>49</v>
      </c>
      <c r="M24" s="172" t="s">
        <v>33</v>
      </c>
      <c r="N24" s="173"/>
    </row>
    <row r="25" spans="5:15" x14ac:dyDescent="0.25">
      <c r="E25" s="227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5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227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123</v>
      </c>
      <c r="L26" s="157" t="s">
        <v>291</v>
      </c>
      <c r="M26" s="158"/>
      <c r="N26" s="191" t="s">
        <v>308</v>
      </c>
    </row>
    <row r="27" spans="5:15" x14ac:dyDescent="0.25">
      <c r="E27" s="227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39</v>
      </c>
      <c r="L27" s="157" t="s">
        <v>177</v>
      </c>
      <c r="M27" s="158"/>
      <c r="N27" s="159" t="s">
        <v>176</v>
      </c>
    </row>
    <row r="28" spans="5:15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45</v>
      </c>
      <c r="L28" s="157" t="s">
        <v>52</v>
      </c>
      <c r="M28" s="158"/>
      <c r="N28" s="159"/>
      <c r="O28" s="108" t="s">
        <v>142</v>
      </c>
    </row>
    <row r="29" spans="5:15" x14ac:dyDescent="0.25">
      <c r="E29" s="227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6</v>
      </c>
      <c r="L29" s="157" t="s">
        <v>251</v>
      </c>
      <c r="M29" s="158"/>
      <c r="N29" s="159"/>
    </row>
    <row r="30" spans="5:15" x14ac:dyDescent="0.25">
      <c r="E30" s="227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85</v>
      </c>
      <c r="L30" s="157" t="s">
        <v>54</v>
      </c>
      <c r="M30" s="158"/>
      <c r="N30" s="159"/>
      <c r="O30" s="108" t="s">
        <v>268</v>
      </c>
    </row>
    <row r="31" spans="5:15" x14ac:dyDescent="0.25">
      <c r="E31" s="227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77</v>
      </c>
      <c r="L31" s="157" t="s">
        <v>55</v>
      </c>
      <c r="M31" s="158"/>
      <c r="N31" s="159" t="s">
        <v>307</v>
      </c>
      <c r="O31" s="108" t="s">
        <v>267</v>
      </c>
    </row>
    <row r="32" spans="5:15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67</v>
      </c>
      <c r="L32" s="157" t="s">
        <v>56</v>
      </c>
      <c r="M32" s="158"/>
      <c r="N32" s="159"/>
      <c r="O32" s="108" t="s">
        <v>222</v>
      </c>
    </row>
    <row r="33" spans="5:15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61</v>
      </c>
      <c r="L33" s="157" t="s">
        <v>57</v>
      </c>
      <c r="M33" s="158"/>
      <c r="N33" s="159"/>
      <c r="O33" s="108" t="s">
        <v>220</v>
      </c>
    </row>
    <row r="34" spans="5:15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83</v>
      </c>
      <c r="L34" s="157" t="s">
        <v>290</v>
      </c>
      <c r="M34" s="158"/>
      <c r="N34" s="159"/>
      <c r="O34" s="108" t="s">
        <v>143</v>
      </c>
    </row>
    <row r="35" spans="5:15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84</v>
      </c>
      <c r="L35" s="157" t="s">
        <v>59</v>
      </c>
      <c r="M35" s="158"/>
      <c r="N35" s="159"/>
      <c r="O35" s="108" t="s">
        <v>266</v>
      </c>
    </row>
    <row r="36" spans="5:15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39</v>
      </c>
      <c r="L36" s="157" t="s">
        <v>60</v>
      </c>
      <c r="M36" s="158"/>
      <c r="N36" s="159"/>
      <c r="O36" s="108" t="s">
        <v>269</v>
      </c>
    </row>
    <row r="37" spans="5:15" x14ac:dyDescent="0.25">
      <c r="E37" s="227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5</v>
      </c>
      <c r="L37" s="171" t="s">
        <v>61</v>
      </c>
      <c r="M37" s="172" t="s">
        <v>33</v>
      </c>
      <c r="N37" s="173"/>
      <c r="O37" s="108" t="s">
        <v>228</v>
      </c>
    </row>
    <row r="38" spans="5:15" x14ac:dyDescent="0.25">
      <c r="E38" s="227">
        <v>36</v>
      </c>
      <c r="F38" s="168" t="s">
        <v>9</v>
      </c>
      <c r="G38" s="169" t="s">
        <v>41</v>
      </c>
      <c r="H38" s="170">
        <v>8</v>
      </c>
      <c r="I38" s="171">
        <v>2500</v>
      </c>
      <c r="J38" s="171">
        <v>8000</v>
      </c>
      <c r="K38" s="171">
        <v>21</v>
      </c>
      <c r="L38" s="171" t="s">
        <v>230</v>
      </c>
      <c r="M38" s="178" t="s">
        <v>93</v>
      </c>
      <c r="N38" s="173"/>
      <c r="O38" s="108" t="s">
        <v>315</v>
      </c>
    </row>
    <row r="39" spans="5:15" x14ac:dyDescent="0.25">
      <c r="E39" s="227">
        <v>37</v>
      </c>
      <c r="F39" s="168" t="s">
        <v>9</v>
      </c>
      <c r="G39" s="169" t="s">
        <v>10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304</v>
      </c>
      <c r="M39" s="178" t="s">
        <v>93</v>
      </c>
      <c r="N39" s="173"/>
      <c r="O39" s="108" t="s">
        <v>301</v>
      </c>
    </row>
    <row r="40" spans="5:15" x14ac:dyDescent="0.25">
      <c r="E40" s="227">
        <v>38</v>
      </c>
      <c r="F40" s="168" t="s">
        <v>9</v>
      </c>
      <c r="G40" s="169" t="s">
        <v>27</v>
      </c>
      <c r="H40" s="170">
        <v>8</v>
      </c>
      <c r="I40" s="171">
        <v>2500</v>
      </c>
      <c r="J40" s="171">
        <v>8000</v>
      </c>
      <c r="K40" s="171">
        <v>22</v>
      </c>
      <c r="L40" s="171" t="s">
        <v>62</v>
      </c>
      <c r="M40" s="178" t="s">
        <v>93</v>
      </c>
      <c r="N40" s="173"/>
    </row>
    <row r="41" spans="5:15" x14ac:dyDescent="0.25">
      <c r="E41" s="227">
        <v>39</v>
      </c>
      <c r="F41" s="179" t="s">
        <v>31</v>
      </c>
      <c r="G41" s="180" t="s">
        <v>27</v>
      </c>
      <c r="H41" s="181">
        <v>8</v>
      </c>
      <c r="I41" s="181">
        <v>2500</v>
      </c>
      <c r="J41" s="181">
        <v>8000</v>
      </c>
      <c r="K41" s="181">
        <v>2</v>
      </c>
      <c r="L41" s="181" t="s">
        <v>181</v>
      </c>
      <c r="M41" s="179" t="s">
        <v>117</v>
      </c>
      <c r="N41" s="179"/>
      <c r="O41" s="108" t="s">
        <v>231</v>
      </c>
    </row>
    <row r="42" spans="5:15" x14ac:dyDescent="0.25">
      <c r="E42" s="227">
        <v>40</v>
      </c>
      <c r="F42" s="192" t="s">
        <v>64</v>
      </c>
      <c r="G42" s="193" t="s">
        <v>27</v>
      </c>
      <c r="H42" s="194">
        <v>8</v>
      </c>
      <c r="I42" s="195">
        <v>1500</v>
      </c>
      <c r="J42" s="195">
        <v>6800</v>
      </c>
      <c r="K42" s="195">
        <v>36</v>
      </c>
      <c r="L42" s="195" t="s">
        <v>172</v>
      </c>
      <c r="M42" s="196" t="s">
        <v>93</v>
      </c>
      <c r="N42" s="197"/>
      <c r="O42" s="224" t="s">
        <v>260</v>
      </c>
    </row>
    <row r="43" spans="5:15" x14ac:dyDescent="0.25">
      <c r="E43" s="227">
        <v>41</v>
      </c>
      <c r="F43" s="140" t="s">
        <v>15</v>
      </c>
      <c r="G43" s="141" t="s">
        <v>16</v>
      </c>
      <c r="H43" s="142">
        <v>8</v>
      </c>
      <c r="I43" s="143">
        <v>1500</v>
      </c>
      <c r="J43" s="143">
        <v>8000</v>
      </c>
      <c r="K43" s="143">
        <v>6</v>
      </c>
      <c r="L43" s="143" t="s">
        <v>287</v>
      </c>
      <c r="M43" s="216" t="s">
        <v>33</v>
      </c>
      <c r="N43" s="145" t="s">
        <v>249</v>
      </c>
    </row>
    <row r="44" spans="5:15" x14ac:dyDescent="0.25">
      <c r="E44" s="227">
        <v>42</v>
      </c>
      <c r="F44" s="185" t="s">
        <v>298</v>
      </c>
      <c r="G44" s="186" t="s">
        <v>27</v>
      </c>
      <c r="H44" s="187">
        <v>8</v>
      </c>
      <c r="I44" s="187">
        <v>2500</v>
      </c>
      <c r="J44" s="187">
        <v>8000</v>
      </c>
      <c r="K44" s="187">
        <v>10</v>
      </c>
      <c r="L44" s="187" t="s">
        <v>180</v>
      </c>
      <c r="M44" s="189" t="s">
        <v>93</v>
      </c>
      <c r="N44" s="190"/>
      <c r="O44" s="228" t="s">
        <v>300</v>
      </c>
    </row>
    <row r="45" spans="5:15" x14ac:dyDescent="0.25">
      <c r="E45" s="227">
        <v>43</v>
      </c>
      <c r="F45" s="192"/>
      <c r="G45" s="193" t="s">
        <v>66</v>
      </c>
      <c r="H45" s="194">
        <v>10</v>
      </c>
      <c r="I45" s="195">
        <v>1500</v>
      </c>
      <c r="J45" s="195">
        <v>12000</v>
      </c>
      <c r="K45" s="195">
        <v>2</v>
      </c>
      <c r="L45" s="195" t="s">
        <v>255</v>
      </c>
      <c r="M45" s="196" t="s">
        <v>33</v>
      </c>
      <c r="N45" s="197" t="s">
        <v>68</v>
      </c>
    </row>
    <row r="46" spans="5:15" x14ac:dyDescent="0.25">
      <c r="E46" s="227">
        <v>44</v>
      </c>
      <c r="F46" s="147"/>
      <c r="G46" s="148" t="s">
        <v>12</v>
      </c>
      <c r="H46" s="149">
        <v>10</v>
      </c>
      <c r="I46" s="150">
        <v>590</v>
      </c>
      <c r="J46" s="150">
        <v>6000</v>
      </c>
      <c r="K46" s="150">
        <v>19</v>
      </c>
      <c r="L46" s="150" t="s">
        <v>275</v>
      </c>
      <c r="M46" s="151"/>
      <c r="N46" s="152"/>
    </row>
    <row r="47" spans="5:15" x14ac:dyDescent="0.25">
      <c r="E47" s="227">
        <v>45</v>
      </c>
      <c r="F47" s="154"/>
      <c r="G47" s="155" t="s">
        <v>211</v>
      </c>
      <c r="H47" s="157">
        <v>10</v>
      </c>
      <c r="I47" s="157">
        <v>1500</v>
      </c>
      <c r="J47" s="157">
        <v>6000</v>
      </c>
      <c r="K47" s="157">
        <v>5</v>
      </c>
      <c r="L47" s="157" t="s">
        <v>132</v>
      </c>
      <c r="M47" s="157"/>
      <c r="N47" s="159"/>
      <c r="O47" s="108" t="s">
        <v>212</v>
      </c>
    </row>
    <row r="48" spans="5:15" x14ac:dyDescent="0.25">
      <c r="E48" s="227">
        <v>46</v>
      </c>
      <c r="F48" s="179" t="s">
        <v>31</v>
      </c>
      <c r="G48" s="180" t="s">
        <v>27</v>
      </c>
      <c r="H48" s="181">
        <v>10</v>
      </c>
      <c r="I48" s="181">
        <v>2500</v>
      </c>
      <c r="J48" s="181">
        <v>6000</v>
      </c>
      <c r="K48" s="181">
        <v>10</v>
      </c>
      <c r="L48" s="181" t="s">
        <v>272</v>
      </c>
      <c r="M48" s="179" t="s">
        <v>233</v>
      </c>
      <c r="N48" s="184"/>
      <c r="O48" s="108" t="s">
        <v>234</v>
      </c>
    </row>
    <row r="49" spans="4:15" x14ac:dyDescent="0.25">
      <c r="E49" s="227">
        <v>47</v>
      </c>
      <c r="F49" s="199" t="s">
        <v>70</v>
      </c>
      <c r="G49" s="200" t="s">
        <v>27</v>
      </c>
      <c r="H49" s="201">
        <v>10</v>
      </c>
      <c r="I49" s="202">
        <v>2000</v>
      </c>
      <c r="J49" s="202">
        <v>6000</v>
      </c>
      <c r="K49" s="202">
        <v>4</v>
      </c>
      <c r="L49" s="202" t="s">
        <v>232</v>
      </c>
      <c r="M49" s="203" t="s">
        <v>107</v>
      </c>
      <c r="N49" s="204" t="s">
        <v>216</v>
      </c>
    </row>
    <row r="50" spans="4:15" x14ac:dyDescent="0.25">
      <c r="E50" s="227">
        <v>48</v>
      </c>
      <c r="F50" s="185" t="s">
        <v>298</v>
      </c>
      <c r="G50" s="186" t="s">
        <v>27</v>
      </c>
      <c r="H50" s="187">
        <v>10</v>
      </c>
      <c r="I50" s="187">
        <v>2500</v>
      </c>
      <c r="J50" s="187">
        <v>6000</v>
      </c>
      <c r="K50" s="187">
        <v>10</v>
      </c>
      <c r="L50" s="187" t="s">
        <v>119</v>
      </c>
      <c r="M50" s="189" t="s">
        <v>93</v>
      </c>
      <c r="N50" s="190"/>
      <c r="O50" s="108" t="s">
        <v>299</v>
      </c>
    </row>
    <row r="51" spans="4:15" x14ac:dyDescent="0.25">
      <c r="E51" s="227">
        <v>49</v>
      </c>
      <c r="F51" s="168" t="s">
        <v>9</v>
      </c>
      <c r="G51" s="169" t="s">
        <v>10</v>
      </c>
      <c r="H51" s="170">
        <v>10</v>
      </c>
      <c r="I51" s="170">
        <v>2500</v>
      </c>
      <c r="J51" s="170">
        <v>6000</v>
      </c>
      <c r="K51" s="170">
        <v>9</v>
      </c>
      <c r="L51" s="170" t="s">
        <v>108</v>
      </c>
      <c r="M51" s="178" t="s">
        <v>93</v>
      </c>
      <c r="N51" s="168"/>
      <c r="O51" s="108" t="s">
        <v>182</v>
      </c>
    </row>
    <row r="52" spans="4:15" x14ac:dyDescent="0.25">
      <c r="E52" s="227">
        <v>50</v>
      </c>
      <c r="F52" s="168" t="s">
        <v>9</v>
      </c>
      <c r="G52" s="169" t="s">
        <v>72</v>
      </c>
      <c r="H52" s="170">
        <v>10</v>
      </c>
      <c r="I52" s="171">
        <v>2500</v>
      </c>
      <c r="J52" s="171">
        <v>6000</v>
      </c>
      <c r="K52" s="171">
        <v>29</v>
      </c>
      <c r="L52" s="171" t="s">
        <v>303</v>
      </c>
      <c r="M52" s="178" t="s">
        <v>93</v>
      </c>
      <c r="N52" s="173" t="s">
        <v>314</v>
      </c>
      <c r="O52" s="228" t="s">
        <v>312</v>
      </c>
    </row>
    <row r="53" spans="4:15" x14ac:dyDescent="0.25">
      <c r="E53" s="227">
        <v>51</v>
      </c>
      <c r="F53" s="168" t="s">
        <v>9</v>
      </c>
      <c r="G53" s="169" t="s">
        <v>306</v>
      </c>
      <c r="H53" s="170">
        <v>10</v>
      </c>
      <c r="I53" s="171">
        <v>2500</v>
      </c>
      <c r="J53" s="171">
        <v>6000</v>
      </c>
      <c r="K53" s="171">
        <v>21</v>
      </c>
      <c r="L53" s="171" t="s">
        <v>114</v>
      </c>
      <c r="M53" s="178" t="s">
        <v>93</v>
      </c>
      <c r="N53" s="173"/>
      <c r="O53" s="228" t="s">
        <v>313</v>
      </c>
    </row>
    <row r="54" spans="4:15" x14ac:dyDescent="0.25">
      <c r="E54" s="227">
        <v>52</v>
      </c>
      <c r="F54" s="147"/>
      <c r="G54" s="148" t="s">
        <v>12</v>
      </c>
      <c r="H54" s="149">
        <v>12</v>
      </c>
      <c r="I54" s="150">
        <v>665</v>
      </c>
      <c r="J54" s="150">
        <v>6000</v>
      </c>
      <c r="K54" s="150">
        <v>4</v>
      </c>
      <c r="L54" s="150" t="s">
        <v>274</v>
      </c>
      <c r="M54" s="151"/>
      <c r="N54" s="152"/>
    </row>
    <row r="55" spans="4:15" x14ac:dyDescent="0.25">
      <c r="E55" s="227">
        <v>53</v>
      </c>
      <c r="F55" s="148"/>
      <c r="G55" s="148" t="s">
        <v>12</v>
      </c>
      <c r="H55" s="150">
        <v>12</v>
      </c>
      <c r="I55" s="150">
        <v>1500</v>
      </c>
      <c r="J55" s="150">
        <v>3000</v>
      </c>
      <c r="K55" s="150">
        <v>19</v>
      </c>
      <c r="L55" s="150" t="s">
        <v>40</v>
      </c>
      <c r="M55" s="205"/>
      <c r="N55" s="148"/>
    </row>
    <row r="56" spans="4:15" x14ac:dyDescent="0.25">
      <c r="E56" s="227">
        <v>54</v>
      </c>
      <c r="F56" s="148"/>
      <c r="G56" s="148"/>
      <c r="H56" s="150">
        <v>12</v>
      </c>
      <c r="I56" s="150">
        <v>1500</v>
      </c>
      <c r="J56" s="150">
        <v>6000</v>
      </c>
      <c r="K56" s="150">
        <v>5</v>
      </c>
      <c r="L56" s="150" t="s">
        <v>130</v>
      </c>
      <c r="M56" s="148"/>
      <c r="N56" s="148" t="s">
        <v>194</v>
      </c>
      <c r="O56" s="108" t="s">
        <v>145</v>
      </c>
    </row>
    <row r="57" spans="4:15" x14ac:dyDescent="0.25">
      <c r="E57" s="227">
        <v>55</v>
      </c>
      <c r="F57" s="168" t="s">
        <v>9</v>
      </c>
      <c r="G57" s="169" t="s">
        <v>41</v>
      </c>
      <c r="H57" s="170">
        <v>12</v>
      </c>
      <c r="I57" s="171">
        <v>2500</v>
      </c>
      <c r="J57" s="171">
        <v>6000</v>
      </c>
      <c r="K57" s="171">
        <v>53</v>
      </c>
      <c r="L57" s="171" t="s">
        <v>237</v>
      </c>
      <c r="M57" s="225" t="s">
        <v>93</v>
      </c>
      <c r="N57" s="173" t="s">
        <v>305</v>
      </c>
      <c r="O57" s="108" t="s">
        <v>229</v>
      </c>
    </row>
    <row r="58" spans="4:15" x14ac:dyDescent="0.25">
      <c r="E58" s="227">
        <v>56</v>
      </c>
      <c r="F58" s="179" t="s">
        <v>43</v>
      </c>
      <c r="G58" s="180" t="s">
        <v>27</v>
      </c>
      <c r="H58" s="181">
        <v>12</v>
      </c>
      <c r="I58" s="182">
        <v>2500</v>
      </c>
      <c r="J58" s="182">
        <v>6000</v>
      </c>
      <c r="K58" s="182">
        <v>9</v>
      </c>
      <c r="L58" s="182" t="s">
        <v>76</v>
      </c>
      <c r="M58" s="183" t="s">
        <v>93</v>
      </c>
      <c r="N58" s="184"/>
    </row>
    <row r="59" spans="4:15" x14ac:dyDescent="0.25">
      <c r="E59" s="227">
        <v>57</v>
      </c>
      <c r="F59" s="179" t="s">
        <v>43</v>
      </c>
      <c r="G59" s="180" t="s">
        <v>27</v>
      </c>
      <c r="H59" s="181">
        <v>12</v>
      </c>
      <c r="I59" s="182">
        <v>2500</v>
      </c>
      <c r="J59" s="182">
        <v>6000</v>
      </c>
      <c r="K59" s="182">
        <v>19</v>
      </c>
      <c r="L59" s="182" t="s">
        <v>75</v>
      </c>
      <c r="M59" s="183" t="s">
        <v>117</v>
      </c>
      <c r="N59" s="184"/>
      <c r="O59" s="108" t="s">
        <v>239</v>
      </c>
    </row>
    <row r="60" spans="4:15" x14ac:dyDescent="0.25">
      <c r="E60" s="227">
        <v>58</v>
      </c>
      <c r="F60" s="179" t="s">
        <v>43</v>
      </c>
      <c r="G60" s="180" t="s">
        <v>27</v>
      </c>
      <c r="H60" s="181">
        <v>12</v>
      </c>
      <c r="I60" s="182">
        <v>2500</v>
      </c>
      <c r="J60" s="182">
        <v>6700</v>
      </c>
      <c r="K60" s="182">
        <v>33</v>
      </c>
      <c r="L60" s="182" t="s">
        <v>77</v>
      </c>
      <c r="M60" s="183" t="s">
        <v>93</v>
      </c>
      <c r="N60" s="184"/>
      <c r="O60" s="108" t="s">
        <v>240</v>
      </c>
    </row>
    <row r="61" spans="4:15" x14ac:dyDescent="0.25">
      <c r="E61" s="227">
        <v>59</v>
      </c>
      <c r="F61" s="147"/>
      <c r="G61" s="148" t="s">
        <v>12</v>
      </c>
      <c r="H61" s="149">
        <v>15</v>
      </c>
      <c r="I61" s="150">
        <v>1500</v>
      </c>
      <c r="J61" s="150">
        <v>6000</v>
      </c>
      <c r="K61" s="150">
        <v>4</v>
      </c>
      <c r="L61" s="150" t="s">
        <v>250</v>
      </c>
      <c r="M61" s="151"/>
      <c r="N61" s="152" t="s">
        <v>191</v>
      </c>
      <c r="O61" s="108" t="s">
        <v>147</v>
      </c>
    </row>
    <row r="62" spans="4:15" x14ac:dyDescent="0.25">
      <c r="E62" s="227">
        <v>60</v>
      </c>
      <c r="F62" s="168" t="s">
        <v>9</v>
      </c>
      <c r="G62" s="169" t="s">
        <v>41</v>
      </c>
      <c r="H62" s="170">
        <v>15</v>
      </c>
      <c r="I62" s="170">
        <v>2500</v>
      </c>
      <c r="J62" s="170">
        <v>6000</v>
      </c>
      <c r="K62" s="170">
        <v>3</v>
      </c>
      <c r="L62" s="170" t="s">
        <v>273</v>
      </c>
      <c r="M62" s="178" t="s">
        <v>93</v>
      </c>
      <c r="N62" s="173"/>
      <c r="O62" s="226" t="s">
        <v>263</v>
      </c>
    </row>
    <row r="63" spans="4:15" x14ac:dyDescent="0.25">
      <c r="E63" s="227">
        <v>61</v>
      </c>
      <c r="F63" s="147"/>
      <c r="G63" s="148" t="s">
        <v>12</v>
      </c>
      <c r="H63" s="149">
        <v>20</v>
      </c>
      <c r="I63" s="150">
        <v>1500</v>
      </c>
      <c r="J63" s="150">
        <v>6000</v>
      </c>
      <c r="K63" s="150">
        <v>3</v>
      </c>
      <c r="L63" s="150" t="s">
        <v>81</v>
      </c>
      <c r="M63" s="151"/>
      <c r="N63" s="152"/>
    </row>
    <row r="64" spans="4:15" x14ac:dyDescent="0.25">
      <c r="D64" s="108" t="s">
        <v>207</v>
      </c>
      <c r="E64" s="227">
        <v>62</v>
      </c>
      <c r="F64" s="147"/>
      <c r="G64" s="148" t="s">
        <v>12</v>
      </c>
      <c r="H64" s="149">
        <v>25</v>
      </c>
      <c r="I64" s="150">
        <v>1500</v>
      </c>
      <c r="J64" s="150">
        <v>6000</v>
      </c>
      <c r="K64" s="150">
        <v>3</v>
      </c>
      <c r="L64" s="150" t="s">
        <v>279</v>
      </c>
      <c r="M64" s="151"/>
      <c r="N64" s="152" t="s">
        <v>302</v>
      </c>
      <c r="O64" s="108" t="s">
        <v>136</v>
      </c>
    </row>
    <row r="65" spans="5:15" x14ac:dyDescent="0.25">
      <c r="E65" s="227">
        <v>63</v>
      </c>
      <c r="F65" s="147"/>
      <c r="G65" s="148" t="s">
        <v>12</v>
      </c>
      <c r="H65" s="149">
        <v>30</v>
      </c>
      <c r="I65" s="150">
        <v>1500</v>
      </c>
      <c r="J65" s="150">
        <v>6000</v>
      </c>
      <c r="K65" s="150">
        <v>1</v>
      </c>
      <c r="L65" s="150" t="s">
        <v>276</v>
      </c>
      <c r="M65" s="151"/>
      <c r="N65" s="152"/>
      <c r="O65" s="108" t="s">
        <v>122</v>
      </c>
    </row>
    <row r="66" spans="5:15" x14ac:dyDescent="0.25">
      <c r="E66" s="227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1</v>
      </c>
      <c r="L66" s="182" t="s">
        <v>258</v>
      </c>
      <c r="M66" s="183" t="s">
        <v>117</v>
      </c>
      <c r="N66" s="184"/>
    </row>
    <row r="67" spans="5:15" x14ac:dyDescent="0.25">
      <c r="E67" s="227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277</v>
      </c>
      <c r="M67" s="214"/>
      <c r="N67" s="152"/>
      <c r="O67" s="108" t="s">
        <v>123</v>
      </c>
    </row>
    <row r="68" spans="5:15" x14ac:dyDescent="0.25">
      <c r="E68" s="227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1</v>
      </c>
      <c r="L68" s="171" t="s">
        <v>159</v>
      </c>
      <c r="M68" s="178" t="s">
        <v>93</v>
      </c>
      <c r="N68" s="173" t="s">
        <v>197</v>
      </c>
      <c r="O68" s="108" t="s">
        <v>124</v>
      </c>
    </row>
    <row r="69" spans="5:15" x14ac:dyDescent="0.25">
      <c r="E69" s="227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259</v>
      </c>
      <c r="M69" s="178" t="s">
        <v>93</v>
      </c>
      <c r="N69" s="173" t="s">
        <v>186</v>
      </c>
      <c r="O69" s="108" t="s">
        <v>121</v>
      </c>
    </row>
    <row r="70" spans="5:15" x14ac:dyDescent="0.25">
      <c r="E70" s="227">
        <v>68</v>
      </c>
    </row>
    <row r="71" spans="5:15" x14ac:dyDescent="0.25">
      <c r="E71" s="227">
        <v>69</v>
      </c>
    </row>
    <row r="72" spans="5:15" x14ac:dyDescent="0.25">
      <c r="E72" s="227">
        <v>70</v>
      </c>
    </row>
    <row r="73" spans="5:15" x14ac:dyDescent="0.25">
      <c r="E73" s="227">
        <v>71</v>
      </c>
    </row>
    <row r="74" spans="5:15" x14ac:dyDescent="0.25">
      <c r="E74" s="227">
        <v>72</v>
      </c>
    </row>
    <row r="75" spans="5:15" x14ac:dyDescent="0.25">
      <c r="E75" s="227">
        <v>73</v>
      </c>
    </row>
    <row r="76" spans="5:15" x14ac:dyDescent="0.25">
      <c r="E76" s="227">
        <v>74</v>
      </c>
    </row>
    <row r="77" spans="5:15" x14ac:dyDescent="0.25">
      <c r="E77" s="132"/>
    </row>
    <row r="78" spans="5:15" x14ac:dyDescent="0.25">
      <c r="E78" s="132"/>
    </row>
    <row r="79" spans="5:15" x14ac:dyDescent="0.25">
      <c r="E79" s="132"/>
    </row>
    <row r="80" spans="5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  <row r="84" spans="5:5" x14ac:dyDescent="0.25">
      <c r="E84" s="132"/>
    </row>
    <row r="85" spans="5:5" x14ac:dyDescent="0.25">
      <c r="E85" s="132"/>
    </row>
    <row r="86" spans="5:5" x14ac:dyDescent="0.25">
      <c r="E86" s="132"/>
    </row>
    <row r="87" spans="5:5" x14ac:dyDescent="0.25">
      <c r="E87" s="132"/>
    </row>
    <row r="88" spans="5:5" x14ac:dyDescent="0.25">
      <c r="E88" s="132"/>
    </row>
    <row r="89" spans="5:5" x14ac:dyDescent="0.25">
      <c r="E89" s="132"/>
    </row>
    <row r="90" spans="5:5" x14ac:dyDescent="0.25">
      <c r="E90" s="132"/>
    </row>
  </sheetData>
  <autoFilter ref="D2:O90"/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90"/>
  <sheetViews>
    <sheetView topLeftCell="C40" workbookViewId="0">
      <selection activeCell="L65" sqref="L65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.75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36</v>
      </c>
      <c r="L3" s="136" t="s">
        <v>13</v>
      </c>
      <c r="M3" s="137" t="s">
        <v>33</v>
      </c>
      <c r="N3" s="138"/>
      <c r="O3" s="108" t="s">
        <v>270</v>
      </c>
      <c r="R3" s="131" t="s">
        <v>14</v>
      </c>
      <c r="S3" s="108" t="s">
        <v>91</v>
      </c>
    </row>
    <row r="4" spans="5:19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13</v>
      </c>
      <c r="L4" s="136" t="s">
        <v>67</v>
      </c>
      <c r="M4" s="137" t="s">
        <v>33</v>
      </c>
      <c r="N4" s="138"/>
      <c r="R4" s="139" t="s">
        <v>18</v>
      </c>
    </row>
    <row r="5" spans="5:19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15</v>
      </c>
      <c r="L6" s="164" t="s">
        <v>17</v>
      </c>
      <c r="M6" s="165" t="s">
        <v>33</v>
      </c>
      <c r="N6" s="166" t="s">
        <v>215</v>
      </c>
      <c r="R6" s="153" t="s">
        <v>23</v>
      </c>
      <c r="S6" s="108" t="s">
        <v>87</v>
      </c>
    </row>
    <row r="7" spans="5:19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19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19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19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10</v>
      </c>
      <c r="L11" s="157" t="s">
        <v>36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67</v>
      </c>
      <c r="L12" s="157" t="s">
        <v>37</v>
      </c>
      <c r="M12" s="158"/>
      <c r="N12" s="159"/>
      <c r="O12" s="108" t="s">
        <v>128</v>
      </c>
      <c r="Q12" s="108" t="s">
        <v>127</v>
      </c>
      <c r="R12" s="177" t="s">
        <v>21</v>
      </c>
      <c r="S12" s="108" t="s">
        <v>84</v>
      </c>
    </row>
    <row r="13" spans="5:19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81</v>
      </c>
      <c r="L13" s="157" t="s">
        <v>245</v>
      </c>
      <c r="M13" s="158"/>
      <c r="N13" s="159"/>
      <c r="O13" s="108" t="s">
        <v>264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2</v>
      </c>
      <c r="L14" s="164" t="s">
        <v>286</v>
      </c>
      <c r="M14" s="165" t="s">
        <v>33</v>
      </c>
      <c r="N14" s="166"/>
    </row>
    <row r="15" spans="5:19" x14ac:dyDescent="0.25">
      <c r="E15" s="227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5</v>
      </c>
      <c r="L15" s="171" t="s">
        <v>34</v>
      </c>
      <c r="M15" s="172" t="s">
        <v>33</v>
      </c>
      <c r="N15" s="173" t="s">
        <v>185</v>
      </c>
    </row>
    <row r="16" spans="5:19" x14ac:dyDescent="0.25">
      <c r="E16" s="227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227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227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53</v>
      </c>
      <c r="L18" s="157" t="s">
        <v>44</v>
      </c>
      <c r="M18" s="158"/>
      <c r="N18" s="159"/>
    </row>
    <row r="19" spans="5:15" x14ac:dyDescent="0.25">
      <c r="E19" s="227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227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7</v>
      </c>
      <c r="L20" s="171" t="s">
        <v>46</v>
      </c>
      <c r="M20" s="172" t="s">
        <v>33</v>
      </c>
      <c r="N20" s="173" t="s">
        <v>241</v>
      </c>
    </row>
    <row r="21" spans="5:15" x14ac:dyDescent="0.25">
      <c r="E21" s="227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284</v>
      </c>
      <c r="M21" s="189"/>
      <c r="N21" s="190" t="s">
        <v>184</v>
      </c>
    </row>
    <row r="22" spans="5:15" x14ac:dyDescent="0.25">
      <c r="E22" s="227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19</v>
      </c>
      <c r="L22" s="171" t="s">
        <v>285</v>
      </c>
      <c r="M22" s="178" t="s">
        <v>93</v>
      </c>
      <c r="N22" s="173" t="s">
        <v>99</v>
      </c>
    </row>
    <row r="23" spans="5:15" x14ac:dyDescent="0.25">
      <c r="E23" s="227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252</v>
      </c>
      <c r="M23" s="158"/>
      <c r="N23" s="159" t="s">
        <v>174</v>
      </c>
    </row>
    <row r="24" spans="5:15" x14ac:dyDescent="0.25">
      <c r="E24" s="227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6</v>
      </c>
      <c r="L24" s="171" t="s">
        <v>49</v>
      </c>
      <c r="M24" s="172" t="s">
        <v>33</v>
      </c>
      <c r="N24" s="173"/>
    </row>
    <row r="25" spans="5:15" x14ac:dyDescent="0.25">
      <c r="E25" s="227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5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227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109</v>
      </c>
      <c r="L26" s="157" t="s">
        <v>291</v>
      </c>
      <c r="M26" s="158"/>
      <c r="N26" s="191" t="s">
        <v>317</v>
      </c>
    </row>
    <row r="27" spans="5:15" x14ac:dyDescent="0.25">
      <c r="E27" s="227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39</v>
      </c>
      <c r="L27" s="157" t="s">
        <v>177</v>
      </c>
      <c r="M27" s="158"/>
      <c r="N27" s="159" t="s">
        <v>176</v>
      </c>
    </row>
    <row r="28" spans="5:15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31</v>
      </c>
      <c r="L28" s="157" t="s">
        <v>52</v>
      </c>
      <c r="M28" s="158"/>
      <c r="N28" s="159"/>
      <c r="O28" s="108" t="s">
        <v>142</v>
      </c>
    </row>
    <row r="29" spans="5:15" x14ac:dyDescent="0.25">
      <c r="E29" s="227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6</v>
      </c>
      <c r="L29" s="157" t="s">
        <v>251</v>
      </c>
      <c r="M29" s="158"/>
      <c r="N29" s="159"/>
    </row>
    <row r="30" spans="5:15" x14ac:dyDescent="0.25">
      <c r="E30" s="227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85</v>
      </c>
      <c r="L30" s="157" t="s">
        <v>54</v>
      </c>
      <c r="M30" s="158"/>
      <c r="N30" s="159"/>
      <c r="O30" s="108" t="s">
        <v>268</v>
      </c>
    </row>
    <row r="31" spans="5:15" x14ac:dyDescent="0.25">
      <c r="E31" s="227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57</v>
      </c>
      <c r="L31" s="157" t="s">
        <v>55</v>
      </c>
      <c r="M31" s="158"/>
      <c r="N31" s="159" t="s">
        <v>307</v>
      </c>
      <c r="O31" s="108" t="s">
        <v>267</v>
      </c>
    </row>
    <row r="32" spans="5:15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63</v>
      </c>
      <c r="L32" s="157" t="s">
        <v>56</v>
      </c>
      <c r="M32" s="158"/>
      <c r="N32" s="159"/>
      <c r="O32" s="108" t="s">
        <v>222</v>
      </c>
    </row>
    <row r="33" spans="5:15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59</v>
      </c>
      <c r="L33" s="157" t="s">
        <v>57</v>
      </c>
      <c r="M33" s="158"/>
      <c r="N33" s="159"/>
      <c r="O33" s="108" t="s">
        <v>220</v>
      </c>
    </row>
    <row r="34" spans="5:15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81</v>
      </c>
      <c r="L34" s="157" t="s">
        <v>58</v>
      </c>
      <c r="M34" s="158"/>
      <c r="N34" s="159"/>
      <c r="O34" s="108" t="s">
        <v>143</v>
      </c>
    </row>
    <row r="35" spans="5:15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79</v>
      </c>
      <c r="L35" s="157" t="s">
        <v>59</v>
      </c>
      <c r="M35" s="158"/>
      <c r="N35" s="159"/>
      <c r="O35" s="108" t="s">
        <v>266</v>
      </c>
    </row>
    <row r="36" spans="5:15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33</v>
      </c>
      <c r="L36" s="157" t="s">
        <v>60</v>
      </c>
      <c r="M36" s="158"/>
      <c r="N36" s="159"/>
      <c r="O36" s="108" t="s">
        <v>269</v>
      </c>
    </row>
    <row r="37" spans="5:15" x14ac:dyDescent="0.25">
      <c r="E37" s="227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5</v>
      </c>
      <c r="L37" s="171" t="s">
        <v>61</v>
      </c>
      <c r="M37" s="172" t="s">
        <v>33</v>
      </c>
      <c r="N37" s="173"/>
      <c r="O37" s="108" t="s">
        <v>228</v>
      </c>
    </row>
    <row r="38" spans="5:15" x14ac:dyDescent="0.25">
      <c r="E38" s="227">
        <v>36</v>
      </c>
      <c r="F38" s="168" t="s">
        <v>9</v>
      </c>
      <c r="G38" s="169" t="s">
        <v>41</v>
      </c>
      <c r="H38" s="170">
        <v>8</v>
      </c>
      <c r="I38" s="171">
        <v>2500</v>
      </c>
      <c r="J38" s="171">
        <v>8000</v>
      </c>
      <c r="K38" s="171">
        <v>21</v>
      </c>
      <c r="L38" s="171" t="s">
        <v>230</v>
      </c>
      <c r="M38" s="178" t="s">
        <v>93</v>
      </c>
      <c r="N38" s="173"/>
      <c r="O38" s="108" t="s">
        <v>315</v>
      </c>
    </row>
    <row r="39" spans="5:15" x14ac:dyDescent="0.25">
      <c r="E39" s="227">
        <v>37</v>
      </c>
      <c r="F39" s="168" t="s">
        <v>9</v>
      </c>
      <c r="G39" s="169" t="s">
        <v>10</v>
      </c>
      <c r="H39" s="170">
        <v>8</v>
      </c>
      <c r="I39" s="171">
        <v>2500</v>
      </c>
      <c r="J39" s="171">
        <v>8000</v>
      </c>
      <c r="K39" s="171">
        <v>22</v>
      </c>
      <c r="L39" s="171" t="s">
        <v>304</v>
      </c>
      <c r="M39" s="178" t="s">
        <v>93</v>
      </c>
      <c r="N39" s="173"/>
      <c r="O39" s="108" t="s">
        <v>301</v>
      </c>
    </row>
    <row r="40" spans="5:15" x14ac:dyDescent="0.25">
      <c r="E40" s="227">
        <v>38</v>
      </c>
      <c r="F40" s="168" t="s">
        <v>9</v>
      </c>
      <c r="G40" s="169" t="s">
        <v>27</v>
      </c>
      <c r="H40" s="170">
        <v>8</v>
      </c>
      <c r="I40" s="171">
        <v>2500</v>
      </c>
      <c r="J40" s="171">
        <v>8000</v>
      </c>
      <c r="K40" s="171">
        <v>21</v>
      </c>
      <c r="L40" s="171" t="s">
        <v>62</v>
      </c>
      <c r="M40" s="178" t="s">
        <v>93</v>
      </c>
      <c r="N40" s="173"/>
    </row>
    <row r="41" spans="5:15" x14ac:dyDescent="0.25">
      <c r="E41" s="227">
        <v>39</v>
      </c>
      <c r="F41" s="179" t="s">
        <v>31</v>
      </c>
      <c r="G41" s="180" t="s">
        <v>27</v>
      </c>
      <c r="H41" s="181">
        <v>8</v>
      </c>
      <c r="I41" s="181">
        <v>2500</v>
      </c>
      <c r="J41" s="181">
        <v>8000</v>
      </c>
      <c r="K41" s="181">
        <v>2</v>
      </c>
      <c r="L41" s="181" t="s">
        <v>181</v>
      </c>
      <c r="M41" s="179" t="s">
        <v>117</v>
      </c>
      <c r="N41" s="179"/>
      <c r="O41" s="108" t="s">
        <v>231</v>
      </c>
    </row>
    <row r="42" spans="5:15" x14ac:dyDescent="0.25">
      <c r="E42" s="227">
        <v>40</v>
      </c>
      <c r="F42" s="192" t="s">
        <v>64</v>
      </c>
      <c r="G42" s="193" t="s">
        <v>27</v>
      </c>
      <c r="H42" s="194">
        <v>8</v>
      </c>
      <c r="I42" s="195">
        <v>1500</v>
      </c>
      <c r="J42" s="195">
        <v>6800</v>
      </c>
      <c r="K42" s="195">
        <v>28</v>
      </c>
      <c r="L42" s="195" t="s">
        <v>172</v>
      </c>
      <c r="M42" s="196" t="s">
        <v>93</v>
      </c>
      <c r="N42" s="197"/>
      <c r="O42" s="224" t="s">
        <v>260</v>
      </c>
    </row>
    <row r="43" spans="5:15" x14ac:dyDescent="0.25">
      <c r="E43" s="227">
        <v>41</v>
      </c>
      <c r="F43" s="140" t="s">
        <v>15</v>
      </c>
      <c r="G43" s="141" t="s">
        <v>16</v>
      </c>
      <c r="H43" s="142">
        <v>8</v>
      </c>
      <c r="I43" s="143">
        <v>1500</v>
      </c>
      <c r="J43" s="143">
        <v>8000</v>
      </c>
      <c r="K43" s="143">
        <v>6</v>
      </c>
      <c r="L43" s="143" t="s">
        <v>287</v>
      </c>
      <c r="M43" s="216" t="s">
        <v>33</v>
      </c>
      <c r="N43" s="145" t="s">
        <v>249</v>
      </c>
    </row>
    <row r="44" spans="5:15" x14ac:dyDescent="0.25">
      <c r="E44" s="227">
        <v>42</v>
      </c>
      <c r="F44" s="185" t="s">
        <v>298</v>
      </c>
      <c r="G44" s="186" t="s">
        <v>27</v>
      </c>
      <c r="H44" s="187">
        <v>8</v>
      </c>
      <c r="I44" s="187">
        <v>2500</v>
      </c>
      <c r="J44" s="187">
        <v>8000</v>
      </c>
      <c r="K44" s="187">
        <v>8</v>
      </c>
      <c r="L44" s="187" t="s">
        <v>180</v>
      </c>
      <c r="M44" s="189" t="s">
        <v>93</v>
      </c>
      <c r="N44" s="190"/>
      <c r="O44" s="228" t="s">
        <v>300</v>
      </c>
    </row>
    <row r="45" spans="5:15" x14ac:dyDescent="0.25">
      <c r="E45" s="227">
        <v>43</v>
      </c>
      <c r="F45" s="192"/>
      <c r="G45" s="193" t="s">
        <v>66</v>
      </c>
      <c r="H45" s="194">
        <v>10</v>
      </c>
      <c r="I45" s="195">
        <v>1500</v>
      </c>
      <c r="J45" s="195">
        <v>12000</v>
      </c>
      <c r="K45" s="195">
        <v>2</v>
      </c>
      <c r="L45" s="195" t="s">
        <v>255</v>
      </c>
      <c r="M45" s="196" t="s">
        <v>33</v>
      </c>
      <c r="N45" s="197" t="s">
        <v>68</v>
      </c>
    </row>
    <row r="46" spans="5:15" x14ac:dyDescent="0.25">
      <c r="E46" s="227">
        <v>44</v>
      </c>
      <c r="F46" s="147"/>
      <c r="G46" s="148" t="s">
        <v>12</v>
      </c>
      <c r="H46" s="149">
        <v>10</v>
      </c>
      <c r="I46" s="150">
        <v>590</v>
      </c>
      <c r="J46" s="150">
        <v>6000</v>
      </c>
      <c r="K46" s="150">
        <v>19</v>
      </c>
      <c r="L46" s="150" t="s">
        <v>275</v>
      </c>
      <c r="M46" s="151"/>
      <c r="N46" s="152"/>
    </row>
    <row r="47" spans="5:15" x14ac:dyDescent="0.25">
      <c r="E47" s="227">
        <v>45</v>
      </c>
      <c r="F47" s="154"/>
      <c r="G47" s="155" t="s">
        <v>211</v>
      </c>
      <c r="H47" s="157">
        <v>10</v>
      </c>
      <c r="I47" s="157">
        <v>1500</v>
      </c>
      <c r="J47" s="157">
        <v>6000</v>
      </c>
      <c r="K47" s="157">
        <v>4</v>
      </c>
      <c r="L47" s="157" t="s">
        <v>132</v>
      </c>
      <c r="M47" s="157"/>
      <c r="N47" s="159" t="s">
        <v>316</v>
      </c>
      <c r="O47" s="108" t="s">
        <v>212</v>
      </c>
    </row>
    <row r="48" spans="5:15" x14ac:dyDescent="0.25">
      <c r="E48" s="227">
        <v>46</v>
      </c>
      <c r="F48" s="179" t="s">
        <v>31</v>
      </c>
      <c r="G48" s="180" t="s">
        <v>27</v>
      </c>
      <c r="H48" s="181">
        <v>10</v>
      </c>
      <c r="I48" s="181">
        <v>2500</v>
      </c>
      <c r="J48" s="181">
        <v>6000</v>
      </c>
      <c r="K48" s="181">
        <v>10</v>
      </c>
      <c r="L48" s="181" t="s">
        <v>272</v>
      </c>
      <c r="M48" s="179" t="s">
        <v>233</v>
      </c>
      <c r="N48" s="184"/>
      <c r="O48" s="108" t="s">
        <v>234</v>
      </c>
    </row>
    <row r="49" spans="4:15" x14ac:dyDescent="0.25">
      <c r="E49" s="227">
        <v>47</v>
      </c>
      <c r="F49" s="199" t="s">
        <v>70</v>
      </c>
      <c r="G49" s="200" t="s">
        <v>27</v>
      </c>
      <c r="H49" s="201">
        <v>10</v>
      </c>
      <c r="I49" s="202">
        <v>2000</v>
      </c>
      <c r="J49" s="202">
        <v>6000</v>
      </c>
      <c r="K49" s="202">
        <v>2</v>
      </c>
      <c r="L49" s="202" t="s">
        <v>232</v>
      </c>
      <c r="M49" s="203" t="s">
        <v>107</v>
      </c>
      <c r="N49" s="204" t="s">
        <v>216</v>
      </c>
    </row>
    <row r="50" spans="4:15" x14ac:dyDescent="0.25">
      <c r="E50" s="227">
        <v>48</v>
      </c>
      <c r="F50" s="185" t="s">
        <v>298</v>
      </c>
      <c r="G50" s="186" t="s">
        <v>27</v>
      </c>
      <c r="H50" s="187">
        <v>10</v>
      </c>
      <c r="I50" s="187">
        <v>2500</v>
      </c>
      <c r="J50" s="187">
        <v>6000</v>
      </c>
      <c r="K50" s="187">
        <v>10</v>
      </c>
      <c r="L50" s="187" t="s">
        <v>119</v>
      </c>
      <c r="M50" s="189" t="s">
        <v>93</v>
      </c>
      <c r="N50" s="190"/>
      <c r="O50" s="108" t="s">
        <v>299</v>
      </c>
    </row>
    <row r="51" spans="4:15" x14ac:dyDescent="0.25">
      <c r="E51" s="227">
        <v>49</v>
      </c>
      <c r="F51" s="168" t="s">
        <v>9</v>
      </c>
      <c r="G51" s="169" t="s">
        <v>10</v>
      </c>
      <c r="H51" s="170">
        <v>10</v>
      </c>
      <c r="I51" s="170">
        <v>2500</v>
      </c>
      <c r="J51" s="170">
        <v>6000</v>
      </c>
      <c r="K51" s="170">
        <v>9</v>
      </c>
      <c r="L51" s="170" t="s">
        <v>108</v>
      </c>
      <c r="M51" s="178" t="s">
        <v>93</v>
      </c>
      <c r="N51" s="168"/>
      <c r="O51" s="108" t="s">
        <v>182</v>
      </c>
    </row>
    <row r="52" spans="4:15" x14ac:dyDescent="0.25">
      <c r="E52" s="227">
        <v>50</v>
      </c>
      <c r="F52" s="168" t="s">
        <v>9</v>
      </c>
      <c r="G52" s="169" t="s">
        <v>72</v>
      </c>
      <c r="H52" s="170">
        <v>10</v>
      </c>
      <c r="I52" s="171">
        <v>2500</v>
      </c>
      <c r="J52" s="171">
        <v>6000</v>
      </c>
      <c r="K52" s="171">
        <v>29</v>
      </c>
      <c r="L52" s="171" t="s">
        <v>303</v>
      </c>
      <c r="M52" s="178" t="s">
        <v>93</v>
      </c>
      <c r="N52" s="173" t="s">
        <v>314</v>
      </c>
      <c r="O52" s="228" t="s">
        <v>312</v>
      </c>
    </row>
    <row r="53" spans="4:15" x14ac:dyDescent="0.25">
      <c r="E53" s="227">
        <v>51</v>
      </c>
      <c r="F53" s="168" t="s">
        <v>9</v>
      </c>
      <c r="G53" s="169" t="s">
        <v>306</v>
      </c>
      <c r="H53" s="170">
        <v>10</v>
      </c>
      <c r="I53" s="171">
        <v>2500</v>
      </c>
      <c r="J53" s="171">
        <v>6000</v>
      </c>
      <c r="K53" s="171">
        <v>21</v>
      </c>
      <c r="L53" s="171" t="s">
        <v>114</v>
      </c>
      <c r="M53" s="178" t="s">
        <v>93</v>
      </c>
      <c r="N53" s="173"/>
      <c r="O53" s="228" t="s">
        <v>313</v>
      </c>
    </row>
    <row r="54" spans="4:15" x14ac:dyDescent="0.25">
      <c r="E54" s="227">
        <v>52</v>
      </c>
      <c r="F54" s="147"/>
      <c r="G54" s="148" t="s">
        <v>12</v>
      </c>
      <c r="H54" s="149">
        <v>12</v>
      </c>
      <c r="I54" s="150">
        <v>665</v>
      </c>
      <c r="J54" s="150">
        <v>6000</v>
      </c>
      <c r="K54" s="150">
        <v>4</v>
      </c>
      <c r="L54" s="150" t="s">
        <v>274</v>
      </c>
      <c r="M54" s="151"/>
      <c r="N54" s="152"/>
    </row>
    <row r="55" spans="4:15" x14ac:dyDescent="0.25">
      <c r="E55" s="227">
        <v>53</v>
      </c>
      <c r="F55" s="148"/>
      <c r="G55" s="148" t="s">
        <v>12</v>
      </c>
      <c r="H55" s="150">
        <v>12</v>
      </c>
      <c r="I55" s="150">
        <v>1500</v>
      </c>
      <c r="J55" s="150">
        <v>3000</v>
      </c>
      <c r="K55" s="150">
        <v>18</v>
      </c>
      <c r="L55" s="150" t="s">
        <v>40</v>
      </c>
      <c r="M55" s="205"/>
      <c r="N55" s="148"/>
    </row>
    <row r="56" spans="4:15" x14ac:dyDescent="0.25">
      <c r="E56" s="227">
        <v>54</v>
      </c>
      <c r="F56" s="148"/>
      <c r="G56" s="148"/>
      <c r="H56" s="150">
        <v>12</v>
      </c>
      <c r="I56" s="150">
        <v>1500</v>
      </c>
      <c r="J56" s="150">
        <v>6000</v>
      </c>
      <c r="K56" s="150">
        <v>5</v>
      </c>
      <c r="L56" s="150" t="s">
        <v>130</v>
      </c>
      <c r="M56" s="148"/>
      <c r="N56" s="148" t="s">
        <v>194</v>
      </c>
      <c r="O56" s="108" t="s">
        <v>145</v>
      </c>
    </row>
    <row r="57" spans="4:15" x14ac:dyDescent="0.25">
      <c r="E57" s="227">
        <v>55</v>
      </c>
      <c r="F57" s="168" t="s">
        <v>9</v>
      </c>
      <c r="G57" s="169" t="s">
        <v>41</v>
      </c>
      <c r="H57" s="170">
        <v>12</v>
      </c>
      <c r="I57" s="171">
        <v>2500</v>
      </c>
      <c r="J57" s="171">
        <v>6000</v>
      </c>
      <c r="K57" s="171">
        <v>38</v>
      </c>
      <c r="L57" s="171" t="s">
        <v>237</v>
      </c>
      <c r="M57" s="225" t="s">
        <v>93</v>
      </c>
      <c r="N57" s="173" t="s">
        <v>318</v>
      </c>
      <c r="O57" s="108" t="s">
        <v>229</v>
      </c>
    </row>
    <row r="58" spans="4:15" x14ac:dyDescent="0.25">
      <c r="E58" s="227">
        <v>56</v>
      </c>
      <c r="F58" s="179" t="s">
        <v>43</v>
      </c>
      <c r="G58" s="180" t="s">
        <v>27</v>
      </c>
      <c r="H58" s="181">
        <v>12</v>
      </c>
      <c r="I58" s="182">
        <v>2500</v>
      </c>
      <c r="J58" s="182">
        <v>6000</v>
      </c>
      <c r="K58" s="182">
        <v>9</v>
      </c>
      <c r="L58" s="182" t="s">
        <v>76</v>
      </c>
      <c r="M58" s="183" t="s">
        <v>93</v>
      </c>
      <c r="N58" s="184"/>
    </row>
    <row r="59" spans="4:15" x14ac:dyDescent="0.25">
      <c r="E59" s="227">
        <v>57</v>
      </c>
      <c r="F59" s="179" t="s">
        <v>43</v>
      </c>
      <c r="G59" s="180" t="s">
        <v>27</v>
      </c>
      <c r="H59" s="181">
        <v>12</v>
      </c>
      <c r="I59" s="182">
        <v>2500</v>
      </c>
      <c r="J59" s="182">
        <v>6000</v>
      </c>
      <c r="K59" s="182">
        <v>19</v>
      </c>
      <c r="L59" s="182" t="s">
        <v>75</v>
      </c>
      <c r="M59" s="183" t="s">
        <v>117</v>
      </c>
      <c r="N59" s="184"/>
      <c r="O59" s="108" t="s">
        <v>239</v>
      </c>
    </row>
    <row r="60" spans="4:15" x14ac:dyDescent="0.25">
      <c r="E60" s="227">
        <v>58</v>
      </c>
      <c r="F60" s="179" t="s">
        <v>43</v>
      </c>
      <c r="G60" s="180" t="s">
        <v>27</v>
      </c>
      <c r="H60" s="181">
        <v>12</v>
      </c>
      <c r="I60" s="182">
        <v>2500</v>
      </c>
      <c r="J60" s="182">
        <v>6700</v>
      </c>
      <c r="K60" s="182">
        <v>33</v>
      </c>
      <c r="L60" s="182" t="s">
        <v>77</v>
      </c>
      <c r="M60" s="183" t="s">
        <v>93</v>
      </c>
      <c r="N60" s="184"/>
      <c r="O60" s="108" t="s">
        <v>240</v>
      </c>
    </row>
    <row r="61" spans="4:15" x14ac:dyDescent="0.25">
      <c r="E61" s="227">
        <v>59</v>
      </c>
      <c r="F61" s="147"/>
      <c r="G61" s="148" t="s">
        <v>12</v>
      </c>
      <c r="H61" s="149">
        <v>15</v>
      </c>
      <c r="I61" s="150">
        <v>1500</v>
      </c>
      <c r="J61" s="150">
        <v>6000</v>
      </c>
      <c r="K61" s="150">
        <v>1</v>
      </c>
      <c r="L61" s="150" t="s">
        <v>133</v>
      </c>
      <c r="M61" s="151"/>
      <c r="N61" s="152" t="s">
        <v>191</v>
      </c>
      <c r="O61" s="108" t="s">
        <v>147</v>
      </c>
    </row>
    <row r="62" spans="4:15" x14ac:dyDescent="0.25">
      <c r="E62" s="227">
        <v>60</v>
      </c>
      <c r="F62" s="168" t="s">
        <v>9</v>
      </c>
      <c r="G62" s="169" t="s">
        <v>41</v>
      </c>
      <c r="H62" s="170">
        <v>15</v>
      </c>
      <c r="I62" s="170">
        <v>2500</v>
      </c>
      <c r="J62" s="170">
        <v>6000</v>
      </c>
      <c r="K62" s="170">
        <v>3</v>
      </c>
      <c r="L62" s="170" t="s">
        <v>273</v>
      </c>
      <c r="M62" s="178" t="s">
        <v>93</v>
      </c>
      <c r="N62" s="173"/>
      <c r="O62" s="226" t="s">
        <v>263</v>
      </c>
    </row>
    <row r="63" spans="4:15" x14ac:dyDescent="0.25">
      <c r="E63" s="227">
        <v>61</v>
      </c>
      <c r="F63" s="147"/>
      <c r="G63" s="148" t="s">
        <v>12</v>
      </c>
      <c r="H63" s="149">
        <v>20</v>
      </c>
      <c r="I63" s="150">
        <v>1500</v>
      </c>
      <c r="J63" s="150">
        <v>6000</v>
      </c>
      <c r="K63" s="150">
        <v>3</v>
      </c>
      <c r="L63" s="150" t="s">
        <v>81</v>
      </c>
      <c r="M63" s="151"/>
      <c r="N63" s="152"/>
    </row>
    <row r="64" spans="4:15" x14ac:dyDescent="0.25">
      <c r="D64" s="108" t="s">
        <v>207</v>
      </c>
      <c r="E64" s="227">
        <v>62</v>
      </c>
      <c r="F64" s="147"/>
      <c r="G64" s="148" t="s">
        <v>12</v>
      </c>
      <c r="H64" s="149">
        <v>25</v>
      </c>
      <c r="I64" s="150">
        <v>1500</v>
      </c>
      <c r="J64" s="150">
        <v>6000</v>
      </c>
      <c r="K64" s="150">
        <v>2</v>
      </c>
      <c r="L64" s="150" t="s">
        <v>135</v>
      </c>
      <c r="M64" s="151"/>
      <c r="N64" s="152" t="s">
        <v>316</v>
      </c>
      <c r="O64" s="108" t="s">
        <v>136</v>
      </c>
    </row>
    <row r="65" spans="5:15" x14ac:dyDescent="0.25">
      <c r="E65" s="227">
        <v>63</v>
      </c>
      <c r="F65" s="147"/>
      <c r="G65" s="148" t="s">
        <v>12</v>
      </c>
      <c r="H65" s="149">
        <v>30</v>
      </c>
      <c r="I65" s="150">
        <v>1500</v>
      </c>
      <c r="J65" s="150">
        <v>6000</v>
      </c>
      <c r="K65" s="150">
        <v>1</v>
      </c>
      <c r="L65" s="150" t="s">
        <v>276</v>
      </c>
      <c r="M65" s="151"/>
      <c r="N65" s="152"/>
      <c r="O65" s="108" t="s">
        <v>122</v>
      </c>
    </row>
    <row r="66" spans="5:15" x14ac:dyDescent="0.25">
      <c r="E66" s="227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1</v>
      </c>
      <c r="L66" s="182" t="s">
        <v>258</v>
      </c>
      <c r="M66" s="183" t="s">
        <v>117</v>
      </c>
      <c r="N66" s="184"/>
    </row>
    <row r="67" spans="5:15" x14ac:dyDescent="0.25">
      <c r="E67" s="227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277</v>
      </c>
      <c r="M67" s="214"/>
      <c r="N67" s="152"/>
      <c r="O67" s="108" t="s">
        <v>123</v>
      </c>
    </row>
    <row r="68" spans="5:15" x14ac:dyDescent="0.25">
      <c r="E68" s="227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1</v>
      </c>
      <c r="L68" s="171" t="s">
        <v>159</v>
      </c>
      <c r="M68" s="178" t="s">
        <v>93</v>
      </c>
      <c r="N68" s="173" t="s">
        <v>197</v>
      </c>
      <c r="O68" s="108" t="s">
        <v>124</v>
      </c>
    </row>
    <row r="69" spans="5:15" x14ac:dyDescent="0.25">
      <c r="E69" s="227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259</v>
      </c>
      <c r="M69" s="178" t="s">
        <v>93</v>
      </c>
      <c r="N69" s="173" t="s">
        <v>186</v>
      </c>
      <c r="O69" s="108" t="s">
        <v>121</v>
      </c>
    </row>
    <row r="70" spans="5:15" x14ac:dyDescent="0.25">
      <c r="E70" s="227">
        <v>68</v>
      </c>
    </row>
    <row r="71" spans="5:15" x14ac:dyDescent="0.25">
      <c r="E71" s="227">
        <v>69</v>
      </c>
    </row>
    <row r="72" spans="5:15" x14ac:dyDescent="0.25">
      <c r="E72" s="227">
        <v>70</v>
      </c>
    </row>
    <row r="73" spans="5:15" x14ac:dyDescent="0.25">
      <c r="E73" s="227">
        <v>71</v>
      </c>
    </row>
    <row r="74" spans="5:15" x14ac:dyDescent="0.25">
      <c r="E74" s="227">
        <v>72</v>
      </c>
    </row>
    <row r="75" spans="5:15" x14ac:dyDescent="0.25">
      <c r="E75" s="227">
        <v>73</v>
      </c>
    </row>
    <row r="76" spans="5:15" x14ac:dyDescent="0.25">
      <c r="E76" s="227">
        <v>74</v>
      </c>
    </row>
    <row r="77" spans="5:15" x14ac:dyDescent="0.25">
      <c r="E77" s="132"/>
    </row>
    <row r="78" spans="5:15" x14ac:dyDescent="0.25">
      <c r="E78" s="132"/>
    </row>
    <row r="79" spans="5:15" x14ac:dyDescent="0.25">
      <c r="E79" s="132"/>
    </row>
    <row r="80" spans="5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  <row r="84" spans="5:5" x14ac:dyDescent="0.25">
      <c r="E84" s="132"/>
    </row>
    <row r="85" spans="5:5" x14ac:dyDescent="0.25">
      <c r="E85" s="132"/>
    </row>
    <row r="86" spans="5:5" x14ac:dyDescent="0.25">
      <c r="E86" s="132"/>
    </row>
    <row r="87" spans="5:5" x14ac:dyDescent="0.25">
      <c r="E87" s="132"/>
    </row>
    <row r="88" spans="5:5" x14ac:dyDescent="0.25">
      <c r="E88" s="132"/>
    </row>
    <row r="89" spans="5:5" x14ac:dyDescent="0.25">
      <c r="E89" s="132"/>
    </row>
    <row r="90" spans="5:5" x14ac:dyDescent="0.25">
      <c r="E90" s="132"/>
    </row>
  </sheetData>
  <autoFilter ref="D2:O90"/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90"/>
  <sheetViews>
    <sheetView topLeftCell="C19" workbookViewId="0">
      <selection activeCell="K44" sqref="K44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.75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36</v>
      </c>
      <c r="L3" s="136" t="s">
        <v>13</v>
      </c>
      <c r="M3" s="137" t="s">
        <v>33</v>
      </c>
      <c r="N3" s="138"/>
      <c r="O3" s="108" t="s">
        <v>270</v>
      </c>
      <c r="R3" s="131" t="s">
        <v>14</v>
      </c>
      <c r="S3" s="108" t="s">
        <v>91</v>
      </c>
    </row>
    <row r="4" spans="5:19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13</v>
      </c>
      <c r="L4" s="136" t="s">
        <v>67</v>
      </c>
      <c r="M4" s="137" t="s">
        <v>33</v>
      </c>
      <c r="N4" s="138"/>
      <c r="R4" s="139" t="s">
        <v>18</v>
      </c>
    </row>
    <row r="5" spans="5:19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15</v>
      </c>
      <c r="L6" s="164" t="s">
        <v>17</v>
      </c>
      <c r="M6" s="165" t="s">
        <v>33</v>
      </c>
      <c r="N6" s="166" t="s">
        <v>215</v>
      </c>
      <c r="R6" s="153" t="s">
        <v>23</v>
      </c>
      <c r="S6" s="108" t="s">
        <v>87</v>
      </c>
    </row>
    <row r="7" spans="5:19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19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19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19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10</v>
      </c>
      <c r="L11" s="157" t="s">
        <v>36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67</v>
      </c>
      <c r="L12" s="157" t="s">
        <v>37</v>
      </c>
      <c r="M12" s="158"/>
      <c r="N12" s="159"/>
      <c r="O12" s="108" t="s">
        <v>128</v>
      </c>
      <c r="Q12" s="108" t="s">
        <v>127</v>
      </c>
      <c r="R12" s="177" t="s">
        <v>21</v>
      </c>
      <c r="S12" s="108" t="s">
        <v>84</v>
      </c>
    </row>
    <row r="13" spans="5:19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81</v>
      </c>
      <c r="L13" s="157" t="s">
        <v>245</v>
      </c>
      <c r="M13" s="158"/>
      <c r="N13" s="159"/>
      <c r="O13" s="108" t="s">
        <v>264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2</v>
      </c>
      <c r="L14" s="164" t="s">
        <v>286</v>
      </c>
      <c r="M14" s="165" t="s">
        <v>33</v>
      </c>
      <c r="N14" s="166"/>
    </row>
    <row r="15" spans="5:19" x14ac:dyDescent="0.25">
      <c r="E15" s="227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5</v>
      </c>
      <c r="L15" s="171" t="s">
        <v>34</v>
      </c>
      <c r="M15" s="172" t="s">
        <v>33</v>
      </c>
      <c r="N15" s="173" t="s">
        <v>185</v>
      </c>
    </row>
    <row r="16" spans="5:19" x14ac:dyDescent="0.25">
      <c r="E16" s="227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227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227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53</v>
      </c>
      <c r="L18" s="157" t="s">
        <v>44</v>
      </c>
      <c r="M18" s="158"/>
      <c r="N18" s="159"/>
    </row>
    <row r="19" spans="5:15" x14ac:dyDescent="0.25">
      <c r="E19" s="227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227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7</v>
      </c>
      <c r="L20" s="171" t="s">
        <v>46</v>
      </c>
      <c r="M20" s="172" t="s">
        <v>33</v>
      </c>
      <c r="N20" s="173" t="s">
        <v>241</v>
      </c>
    </row>
    <row r="21" spans="5:15" x14ac:dyDescent="0.25">
      <c r="E21" s="227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284</v>
      </c>
      <c r="M21" s="189"/>
      <c r="N21" s="190" t="s">
        <v>184</v>
      </c>
    </row>
    <row r="22" spans="5:15" x14ac:dyDescent="0.25">
      <c r="E22" s="227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19</v>
      </c>
      <c r="L22" s="171" t="s">
        <v>285</v>
      </c>
      <c r="M22" s="178" t="s">
        <v>93</v>
      </c>
      <c r="N22" s="173" t="s">
        <v>99</v>
      </c>
    </row>
    <row r="23" spans="5:15" x14ac:dyDescent="0.25">
      <c r="E23" s="227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252</v>
      </c>
      <c r="M23" s="158"/>
      <c r="N23" s="159" t="s">
        <v>174</v>
      </c>
    </row>
    <row r="24" spans="5:15" x14ac:dyDescent="0.25">
      <c r="E24" s="227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6</v>
      </c>
      <c r="L24" s="171" t="s">
        <v>49</v>
      </c>
      <c r="M24" s="172" t="s">
        <v>33</v>
      </c>
      <c r="N24" s="173"/>
    </row>
    <row r="25" spans="5:15" x14ac:dyDescent="0.25">
      <c r="E25" s="227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5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227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109</v>
      </c>
      <c r="L26" s="157" t="s">
        <v>291</v>
      </c>
      <c r="M26" s="158"/>
      <c r="N26" s="191" t="s">
        <v>317</v>
      </c>
    </row>
    <row r="27" spans="5:15" x14ac:dyDescent="0.25">
      <c r="E27" s="227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39</v>
      </c>
      <c r="L27" s="157" t="s">
        <v>177</v>
      </c>
      <c r="M27" s="158"/>
      <c r="N27" s="159" t="s">
        <v>176</v>
      </c>
    </row>
    <row r="28" spans="5:15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31</v>
      </c>
      <c r="L28" s="157" t="s">
        <v>52</v>
      </c>
      <c r="M28" s="158"/>
      <c r="N28" s="159"/>
      <c r="O28" s="108" t="s">
        <v>142</v>
      </c>
    </row>
    <row r="29" spans="5:15" x14ac:dyDescent="0.25">
      <c r="E29" s="227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6</v>
      </c>
      <c r="L29" s="157" t="s">
        <v>251</v>
      </c>
      <c r="M29" s="158"/>
      <c r="N29" s="159"/>
    </row>
    <row r="30" spans="5:15" x14ac:dyDescent="0.25">
      <c r="E30" s="227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85</v>
      </c>
      <c r="L30" s="157" t="s">
        <v>54</v>
      </c>
      <c r="M30" s="158"/>
      <c r="N30" s="159"/>
      <c r="O30" s="108" t="s">
        <v>268</v>
      </c>
    </row>
    <row r="31" spans="5:15" x14ac:dyDescent="0.25">
      <c r="E31" s="227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57</v>
      </c>
      <c r="L31" s="157" t="s">
        <v>55</v>
      </c>
      <c r="M31" s="158"/>
      <c r="N31" s="159" t="s">
        <v>307</v>
      </c>
      <c r="O31" s="108" t="s">
        <v>267</v>
      </c>
    </row>
    <row r="32" spans="5:15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63</v>
      </c>
      <c r="L32" s="157" t="s">
        <v>56</v>
      </c>
      <c r="M32" s="158"/>
      <c r="N32" s="159"/>
      <c r="O32" s="108" t="s">
        <v>222</v>
      </c>
    </row>
    <row r="33" spans="5:15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59</v>
      </c>
      <c r="L33" s="157" t="s">
        <v>57</v>
      </c>
      <c r="M33" s="158"/>
      <c r="N33" s="159"/>
      <c r="O33" s="108" t="s">
        <v>220</v>
      </c>
    </row>
    <row r="34" spans="5:15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81</v>
      </c>
      <c r="L34" s="157" t="s">
        <v>58</v>
      </c>
      <c r="M34" s="158"/>
      <c r="N34" s="159"/>
      <c r="O34" s="108" t="s">
        <v>143</v>
      </c>
    </row>
    <row r="35" spans="5:15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79</v>
      </c>
      <c r="L35" s="157" t="s">
        <v>59</v>
      </c>
      <c r="M35" s="158"/>
      <c r="N35" s="159"/>
      <c r="O35" s="108" t="s">
        <v>266</v>
      </c>
    </row>
    <row r="36" spans="5:15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33</v>
      </c>
      <c r="L36" s="157" t="s">
        <v>60</v>
      </c>
      <c r="M36" s="158"/>
      <c r="N36" s="159"/>
      <c r="O36" s="108" t="s">
        <v>269</v>
      </c>
    </row>
    <row r="37" spans="5:15" x14ac:dyDescent="0.25">
      <c r="E37" s="227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5</v>
      </c>
      <c r="L37" s="171" t="s">
        <v>61</v>
      </c>
      <c r="M37" s="172" t="s">
        <v>33</v>
      </c>
      <c r="N37" s="173"/>
      <c r="O37" s="108" t="s">
        <v>228</v>
      </c>
    </row>
    <row r="38" spans="5:15" x14ac:dyDescent="0.25">
      <c r="E38" s="227">
        <v>36</v>
      </c>
      <c r="F38" s="168" t="s">
        <v>9</v>
      </c>
      <c r="G38" s="169" t="s">
        <v>41</v>
      </c>
      <c r="H38" s="170">
        <v>8</v>
      </c>
      <c r="I38" s="171">
        <v>2500</v>
      </c>
      <c r="J38" s="171">
        <v>8000</v>
      </c>
      <c r="K38" s="171">
        <v>21</v>
      </c>
      <c r="L38" s="171" t="s">
        <v>230</v>
      </c>
      <c r="M38" s="178" t="s">
        <v>93</v>
      </c>
      <c r="N38" s="173"/>
      <c r="O38" s="108" t="s">
        <v>315</v>
      </c>
    </row>
    <row r="39" spans="5:15" x14ac:dyDescent="0.25">
      <c r="E39" s="227">
        <v>37</v>
      </c>
      <c r="F39" s="168" t="s">
        <v>9</v>
      </c>
      <c r="G39" s="169" t="s">
        <v>10</v>
      </c>
      <c r="H39" s="170">
        <v>8</v>
      </c>
      <c r="I39" s="171">
        <v>2500</v>
      </c>
      <c r="J39" s="171">
        <v>8000</v>
      </c>
      <c r="K39" s="171">
        <v>22</v>
      </c>
      <c r="L39" s="171" t="s">
        <v>304</v>
      </c>
      <c r="M39" s="178" t="s">
        <v>93</v>
      </c>
      <c r="N39" s="173"/>
      <c r="O39" s="108" t="s">
        <v>301</v>
      </c>
    </row>
    <row r="40" spans="5:15" x14ac:dyDescent="0.25">
      <c r="E40" s="227">
        <v>38</v>
      </c>
      <c r="F40" s="168" t="s">
        <v>9</v>
      </c>
      <c r="G40" s="169" t="s">
        <v>27</v>
      </c>
      <c r="H40" s="170">
        <v>8</v>
      </c>
      <c r="I40" s="171">
        <v>2500</v>
      </c>
      <c r="J40" s="171">
        <v>8000</v>
      </c>
      <c r="K40" s="171">
        <v>21</v>
      </c>
      <c r="L40" s="171" t="s">
        <v>62</v>
      </c>
      <c r="M40" s="178" t="s">
        <v>93</v>
      </c>
      <c r="N40" s="173"/>
    </row>
    <row r="41" spans="5:15" x14ac:dyDescent="0.25">
      <c r="E41" s="227">
        <v>39</v>
      </c>
      <c r="F41" s="179" t="s">
        <v>31</v>
      </c>
      <c r="G41" s="180" t="s">
        <v>27</v>
      </c>
      <c r="H41" s="181">
        <v>8</v>
      </c>
      <c r="I41" s="181">
        <v>2500</v>
      </c>
      <c r="J41" s="181">
        <v>8000</v>
      </c>
      <c r="K41" s="181">
        <v>2</v>
      </c>
      <c r="L41" s="181" t="s">
        <v>181</v>
      </c>
      <c r="M41" s="179" t="s">
        <v>117</v>
      </c>
      <c r="N41" s="179"/>
      <c r="O41" s="108" t="s">
        <v>231</v>
      </c>
    </row>
    <row r="42" spans="5:15" x14ac:dyDescent="0.25">
      <c r="E42" s="227">
        <v>40</v>
      </c>
      <c r="F42" s="192" t="s">
        <v>64</v>
      </c>
      <c r="G42" s="193" t="s">
        <v>27</v>
      </c>
      <c r="H42" s="194">
        <v>8</v>
      </c>
      <c r="I42" s="195">
        <v>1500</v>
      </c>
      <c r="J42" s="195">
        <v>6800</v>
      </c>
      <c r="K42" s="195">
        <v>28</v>
      </c>
      <c r="L42" s="195" t="s">
        <v>172</v>
      </c>
      <c r="M42" s="196" t="s">
        <v>93</v>
      </c>
      <c r="N42" s="197"/>
      <c r="O42" s="224" t="s">
        <v>260</v>
      </c>
    </row>
    <row r="43" spans="5:15" x14ac:dyDescent="0.25">
      <c r="E43" s="227">
        <v>41</v>
      </c>
      <c r="F43" s="140" t="s">
        <v>15</v>
      </c>
      <c r="G43" s="141" t="s">
        <v>16</v>
      </c>
      <c r="H43" s="142">
        <v>8</v>
      </c>
      <c r="I43" s="143">
        <v>1500</v>
      </c>
      <c r="J43" s="143">
        <v>8000</v>
      </c>
      <c r="K43" s="143">
        <v>6</v>
      </c>
      <c r="L43" s="143" t="s">
        <v>287</v>
      </c>
      <c r="M43" s="216" t="s">
        <v>33</v>
      </c>
      <c r="N43" s="145" t="s">
        <v>249</v>
      </c>
    </row>
    <row r="44" spans="5:15" x14ac:dyDescent="0.25">
      <c r="E44" s="227">
        <v>42</v>
      </c>
      <c r="F44" s="185" t="s">
        <v>298</v>
      </c>
      <c r="G44" s="186" t="s">
        <v>27</v>
      </c>
      <c r="H44" s="187">
        <v>8</v>
      </c>
      <c r="I44" s="187">
        <v>2500</v>
      </c>
      <c r="J44" s="187">
        <v>8000</v>
      </c>
      <c r="K44" s="187">
        <v>8</v>
      </c>
      <c r="L44" s="187" t="s">
        <v>180</v>
      </c>
      <c r="M44" s="189" t="s">
        <v>93</v>
      </c>
      <c r="N44" s="190"/>
      <c r="O44" s="228" t="s">
        <v>300</v>
      </c>
    </row>
    <row r="45" spans="5:15" x14ac:dyDescent="0.25">
      <c r="E45" s="227">
        <v>43</v>
      </c>
      <c r="F45" s="192"/>
      <c r="G45" s="193" t="s">
        <v>66</v>
      </c>
      <c r="H45" s="194">
        <v>10</v>
      </c>
      <c r="I45" s="195">
        <v>1500</v>
      </c>
      <c r="J45" s="195">
        <v>12000</v>
      </c>
      <c r="K45" s="195">
        <v>2</v>
      </c>
      <c r="L45" s="195" t="s">
        <v>255</v>
      </c>
      <c r="M45" s="196" t="s">
        <v>33</v>
      </c>
      <c r="N45" s="197" t="s">
        <v>68</v>
      </c>
    </row>
    <row r="46" spans="5:15" x14ac:dyDescent="0.25">
      <c r="E46" s="227">
        <v>44</v>
      </c>
      <c r="F46" s="147"/>
      <c r="G46" s="148" t="s">
        <v>12</v>
      </c>
      <c r="H46" s="149">
        <v>10</v>
      </c>
      <c r="I46" s="150">
        <v>590</v>
      </c>
      <c r="J46" s="150">
        <v>6000</v>
      </c>
      <c r="K46" s="150">
        <v>19</v>
      </c>
      <c r="L46" s="150" t="s">
        <v>275</v>
      </c>
      <c r="M46" s="151"/>
      <c r="N46" s="152"/>
    </row>
    <row r="47" spans="5:15" x14ac:dyDescent="0.25">
      <c r="E47" s="227">
        <v>45</v>
      </c>
      <c r="F47" s="154"/>
      <c r="G47" s="155" t="s">
        <v>211</v>
      </c>
      <c r="H47" s="157">
        <v>10</v>
      </c>
      <c r="I47" s="157">
        <v>1500</v>
      </c>
      <c r="J47" s="157">
        <v>6000</v>
      </c>
      <c r="K47" s="157">
        <v>4</v>
      </c>
      <c r="L47" s="157" t="s">
        <v>132</v>
      </c>
      <c r="M47" s="157"/>
      <c r="N47" s="159" t="s">
        <v>316</v>
      </c>
      <c r="O47" s="108" t="s">
        <v>212</v>
      </c>
    </row>
    <row r="48" spans="5:15" x14ac:dyDescent="0.25">
      <c r="E48" s="227">
        <v>46</v>
      </c>
      <c r="F48" s="179" t="s">
        <v>31</v>
      </c>
      <c r="G48" s="180" t="s">
        <v>27</v>
      </c>
      <c r="H48" s="181">
        <v>10</v>
      </c>
      <c r="I48" s="181">
        <v>2500</v>
      </c>
      <c r="J48" s="181">
        <v>6000</v>
      </c>
      <c r="K48" s="181">
        <v>10</v>
      </c>
      <c r="L48" s="181" t="s">
        <v>272</v>
      </c>
      <c r="M48" s="179" t="s">
        <v>233</v>
      </c>
      <c r="N48" s="184"/>
      <c r="O48" s="108" t="s">
        <v>234</v>
      </c>
    </row>
    <row r="49" spans="4:15" x14ac:dyDescent="0.25">
      <c r="E49" s="227">
        <v>47</v>
      </c>
      <c r="F49" s="199" t="s">
        <v>70</v>
      </c>
      <c r="G49" s="200" t="s">
        <v>27</v>
      </c>
      <c r="H49" s="201">
        <v>10</v>
      </c>
      <c r="I49" s="202">
        <v>2000</v>
      </c>
      <c r="J49" s="202">
        <v>6000</v>
      </c>
      <c r="K49" s="202">
        <v>2</v>
      </c>
      <c r="L49" s="202" t="s">
        <v>232</v>
      </c>
      <c r="M49" s="203" t="s">
        <v>107</v>
      </c>
      <c r="N49" s="204" t="s">
        <v>216</v>
      </c>
    </row>
    <row r="50" spans="4:15" x14ac:dyDescent="0.25">
      <c r="E50" s="227">
        <v>48</v>
      </c>
      <c r="F50" s="185" t="s">
        <v>298</v>
      </c>
      <c r="G50" s="186" t="s">
        <v>27</v>
      </c>
      <c r="H50" s="187">
        <v>10</v>
      </c>
      <c r="I50" s="187">
        <v>2500</v>
      </c>
      <c r="J50" s="187">
        <v>6000</v>
      </c>
      <c r="K50" s="187">
        <v>10</v>
      </c>
      <c r="L50" s="187" t="s">
        <v>119</v>
      </c>
      <c r="M50" s="189" t="s">
        <v>93</v>
      </c>
      <c r="N50" s="190"/>
      <c r="O50" s="108" t="s">
        <v>299</v>
      </c>
    </row>
    <row r="51" spans="4:15" x14ac:dyDescent="0.25">
      <c r="E51" s="227">
        <v>49</v>
      </c>
      <c r="F51" s="168" t="s">
        <v>9</v>
      </c>
      <c r="G51" s="169" t="s">
        <v>10</v>
      </c>
      <c r="H51" s="170">
        <v>10</v>
      </c>
      <c r="I51" s="170">
        <v>2500</v>
      </c>
      <c r="J51" s="170">
        <v>6000</v>
      </c>
      <c r="K51" s="170">
        <v>9</v>
      </c>
      <c r="L51" s="170" t="s">
        <v>108</v>
      </c>
      <c r="M51" s="178" t="s">
        <v>93</v>
      </c>
      <c r="N51" s="168"/>
      <c r="O51" s="108" t="s">
        <v>182</v>
      </c>
    </row>
    <row r="52" spans="4:15" x14ac:dyDescent="0.25">
      <c r="E52" s="227">
        <v>50</v>
      </c>
      <c r="F52" s="168" t="s">
        <v>9</v>
      </c>
      <c r="G52" s="169" t="s">
        <v>72</v>
      </c>
      <c r="H52" s="170">
        <v>10</v>
      </c>
      <c r="I52" s="171">
        <v>2500</v>
      </c>
      <c r="J52" s="171">
        <v>6000</v>
      </c>
      <c r="K52" s="171">
        <v>29</v>
      </c>
      <c r="L52" s="171" t="s">
        <v>303</v>
      </c>
      <c r="M52" s="178" t="s">
        <v>93</v>
      </c>
      <c r="N52" s="173" t="s">
        <v>314</v>
      </c>
      <c r="O52" s="228" t="s">
        <v>312</v>
      </c>
    </row>
    <row r="53" spans="4:15" x14ac:dyDescent="0.25">
      <c r="E53" s="227">
        <v>51</v>
      </c>
      <c r="F53" s="168" t="s">
        <v>9</v>
      </c>
      <c r="G53" s="169" t="s">
        <v>306</v>
      </c>
      <c r="H53" s="170">
        <v>10</v>
      </c>
      <c r="I53" s="171">
        <v>2500</v>
      </c>
      <c r="J53" s="171">
        <v>6000</v>
      </c>
      <c r="K53" s="171">
        <v>21</v>
      </c>
      <c r="L53" s="171" t="s">
        <v>114</v>
      </c>
      <c r="M53" s="178" t="s">
        <v>93</v>
      </c>
      <c r="N53" s="173"/>
      <c r="O53" s="228" t="s">
        <v>313</v>
      </c>
    </row>
    <row r="54" spans="4:15" x14ac:dyDescent="0.25">
      <c r="E54" s="227">
        <v>52</v>
      </c>
      <c r="F54" s="147"/>
      <c r="G54" s="148" t="s">
        <v>12</v>
      </c>
      <c r="H54" s="149">
        <v>12</v>
      </c>
      <c r="I54" s="150">
        <v>665</v>
      </c>
      <c r="J54" s="150">
        <v>6000</v>
      </c>
      <c r="K54" s="150">
        <v>4</v>
      </c>
      <c r="L54" s="150" t="s">
        <v>274</v>
      </c>
      <c r="M54" s="151"/>
      <c r="N54" s="152"/>
    </row>
    <row r="55" spans="4:15" x14ac:dyDescent="0.25">
      <c r="E55" s="227">
        <v>53</v>
      </c>
      <c r="F55" s="148"/>
      <c r="G55" s="148" t="s">
        <v>12</v>
      </c>
      <c r="H55" s="150">
        <v>12</v>
      </c>
      <c r="I55" s="150">
        <v>1500</v>
      </c>
      <c r="J55" s="150">
        <v>3000</v>
      </c>
      <c r="K55" s="150">
        <v>18</v>
      </c>
      <c r="L55" s="150" t="s">
        <v>40</v>
      </c>
      <c r="M55" s="205"/>
      <c r="N55" s="148"/>
    </row>
    <row r="56" spans="4:15" x14ac:dyDescent="0.25">
      <c r="E56" s="227">
        <v>54</v>
      </c>
      <c r="F56" s="148"/>
      <c r="G56" s="148"/>
      <c r="H56" s="150">
        <v>12</v>
      </c>
      <c r="I56" s="150">
        <v>1500</v>
      </c>
      <c r="J56" s="150">
        <v>6000</v>
      </c>
      <c r="K56" s="150">
        <v>5</v>
      </c>
      <c r="L56" s="150" t="s">
        <v>130</v>
      </c>
      <c r="M56" s="148"/>
      <c r="N56" s="148" t="s">
        <v>194</v>
      </c>
      <c r="O56" s="108" t="s">
        <v>145</v>
      </c>
    </row>
    <row r="57" spans="4:15" x14ac:dyDescent="0.25">
      <c r="E57" s="227">
        <v>55</v>
      </c>
      <c r="F57" s="168" t="s">
        <v>9</v>
      </c>
      <c r="G57" s="169" t="s">
        <v>41</v>
      </c>
      <c r="H57" s="170">
        <v>12</v>
      </c>
      <c r="I57" s="171">
        <v>2500</v>
      </c>
      <c r="J57" s="171">
        <v>6000</v>
      </c>
      <c r="K57" s="171">
        <v>38</v>
      </c>
      <c r="L57" s="171" t="s">
        <v>237</v>
      </c>
      <c r="M57" s="225" t="s">
        <v>93</v>
      </c>
      <c r="N57" s="173" t="s">
        <v>318</v>
      </c>
      <c r="O57" s="108" t="s">
        <v>229</v>
      </c>
    </row>
    <row r="58" spans="4:15" x14ac:dyDescent="0.25">
      <c r="E58" s="227">
        <v>56</v>
      </c>
      <c r="F58" s="179" t="s">
        <v>43</v>
      </c>
      <c r="G58" s="180" t="s">
        <v>27</v>
      </c>
      <c r="H58" s="181">
        <v>12</v>
      </c>
      <c r="I58" s="182">
        <v>2500</v>
      </c>
      <c r="J58" s="182">
        <v>6000</v>
      </c>
      <c r="K58" s="182">
        <v>9</v>
      </c>
      <c r="L58" s="182" t="s">
        <v>76</v>
      </c>
      <c r="M58" s="183" t="s">
        <v>93</v>
      </c>
      <c r="N58" s="184"/>
    </row>
    <row r="59" spans="4:15" x14ac:dyDescent="0.25">
      <c r="E59" s="227">
        <v>57</v>
      </c>
      <c r="F59" s="179" t="s">
        <v>43</v>
      </c>
      <c r="G59" s="180" t="s">
        <v>27</v>
      </c>
      <c r="H59" s="181">
        <v>12</v>
      </c>
      <c r="I59" s="182">
        <v>2500</v>
      </c>
      <c r="J59" s="182">
        <v>6000</v>
      </c>
      <c r="K59" s="182">
        <v>19</v>
      </c>
      <c r="L59" s="182" t="s">
        <v>75</v>
      </c>
      <c r="M59" s="183" t="s">
        <v>117</v>
      </c>
      <c r="N59" s="184"/>
      <c r="O59" s="108" t="s">
        <v>239</v>
      </c>
    </row>
    <row r="60" spans="4:15" x14ac:dyDescent="0.25">
      <c r="E60" s="227">
        <v>58</v>
      </c>
      <c r="F60" s="179" t="s">
        <v>43</v>
      </c>
      <c r="G60" s="180" t="s">
        <v>27</v>
      </c>
      <c r="H60" s="181">
        <v>12</v>
      </c>
      <c r="I60" s="182">
        <v>2500</v>
      </c>
      <c r="J60" s="182">
        <v>6700</v>
      </c>
      <c r="K60" s="182">
        <v>33</v>
      </c>
      <c r="L60" s="182" t="s">
        <v>77</v>
      </c>
      <c r="M60" s="183" t="s">
        <v>93</v>
      </c>
      <c r="N60" s="184"/>
      <c r="O60" s="108" t="s">
        <v>240</v>
      </c>
    </row>
    <row r="61" spans="4:15" x14ac:dyDescent="0.25">
      <c r="E61" s="227">
        <v>59</v>
      </c>
      <c r="F61" s="147"/>
      <c r="G61" s="148" t="s">
        <v>12</v>
      </c>
      <c r="H61" s="149">
        <v>15</v>
      </c>
      <c r="I61" s="150">
        <v>1500</v>
      </c>
      <c r="J61" s="150">
        <v>6000</v>
      </c>
      <c r="K61" s="150">
        <v>1</v>
      </c>
      <c r="L61" s="150" t="s">
        <v>133</v>
      </c>
      <c r="M61" s="151"/>
      <c r="N61" s="152" t="s">
        <v>191</v>
      </c>
      <c r="O61" s="108" t="s">
        <v>147</v>
      </c>
    </row>
    <row r="62" spans="4:15" x14ac:dyDescent="0.25">
      <c r="E62" s="227">
        <v>60</v>
      </c>
      <c r="F62" s="168" t="s">
        <v>9</v>
      </c>
      <c r="G62" s="169" t="s">
        <v>41</v>
      </c>
      <c r="H62" s="170">
        <v>15</v>
      </c>
      <c r="I62" s="170">
        <v>2500</v>
      </c>
      <c r="J62" s="170">
        <v>6000</v>
      </c>
      <c r="K62" s="170">
        <v>3</v>
      </c>
      <c r="L62" s="170" t="s">
        <v>273</v>
      </c>
      <c r="M62" s="178" t="s">
        <v>93</v>
      </c>
      <c r="N62" s="173"/>
      <c r="O62" s="226" t="s">
        <v>263</v>
      </c>
    </row>
    <row r="63" spans="4:15" x14ac:dyDescent="0.25">
      <c r="E63" s="227">
        <v>61</v>
      </c>
      <c r="F63" s="147"/>
      <c r="G63" s="148" t="s">
        <v>12</v>
      </c>
      <c r="H63" s="149">
        <v>20</v>
      </c>
      <c r="I63" s="150">
        <v>1500</v>
      </c>
      <c r="J63" s="150">
        <v>6000</v>
      </c>
      <c r="K63" s="150">
        <v>3</v>
      </c>
      <c r="L63" s="150" t="s">
        <v>81</v>
      </c>
      <c r="M63" s="151"/>
      <c r="N63" s="152"/>
    </row>
    <row r="64" spans="4:15" x14ac:dyDescent="0.25">
      <c r="D64" s="108" t="s">
        <v>207</v>
      </c>
      <c r="E64" s="227">
        <v>62</v>
      </c>
      <c r="F64" s="147"/>
      <c r="G64" s="148" t="s">
        <v>12</v>
      </c>
      <c r="H64" s="149">
        <v>25</v>
      </c>
      <c r="I64" s="150">
        <v>1500</v>
      </c>
      <c r="J64" s="150">
        <v>6000</v>
      </c>
      <c r="K64" s="150">
        <v>2</v>
      </c>
      <c r="L64" s="150" t="s">
        <v>135</v>
      </c>
      <c r="M64" s="151"/>
      <c r="N64" s="152" t="s">
        <v>316</v>
      </c>
      <c r="O64" s="108" t="s">
        <v>136</v>
      </c>
    </row>
    <row r="65" spans="5:15" x14ac:dyDescent="0.25">
      <c r="E65" s="227">
        <v>63</v>
      </c>
      <c r="F65" s="147"/>
      <c r="G65" s="148" t="s">
        <v>12</v>
      </c>
      <c r="H65" s="149">
        <v>30</v>
      </c>
      <c r="I65" s="150">
        <v>1500</v>
      </c>
      <c r="J65" s="150">
        <v>6000</v>
      </c>
      <c r="K65" s="150">
        <v>1</v>
      </c>
      <c r="L65" s="150" t="s">
        <v>276</v>
      </c>
      <c r="M65" s="151"/>
      <c r="N65" s="152"/>
      <c r="O65" s="108" t="s">
        <v>122</v>
      </c>
    </row>
    <row r="66" spans="5:15" x14ac:dyDescent="0.25">
      <c r="E66" s="227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1</v>
      </c>
      <c r="L66" s="182" t="s">
        <v>258</v>
      </c>
      <c r="M66" s="183" t="s">
        <v>117</v>
      </c>
      <c r="N66" s="184"/>
    </row>
    <row r="67" spans="5:15" x14ac:dyDescent="0.25">
      <c r="E67" s="227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277</v>
      </c>
      <c r="M67" s="214"/>
      <c r="N67" s="152"/>
      <c r="O67" s="108" t="s">
        <v>123</v>
      </c>
    </row>
    <row r="68" spans="5:15" x14ac:dyDescent="0.25">
      <c r="E68" s="227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1</v>
      </c>
      <c r="L68" s="171" t="s">
        <v>159</v>
      </c>
      <c r="M68" s="178" t="s">
        <v>93</v>
      </c>
      <c r="N68" s="173" t="s">
        <v>197</v>
      </c>
      <c r="O68" s="108" t="s">
        <v>124</v>
      </c>
    </row>
    <row r="69" spans="5:15" x14ac:dyDescent="0.25">
      <c r="E69" s="227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259</v>
      </c>
      <c r="M69" s="178" t="s">
        <v>93</v>
      </c>
      <c r="N69" s="173" t="s">
        <v>186</v>
      </c>
      <c r="O69" s="108" t="s">
        <v>121</v>
      </c>
    </row>
    <row r="70" spans="5:15" x14ac:dyDescent="0.25">
      <c r="E70" s="227">
        <v>68</v>
      </c>
    </row>
    <row r="71" spans="5:15" x14ac:dyDescent="0.25">
      <c r="E71" s="227">
        <v>69</v>
      </c>
    </row>
    <row r="72" spans="5:15" x14ac:dyDescent="0.25">
      <c r="E72" s="227">
        <v>70</v>
      </c>
    </row>
    <row r="73" spans="5:15" x14ac:dyDescent="0.25">
      <c r="E73" s="227">
        <v>71</v>
      </c>
    </row>
    <row r="74" spans="5:15" x14ac:dyDescent="0.25">
      <c r="E74" s="227">
        <v>72</v>
      </c>
    </row>
    <row r="75" spans="5:15" x14ac:dyDescent="0.25">
      <c r="E75" s="227">
        <v>73</v>
      </c>
    </row>
    <row r="76" spans="5:15" x14ac:dyDescent="0.25">
      <c r="E76" s="227">
        <v>74</v>
      </c>
    </row>
    <row r="77" spans="5:15" x14ac:dyDescent="0.25">
      <c r="E77" s="132"/>
    </row>
    <row r="78" spans="5:15" x14ac:dyDescent="0.25">
      <c r="E78" s="132"/>
    </row>
    <row r="79" spans="5:15" x14ac:dyDescent="0.25">
      <c r="E79" s="132"/>
    </row>
    <row r="80" spans="5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  <row r="84" spans="5:5" x14ac:dyDescent="0.25">
      <c r="E84" s="132"/>
    </row>
    <row r="85" spans="5:5" x14ac:dyDescent="0.25">
      <c r="E85" s="132"/>
    </row>
    <row r="86" spans="5:5" x14ac:dyDescent="0.25">
      <c r="E86" s="132"/>
    </row>
    <row r="87" spans="5:5" x14ac:dyDescent="0.25">
      <c r="E87" s="132"/>
    </row>
    <row r="88" spans="5:5" x14ac:dyDescent="0.25">
      <c r="E88" s="132"/>
    </row>
    <row r="89" spans="5:5" x14ac:dyDescent="0.25">
      <c r="E89" s="132"/>
    </row>
    <row r="90" spans="5:5" x14ac:dyDescent="0.25">
      <c r="E90" s="132"/>
    </row>
  </sheetData>
  <autoFilter ref="D2:O90"/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90"/>
  <sheetViews>
    <sheetView workbookViewId="0">
      <selection activeCell="H3" sqref="H3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.75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36</v>
      </c>
      <c r="L3" s="136" t="s">
        <v>13</v>
      </c>
      <c r="M3" s="137" t="s">
        <v>33</v>
      </c>
      <c r="N3" s="138"/>
      <c r="O3" s="108" t="s">
        <v>323</v>
      </c>
      <c r="R3" s="131" t="s">
        <v>14</v>
      </c>
      <c r="S3" s="108" t="s">
        <v>91</v>
      </c>
    </row>
    <row r="4" spans="5:19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13</v>
      </c>
      <c r="L4" s="136" t="s">
        <v>67</v>
      </c>
      <c r="M4" s="137" t="s">
        <v>33</v>
      </c>
      <c r="N4" s="138"/>
      <c r="O4" s="108" t="s">
        <v>324</v>
      </c>
      <c r="R4" s="139" t="s">
        <v>18</v>
      </c>
    </row>
    <row r="5" spans="5:19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15</v>
      </c>
      <c r="L6" s="164" t="s">
        <v>17</v>
      </c>
      <c r="M6" s="165" t="s">
        <v>33</v>
      </c>
      <c r="N6" s="166" t="s">
        <v>215</v>
      </c>
      <c r="R6" s="153" t="s">
        <v>23</v>
      </c>
      <c r="S6" s="108" t="s">
        <v>87</v>
      </c>
    </row>
    <row r="7" spans="5:19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19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19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19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10</v>
      </c>
      <c r="L11" s="157" t="s">
        <v>36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67</v>
      </c>
      <c r="L12" s="157" t="s">
        <v>37</v>
      </c>
      <c r="M12" s="158"/>
      <c r="N12" s="159"/>
      <c r="O12" s="108" t="s">
        <v>128</v>
      </c>
      <c r="Q12" s="108" t="s">
        <v>127</v>
      </c>
      <c r="R12" s="177" t="s">
        <v>21</v>
      </c>
      <c r="S12" s="108" t="s">
        <v>84</v>
      </c>
    </row>
    <row r="13" spans="5:19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81</v>
      </c>
      <c r="L13" s="157" t="s">
        <v>245</v>
      </c>
      <c r="M13" s="158"/>
      <c r="N13" s="159"/>
      <c r="O13" s="108" t="s">
        <v>264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2</v>
      </c>
      <c r="L14" s="164" t="s">
        <v>286</v>
      </c>
      <c r="M14" s="165" t="s">
        <v>33</v>
      </c>
      <c r="N14" s="166"/>
    </row>
    <row r="15" spans="5:19" x14ac:dyDescent="0.25">
      <c r="E15" s="227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5</v>
      </c>
      <c r="L15" s="171" t="s">
        <v>34</v>
      </c>
      <c r="M15" s="172" t="s">
        <v>33</v>
      </c>
      <c r="N15" s="173" t="s">
        <v>185</v>
      </c>
    </row>
    <row r="16" spans="5:19" x14ac:dyDescent="0.25">
      <c r="E16" s="227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227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227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53</v>
      </c>
      <c r="L18" s="157" t="s">
        <v>44</v>
      </c>
      <c r="M18" s="158"/>
      <c r="N18" s="159"/>
    </row>
    <row r="19" spans="5:15" x14ac:dyDescent="0.25">
      <c r="E19" s="227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227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7</v>
      </c>
      <c r="L20" s="171" t="s">
        <v>46</v>
      </c>
      <c r="M20" s="172" t="s">
        <v>33</v>
      </c>
      <c r="N20" s="173" t="s">
        <v>241</v>
      </c>
    </row>
    <row r="21" spans="5:15" x14ac:dyDescent="0.25">
      <c r="E21" s="227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284</v>
      </c>
      <c r="M21" s="189"/>
      <c r="N21" s="190" t="s">
        <v>184</v>
      </c>
    </row>
    <row r="22" spans="5:15" x14ac:dyDescent="0.25">
      <c r="E22" s="227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19</v>
      </c>
      <c r="L22" s="171" t="s">
        <v>285</v>
      </c>
      <c r="M22" s="178" t="s">
        <v>93</v>
      </c>
      <c r="N22" s="173" t="s">
        <v>99</v>
      </c>
    </row>
    <row r="23" spans="5:15" x14ac:dyDescent="0.25">
      <c r="E23" s="227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252</v>
      </c>
      <c r="M23" s="158"/>
      <c r="N23" s="159" t="s">
        <v>174</v>
      </c>
    </row>
    <row r="24" spans="5:15" x14ac:dyDescent="0.25">
      <c r="E24" s="227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6</v>
      </c>
      <c r="L24" s="171" t="s">
        <v>49</v>
      </c>
      <c r="M24" s="172" t="s">
        <v>33</v>
      </c>
      <c r="N24" s="173"/>
    </row>
    <row r="25" spans="5:15" x14ac:dyDescent="0.25">
      <c r="E25" s="227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5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227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109</v>
      </c>
      <c r="L26" s="157" t="s">
        <v>291</v>
      </c>
      <c r="M26" s="158"/>
      <c r="N26" s="191" t="s">
        <v>317</v>
      </c>
    </row>
    <row r="27" spans="5:15" x14ac:dyDescent="0.25">
      <c r="E27" s="227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39</v>
      </c>
      <c r="L27" s="157" t="s">
        <v>177</v>
      </c>
      <c r="M27" s="158"/>
      <c r="N27" s="159" t="s">
        <v>176</v>
      </c>
    </row>
    <row r="28" spans="5:15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31</v>
      </c>
      <c r="L28" s="157" t="s">
        <v>52</v>
      </c>
      <c r="M28" s="158"/>
      <c r="N28" s="159"/>
      <c r="O28" s="108" t="s">
        <v>142</v>
      </c>
    </row>
    <row r="29" spans="5:15" x14ac:dyDescent="0.25">
      <c r="E29" s="227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6</v>
      </c>
      <c r="L29" s="157" t="s">
        <v>251</v>
      </c>
      <c r="M29" s="158"/>
      <c r="N29" s="159"/>
    </row>
    <row r="30" spans="5:15" x14ac:dyDescent="0.25">
      <c r="E30" s="227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85</v>
      </c>
      <c r="L30" s="157" t="s">
        <v>54</v>
      </c>
      <c r="M30" s="158"/>
      <c r="N30" s="159"/>
      <c r="O30" s="108" t="s">
        <v>268</v>
      </c>
    </row>
    <row r="31" spans="5:15" x14ac:dyDescent="0.25">
      <c r="E31" s="227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57</v>
      </c>
      <c r="L31" s="157" t="s">
        <v>55</v>
      </c>
      <c r="M31" s="158"/>
      <c r="N31" s="159" t="s">
        <v>307</v>
      </c>
      <c r="O31" s="108" t="s">
        <v>267</v>
      </c>
    </row>
    <row r="32" spans="5:15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63</v>
      </c>
      <c r="L32" s="157" t="s">
        <v>56</v>
      </c>
      <c r="M32" s="158"/>
      <c r="N32" s="159"/>
      <c r="O32" s="108" t="s">
        <v>222</v>
      </c>
    </row>
    <row r="33" spans="5:15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59</v>
      </c>
      <c r="L33" s="157" t="s">
        <v>57</v>
      </c>
      <c r="M33" s="158"/>
      <c r="N33" s="159"/>
      <c r="O33" s="108" t="s">
        <v>220</v>
      </c>
    </row>
    <row r="34" spans="5:15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81</v>
      </c>
      <c r="L34" s="157" t="s">
        <v>58</v>
      </c>
      <c r="M34" s="158"/>
      <c r="N34" s="159"/>
      <c r="O34" s="108" t="s">
        <v>143</v>
      </c>
    </row>
    <row r="35" spans="5:15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79</v>
      </c>
      <c r="L35" s="157" t="s">
        <v>59</v>
      </c>
      <c r="M35" s="158"/>
      <c r="N35" s="159"/>
      <c r="O35" s="108" t="s">
        <v>266</v>
      </c>
    </row>
    <row r="36" spans="5:15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33</v>
      </c>
      <c r="L36" s="157" t="s">
        <v>60</v>
      </c>
      <c r="M36" s="158"/>
      <c r="N36" s="159"/>
      <c r="O36" s="108" t="s">
        <v>269</v>
      </c>
    </row>
    <row r="37" spans="5:15" x14ac:dyDescent="0.25">
      <c r="E37" s="227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5</v>
      </c>
      <c r="L37" s="171" t="s">
        <v>61</v>
      </c>
      <c r="M37" s="172" t="s">
        <v>33</v>
      </c>
      <c r="N37" s="173"/>
      <c r="O37" s="108" t="s">
        <v>228</v>
      </c>
    </row>
    <row r="38" spans="5:15" x14ac:dyDescent="0.25">
      <c r="E38" s="227">
        <v>36</v>
      </c>
      <c r="F38" s="168" t="s">
        <v>9</v>
      </c>
      <c r="G38" s="169" t="s">
        <v>41</v>
      </c>
      <c r="H38" s="170">
        <v>8</v>
      </c>
      <c r="I38" s="171">
        <v>2500</v>
      </c>
      <c r="J38" s="171">
        <v>8000</v>
      </c>
      <c r="K38" s="171">
        <v>21</v>
      </c>
      <c r="L38" s="171" t="s">
        <v>230</v>
      </c>
      <c r="M38" s="178" t="s">
        <v>93</v>
      </c>
      <c r="N38" s="173"/>
      <c r="O38" s="108" t="s">
        <v>315</v>
      </c>
    </row>
    <row r="39" spans="5:15" x14ac:dyDescent="0.25">
      <c r="E39" s="227">
        <v>37</v>
      </c>
      <c r="F39" s="168" t="s">
        <v>9</v>
      </c>
      <c r="G39" s="169" t="s">
        <v>10</v>
      </c>
      <c r="H39" s="170">
        <v>8</v>
      </c>
      <c r="I39" s="171">
        <v>2500</v>
      </c>
      <c r="J39" s="171">
        <v>8000</v>
      </c>
      <c r="K39" s="171">
        <v>22</v>
      </c>
      <c r="L39" s="171" t="s">
        <v>304</v>
      </c>
      <c r="M39" s="178" t="s">
        <v>93</v>
      </c>
      <c r="N39" s="173"/>
      <c r="O39" s="108" t="s">
        <v>301</v>
      </c>
    </row>
    <row r="40" spans="5:15" x14ac:dyDescent="0.25">
      <c r="E40" s="227">
        <v>38</v>
      </c>
      <c r="F40" s="168" t="s">
        <v>9</v>
      </c>
      <c r="G40" s="169" t="s">
        <v>27</v>
      </c>
      <c r="H40" s="170">
        <v>8</v>
      </c>
      <c r="I40" s="171">
        <v>2500</v>
      </c>
      <c r="J40" s="171">
        <v>8000</v>
      </c>
      <c r="K40" s="171">
        <v>18</v>
      </c>
      <c r="L40" s="171" t="s">
        <v>62</v>
      </c>
      <c r="M40" s="178" t="s">
        <v>93</v>
      </c>
      <c r="N40" s="173"/>
    </row>
    <row r="41" spans="5:15" x14ac:dyDescent="0.25">
      <c r="E41" s="227">
        <v>39</v>
      </c>
      <c r="F41" s="179" t="s">
        <v>31</v>
      </c>
      <c r="G41" s="180" t="s">
        <v>27</v>
      </c>
      <c r="H41" s="181">
        <v>8</v>
      </c>
      <c r="I41" s="181">
        <v>2500</v>
      </c>
      <c r="J41" s="181">
        <v>8000</v>
      </c>
      <c r="K41" s="181">
        <v>2</v>
      </c>
      <c r="L41" s="181" t="s">
        <v>181</v>
      </c>
      <c r="M41" s="179" t="s">
        <v>117</v>
      </c>
      <c r="N41" s="179"/>
      <c r="O41" s="108" t="s">
        <v>231</v>
      </c>
    </row>
    <row r="42" spans="5:15" x14ac:dyDescent="0.25">
      <c r="E42" s="227">
        <v>40</v>
      </c>
      <c r="F42" s="192" t="s">
        <v>64</v>
      </c>
      <c r="G42" s="193" t="s">
        <v>27</v>
      </c>
      <c r="H42" s="194">
        <v>8</v>
      </c>
      <c r="I42" s="195">
        <v>1500</v>
      </c>
      <c r="J42" s="195">
        <v>6800</v>
      </c>
      <c r="K42" s="195">
        <v>28</v>
      </c>
      <c r="L42" s="195" t="s">
        <v>172</v>
      </c>
      <c r="M42" s="196" t="s">
        <v>93</v>
      </c>
      <c r="N42" s="197"/>
      <c r="O42" s="224" t="s">
        <v>260</v>
      </c>
    </row>
    <row r="43" spans="5:15" x14ac:dyDescent="0.25">
      <c r="E43" s="227">
        <v>41</v>
      </c>
      <c r="F43" s="140" t="s">
        <v>15</v>
      </c>
      <c r="G43" s="141" t="s">
        <v>16</v>
      </c>
      <c r="H43" s="142">
        <v>8</v>
      </c>
      <c r="I43" s="143">
        <v>1500</v>
      </c>
      <c r="J43" s="143">
        <v>8000</v>
      </c>
      <c r="K43" s="143">
        <v>6</v>
      </c>
      <c r="L43" s="143" t="s">
        <v>287</v>
      </c>
      <c r="M43" s="216" t="s">
        <v>33</v>
      </c>
      <c r="N43" s="145" t="s">
        <v>249</v>
      </c>
    </row>
    <row r="44" spans="5:15" x14ac:dyDescent="0.25">
      <c r="E44" s="227">
        <v>42</v>
      </c>
      <c r="F44" s="185" t="s">
        <v>298</v>
      </c>
      <c r="G44" s="186" t="s">
        <v>27</v>
      </c>
      <c r="H44" s="187">
        <v>8</v>
      </c>
      <c r="I44" s="187">
        <v>2500</v>
      </c>
      <c r="J44" s="187">
        <v>8000</v>
      </c>
      <c r="K44" s="187">
        <v>15</v>
      </c>
      <c r="L44" s="187" t="s">
        <v>180</v>
      </c>
      <c r="M44" s="189" t="s">
        <v>93</v>
      </c>
      <c r="N44" s="190" t="s">
        <v>320</v>
      </c>
      <c r="O44" s="228" t="s">
        <v>319</v>
      </c>
    </row>
    <row r="45" spans="5:15" x14ac:dyDescent="0.25">
      <c r="E45" s="227">
        <v>43</v>
      </c>
      <c r="F45" s="192"/>
      <c r="G45" s="193" t="s">
        <v>66</v>
      </c>
      <c r="H45" s="194">
        <v>10</v>
      </c>
      <c r="I45" s="195">
        <v>1500</v>
      </c>
      <c r="J45" s="195">
        <v>12000</v>
      </c>
      <c r="K45" s="195">
        <v>2</v>
      </c>
      <c r="L45" s="195" t="s">
        <v>255</v>
      </c>
      <c r="M45" s="196" t="s">
        <v>33</v>
      </c>
      <c r="N45" s="197" t="s">
        <v>68</v>
      </c>
    </row>
    <row r="46" spans="5:15" x14ac:dyDescent="0.25">
      <c r="E46" s="227">
        <v>44</v>
      </c>
      <c r="F46" s="147"/>
      <c r="G46" s="148" t="s">
        <v>12</v>
      </c>
      <c r="H46" s="149">
        <v>10</v>
      </c>
      <c r="I46" s="150">
        <v>590</v>
      </c>
      <c r="J46" s="150">
        <v>6000</v>
      </c>
      <c r="K46" s="150">
        <v>19</v>
      </c>
      <c r="L46" s="150" t="s">
        <v>275</v>
      </c>
      <c r="M46" s="151"/>
      <c r="N46" s="152"/>
    </row>
    <row r="47" spans="5:15" x14ac:dyDescent="0.25">
      <c r="E47" s="227">
        <v>45</v>
      </c>
      <c r="F47" s="154"/>
      <c r="G47" s="155" t="s">
        <v>211</v>
      </c>
      <c r="H47" s="157">
        <v>10</v>
      </c>
      <c r="I47" s="157">
        <v>1500</v>
      </c>
      <c r="J47" s="157">
        <v>6000</v>
      </c>
      <c r="K47" s="157">
        <v>4</v>
      </c>
      <c r="L47" s="157" t="s">
        <v>132</v>
      </c>
      <c r="M47" s="157"/>
      <c r="N47" s="159" t="s">
        <v>316</v>
      </c>
      <c r="O47" s="108" t="s">
        <v>212</v>
      </c>
    </row>
    <row r="48" spans="5:15" x14ac:dyDescent="0.25">
      <c r="E48" s="227">
        <v>46</v>
      </c>
      <c r="F48" s="179" t="s">
        <v>31</v>
      </c>
      <c r="G48" s="180" t="s">
        <v>27</v>
      </c>
      <c r="H48" s="181">
        <v>10</v>
      </c>
      <c r="I48" s="181">
        <v>2500</v>
      </c>
      <c r="J48" s="181">
        <v>6000</v>
      </c>
      <c r="K48" s="181">
        <v>10</v>
      </c>
      <c r="L48" s="181" t="s">
        <v>272</v>
      </c>
      <c r="M48" s="179" t="s">
        <v>233</v>
      </c>
      <c r="N48" s="184"/>
      <c r="O48" s="108" t="s">
        <v>234</v>
      </c>
    </row>
    <row r="49" spans="4:15" x14ac:dyDescent="0.25">
      <c r="E49" s="227">
        <v>47</v>
      </c>
      <c r="F49" s="199" t="s">
        <v>70</v>
      </c>
      <c r="G49" s="200" t="s">
        <v>27</v>
      </c>
      <c r="H49" s="201">
        <v>10</v>
      </c>
      <c r="I49" s="202">
        <v>2000</v>
      </c>
      <c r="J49" s="202">
        <v>6000</v>
      </c>
      <c r="K49" s="202">
        <v>2</v>
      </c>
      <c r="L49" s="202" t="s">
        <v>232</v>
      </c>
      <c r="M49" s="203" t="s">
        <v>107</v>
      </c>
      <c r="N49" s="204" t="s">
        <v>216</v>
      </c>
    </row>
    <row r="50" spans="4:15" x14ac:dyDescent="0.25">
      <c r="E50" s="227">
        <v>48</v>
      </c>
      <c r="F50" s="185" t="s">
        <v>298</v>
      </c>
      <c r="G50" s="186" t="s">
        <v>27</v>
      </c>
      <c r="H50" s="187">
        <v>10</v>
      </c>
      <c r="I50" s="187">
        <v>2500</v>
      </c>
      <c r="J50" s="187">
        <v>6000</v>
      </c>
      <c r="K50" s="187">
        <v>6</v>
      </c>
      <c r="L50" s="187" t="s">
        <v>119</v>
      </c>
      <c r="M50" s="189" t="s">
        <v>93</v>
      </c>
      <c r="N50" s="190"/>
      <c r="O50" s="108" t="s">
        <v>321</v>
      </c>
    </row>
    <row r="51" spans="4:15" x14ac:dyDescent="0.25">
      <c r="E51" s="227">
        <v>49</v>
      </c>
      <c r="F51" s="168" t="s">
        <v>9</v>
      </c>
      <c r="G51" s="169" t="s">
        <v>10</v>
      </c>
      <c r="H51" s="170">
        <v>10</v>
      </c>
      <c r="I51" s="170">
        <v>2500</v>
      </c>
      <c r="J51" s="170">
        <v>6000</v>
      </c>
      <c r="K51" s="170">
        <v>9</v>
      </c>
      <c r="L51" s="170" t="s">
        <v>108</v>
      </c>
      <c r="M51" s="178" t="s">
        <v>93</v>
      </c>
      <c r="N51" s="168"/>
      <c r="O51" s="108" t="s">
        <v>182</v>
      </c>
    </row>
    <row r="52" spans="4:15" x14ac:dyDescent="0.25">
      <c r="E52" s="227">
        <v>50</v>
      </c>
      <c r="F52" s="168" t="s">
        <v>9</v>
      </c>
      <c r="G52" s="169" t="s">
        <v>72</v>
      </c>
      <c r="H52" s="170">
        <v>10</v>
      </c>
      <c r="I52" s="171">
        <v>2500</v>
      </c>
      <c r="J52" s="171">
        <v>6000</v>
      </c>
      <c r="K52" s="171">
        <v>29</v>
      </c>
      <c r="L52" s="171" t="s">
        <v>303</v>
      </c>
      <c r="M52" s="178" t="s">
        <v>93</v>
      </c>
      <c r="N52" s="173" t="s">
        <v>314</v>
      </c>
      <c r="O52" s="228" t="s">
        <v>312</v>
      </c>
    </row>
    <row r="53" spans="4:15" x14ac:dyDescent="0.25">
      <c r="E53" s="227">
        <v>51</v>
      </c>
      <c r="F53" s="168" t="s">
        <v>9</v>
      </c>
      <c r="G53" s="169" t="s">
        <v>306</v>
      </c>
      <c r="H53" s="170">
        <v>10</v>
      </c>
      <c r="I53" s="171">
        <v>2500</v>
      </c>
      <c r="J53" s="171">
        <v>6000</v>
      </c>
      <c r="K53" s="171">
        <v>21</v>
      </c>
      <c r="L53" s="171" t="s">
        <v>114</v>
      </c>
      <c r="M53" s="178" t="s">
        <v>93</v>
      </c>
      <c r="N53" s="173"/>
      <c r="O53" s="228" t="s">
        <v>313</v>
      </c>
    </row>
    <row r="54" spans="4:15" x14ac:dyDescent="0.25">
      <c r="E54" s="227">
        <v>52</v>
      </c>
      <c r="F54" s="147"/>
      <c r="G54" s="148" t="s">
        <v>12</v>
      </c>
      <c r="H54" s="149">
        <v>12</v>
      </c>
      <c r="I54" s="150">
        <v>665</v>
      </c>
      <c r="J54" s="150">
        <v>6000</v>
      </c>
      <c r="K54" s="150">
        <v>4</v>
      </c>
      <c r="L54" s="150" t="s">
        <v>274</v>
      </c>
      <c r="M54" s="151"/>
      <c r="N54" s="152"/>
    </row>
    <row r="55" spans="4:15" x14ac:dyDescent="0.25">
      <c r="E55" s="227">
        <v>53</v>
      </c>
      <c r="F55" s="148"/>
      <c r="G55" s="148" t="s">
        <v>12</v>
      </c>
      <c r="H55" s="150">
        <v>12</v>
      </c>
      <c r="I55" s="150">
        <v>1500</v>
      </c>
      <c r="J55" s="150">
        <v>3000</v>
      </c>
      <c r="K55" s="150">
        <v>18</v>
      </c>
      <c r="L55" s="150" t="s">
        <v>40</v>
      </c>
      <c r="M55" s="205"/>
      <c r="N55" s="148"/>
    </row>
    <row r="56" spans="4:15" x14ac:dyDescent="0.25">
      <c r="E56" s="227">
        <v>54</v>
      </c>
      <c r="F56" s="148"/>
      <c r="G56" s="148"/>
      <c r="H56" s="150">
        <v>12</v>
      </c>
      <c r="I56" s="150">
        <v>1500</v>
      </c>
      <c r="J56" s="150">
        <v>6000</v>
      </c>
      <c r="K56" s="150">
        <v>5</v>
      </c>
      <c r="L56" s="150" t="s">
        <v>130</v>
      </c>
      <c r="M56" s="148"/>
      <c r="N56" s="148" t="s">
        <v>194</v>
      </c>
      <c r="O56" s="108" t="s">
        <v>145</v>
      </c>
    </row>
    <row r="57" spans="4:15" x14ac:dyDescent="0.25">
      <c r="E57" s="227">
        <v>55</v>
      </c>
      <c r="F57" s="168" t="s">
        <v>9</v>
      </c>
      <c r="G57" s="169" t="s">
        <v>41</v>
      </c>
      <c r="H57" s="170">
        <v>12</v>
      </c>
      <c r="I57" s="171">
        <v>2500</v>
      </c>
      <c r="J57" s="171">
        <v>6000</v>
      </c>
      <c r="K57" s="171">
        <v>38</v>
      </c>
      <c r="L57" s="171" t="s">
        <v>237</v>
      </c>
      <c r="M57" s="225" t="s">
        <v>93</v>
      </c>
      <c r="N57" s="173" t="s">
        <v>318</v>
      </c>
      <c r="O57" s="108" t="s">
        <v>322</v>
      </c>
    </row>
    <row r="58" spans="4:15" x14ac:dyDescent="0.25">
      <c r="E58" s="227">
        <v>56</v>
      </c>
      <c r="F58" s="179" t="s">
        <v>43</v>
      </c>
      <c r="G58" s="180" t="s">
        <v>27</v>
      </c>
      <c r="H58" s="181">
        <v>12</v>
      </c>
      <c r="I58" s="182">
        <v>2500</v>
      </c>
      <c r="J58" s="182">
        <v>6000</v>
      </c>
      <c r="K58" s="182">
        <v>9</v>
      </c>
      <c r="L58" s="182" t="s">
        <v>76</v>
      </c>
      <c r="M58" s="183" t="s">
        <v>93</v>
      </c>
      <c r="N58" s="184"/>
    </row>
    <row r="59" spans="4:15" x14ac:dyDescent="0.25">
      <c r="E59" s="227">
        <v>57</v>
      </c>
      <c r="F59" s="179" t="s">
        <v>43</v>
      </c>
      <c r="G59" s="180" t="s">
        <v>27</v>
      </c>
      <c r="H59" s="181">
        <v>12</v>
      </c>
      <c r="I59" s="182">
        <v>2500</v>
      </c>
      <c r="J59" s="182">
        <v>6000</v>
      </c>
      <c r="K59" s="182">
        <v>19</v>
      </c>
      <c r="L59" s="182" t="s">
        <v>75</v>
      </c>
      <c r="M59" s="183" t="s">
        <v>117</v>
      </c>
      <c r="N59" s="184"/>
      <c r="O59" s="108" t="s">
        <v>239</v>
      </c>
    </row>
    <row r="60" spans="4:15" x14ac:dyDescent="0.25">
      <c r="E60" s="227">
        <v>58</v>
      </c>
      <c r="F60" s="179" t="s">
        <v>43</v>
      </c>
      <c r="G60" s="180" t="s">
        <v>27</v>
      </c>
      <c r="H60" s="181">
        <v>12</v>
      </c>
      <c r="I60" s="182">
        <v>2500</v>
      </c>
      <c r="J60" s="182">
        <v>6700</v>
      </c>
      <c r="K60" s="182">
        <v>33</v>
      </c>
      <c r="L60" s="182" t="s">
        <v>77</v>
      </c>
      <c r="M60" s="183" t="s">
        <v>93</v>
      </c>
      <c r="N60" s="184"/>
      <c r="O60" s="108" t="s">
        <v>240</v>
      </c>
    </row>
    <row r="61" spans="4:15" x14ac:dyDescent="0.25">
      <c r="E61" s="227">
        <v>59</v>
      </c>
      <c r="F61" s="147"/>
      <c r="G61" s="148" t="s">
        <v>12</v>
      </c>
      <c r="H61" s="149">
        <v>15</v>
      </c>
      <c r="I61" s="150">
        <v>1500</v>
      </c>
      <c r="J61" s="150">
        <v>6000</v>
      </c>
      <c r="K61" s="150">
        <v>1</v>
      </c>
      <c r="L61" s="150" t="s">
        <v>133</v>
      </c>
      <c r="M61" s="151"/>
      <c r="N61" s="152" t="s">
        <v>191</v>
      </c>
      <c r="O61" s="108" t="s">
        <v>147</v>
      </c>
    </row>
    <row r="62" spans="4:15" x14ac:dyDescent="0.25">
      <c r="E62" s="227">
        <v>60</v>
      </c>
      <c r="F62" s="168" t="s">
        <v>9</v>
      </c>
      <c r="G62" s="169" t="s">
        <v>41</v>
      </c>
      <c r="H62" s="170">
        <v>15</v>
      </c>
      <c r="I62" s="170">
        <v>2500</v>
      </c>
      <c r="J62" s="170">
        <v>6000</v>
      </c>
      <c r="K62" s="170">
        <v>3</v>
      </c>
      <c r="L62" s="170" t="s">
        <v>273</v>
      </c>
      <c r="M62" s="178" t="s">
        <v>93</v>
      </c>
      <c r="N62" s="173"/>
      <c r="O62" s="226" t="s">
        <v>263</v>
      </c>
    </row>
    <row r="63" spans="4:15" x14ac:dyDescent="0.25">
      <c r="E63" s="227">
        <v>61</v>
      </c>
      <c r="F63" s="147"/>
      <c r="G63" s="148" t="s">
        <v>12</v>
      </c>
      <c r="H63" s="149">
        <v>20</v>
      </c>
      <c r="I63" s="150">
        <v>1500</v>
      </c>
      <c r="J63" s="150">
        <v>6000</v>
      </c>
      <c r="K63" s="150">
        <v>3</v>
      </c>
      <c r="L63" s="150" t="s">
        <v>81</v>
      </c>
      <c r="M63" s="151"/>
      <c r="N63" s="152"/>
    </row>
    <row r="64" spans="4:15" x14ac:dyDescent="0.25">
      <c r="D64" s="108" t="s">
        <v>207</v>
      </c>
      <c r="E64" s="227">
        <v>62</v>
      </c>
      <c r="F64" s="147"/>
      <c r="G64" s="148" t="s">
        <v>12</v>
      </c>
      <c r="H64" s="149">
        <v>25</v>
      </c>
      <c r="I64" s="150">
        <v>1500</v>
      </c>
      <c r="J64" s="150">
        <v>6000</v>
      </c>
      <c r="K64" s="150">
        <v>2</v>
      </c>
      <c r="L64" s="150" t="s">
        <v>135</v>
      </c>
      <c r="M64" s="151"/>
      <c r="N64" s="152" t="s">
        <v>316</v>
      </c>
      <c r="O64" s="108" t="s">
        <v>136</v>
      </c>
    </row>
    <row r="65" spans="5:15" x14ac:dyDescent="0.25">
      <c r="E65" s="227">
        <v>63</v>
      </c>
      <c r="F65" s="147"/>
      <c r="G65" s="148" t="s">
        <v>12</v>
      </c>
      <c r="H65" s="149">
        <v>30</v>
      </c>
      <c r="I65" s="150">
        <v>1500</v>
      </c>
      <c r="J65" s="150">
        <v>6000</v>
      </c>
      <c r="K65" s="150">
        <v>1</v>
      </c>
      <c r="L65" s="150" t="s">
        <v>276</v>
      </c>
      <c r="M65" s="151"/>
      <c r="N65" s="152"/>
      <c r="O65" s="108" t="s">
        <v>122</v>
      </c>
    </row>
    <row r="66" spans="5:15" x14ac:dyDescent="0.25">
      <c r="E66" s="227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1</v>
      </c>
      <c r="L66" s="182" t="s">
        <v>258</v>
      </c>
      <c r="M66" s="183" t="s">
        <v>117</v>
      </c>
      <c r="N66" s="184"/>
    </row>
    <row r="67" spans="5:15" x14ac:dyDescent="0.25">
      <c r="E67" s="227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277</v>
      </c>
      <c r="M67" s="214"/>
      <c r="N67" s="152"/>
      <c r="O67" s="108" t="s">
        <v>123</v>
      </c>
    </row>
    <row r="68" spans="5:15" x14ac:dyDescent="0.25">
      <c r="E68" s="227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1</v>
      </c>
      <c r="L68" s="171" t="s">
        <v>159</v>
      </c>
      <c r="M68" s="178" t="s">
        <v>93</v>
      </c>
      <c r="N68" s="173" t="s">
        <v>197</v>
      </c>
      <c r="O68" s="108" t="s">
        <v>124</v>
      </c>
    </row>
    <row r="69" spans="5:15" x14ac:dyDescent="0.25">
      <c r="E69" s="227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259</v>
      </c>
      <c r="M69" s="178" t="s">
        <v>93</v>
      </c>
      <c r="N69" s="173" t="s">
        <v>186</v>
      </c>
      <c r="O69" s="108" t="s">
        <v>121</v>
      </c>
    </row>
    <row r="70" spans="5:15" x14ac:dyDescent="0.25">
      <c r="E70" s="227">
        <v>68</v>
      </c>
    </row>
    <row r="71" spans="5:15" x14ac:dyDescent="0.25">
      <c r="E71" s="227">
        <v>69</v>
      </c>
    </row>
    <row r="72" spans="5:15" x14ac:dyDescent="0.25">
      <c r="E72" s="227">
        <v>70</v>
      </c>
    </row>
    <row r="73" spans="5:15" x14ac:dyDescent="0.25">
      <c r="E73" s="227">
        <v>71</v>
      </c>
    </row>
    <row r="74" spans="5:15" x14ac:dyDescent="0.25">
      <c r="E74" s="227">
        <v>72</v>
      </c>
    </row>
    <row r="75" spans="5:15" x14ac:dyDescent="0.25">
      <c r="E75" s="227">
        <v>73</v>
      </c>
    </row>
    <row r="76" spans="5:15" x14ac:dyDescent="0.25">
      <c r="E76" s="227">
        <v>74</v>
      </c>
    </row>
    <row r="77" spans="5:15" x14ac:dyDescent="0.25">
      <c r="E77" s="132"/>
    </row>
    <row r="78" spans="5:15" x14ac:dyDescent="0.25">
      <c r="E78" s="132"/>
    </row>
    <row r="79" spans="5:15" x14ac:dyDescent="0.25">
      <c r="E79" s="132"/>
    </row>
    <row r="80" spans="5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  <row r="84" spans="5:5" x14ac:dyDescent="0.25">
      <c r="E84" s="132"/>
    </row>
    <row r="85" spans="5:5" x14ac:dyDescent="0.25">
      <c r="E85" s="132"/>
    </row>
    <row r="86" spans="5:5" x14ac:dyDescent="0.25">
      <c r="E86" s="132"/>
    </row>
    <row r="87" spans="5:5" x14ac:dyDescent="0.25">
      <c r="E87" s="132"/>
    </row>
    <row r="88" spans="5:5" x14ac:dyDescent="0.25">
      <c r="E88" s="132"/>
    </row>
    <row r="89" spans="5:5" x14ac:dyDescent="0.25">
      <c r="E89" s="132"/>
    </row>
    <row r="90" spans="5:5" x14ac:dyDescent="0.25">
      <c r="E90" s="132"/>
    </row>
  </sheetData>
  <autoFilter ref="D2:O90"/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90"/>
  <sheetViews>
    <sheetView topLeftCell="A4" workbookViewId="0">
      <selection activeCell="K33" sqref="K33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48</v>
      </c>
      <c r="L3" s="136" t="s">
        <v>13</v>
      </c>
      <c r="M3" s="137" t="s">
        <v>33</v>
      </c>
      <c r="N3" s="138"/>
      <c r="O3" s="108" t="s">
        <v>323</v>
      </c>
      <c r="R3" s="131" t="s">
        <v>14</v>
      </c>
      <c r="S3" s="108" t="s">
        <v>91</v>
      </c>
    </row>
    <row r="4" spans="5:19" ht="15" customHeight="1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38</v>
      </c>
      <c r="L4" s="136" t="s">
        <v>67</v>
      </c>
      <c r="M4" s="137" t="s">
        <v>33</v>
      </c>
      <c r="N4" s="138"/>
      <c r="O4" s="108" t="s">
        <v>324</v>
      </c>
      <c r="R4" s="139" t="s">
        <v>18</v>
      </c>
    </row>
    <row r="5" spans="5:19" ht="15" customHeight="1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ht="15" customHeight="1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15</v>
      </c>
      <c r="L6" s="164" t="s">
        <v>17</v>
      </c>
      <c r="M6" s="165" t="s">
        <v>33</v>
      </c>
      <c r="N6" s="166" t="s">
        <v>325</v>
      </c>
      <c r="R6" s="153" t="s">
        <v>23</v>
      </c>
      <c r="S6" s="108" t="s">
        <v>87</v>
      </c>
    </row>
    <row r="7" spans="5:19" ht="15" customHeight="1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19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ht="15" customHeight="1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19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19" ht="15" customHeight="1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1</v>
      </c>
      <c r="L11" s="157" t="s">
        <v>330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49</v>
      </c>
      <c r="L12" s="157" t="s">
        <v>37</v>
      </c>
      <c r="M12" s="158"/>
      <c r="N12" s="159"/>
      <c r="O12" s="108" t="s">
        <v>128</v>
      </c>
      <c r="Q12" s="108" t="s">
        <v>127</v>
      </c>
      <c r="R12" s="177" t="s">
        <v>21</v>
      </c>
      <c r="S12" s="108" t="s">
        <v>84</v>
      </c>
    </row>
    <row r="13" spans="5:19" ht="15" customHeight="1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49</v>
      </c>
      <c r="L13" s="157" t="s">
        <v>245</v>
      </c>
      <c r="M13" s="158"/>
      <c r="N13" s="159"/>
      <c r="O13" s="108" t="s">
        <v>264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54"/>
      <c r="G14" s="155" t="s">
        <v>21</v>
      </c>
      <c r="H14" s="156">
        <v>4</v>
      </c>
      <c r="I14" s="229">
        <v>2000</v>
      </c>
      <c r="J14" s="229">
        <v>2225</v>
      </c>
      <c r="K14" s="229">
        <v>47</v>
      </c>
      <c r="L14" s="157" t="s">
        <v>329</v>
      </c>
      <c r="M14" s="158"/>
      <c r="N14" s="159"/>
      <c r="O14" s="108" t="s">
        <v>327</v>
      </c>
    </row>
    <row r="15" spans="5:19" ht="15" customHeight="1" x14ac:dyDescent="0.25">
      <c r="E15" s="227">
        <v>13</v>
      </c>
      <c r="F15" s="176" t="s">
        <v>26</v>
      </c>
      <c r="G15" s="162" t="s">
        <v>27</v>
      </c>
      <c r="H15" s="163">
        <v>4</v>
      </c>
      <c r="I15" s="164">
        <v>1600</v>
      </c>
      <c r="J15" s="164">
        <v>7320</v>
      </c>
      <c r="K15" s="164">
        <v>2</v>
      </c>
      <c r="L15" s="164" t="s">
        <v>286</v>
      </c>
      <c r="M15" s="165" t="s">
        <v>33</v>
      </c>
      <c r="N15" s="166"/>
    </row>
    <row r="16" spans="5:19" x14ac:dyDescent="0.25">
      <c r="E16" s="227">
        <v>14</v>
      </c>
      <c r="F16" s="168" t="s">
        <v>9</v>
      </c>
      <c r="G16" s="169" t="s">
        <v>41</v>
      </c>
      <c r="H16" s="170">
        <v>4</v>
      </c>
      <c r="I16" s="171">
        <v>1600</v>
      </c>
      <c r="J16" s="171">
        <v>8000</v>
      </c>
      <c r="K16" s="171">
        <v>5</v>
      </c>
      <c r="L16" s="171" t="s">
        <v>34</v>
      </c>
      <c r="M16" s="172" t="s">
        <v>33</v>
      </c>
      <c r="N16" s="173" t="s">
        <v>185</v>
      </c>
    </row>
    <row r="17" spans="5:15" x14ac:dyDescent="0.25">
      <c r="E17" s="227">
        <v>15</v>
      </c>
      <c r="F17" s="168" t="s">
        <v>9</v>
      </c>
      <c r="G17" s="169" t="s">
        <v>27</v>
      </c>
      <c r="H17" s="170">
        <v>4</v>
      </c>
      <c r="I17" s="171">
        <v>2500</v>
      </c>
      <c r="J17" s="171">
        <v>8000</v>
      </c>
      <c r="K17" s="171">
        <v>8</v>
      </c>
      <c r="L17" s="171" t="s">
        <v>95</v>
      </c>
      <c r="M17" s="178" t="s">
        <v>93</v>
      </c>
      <c r="N17" s="173"/>
    </row>
    <row r="18" spans="5:15" ht="15" customHeight="1" x14ac:dyDescent="0.25">
      <c r="E18" s="227">
        <v>16</v>
      </c>
      <c r="F18" s="179" t="s">
        <v>43</v>
      </c>
      <c r="G18" s="180" t="s">
        <v>27</v>
      </c>
      <c r="H18" s="181">
        <v>4</v>
      </c>
      <c r="I18" s="182">
        <v>2500</v>
      </c>
      <c r="J18" s="182">
        <v>8000</v>
      </c>
      <c r="K18" s="182">
        <v>17</v>
      </c>
      <c r="L18" s="182" t="s">
        <v>94</v>
      </c>
      <c r="M18" s="183" t="s">
        <v>101</v>
      </c>
      <c r="N18" s="184" t="s">
        <v>102</v>
      </c>
    </row>
    <row r="19" spans="5:15" ht="15" customHeight="1" x14ac:dyDescent="0.25">
      <c r="E19" s="227">
        <v>17</v>
      </c>
      <c r="F19" s="154"/>
      <c r="G19" s="155" t="s">
        <v>21</v>
      </c>
      <c r="H19" s="156">
        <v>5</v>
      </c>
      <c r="I19" s="157">
        <v>1500</v>
      </c>
      <c r="J19" s="157">
        <v>6000</v>
      </c>
      <c r="K19" s="157">
        <v>51</v>
      </c>
      <c r="L19" s="157" t="s">
        <v>44</v>
      </c>
      <c r="M19" s="158"/>
      <c r="N19" s="159"/>
    </row>
    <row r="20" spans="5:15" x14ac:dyDescent="0.25">
      <c r="E20" s="227">
        <v>18</v>
      </c>
      <c r="F20" s="147"/>
      <c r="G20" s="148" t="s">
        <v>12</v>
      </c>
      <c r="H20" s="149">
        <v>5</v>
      </c>
      <c r="I20" s="150">
        <v>1500</v>
      </c>
      <c r="J20" s="150">
        <v>6000</v>
      </c>
      <c r="K20" s="150">
        <v>3</v>
      </c>
      <c r="L20" s="150" t="s">
        <v>45</v>
      </c>
      <c r="M20" s="151"/>
      <c r="N20" s="152"/>
    </row>
    <row r="21" spans="5:15" x14ac:dyDescent="0.25">
      <c r="E21" s="227">
        <v>19</v>
      </c>
      <c r="F21" s="168" t="s">
        <v>9</v>
      </c>
      <c r="G21" s="169" t="s">
        <v>27</v>
      </c>
      <c r="H21" s="170">
        <v>5</v>
      </c>
      <c r="I21" s="171">
        <v>1500</v>
      </c>
      <c r="J21" s="171">
        <v>9000</v>
      </c>
      <c r="K21" s="171">
        <v>7</v>
      </c>
      <c r="L21" s="171" t="s">
        <v>46</v>
      </c>
      <c r="M21" s="172" t="s">
        <v>33</v>
      </c>
      <c r="N21" s="173" t="s">
        <v>241</v>
      </c>
    </row>
    <row r="22" spans="5:15" x14ac:dyDescent="0.25">
      <c r="E22" s="227">
        <v>20</v>
      </c>
      <c r="F22" s="185" t="s">
        <v>47</v>
      </c>
      <c r="G22" s="186" t="s">
        <v>48</v>
      </c>
      <c r="H22" s="187">
        <v>5</v>
      </c>
      <c r="I22" s="188">
        <v>2500</v>
      </c>
      <c r="J22" s="188">
        <v>8000</v>
      </c>
      <c r="K22" s="188">
        <v>1</v>
      </c>
      <c r="L22" s="188" t="s">
        <v>284</v>
      </c>
      <c r="M22" s="189"/>
      <c r="N22" s="190" t="s">
        <v>184</v>
      </c>
    </row>
    <row r="23" spans="5:15" ht="15" customHeight="1" x14ac:dyDescent="0.25">
      <c r="E23" s="227">
        <v>21</v>
      </c>
      <c r="F23" s="168" t="s">
        <v>9</v>
      </c>
      <c r="G23" s="169" t="s">
        <v>27</v>
      </c>
      <c r="H23" s="170">
        <v>5</v>
      </c>
      <c r="I23" s="171">
        <v>2500</v>
      </c>
      <c r="J23" s="171">
        <v>8000</v>
      </c>
      <c r="K23" s="171">
        <v>19</v>
      </c>
      <c r="L23" s="171" t="s">
        <v>285</v>
      </c>
      <c r="M23" s="178" t="s">
        <v>93</v>
      </c>
      <c r="N23" s="173" t="s">
        <v>99</v>
      </c>
    </row>
    <row r="24" spans="5:15" x14ac:dyDescent="0.25">
      <c r="E24" s="227">
        <v>22</v>
      </c>
      <c r="F24" s="154"/>
      <c r="G24" s="155" t="s">
        <v>21</v>
      </c>
      <c r="H24" s="156">
        <v>5.5</v>
      </c>
      <c r="I24" s="157">
        <v>1400</v>
      </c>
      <c r="J24" s="157">
        <v>6000</v>
      </c>
      <c r="K24" s="157">
        <v>43</v>
      </c>
      <c r="L24" s="157" t="s">
        <v>175</v>
      </c>
      <c r="M24" s="158"/>
      <c r="N24" s="159" t="s">
        <v>174</v>
      </c>
    </row>
    <row r="25" spans="5:15" x14ac:dyDescent="0.25">
      <c r="E25" s="227">
        <v>23</v>
      </c>
      <c r="F25" s="168" t="s">
        <v>9</v>
      </c>
      <c r="G25" s="169" t="s">
        <v>27</v>
      </c>
      <c r="H25" s="170">
        <v>6</v>
      </c>
      <c r="I25" s="171">
        <v>1250</v>
      </c>
      <c r="J25" s="171">
        <v>8000</v>
      </c>
      <c r="K25" s="171">
        <v>6</v>
      </c>
      <c r="L25" s="171" t="s">
        <v>49</v>
      </c>
      <c r="M25" s="172" t="s">
        <v>33</v>
      </c>
      <c r="N25" s="173"/>
    </row>
    <row r="26" spans="5:15" ht="15" customHeight="1" x14ac:dyDescent="0.25">
      <c r="E26" s="227">
        <v>24</v>
      </c>
      <c r="F26" s="179" t="s">
        <v>43</v>
      </c>
      <c r="G26" s="180" t="s">
        <v>27</v>
      </c>
      <c r="H26" s="181">
        <v>6</v>
      </c>
      <c r="I26" s="182">
        <v>2500</v>
      </c>
      <c r="J26" s="182">
        <v>8000</v>
      </c>
      <c r="K26" s="182">
        <v>4</v>
      </c>
      <c r="L26" s="182" t="s">
        <v>50</v>
      </c>
      <c r="M26" s="183" t="s">
        <v>101</v>
      </c>
      <c r="N26" s="184" t="s">
        <v>183</v>
      </c>
    </row>
    <row r="27" spans="5:15" ht="15" customHeight="1" x14ac:dyDescent="0.25">
      <c r="E27" s="227">
        <v>25</v>
      </c>
      <c r="F27" s="154"/>
      <c r="G27" s="155" t="s">
        <v>21</v>
      </c>
      <c r="H27" s="156">
        <v>6</v>
      </c>
      <c r="I27" s="157">
        <v>1500</v>
      </c>
      <c r="J27" s="157">
        <v>1800</v>
      </c>
      <c r="K27" s="157">
        <v>88</v>
      </c>
      <c r="L27" s="157" t="s">
        <v>291</v>
      </c>
      <c r="M27" s="158"/>
      <c r="N27" s="191" t="s">
        <v>326</v>
      </c>
    </row>
    <row r="28" spans="5:15" ht="15" customHeight="1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2250</v>
      </c>
      <c r="K28" s="157">
        <v>28</v>
      </c>
      <c r="L28" s="157" t="s">
        <v>177</v>
      </c>
      <c r="M28" s="158"/>
      <c r="N28" s="159" t="s">
        <v>176</v>
      </c>
    </row>
    <row r="29" spans="5:15" ht="15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6000</v>
      </c>
      <c r="K29" s="157">
        <v>21</v>
      </c>
      <c r="L29" s="157" t="s">
        <v>52</v>
      </c>
      <c r="M29" s="158"/>
      <c r="N29" s="159"/>
      <c r="O29" s="108" t="s">
        <v>328</v>
      </c>
    </row>
    <row r="30" spans="5:15" ht="15" customHeight="1" x14ac:dyDescent="0.25">
      <c r="E30" s="227">
        <v>28</v>
      </c>
      <c r="F30" s="154"/>
      <c r="G30" s="155" t="s">
        <v>21</v>
      </c>
      <c r="H30" s="156">
        <v>8</v>
      </c>
      <c r="I30" s="157">
        <v>2000</v>
      </c>
      <c r="J30" s="157">
        <v>6000</v>
      </c>
      <c r="K30" s="157">
        <v>6</v>
      </c>
      <c r="L30" s="157" t="s">
        <v>251</v>
      </c>
      <c r="M30" s="158"/>
      <c r="N30" s="159"/>
    </row>
    <row r="31" spans="5:15" ht="15" customHeight="1" x14ac:dyDescent="0.25">
      <c r="E31" s="227">
        <v>29</v>
      </c>
      <c r="F31" s="154"/>
      <c r="G31" s="155" t="s">
        <v>21</v>
      </c>
      <c r="H31" s="156">
        <v>8</v>
      </c>
      <c r="I31" s="157">
        <v>1500</v>
      </c>
      <c r="J31" s="157">
        <v>1920</v>
      </c>
      <c r="K31" s="157">
        <v>60</v>
      </c>
      <c r="L31" s="157" t="s">
        <v>54</v>
      </c>
      <c r="M31" s="158"/>
      <c r="N31" s="159"/>
      <c r="O31" s="108" t="s">
        <v>268</v>
      </c>
    </row>
    <row r="32" spans="5:15" ht="15" customHeight="1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1820</v>
      </c>
      <c r="K32" s="157">
        <v>57</v>
      </c>
      <c r="L32" s="157" t="s">
        <v>55</v>
      </c>
      <c r="M32" s="158"/>
      <c r="N32" s="159" t="s">
        <v>307</v>
      </c>
      <c r="O32" s="108" t="s">
        <v>267</v>
      </c>
    </row>
    <row r="33" spans="5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2085</v>
      </c>
      <c r="K33" s="157">
        <v>48</v>
      </c>
      <c r="L33" s="157" t="s">
        <v>56</v>
      </c>
      <c r="M33" s="158"/>
      <c r="N33" s="159"/>
      <c r="O33" s="108" t="s">
        <v>222</v>
      </c>
    </row>
    <row r="34" spans="5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2180</v>
      </c>
      <c r="K34" s="157">
        <v>53</v>
      </c>
      <c r="L34" s="157" t="s">
        <v>57</v>
      </c>
      <c r="M34" s="158"/>
      <c r="N34" s="159"/>
      <c r="O34" s="108" t="s">
        <v>220</v>
      </c>
    </row>
    <row r="35" spans="5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2225</v>
      </c>
      <c r="K35" s="157">
        <v>80</v>
      </c>
      <c r="L35" s="157" t="s">
        <v>58</v>
      </c>
      <c r="M35" s="158"/>
      <c r="N35" s="159"/>
      <c r="O35" s="108" t="s">
        <v>143</v>
      </c>
    </row>
    <row r="36" spans="5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2410</v>
      </c>
      <c r="K36" s="157">
        <v>73</v>
      </c>
      <c r="L36" s="157" t="s">
        <v>59</v>
      </c>
      <c r="M36" s="158"/>
      <c r="N36" s="159"/>
      <c r="O36" s="108" t="s">
        <v>266</v>
      </c>
    </row>
    <row r="37" spans="5:15" ht="15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6000</v>
      </c>
      <c r="K37" s="157">
        <v>14</v>
      </c>
      <c r="L37" s="157" t="s">
        <v>60</v>
      </c>
      <c r="M37" s="158"/>
      <c r="N37" s="159"/>
      <c r="O37" s="108" t="s">
        <v>269</v>
      </c>
    </row>
    <row r="38" spans="5:15" ht="15" customHeight="1" x14ac:dyDescent="0.25">
      <c r="E38" s="227">
        <v>36</v>
      </c>
      <c r="F38" s="168" t="s">
        <v>9</v>
      </c>
      <c r="G38" s="169" t="s">
        <v>27</v>
      </c>
      <c r="H38" s="170">
        <v>8</v>
      </c>
      <c r="I38" s="171">
        <v>1500</v>
      </c>
      <c r="J38" s="171">
        <v>6800</v>
      </c>
      <c r="K38" s="171">
        <v>5</v>
      </c>
      <c r="L38" s="171" t="s">
        <v>61</v>
      </c>
      <c r="M38" s="172" t="s">
        <v>33</v>
      </c>
      <c r="N38" s="173"/>
      <c r="O38" s="108" t="s">
        <v>228</v>
      </c>
    </row>
    <row r="39" spans="5:15" ht="15" customHeight="1" x14ac:dyDescent="0.25">
      <c r="E39" s="227">
        <v>37</v>
      </c>
      <c r="F39" s="168" t="s">
        <v>9</v>
      </c>
      <c r="G39" s="169" t="s">
        <v>41</v>
      </c>
      <c r="H39" s="170">
        <v>8</v>
      </c>
      <c r="I39" s="171">
        <v>2500</v>
      </c>
      <c r="J39" s="171">
        <v>8000</v>
      </c>
      <c r="K39" s="171">
        <v>42</v>
      </c>
      <c r="L39" s="171" t="s">
        <v>338</v>
      </c>
      <c r="M39" s="178" t="s">
        <v>93</v>
      </c>
      <c r="N39" s="173" t="s">
        <v>337</v>
      </c>
      <c r="O39" s="108" t="s">
        <v>315</v>
      </c>
    </row>
    <row r="40" spans="5:15" ht="15" customHeight="1" x14ac:dyDescent="0.25">
      <c r="E40" s="227">
        <v>38</v>
      </c>
      <c r="F40" s="168" t="s">
        <v>9</v>
      </c>
      <c r="G40" s="169" t="s">
        <v>10</v>
      </c>
      <c r="H40" s="170">
        <v>8</v>
      </c>
      <c r="I40" s="171">
        <v>2500</v>
      </c>
      <c r="J40" s="171">
        <v>8000</v>
      </c>
      <c r="K40" s="171">
        <v>24</v>
      </c>
      <c r="L40" s="171" t="s">
        <v>336</v>
      </c>
      <c r="M40" s="178" t="s">
        <v>93</v>
      </c>
      <c r="N40" s="173"/>
      <c r="O40" s="108" t="s">
        <v>301</v>
      </c>
    </row>
    <row r="41" spans="5:15" ht="15" customHeight="1" x14ac:dyDescent="0.25">
      <c r="E41" s="227">
        <v>39</v>
      </c>
      <c r="F41" s="168" t="s">
        <v>9</v>
      </c>
      <c r="G41" s="169" t="s">
        <v>27</v>
      </c>
      <c r="H41" s="170">
        <v>8</v>
      </c>
      <c r="I41" s="171">
        <v>2500</v>
      </c>
      <c r="J41" s="171">
        <v>8000</v>
      </c>
      <c r="K41" s="171">
        <v>22</v>
      </c>
      <c r="L41" s="171" t="s">
        <v>304</v>
      </c>
      <c r="M41" s="178" t="s">
        <v>93</v>
      </c>
      <c r="N41" s="173"/>
    </row>
    <row r="42" spans="5:15" ht="15" customHeight="1" x14ac:dyDescent="0.25">
      <c r="E42" s="227">
        <v>40</v>
      </c>
      <c r="F42" s="179" t="s">
        <v>31</v>
      </c>
      <c r="G42" s="180" t="s">
        <v>27</v>
      </c>
      <c r="H42" s="181">
        <v>8</v>
      </c>
      <c r="I42" s="181">
        <v>2500</v>
      </c>
      <c r="J42" s="181">
        <v>8000</v>
      </c>
      <c r="K42" s="181">
        <v>2</v>
      </c>
      <c r="L42" s="181" t="s">
        <v>181</v>
      </c>
      <c r="M42" s="179" t="s">
        <v>117</v>
      </c>
      <c r="N42" s="179"/>
      <c r="O42" s="108" t="s">
        <v>231</v>
      </c>
    </row>
    <row r="43" spans="5:15" ht="15" customHeight="1" x14ac:dyDescent="0.25">
      <c r="E43" s="227">
        <v>41</v>
      </c>
      <c r="F43" s="192" t="s">
        <v>64</v>
      </c>
      <c r="G43" s="193" t="s">
        <v>27</v>
      </c>
      <c r="H43" s="194">
        <v>8</v>
      </c>
      <c r="I43" s="195">
        <v>1500</v>
      </c>
      <c r="J43" s="195">
        <v>6800</v>
      </c>
      <c r="K43" s="195">
        <v>42</v>
      </c>
      <c r="L43" s="195" t="s">
        <v>172</v>
      </c>
      <c r="M43" s="196" t="s">
        <v>93</v>
      </c>
      <c r="N43" s="197"/>
      <c r="O43" s="108" t="s">
        <v>333</v>
      </c>
    </row>
    <row r="44" spans="5:15" ht="15" customHeight="1" x14ac:dyDescent="0.25">
      <c r="E44" s="227">
        <v>42</v>
      </c>
      <c r="F44" s="140" t="s">
        <v>15</v>
      </c>
      <c r="G44" s="141" t="s">
        <v>16</v>
      </c>
      <c r="H44" s="142">
        <v>8</v>
      </c>
      <c r="I44" s="143">
        <v>1500</v>
      </c>
      <c r="J44" s="143">
        <v>8000</v>
      </c>
      <c r="K44" s="143">
        <v>6</v>
      </c>
      <c r="L44" s="143" t="s">
        <v>287</v>
      </c>
      <c r="M44" s="216" t="s">
        <v>33</v>
      </c>
      <c r="N44" s="145" t="s">
        <v>249</v>
      </c>
    </row>
    <row r="45" spans="5:15" ht="15" customHeight="1" x14ac:dyDescent="0.25">
      <c r="E45" s="227">
        <v>43</v>
      </c>
      <c r="F45" s="185" t="s">
        <v>298</v>
      </c>
      <c r="G45" s="186" t="s">
        <v>27</v>
      </c>
      <c r="H45" s="187">
        <v>8</v>
      </c>
      <c r="I45" s="187">
        <v>2500</v>
      </c>
      <c r="J45" s="187">
        <v>8000</v>
      </c>
      <c r="K45" s="187">
        <v>13</v>
      </c>
      <c r="L45" s="187" t="s">
        <v>180</v>
      </c>
      <c r="M45" s="189" t="s">
        <v>93</v>
      </c>
      <c r="N45" s="190" t="s">
        <v>320</v>
      </c>
      <c r="O45" s="228" t="s">
        <v>319</v>
      </c>
    </row>
    <row r="46" spans="5:15" ht="15" customHeight="1" x14ac:dyDescent="0.25">
      <c r="E46" s="227">
        <v>44</v>
      </c>
      <c r="F46" s="192"/>
      <c r="G46" s="193" t="s">
        <v>66</v>
      </c>
      <c r="H46" s="194">
        <v>10</v>
      </c>
      <c r="I46" s="195">
        <v>1500</v>
      </c>
      <c r="J46" s="195">
        <v>12000</v>
      </c>
      <c r="K46" s="195">
        <v>2</v>
      </c>
      <c r="L46" s="195" t="s">
        <v>255</v>
      </c>
      <c r="M46" s="196" t="s">
        <v>33</v>
      </c>
      <c r="N46" s="197" t="s">
        <v>68</v>
      </c>
    </row>
    <row r="47" spans="5:15" ht="15" customHeight="1" x14ac:dyDescent="0.25">
      <c r="E47" s="227">
        <v>45</v>
      </c>
      <c r="F47" s="147"/>
      <c r="G47" s="148" t="s">
        <v>12</v>
      </c>
      <c r="H47" s="149">
        <v>10</v>
      </c>
      <c r="I47" s="150">
        <v>590</v>
      </c>
      <c r="J47" s="150">
        <v>6000</v>
      </c>
      <c r="K47" s="150">
        <v>18</v>
      </c>
      <c r="L47" s="150" t="s">
        <v>275</v>
      </c>
      <c r="M47" s="151"/>
      <c r="N47" s="152"/>
    </row>
    <row r="48" spans="5:15" ht="15" customHeight="1" x14ac:dyDescent="0.25">
      <c r="E48" s="227">
        <v>46</v>
      </c>
      <c r="F48" s="154"/>
      <c r="G48" s="155" t="s">
        <v>211</v>
      </c>
      <c r="H48" s="157">
        <v>10</v>
      </c>
      <c r="I48" s="157">
        <v>1500</v>
      </c>
      <c r="J48" s="157">
        <v>6000</v>
      </c>
      <c r="K48" s="157">
        <v>4</v>
      </c>
      <c r="L48" s="157" t="s">
        <v>132</v>
      </c>
      <c r="M48" s="157"/>
      <c r="N48" s="159" t="s">
        <v>316</v>
      </c>
      <c r="O48" s="108" t="s">
        <v>212</v>
      </c>
    </row>
    <row r="49" spans="4:15" ht="15" customHeight="1" x14ac:dyDescent="0.25">
      <c r="E49" s="227">
        <v>47</v>
      </c>
      <c r="F49" s="179" t="s">
        <v>31</v>
      </c>
      <c r="G49" s="180" t="s">
        <v>27</v>
      </c>
      <c r="H49" s="181">
        <v>10</v>
      </c>
      <c r="I49" s="181">
        <v>2500</v>
      </c>
      <c r="J49" s="181">
        <v>6000</v>
      </c>
      <c r="K49" s="181">
        <v>10</v>
      </c>
      <c r="L49" s="181" t="s">
        <v>273</v>
      </c>
      <c r="M49" s="179" t="s">
        <v>233</v>
      </c>
      <c r="N49" s="184"/>
      <c r="O49" s="108" t="s">
        <v>234</v>
      </c>
    </row>
    <row r="50" spans="4:15" ht="15" customHeight="1" x14ac:dyDescent="0.25">
      <c r="E50" s="227">
        <v>48</v>
      </c>
      <c r="F50" s="199" t="s">
        <v>70</v>
      </c>
      <c r="G50" s="200" t="s">
        <v>27</v>
      </c>
      <c r="H50" s="201">
        <v>10</v>
      </c>
      <c r="I50" s="202">
        <v>2000</v>
      </c>
      <c r="J50" s="202">
        <v>6000</v>
      </c>
      <c r="K50" s="202">
        <v>5</v>
      </c>
      <c r="L50" s="202" t="s">
        <v>152</v>
      </c>
      <c r="M50" s="203" t="s">
        <v>107</v>
      </c>
      <c r="N50" s="204" t="s">
        <v>334</v>
      </c>
    </row>
    <row r="51" spans="4:15" ht="15" customHeight="1" x14ac:dyDescent="0.25">
      <c r="E51" s="227">
        <v>49</v>
      </c>
      <c r="F51" s="185" t="s">
        <v>298</v>
      </c>
      <c r="G51" s="186" t="s">
        <v>27</v>
      </c>
      <c r="H51" s="187">
        <v>10</v>
      </c>
      <c r="I51" s="187">
        <v>2500</v>
      </c>
      <c r="J51" s="187">
        <v>6000</v>
      </c>
      <c r="K51" s="187">
        <v>16</v>
      </c>
      <c r="L51" s="187" t="s">
        <v>341</v>
      </c>
      <c r="M51" s="189" t="s">
        <v>93</v>
      </c>
      <c r="N51" s="190" t="s">
        <v>342</v>
      </c>
      <c r="O51" s="108" t="s">
        <v>321</v>
      </c>
    </row>
    <row r="52" spans="4:15" ht="15" customHeight="1" x14ac:dyDescent="0.25">
      <c r="E52" s="227">
        <v>50</v>
      </c>
      <c r="F52" s="168" t="s">
        <v>9</v>
      </c>
      <c r="G52" s="169" t="s">
        <v>10</v>
      </c>
      <c r="H52" s="170">
        <v>10</v>
      </c>
      <c r="I52" s="170">
        <v>2500</v>
      </c>
      <c r="J52" s="170">
        <v>6000</v>
      </c>
      <c r="K52" s="170">
        <v>9</v>
      </c>
      <c r="L52" s="170" t="s">
        <v>114</v>
      </c>
      <c r="M52" s="178" t="s">
        <v>93</v>
      </c>
      <c r="N52" s="168"/>
      <c r="O52" s="108" t="s">
        <v>182</v>
      </c>
    </row>
    <row r="53" spans="4:15" ht="15" customHeight="1" x14ac:dyDescent="0.25">
      <c r="E53" s="227">
        <v>51</v>
      </c>
      <c r="F53" s="168" t="s">
        <v>9</v>
      </c>
      <c r="G53" s="169" t="s">
        <v>72</v>
      </c>
      <c r="H53" s="170">
        <v>10</v>
      </c>
      <c r="I53" s="171">
        <v>2500</v>
      </c>
      <c r="J53" s="171">
        <v>6000</v>
      </c>
      <c r="K53" s="171">
        <v>27</v>
      </c>
      <c r="L53" s="171" t="s">
        <v>340</v>
      </c>
      <c r="M53" s="178" t="s">
        <v>93</v>
      </c>
      <c r="N53" s="173" t="s">
        <v>339</v>
      </c>
      <c r="O53" s="228" t="s">
        <v>312</v>
      </c>
    </row>
    <row r="54" spans="4:15" ht="15" customHeight="1" x14ac:dyDescent="0.25">
      <c r="E54" s="227">
        <v>52</v>
      </c>
      <c r="F54" s="168" t="s">
        <v>9</v>
      </c>
      <c r="G54" s="169" t="s">
        <v>306</v>
      </c>
      <c r="H54" s="170">
        <v>10</v>
      </c>
      <c r="I54" s="171">
        <v>2500</v>
      </c>
      <c r="J54" s="171">
        <v>6000</v>
      </c>
      <c r="K54" s="171">
        <v>4</v>
      </c>
      <c r="L54" s="171" t="s">
        <v>115</v>
      </c>
      <c r="M54" s="178" t="s">
        <v>93</v>
      </c>
      <c r="N54" s="173"/>
      <c r="O54" s="228" t="s">
        <v>313</v>
      </c>
    </row>
    <row r="55" spans="4:15" x14ac:dyDescent="0.25">
      <c r="E55" s="227">
        <v>53</v>
      </c>
      <c r="F55" s="147"/>
      <c r="G55" s="148" t="s">
        <v>12</v>
      </c>
      <c r="H55" s="149">
        <v>12</v>
      </c>
      <c r="I55" s="150">
        <v>665</v>
      </c>
      <c r="J55" s="150">
        <v>6000</v>
      </c>
      <c r="K55" s="150">
        <v>4</v>
      </c>
      <c r="L55" s="150" t="s">
        <v>274</v>
      </c>
      <c r="M55" s="151"/>
      <c r="N55" s="152"/>
    </row>
    <row r="56" spans="4:15" ht="15" customHeight="1" x14ac:dyDescent="0.25">
      <c r="E56" s="227">
        <v>54</v>
      </c>
      <c r="F56" s="148"/>
      <c r="G56" s="148" t="s">
        <v>12</v>
      </c>
      <c r="H56" s="150">
        <v>12</v>
      </c>
      <c r="I56" s="150">
        <v>1500</v>
      </c>
      <c r="J56" s="150">
        <v>3000</v>
      </c>
      <c r="K56" s="150">
        <v>18</v>
      </c>
      <c r="L56" s="150" t="s">
        <v>40</v>
      </c>
      <c r="M56" s="205"/>
      <c r="N56" s="148"/>
    </row>
    <row r="57" spans="4:15" ht="15" customHeight="1" x14ac:dyDescent="0.25">
      <c r="E57" s="227">
        <v>55</v>
      </c>
      <c r="F57" s="148"/>
      <c r="G57" s="148"/>
      <c r="H57" s="150">
        <v>12</v>
      </c>
      <c r="I57" s="150">
        <v>1500</v>
      </c>
      <c r="J57" s="150">
        <v>6000</v>
      </c>
      <c r="K57" s="150">
        <v>4</v>
      </c>
      <c r="L57" s="150" t="s">
        <v>130</v>
      </c>
      <c r="M57" s="148"/>
      <c r="N57" s="148" t="s">
        <v>194</v>
      </c>
      <c r="O57" s="108" t="s">
        <v>145</v>
      </c>
    </row>
    <row r="58" spans="4:15" ht="15" customHeight="1" x14ac:dyDescent="0.25">
      <c r="E58" s="227">
        <v>56</v>
      </c>
      <c r="F58" s="168" t="s">
        <v>9</v>
      </c>
      <c r="G58" s="169" t="s">
        <v>41</v>
      </c>
      <c r="H58" s="170">
        <v>12</v>
      </c>
      <c r="I58" s="171">
        <v>2500</v>
      </c>
      <c r="J58" s="171">
        <v>6000</v>
      </c>
      <c r="K58" s="171">
        <v>38</v>
      </c>
      <c r="L58" s="171" t="s">
        <v>237</v>
      </c>
      <c r="M58" s="225" t="s">
        <v>93</v>
      </c>
      <c r="N58" s="173" t="s">
        <v>335</v>
      </c>
      <c r="O58" s="108" t="s">
        <v>322</v>
      </c>
    </row>
    <row r="59" spans="4:15" ht="15" customHeight="1" x14ac:dyDescent="0.25">
      <c r="E59" s="227">
        <v>57</v>
      </c>
      <c r="F59" s="179" t="s">
        <v>43</v>
      </c>
      <c r="G59" s="180" t="s">
        <v>27</v>
      </c>
      <c r="H59" s="181">
        <v>12</v>
      </c>
      <c r="I59" s="182">
        <v>2500</v>
      </c>
      <c r="J59" s="182">
        <v>6000</v>
      </c>
      <c r="K59" s="182">
        <v>9</v>
      </c>
      <c r="L59" s="182" t="s">
        <v>76</v>
      </c>
      <c r="M59" s="183" t="s">
        <v>117</v>
      </c>
      <c r="N59" s="184"/>
    </row>
    <row r="60" spans="4:15" ht="15" customHeight="1" x14ac:dyDescent="0.25">
      <c r="E60" s="227">
        <v>58</v>
      </c>
      <c r="F60" s="179" t="s">
        <v>43</v>
      </c>
      <c r="G60" s="180" t="s">
        <v>27</v>
      </c>
      <c r="H60" s="181">
        <v>12</v>
      </c>
      <c r="I60" s="182">
        <v>2500</v>
      </c>
      <c r="J60" s="182">
        <v>6000</v>
      </c>
      <c r="K60" s="182">
        <v>18</v>
      </c>
      <c r="L60" s="182" t="s">
        <v>75</v>
      </c>
      <c r="M60" s="183" t="s">
        <v>117</v>
      </c>
      <c r="N60" s="184"/>
      <c r="O60" s="108" t="s">
        <v>239</v>
      </c>
    </row>
    <row r="61" spans="4:15" ht="15" customHeight="1" x14ac:dyDescent="0.25">
      <c r="E61" s="227">
        <v>59</v>
      </c>
      <c r="F61" s="179" t="s">
        <v>43</v>
      </c>
      <c r="G61" s="180" t="s">
        <v>27</v>
      </c>
      <c r="H61" s="181">
        <v>12</v>
      </c>
      <c r="I61" s="182">
        <v>2500</v>
      </c>
      <c r="J61" s="182">
        <v>6700</v>
      </c>
      <c r="K61" s="182">
        <v>33</v>
      </c>
      <c r="L61" s="182" t="s">
        <v>77</v>
      </c>
      <c r="M61" s="183" t="s">
        <v>117</v>
      </c>
      <c r="N61" s="184"/>
      <c r="O61" s="108" t="s">
        <v>240</v>
      </c>
    </row>
    <row r="62" spans="4:15" ht="15" customHeight="1" x14ac:dyDescent="0.25">
      <c r="E62" s="227">
        <v>60</v>
      </c>
      <c r="F62" s="147"/>
      <c r="G62" s="148" t="s">
        <v>12</v>
      </c>
      <c r="H62" s="149">
        <v>15</v>
      </c>
      <c r="I62" s="150">
        <v>1500</v>
      </c>
      <c r="J62" s="150">
        <v>6000</v>
      </c>
      <c r="K62" s="150">
        <v>1</v>
      </c>
      <c r="L62" s="150" t="s">
        <v>133</v>
      </c>
      <c r="M62" s="151"/>
      <c r="N62" s="152" t="s">
        <v>191</v>
      </c>
      <c r="O62" s="108" t="s">
        <v>147</v>
      </c>
    </row>
    <row r="63" spans="4:15" ht="15" customHeight="1" x14ac:dyDescent="0.25">
      <c r="E63" s="227">
        <v>61</v>
      </c>
      <c r="F63" s="168" t="s">
        <v>9</v>
      </c>
      <c r="G63" s="169" t="s">
        <v>41</v>
      </c>
      <c r="H63" s="170">
        <v>15</v>
      </c>
      <c r="I63" s="170">
        <v>2500</v>
      </c>
      <c r="J63" s="170">
        <v>6000</v>
      </c>
      <c r="K63" s="170">
        <v>2</v>
      </c>
      <c r="L63" s="170" t="s">
        <v>232</v>
      </c>
      <c r="M63" s="178" t="s">
        <v>93</v>
      </c>
      <c r="N63" s="173"/>
      <c r="O63" s="226" t="s">
        <v>263</v>
      </c>
    </row>
    <row r="64" spans="4:15" ht="15" customHeight="1" x14ac:dyDescent="0.25">
      <c r="D64" s="108" t="s">
        <v>207</v>
      </c>
      <c r="E64" s="227">
        <v>62</v>
      </c>
      <c r="F64" s="147"/>
      <c r="G64" s="148" t="s">
        <v>12</v>
      </c>
      <c r="H64" s="149">
        <v>20</v>
      </c>
      <c r="I64" s="150">
        <v>1500</v>
      </c>
      <c r="J64" s="150">
        <v>6000</v>
      </c>
      <c r="K64" s="150">
        <v>2</v>
      </c>
      <c r="L64" s="150" t="s">
        <v>81</v>
      </c>
      <c r="M64" s="151"/>
      <c r="N64" s="152"/>
    </row>
    <row r="65" spans="5:15" ht="15" customHeight="1" x14ac:dyDescent="0.25">
      <c r="E65" s="227">
        <v>63</v>
      </c>
      <c r="F65" s="168" t="s">
        <v>9</v>
      </c>
      <c r="G65" s="169" t="s">
        <v>41</v>
      </c>
      <c r="H65" s="170">
        <v>20</v>
      </c>
      <c r="I65" s="171">
        <v>2000</v>
      </c>
      <c r="J65" s="171">
        <v>6000</v>
      </c>
      <c r="K65" s="171">
        <v>4</v>
      </c>
      <c r="L65" s="171" t="s">
        <v>157</v>
      </c>
      <c r="M65" s="178" t="s">
        <v>93</v>
      </c>
      <c r="N65" s="173"/>
      <c r="O65" s="108" t="s">
        <v>331</v>
      </c>
    </row>
    <row r="66" spans="5:15" ht="15" customHeight="1" x14ac:dyDescent="0.25">
      <c r="E66" s="227">
        <v>64</v>
      </c>
      <c r="F66" s="147"/>
      <c r="G66" s="148" t="s">
        <v>12</v>
      </c>
      <c r="H66" s="149">
        <v>25</v>
      </c>
      <c r="I66" s="150">
        <v>1500</v>
      </c>
      <c r="J66" s="150">
        <v>6000</v>
      </c>
      <c r="K66" s="150">
        <v>2</v>
      </c>
      <c r="L66" s="150" t="s">
        <v>135</v>
      </c>
      <c r="M66" s="151"/>
      <c r="N66" s="152" t="s">
        <v>316</v>
      </c>
      <c r="O66" s="108" t="s">
        <v>136</v>
      </c>
    </row>
    <row r="67" spans="5:15" ht="15" customHeight="1" x14ac:dyDescent="0.25">
      <c r="E67" s="227">
        <v>65</v>
      </c>
      <c r="F67" s="147"/>
      <c r="G67" s="148" t="s">
        <v>12</v>
      </c>
      <c r="H67" s="149">
        <v>30</v>
      </c>
      <c r="I67" s="150">
        <v>1500</v>
      </c>
      <c r="J67" s="150">
        <v>6000</v>
      </c>
      <c r="K67" s="150">
        <v>1</v>
      </c>
      <c r="L67" s="150" t="s">
        <v>276</v>
      </c>
      <c r="M67" s="151"/>
      <c r="N67" s="152"/>
      <c r="O67" s="108" t="s">
        <v>122</v>
      </c>
    </row>
    <row r="68" spans="5:15" ht="15" customHeight="1" x14ac:dyDescent="0.25">
      <c r="E68" s="227">
        <v>66</v>
      </c>
      <c r="F68" s="168" t="s">
        <v>9</v>
      </c>
      <c r="G68" s="207" t="s">
        <v>27</v>
      </c>
      <c r="H68" s="170">
        <v>30</v>
      </c>
      <c r="I68" s="171">
        <v>2000</v>
      </c>
      <c r="J68" s="171">
        <v>6000</v>
      </c>
      <c r="K68" s="171">
        <v>2</v>
      </c>
      <c r="L68" s="171" t="s">
        <v>158</v>
      </c>
      <c r="M68" s="171" t="s">
        <v>93</v>
      </c>
      <c r="N68" s="173"/>
      <c r="O68" s="108" t="s">
        <v>332</v>
      </c>
    </row>
    <row r="69" spans="5:15" ht="15" customHeight="1" x14ac:dyDescent="0.25">
      <c r="E69" s="227">
        <v>67</v>
      </c>
      <c r="F69" s="179" t="s">
        <v>43</v>
      </c>
      <c r="G69" s="180" t="s">
        <v>27</v>
      </c>
      <c r="H69" s="181">
        <v>35</v>
      </c>
      <c r="I69" s="182">
        <v>2000</v>
      </c>
      <c r="J69" s="182">
        <v>6000</v>
      </c>
      <c r="K69" s="182">
        <v>1</v>
      </c>
      <c r="L69" s="182" t="s">
        <v>258</v>
      </c>
      <c r="M69" s="183" t="s">
        <v>117</v>
      </c>
      <c r="N69" s="184"/>
    </row>
    <row r="70" spans="5:15" ht="15" customHeight="1" x14ac:dyDescent="0.25">
      <c r="E70" s="227">
        <v>68</v>
      </c>
      <c r="F70" s="150"/>
      <c r="G70" s="148" t="s">
        <v>12</v>
      </c>
      <c r="H70" s="150">
        <v>40</v>
      </c>
      <c r="I70" s="150">
        <v>1500</v>
      </c>
      <c r="J70" s="150">
        <v>6000</v>
      </c>
      <c r="K70" s="150">
        <v>2</v>
      </c>
      <c r="L70" s="150" t="s">
        <v>277</v>
      </c>
      <c r="M70" s="214"/>
      <c r="N70" s="152"/>
      <c r="O70" s="108" t="s">
        <v>123</v>
      </c>
    </row>
    <row r="71" spans="5:15" ht="15" customHeight="1" x14ac:dyDescent="0.25">
      <c r="E71" s="227">
        <v>69</v>
      </c>
      <c r="F71" s="168" t="s">
        <v>9</v>
      </c>
      <c r="G71" s="207" t="s">
        <v>27</v>
      </c>
      <c r="H71" s="170">
        <v>40</v>
      </c>
      <c r="I71" s="171">
        <v>2000</v>
      </c>
      <c r="J71" s="171">
        <v>6000</v>
      </c>
      <c r="K71" s="171">
        <v>1</v>
      </c>
      <c r="L71" s="171" t="s">
        <v>159</v>
      </c>
      <c r="M71" s="178" t="s">
        <v>93</v>
      </c>
      <c r="N71" s="173" t="s">
        <v>197</v>
      </c>
      <c r="O71" s="108" t="s">
        <v>124</v>
      </c>
    </row>
    <row r="72" spans="5:15" ht="15" customHeight="1" x14ac:dyDescent="0.25">
      <c r="E72" s="227">
        <v>70</v>
      </c>
      <c r="F72" s="168" t="s">
        <v>9</v>
      </c>
      <c r="G72" s="207" t="s">
        <v>27</v>
      </c>
      <c r="H72" s="170">
        <v>50</v>
      </c>
      <c r="I72" s="171">
        <v>2000</v>
      </c>
      <c r="J72" s="171">
        <v>4000</v>
      </c>
      <c r="K72" s="171">
        <v>1</v>
      </c>
      <c r="L72" s="171" t="s">
        <v>259</v>
      </c>
      <c r="M72" s="178" t="s">
        <v>93</v>
      </c>
      <c r="N72" s="173" t="s">
        <v>186</v>
      </c>
      <c r="O72" s="108" t="s">
        <v>121</v>
      </c>
    </row>
    <row r="73" spans="5:15" ht="15" customHeight="1" x14ac:dyDescent="0.25">
      <c r="E73" s="227">
        <v>71</v>
      </c>
    </row>
    <row r="74" spans="5:15" ht="15" customHeight="1" x14ac:dyDescent="0.25">
      <c r="E74" s="227">
        <v>72</v>
      </c>
    </row>
    <row r="75" spans="5:15" ht="15" customHeight="1" x14ac:dyDescent="0.25">
      <c r="E75" s="227">
        <v>73</v>
      </c>
    </row>
    <row r="76" spans="5:15" ht="15" customHeight="1" x14ac:dyDescent="0.25">
      <c r="E76" s="227">
        <v>74</v>
      </c>
    </row>
    <row r="77" spans="5:15" ht="15" customHeight="1" x14ac:dyDescent="0.25">
      <c r="E77" s="132"/>
    </row>
    <row r="78" spans="5:15" ht="15" customHeight="1" x14ac:dyDescent="0.25">
      <c r="E78" s="132"/>
    </row>
    <row r="79" spans="5:15" ht="15" customHeight="1" x14ac:dyDescent="0.25">
      <c r="E79" s="132"/>
    </row>
    <row r="80" spans="5:15" ht="15" customHeight="1" x14ac:dyDescent="0.25">
      <c r="E80" s="132"/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</sheetData>
  <autoFilter ref="D2:O90"/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90"/>
  <sheetViews>
    <sheetView topLeftCell="A25" workbookViewId="0">
      <selection activeCell="K59" sqref="K59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48</v>
      </c>
      <c r="L3" s="136" t="s">
        <v>13</v>
      </c>
      <c r="M3" s="137" t="s">
        <v>33</v>
      </c>
      <c r="N3" s="138"/>
      <c r="O3" s="108" t="s">
        <v>323</v>
      </c>
      <c r="R3" s="131" t="s">
        <v>14</v>
      </c>
      <c r="S3" s="108" t="s">
        <v>91</v>
      </c>
    </row>
    <row r="4" spans="5:19" ht="15" customHeight="1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38</v>
      </c>
      <c r="L4" s="136" t="s">
        <v>67</v>
      </c>
      <c r="M4" s="137" t="s">
        <v>33</v>
      </c>
      <c r="N4" s="138"/>
      <c r="O4" s="108" t="s">
        <v>324</v>
      </c>
      <c r="R4" s="139" t="s">
        <v>18</v>
      </c>
    </row>
    <row r="5" spans="5:19" ht="15" customHeight="1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ht="15" customHeight="1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15</v>
      </c>
      <c r="L6" s="164" t="s">
        <v>17</v>
      </c>
      <c r="M6" s="165" t="s">
        <v>33</v>
      </c>
      <c r="N6" s="166" t="s">
        <v>325</v>
      </c>
      <c r="R6" s="153" t="s">
        <v>23</v>
      </c>
      <c r="S6" s="108" t="s">
        <v>87</v>
      </c>
    </row>
    <row r="7" spans="5:19" ht="15" customHeight="1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19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ht="15" customHeight="1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19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19" ht="15" customHeight="1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1</v>
      </c>
      <c r="L11" s="157" t="s">
        <v>330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49</v>
      </c>
      <c r="L12" s="157" t="s">
        <v>37</v>
      </c>
      <c r="M12" s="158"/>
      <c r="N12" s="159"/>
      <c r="O12" s="108" t="s">
        <v>128</v>
      </c>
      <c r="Q12" s="108" t="s">
        <v>127</v>
      </c>
      <c r="R12" s="177" t="s">
        <v>21</v>
      </c>
      <c r="S12" s="108" t="s">
        <v>84</v>
      </c>
    </row>
    <row r="13" spans="5:19" ht="15" customHeight="1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49</v>
      </c>
      <c r="L13" s="157" t="s">
        <v>245</v>
      </c>
      <c r="M13" s="158"/>
      <c r="N13" s="159"/>
      <c r="O13" s="108" t="s">
        <v>264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54"/>
      <c r="G14" s="155" t="s">
        <v>21</v>
      </c>
      <c r="H14" s="156">
        <v>4</v>
      </c>
      <c r="I14" s="229">
        <v>2000</v>
      </c>
      <c r="J14" s="229">
        <v>2225</v>
      </c>
      <c r="K14" s="229">
        <v>47</v>
      </c>
      <c r="L14" s="157" t="s">
        <v>329</v>
      </c>
      <c r="M14" s="158"/>
      <c r="N14" s="159"/>
      <c r="O14" s="108" t="s">
        <v>327</v>
      </c>
    </row>
    <row r="15" spans="5:19" ht="15" customHeight="1" x14ac:dyDescent="0.25">
      <c r="E15" s="227">
        <v>13</v>
      </c>
      <c r="F15" s="176" t="s">
        <v>26</v>
      </c>
      <c r="G15" s="162" t="s">
        <v>27</v>
      </c>
      <c r="H15" s="163">
        <v>4</v>
      </c>
      <c r="I15" s="164">
        <v>1600</v>
      </c>
      <c r="J15" s="164">
        <v>7320</v>
      </c>
      <c r="K15" s="164">
        <v>2</v>
      </c>
      <c r="L15" s="164" t="s">
        <v>286</v>
      </c>
      <c r="M15" s="165" t="s">
        <v>33</v>
      </c>
      <c r="N15" s="166"/>
    </row>
    <row r="16" spans="5:19" x14ac:dyDescent="0.25">
      <c r="E16" s="227">
        <v>14</v>
      </c>
      <c r="F16" s="168" t="s">
        <v>9</v>
      </c>
      <c r="G16" s="169" t="s">
        <v>41</v>
      </c>
      <c r="H16" s="170">
        <v>4</v>
      </c>
      <c r="I16" s="171">
        <v>1600</v>
      </c>
      <c r="J16" s="171">
        <v>8000</v>
      </c>
      <c r="K16" s="171">
        <v>5</v>
      </c>
      <c r="L16" s="171" t="s">
        <v>34</v>
      </c>
      <c r="M16" s="172" t="s">
        <v>33</v>
      </c>
      <c r="N16" s="173" t="s">
        <v>185</v>
      </c>
    </row>
    <row r="17" spans="5:15" x14ac:dyDescent="0.25">
      <c r="E17" s="227">
        <v>15</v>
      </c>
      <c r="F17" s="168" t="s">
        <v>9</v>
      </c>
      <c r="G17" s="169" t="s">
        <v>27</v>
      </c>
      <c r="H17" s="170">
        <v>4</v>
      </c>
      <c r="I17" s="171">
        <v>2500</v>
      </c>
      <c r="J17" s="171">
        <v>8000</v>
      </c>
      <c r="K17" s="171">
        <v>8</v>
      </c>
      <c r="L17" s="171" t="s">
        <v>95</v>
      </c>
      <c r="M17" s="178" t="s">
        <v>93</v>
      </c>
      <c r="N17" s="173"/>
    </row>
    <row r="18" spans="5:15" ht="15" customHeight="1" x14ac:dyDescent="0.25">
      <c r="E18" s="227">
        <v>16</v>
      </c>
      <c r="F18" s="179" t="s">
        <v>43</v>
      </c>
      <c r="G18" s="180" t="s">
        <v>27</v>
      </c>
      <c r="H18" s="181">
        <v>4</v>
      </c>
      <c r="I18" s="182">
        <v>2500</v>
      </c>
      <c r="J18" s="182">
        <v>8000</v>
      </c>
      <c r="K18" s="182">
        <v>17</v>
      </c>
      <c r="L18" s="182" t="s">
        <v>94</v>
      </c>
      <c r="M18" s="183" t="s">
        <v>101</v>
      </c>
      <c r="N18" s="184" t="s">
        <v>102</v>
      </c>
    </row>
    <row r="19" spans="5:15" ht="15" customHeight="1" x14ac:dyDescent="0.25">
      <c r="E19" s="227">
        <v>17</v>
      </c>
      <c r="F19" s="154"/>
      <c r="G19" s="155" t="s">
        <v>21</v>
      </c>
      <c r="H19" s="156">
        <v>5</v>
      </c>
      <c r="I19" s="157">
        <v>1500</v>
      </c>
      <c r="J19" s="157">
        <v>6000</v>
      </c>
      <c r="K19" s="157">
        <v>51</v>
      </c>
      <c r="L19" s="157" t="s">
        <v>44</v>
      </c>
      <c r="M19" s="158"/>
      <c r="N19" s="159"/>
    </row>
    <row r="20" spans="5:15" x14ac:dyDescent="0.25">
      <c r="E20" s="227">
        <v>18</v>
      </c>
      <c r="F20" s="147"/>
      <c r="G20" s="148" t="s">
        <v>12</v>
      </c>
      <c r="H20" s="149">
        <v>5</v>
      </c>
      <c r="I20" s="150">
        <v>1500</v>
      </c>
      <c r="J20" s="150">
        <v>6000</v>
      </c>
      <c r="K20" s="150">
        <v>3</v>
      </c>
      <c r="L20" s="150" t="s">
        <v>45</v>
      </c>
      <c r="M20" s="151"/>
      <c r="N20" s="152"/>
    </row>
    <row r="21" spans="5:15" x14ac:dyDescent="0.25">
      <c r="E21" s="227">
        <v>19</v>
      </c>
      <c r="F21" s="168" t="s">
        <v>9</v>
      </c>
      <c r="G21" s="169" t="s">
        <v>27</v>
      </c>
      <c r="H21" s="170">
        <v>5</v>
      </c>
      <c r="I21" s="171">
        <v>1500</v>
      </c>
      <c r="J21" s="171">
        <v>9000</v>
      </c>
      <c r="K21" s="171">
        <v>7</v>
      </c>
      <c r="L21" s="171" t="s">
        <v>46</v>
      </c>
      <c r="M21" s="172" t="s">
        <v>33</v>
      </c>
      <c r="N21" s="173" t="s">
        <v>241</v>
      </c>
    </row>
    <row r="22" spans="5:15" x14ac:dyDescent="0.25">
      <c r="E22" s="227">
        <v>20</v>
      </c>
      <c r="F22" s="185" t="s">
        <v>47</v>
      </c>
      <c r="G22" s="186" t="s">
        <v>48</v>
      </c>
      <c r="H22" s="187">
        <v>5</v>
      </c>
      <c r="I22" s="188">
        <v>2500</v>
      </c>
      <c r="J22" s="188">
        <v>8000</v>
      </c>
      <c r="K22" s="188">
        <v>1</v>
      </c>
      <c r="L22" s="188" t="s">
        <v>284</v>
      </c>
      <c r="M22" s="189"/>
      <c r="N22" s="190" t="s">
        <v>184</v>
      </c>
    </row>
    <row r="23" spans="5:15" ht="15" customHeight="1" x14ac:dyDescent="0.25">
      <c r="E23" s="227">
        <v>21</v>
      </c>
      <c r="F23" s="168" t="s">
        <v>9</v>
      </c>
      <c r="G23" s="169" t="s">
        <v>27</v>
      </c>
      <c r="H23" s="170">
        <v>5</v>
      </c>
      <c r="I23" s="171">
        <v>2500</v>
      </c>
      <c r="J23" s="171">
        <v>8000</v>
      </c>
      <c r="K23" s="171">
        <v>19</v>
      </c>
      <c r="L23" s="171" t="s">
        <v>285</v>
      </c>
      <c r="M23" s="178" t="s">
        <v>93</v>
      </c>
      <c r="N23" s="173" t="s">
        <v>99</v>
      </c>
    </row>
    <row r="24" spans="5:15" x14ac:dyDescent="0.25">
      <c r="E24" s="227">
        <v>22</v>
      </c>
      <c r="F24" s="154"/>
      <c r="G24" s="155" t="s">
        <v>21</v>
      </c>
      <c r="H24" s="156">
        <v>5.5</v>
      </c>
      <c r="I24" s="157">
        <v>1400</v>
      </c>
      <c r="J24" s="157">
        <v>6000</v>
      </c>
      <c r="K24" s="157">
        <v>43</v>
      </c>
      <c r="L24" s="157" t="s">
        <v>175</v>
      </c>
      <c r="M24" s="158"/>
      <c r="N24" s="159" t="s">
        <v>174</v>
      </c>
    </row>
    <row r="25" spans="5:15" x14ac:dyDescent="0.25">
      <c r="E25" s="227">
        <v>23</v>
      </c>
      <c r="F25" s="168" t="s">
        <v>9</v>
      </c>
      <c r="G25" s="169" t="s">
        <v>27</v>
      </c>
      <c r="H25" s="170">
        <v>6</v>
      </c>
      <c r="I25" s="171">
        <v>1250</v>
      </c>
      <c r="J25" s="171">
        <v>8000</v>
      </c>
      <c r="K25" s="171">
        <v>6</v>
      </c>
      <c r="L25" s="171" t="s">
        <v>49</v>
      </c>
      <c r="M25" s="172" t="s">
        <v>33</v>
      </c>
      <c r="N25" s="173"/>
    </row>
    <row r="26" spans="5:15" ht="15" customHeight="1" x14ac:dyDescent="0.25">
      <c r="E26" s="227">
        <v>24</v>
      </c>
      <c r="F26" s="179" t="s">
        <v>43</v>
      </c>
      <c r="G26" s="180" t="s">
        <v>27</v>
      </c>
      <c r="H26" s="181">
        <v>6</v>
      </c>
      <c r="I26" s="182">
        <v>2500</v>
      </c>
      <c r="J26" s="182">
        <v>8000</v>
      </c>
      <c r="K26" s="182">
        <v>4</v>
      </c>
      <c r="L26" s="182" t="s">
        <v>50</v>
      </c>
      <c r="M26" s="183" t="s">
        <v>101</v>
      </c>
      <c r="N26" s="184" t="s">
        <v>183</v>
      </c>
    </row>
    <row r="27" spans="5:15" ht="15" customHeight="1" x14ac:dyDescent="0.25">
      <c r="E27" s="227">
        <v>25</v>
      </c>
      <c r="F27" s="154"/>
      <c r="G27" s="155" t="s">
        <v>21</v>
      </c>
      <c r="H27" s="156">
        <v>6</v>
      </c>
      <c r="I27" s="157">
        <v>1500</v>
      </c>
      <c r="J27" s="157">
        <v>1800</v>
      </c>
      <c r="K27" s="157">
        <v>88</v>
      </c>
      <c r="L27" s="157" t="s">
        <v>291</v>
      </c>
      <c r="M27" s="158"/>
      <c r="N27" s="191" t="s">
        <v>326</v>
      </c>
    </row>
    <row r="28" spans="5:15" ht="15" customHeight="1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2250</v>
      </c>
      <c r="K28" s="157">
        <v>28</v>
      </c>
      <c r="L28" s="157" t="s">
        <v>177</v>
      </c>
      <c r="M28" s="158"/>
      <c r="N28" s="159" t="s">
        <v>176</v>
      </c>
    </row>
    <row r="29" spans="5:15" ht="15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6000</v>
      </c>
      <c r="K29" s="157">
        <v>21</v>
      </c>
      <c r="L29" s="157" t="s">
        <v>52</v>
      </c>
      <c r="M29" s="158"/>
      <c r="N29" s="159"/>
      <c r="O29" s="108" t="s">
        <v>328</v>
      </c>
    </row>
    <row r="30" spans="5:15" ht="15" customHeight="1" x14ac:dyDescent="0.25">
      <c r="E30" s="227">
        <v>28</v>
      </c>
      <c r="F30" s="154"/>
      <c r="G30" s="155" t="s">
        <v>21</v>
      </c>
      <c r="H30" s="156">
        <v>8</v>
      </c>
      <c r="I30" s="157">
        <v>2000</v>
      </c>
      <c r="J30" s="157">
        <v>6000</v>
      </c>
      <c r="K30" s="157">
        <v>6</v>
      </c>
      <c r="L30" s="157" t="s">
        <v>251</v>
      </c>
      <c r="M30" s="158"/>
      <c r="N30" s="159"/>
    </row>
    <row r="31" spans="5:15" ht="15" customHeight="1" x14ac:dyDescent="0.25">
      <c r="E31" s="227">
        <v>29</v>
      </c>
      <c r="F31" s="154"/>
      <c r="G31" s="155" t="s">
        <v>21</v>
      </c>
      <c r="H31" s="156">
        <v>8</v>
      </c>
      <c r="I31" s="157">
        <v>1500</v>
      </c>
      <c r="J31" s="157">
        <v>1920</v>
      </c>
      <c r="K31" s="157">
        <v>60</v>
      </c>
      <c r="L31" s="157" t="s">
        <v>54</v>
      </c>
      <c r="M31" s="158"/>
      <c r="N31" s="159"/>
      <c r="O31" s="108" t="s">
        <v>268</v>
      </c>
    </row>
    <row r="32" spans="5:15" ht="15" customHeight="1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1820</v>
      </c>
      <c r="K32" s="157">
        <v>57</v>
      </c>
      <c r="L32" s="157" t="s">
        <v>55</v>
      </c>
      <c r="M32" s="158"/>
      <c r="N32" s="159" t="s">
        <v>307</v>
      </c>
      <c r="O32" s="108" t="s">
        <v>267</v>
      </c>
    </row>
    <row r="33" spans="5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2085</v>
      </c>
      <c r="K33" s="157">
        <v>68</v>
      </c>
      <c r="L33" s="157" t="s">
        <v>56</v>
      </c>
      <c r="M33" s="158"/>
      <c r="N33" s="159"/>
      <c r="O33" s="108" t="s">
        <v>222</v>
      </c>
    </row>
    <row r="34" spans="5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2180</v>
      </c>
      <c r="K34" s="157">
        <v>77</v>
      </c>
      <c r="L34" s="157" t="s">
        <v>57</v>
      </c>
      <c r="M34" s="158"/>
      <c r="N34" s="159"/>
      <c r="O34" s="108" t="s">
        <v>344</v>
      </c>
    </row>
    <row r="35" spans="5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2225</v>
      </c>
      <c r="K35" s="157">
        <v>99</v>
      </c>
      <c r="L35" s="157" t="s">
        <v>58</v>
      </c>
      <c r="M35" s="158"/>
      <c r="N35" s="159"/>
      <c r="O35" s="108" t="s">
        <v>344</v>
      </c>
    </row>
    <row r="36" spans="5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2410</v>
      </c>
      <c r="K36" s="157">
        <v>95</v>
      </c>
      <c r="L36" s="157" t="s">
        <v>59</v>
      </c>
      <c r="M36" s="158"/>
      <c r="N36" s="159"/>
      <c r="O36" s="108" t="s">
        <v>345</v>
      </c>
    </row>
    <row r="37" spans="5:15" ht="15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6000</v>
      </c>
      <c r="K37" s="157">
        <v>114</v>
      </c>
      <c r="L37" s="157" t="s">
        <v>60</v>
      </c>
      <c r="M37" s="158"/>
      <c r="N37" s="159"/>
      <c r="O37" s="108" t="s">
        <v>343</v>
      </c>
    </row>
    <row r="38" spans="5:15" ht="15" customHeight="1" x14ac:dyDescent="0.25">
      <c r="E38" s="227">
        <v>36</v>
      </c>
      <c r="F38" s="168" t="s">
        <v>9</v>
      </c>
      <c r="G38" s="169" t="s">
        <v>27</v>
      </c>
      <c r="H38" s="170">
        <v>8</v>
      </c>
      <c r="I38" s="171">
        <v>1500</v>
      </c>
      <c r="J38" s="171">
        <v>6800</v>
      </c>
      <c r="K38" s="171">
        <v>5</v>
      </c>
      <c r="L38" s="171" t="s">
        <v>61</v>
      </c>
      <c r="M38" s="172" t="s">
        <v>33</v>
      </c>
      <c r="N38" s="173"/>
      <c r="O38" s="108" t="s">
        <v>228</v>
      </c>
    </row>
    <row r="39" spans="5:15" ht="15" customHeight="1" x14ac:dyDescent="0.25">
      <c r="E39" s="227">
        <v>37</v>
      </c>
      <c r="F39" s="168" t="s">
        <v>9</v>
      </c>
      <c r="G39" s="169" t="s">
        <v>41</v>
      </c>
      <c r="H39" s="170">
        <v>8</v>
      </c>
      <c r="I39" s="171">
        <v>2500</v>
      </c>
      <c r="J39" s="171">
        <v>8000</v>
      </c>
      <c r="K39" s="171">
        <v>42</v>
      </c>
      <c r="L39" s="171" t="s">
        <v>338</v>
      </c>
      <c r="M39" s="178" t="s">
        <v>93</v>
      </c>
      <c r="N39" s="173" t="s">
        <v>337</v>
      </c>
      <c r="O39" s="108" t="s">
        <v>315</v>
      </c>
    </row>
    <row r="40" spans="5:15" ht="15" customHeight="1" x14ac:dyDescent="0.25">
      <c r="E40" s="227">
        <v>38</v>
      </c>
      <c r="F40" s="168" t="s">
        <v>9</v>
      </c>
      <c r="G40" s="169" t="s">
        <v>10</v>
      </c>
      <c r="H40" s="170">
        <v>8</v>
      </c>
      <c r="I40" s="171">
        <v>2500</v>
      </c>
      <c r="J40" s="171">
        <v>8000</v>
      </c>
      <c r="K40" s="171">
        <v>24</v>
      </c>
      <c r="L40" s="171" t="s">
        <v>336</v>
      </c>
      <c r="M40" s="178" t="s">
        <v>93</v>
      </c>
      <c r="N40" s="173"/>
      <c r="O40" s="108" t="s">
        <v>301</v>
      </c>
    </row>
    <row r="41" spans="5:15" ht="15" customHeight="1" x14ac:dyDescent="0.25">
      <c r="E41" s="227">
        <v>39</v>
      </c>
      <c r="F41" s="168" t="s">
        <v>9</v>
      </c>
      <c r="G41" s="169" t="s">
        <v>27</v>
      </c>
      <c r="H41" s="170">
        <v>8</v>
      </c>
      <c r="I41" s="171">
        <v>2500</v>
      </c>
      <c r="J41" s="171">
        <v>8000</v>
      </c>
      <c r="K41" s="171">
        <v>22</v>
      </c>
      <c r="L41" s="171" t="s">
        <v>304</v>
      </c>
      <c r="M41" s="178" t="s">
        <v>93</v>
      </c>
      <c r="N41" s="173"/>
    </row>
    <row r="42" spans="5:15" ht="15" customHeight="1" x14ac:dyDescent="0.25">
      <c r="E42" s="227">
        <v>40</v>
      </c>
      <c r="F42" s="179" t="s">
        <v>31</v>
      </c>
      <c r="G42" s="180" t="s">
        <v>27</v>
      </c>
      <c r="H42" s="181">
        <v>8</v>
      </c>
      <c r="I42" s="181">
        <v>2500</v>
      </c>
      <c r="J42" s="181">
        <v>8000</v>
      </c>
      <c r="K42" s="181">
        <v>2</v>
      </c>
      <c r="L42" s="181" t="s">
        <v>181</v>
      </c>
      <c r="M42" s="179" t="s">
        <v>117</v>
      </c>
      <c r="N42" s="179"/>
      <c r="O42" s="108" t="s">
        <v>231</v>
      </c>
    </row>
    <row r="43" spans="5:15" ht="15" customHeight="1" x14ac:dyDescent="0.25">
      <c r="E43" s="227">
        <v>41</v>
      </c>
      <c r="F43" s="192" t="s">
        <v>64</v>
      </c>
      <c r="G43" s="193" t="s">
        <v>27</v>
      </c>
      <c r="H43" s="194">
        <v>8</v>
      </c>
      <c r="I43" s="195">
        <v>1500</v>
      </c>
      <c r="J43" s="195">
        <v>6800</v>
      </c>
      <c r="K43" s="195">
        <v>42</v>
      </c>
      <c r="L43" s="195" t="s">
        <v>172</v>
      </c>
      <c r="M43" s="196" t="s">
        <v>93</v>
      </c>
      <c r="N43" s="197"/>
      <c r="O43" s="108" t="s">
        <v>333</v>
      </c>
    </row>
    <row r="44" spans="5:15" ht="15" customHeight="1" x14ac:dyDescent="0.25">
      <c r="E44" s="227">
        <v>42</v>
      </c>
      <c r="F44" s="140" t="s">
        <v>15</v>
      </c>
      <c r="G44" s="141" t="s">
        <v>16</v>
      </c>
      <c r="H44" s="142">
        <v>8</v>
      </c>
      <c r="I44" s="143">
        <v>1500</v>
      </c>
      <c r="J44" s="143">
        <v>8000</v>
      </c>
      <c r="K44" s="143">
        <v>6</v>
      </c>
      <c r="L44" s="143" t="s">
        <v>287</v>
      </c>
      <c r="M44" s="216" t="s">
        <v>33</v>
      </c>
      <c r="N44" s="145" t="s">
        <v>249</v>
      </c>
    </row>
    <row r="45" spans="5:15" ht="15" customHeight="1" x14ac:dyDescent="0.25">
      <c r="E45" s="227">
        <v>43</v>
      </c>
      <c r="F45" s="185" t="s">
        <v>298</v>
      </c>
      <c r="G45" s="186" t="s">
        <v>27</v>
      </c>
      <c r="H45" s="187">
        <v>8</v>
      </c>
      <c r="I45" s="187">
        <v>2500</v>
      </c>
      <c r="J45" s="187">
        <v>8000</v>
      </c>
      <c r="K45" s="187">
        <v>13</v>
      </c>
      <c r="L45" s="187" t="s">
        <v>180</v>
      </c>
      <c r="M45" s="189" t="s">
        <v>93</v>
      </c>
      <c r="N45" s="190" t="s">
        <v>320</v>
      </c>
      <c r="O45" s="228" t="s">
        <v>319</v>
      </c>
    </row>
    <row r="46" spans="5:15" ht="15" customHeight="1" x14ac:dyDescent="0.25">
      <c r="E46" s="227">
        <v>44</v>
      </c>
      <c r="F46" s="192"/>
      <c r="G46" s="193" t="s">
        <v>66</v>
      </c>
      <c r="H46" s="194">
        <v>10</v>
      </c>
      <c r="I46" s="195">
        <v>1500</v>
      </c>
      <c r="J46" s="195">
        <v>12000</v>
      </c>
      <c r="K46" s="195">
        <v>2</v>
      </c>
      <c r="L46" s="195" t="s">
        <v>255</v>
      </c>
      <c r="M46" s="196" t="s">
        <v>33</v>
      </c>
      <c r="N46" s="197" t="s">
        <v>68</v>
      </c>
    </row>
    <row r="47" spans="5:15" ht="15" customHeight="1" x14ac:dyDescent="0.25">
      <c r="E47" s="227">
        <v>45</v>
      </c>
      <c r="F47" s="147"/>
      <c r="G47" s="148" t="s">
        <v>12</v>
      </c>
      <c r="H47" s="149">
        <v>10</v>
      </c>
      <c r="I47" s="150">
        <v>590</v>
      </c>
      <c r="J47" s="150">
        <v>6000</v>
      </c>
      <c r="K47" s="150">
        <v>18</v>
      </c>
      <c r="L47" s="150" t="s">
        <v>275</v>
      </c>
      <c r="M47" s="151"/>
      <c r="N47" s="152"/>
    </row>
    <row r="48" spans="5:15" ht="15" customHeight="1" x14ac:dyDescent="0.25">
      <c r="E48" s="227">
        <v>46</v>
      </c>
      <c r="F48" s="154"/>
      <c r="G48" s="155" t="s">
        <v>211</v>
      </c>
      <c r="H48" s="157">
        <v>10</v>
      </c>
      <c r="I48" s="157">
        <v>1500</v>
      </c>
      <c r="J48" s="157">
        <v>6000</v>
      </c>
      <c r="K48" s="157">
        <v>4</v>
      </c>
      <c r="L48" s="157" t="s">
        <v>132</v>
      </c>
      <c r="M48" s="157"/>
      <c r="N48" s="159" t="s">
        <v>316</v>
      </c>
      <c r="O48" s="108" t="s">
        <v>212</v>
      </c>
    </row>
    <row r="49" spans="4:15" ht="15" customHeight="1" x14ac:dyDescent="0.25">
      <c r="E49" s="227">
        <v>47</v>
      </c>
      <c r="F49" s="179" t="s">
        <v>31</v>
      </c>
      <c r="G49" s="180" t="s">
        <v>27</v>
      </c>
      <c r="H49" s="181">
        <v>10</v>
      </c>
      <c r="I49" s="181">
        <v>2500</v>
      </c>
      <c r="J49" s="181">
        <v>6000</v>
      </c>
      <c r="K49" s="181">
        <v>10</v>
      </c>
      <c r="L49" s="181" t="s">
        <v>273</v>
      </c>
      <c r="M49" s="179" t="s">
        <v>233</v>
      </c>
      <c r="N49" s="184"/>
      <c r="O49" s="108" t="s">
        <v>234</v>
      </c>
    </row>
    <row r="50" spans="4:15" ht="15" customHeight="1" x14ac:dyDescent="0.25">
      <c r="E50" s="227">
        <v>48</v>
      </c>
      <c r="F50" s="199" t="s">
        <v>70</v>
      </c>
      <c r="G50" s="200" t="s">
        <v>27</v>
      </c>
      <c r="H50" s="201">
        <v>10</v>
      </c>
      <c r="I50" s="202">
        <v>2000</v>
      </c>
      <c r="J50" s="202">
        <v>6000</v>
      </c>
      <c r="K50" s="202">
        <v>5</v>
      </c>
      <c r="L50" s="202" t="s">
        <v>152</v>
      </c>
      <c r="M50" s="203" t="s">
        <v>107</v>
      </c>
      <c r="N50" s="204" t="s">
        <v>334</v>
      </c>
    </row>
    <row r="51" spans="4:15" ht="15" customHeight="1" x14ac:dyDescent="0.25">
      <c r="E51" s="227">
        <v>49</v>
      </c>
      <c r="F51" s="185" t="s">
        <v>298</v>
      </c>
      <c r="G51" s="186" t="s">
        <v>27</v>
      </c>
      <c r="H51" s="187">
        <v>10</v>
      </c>
      <c r="I51" s="187">
        <v>2500</v>
      </c>
      <c r="J51" s="187">
        <v>6000</v>
      </c>
      <c r="K51" s="187">
        <v>16</v>
      </c>
      <c r="L51" s="187" t="s">
        <v>341</v>
      </c>
      <c r="M51" s="189" t="s">
        <v>93</v>
      </c>
      <c r="N51" s="190" t="s">
        <v>342</v>
      </c>
      <c r="O51" s="108" t="s">
        <v>321</v>
      </c>
    </row>
    <row r="52" spans="4:15" ht="15" customHeight="1" x14ac:dyDescent="0.25">
      <c r="E52" s="227">
        <v>50</v>
      </c>
      <c r="F52" s="168" t="s">
        <v>9</v>
      </c>
      <c r="G52" s="169" t="s">
        <v>10</v>
      </c>
      <c r="H52" s="170">
        <v>10</v>
      </c>
      <c r="I52" s="170">
        <v>2500</v>
      </c>
      <c r="J52" s="170">
        <v>6000</v>
      </c>
      <c r="K52" s="170">
        <v>9</v>
      </c>
      <c r="L52" s="170" t="s">
        <v>114</v>
      </c>
      <c r="M52" s="178" t="s">
        <v>93</v>
      </c>
      <c r="N52" s="168"/>
      <c r="O52" s="108" t="s">
        <v>182</v>
      </c>
    </row>
    <row r="53" spans="4:15" ht="15" customHeight="1" x14ac:dyDescent="0.25">
      <c r="E53" s="227">
        <v>51</v>
      </c>
      <c r="F53" s="168" t="s">
        <v>9</v>
      </c>
      <c r="G53" s="169" t="s">
        <v>72</v>
      </c>
      <c r="H53" s="170">
        <v>10</v>
      </c>
      <c r="I53" s="171">
        <v>2500</v>
      </c>
      <c r="J53" s="171">
        <v>6000</v>
      </c>
      <c r="K53" s="171">
        <v>27</v>
      </c>
      <c r="L53" s="171" t="s">
        <v>340</v>
      </c>
      <c r="M53" s="178" t="s">
        <v>93</v>
      </c>
      <c r="N53" s="173" t="s">
        <v>339</v>
      </c>
      <c r="O53" s="228" t="s">
        <v>312</v>
      </c>
    </row>
    <row r="54" spans="4:15" ht="15" customHeight="1" x14ac:dyDescent="0.25">
      <c r="E54" s="227">
        <v>52</v>
      </c>
      <c r="F54" s="168" t="s">
        <v>9</v>
      </c>
      <c r="G54" s="169" t="s">
        <v>306</v>
      </c>
      <c r="H54" s="170">
        <v>10</v>
      </c>
      <c r="I54" s="171">
        <v>2500</v>
      </c>
      <c r="J54" s="171">
        <v>6000</v>
      </c>
      <c r="K54" s="171">
        <v>4</v>
      </c>
      <c r="L54" s="171" t="s">
        <v>115</v>
      </c>
      <c r="M54" s="178" t="s">
        <v>93</v>
      </c>
      <c r="N54" s="173"/>
      <c r="O54" s="228" t="s">
        <v>313</v>
      </c>
    </row>
    <row r="55" spans="4:15" x14ac:dyDescent="0.25">
      <c r="E55" s="227">
        <v>53</v>
      </c>
      <c r="F55" s="147"/>
      <c r="G55" s="148" t="s">
        <v>12</v>
      </c>
      <c r="H55" s="149">
        <v>12</v>
      </c>
      <c r="I55" s="150">
        <v>665</v>
      </c>
      <c r="J55" s="150">
        <v>6000</v>
      </c>
      <c r="K55" s="150">
        <v>4</v>
      </c>
      <c r="L55" s="150" t="s">
        <v>274</v>
      </c>
      <c r="M55" s="151"/>
      <c r="N55" s="152"/>
    </row>
    <row r="56" spans="4:15" ht="15" customHeight="1" x14ac:dyDescent="0.25">
      <c r="E56" s="227">
        <v>54</v>
      </c>
      <c r="F56" s="148"/>
      <c r="G56" s="148" t="s">
        <v>12</v>
      </c>
      <c r="H56" s="150">
        <v>12</v>
      </c>
      <c r="I56" s="150">
        <v>1500</v>
      </c>
      <c r="J56" s="150">
        <v>3000</v>
      </c>
      <c r="K56" s="150">
        <v>18</v>
      </c>
      <c r="L56" s="150" t="s">
        <v>40</v>
      </c>
      <c r="M56" s="205"/>
      <c r="N56" s="148"/>
    </row>
    <row r="57" spans="4:15" ht="15" customHeight="1" x14ac:dyDescent="0.25">
      <c r="E57" s="227">
        <v>55</v>
      </c>
      <c r="F57" s="148"/>
      <c r="G57" s="148"/>
      <c r="H57" s="150">
        <v>12</v>
      </c>
      <c r="I57" s="150">
        <v>1500</v>
      </c>
      <c r="J57" s="150">
        <v>6000</v>
      </c>
      <c r="K57" s="150">
        <v>4</v>
      </c>
      <c r="L57" s="150" t="s">
        <v>130</v>
      </c>
      <c r="M57" s="148"/>
      <c r="N57" s="148" t="s">
        <v>194</v>
      </c>
      <c r="O57" s="108" t="s">
        <v>145</v>
      </c>
    </row>
    <row r="58" spans="4:15" ht="15" customHeight="1" x14ac:dyDescent="0.25">
      <c r="E58" s="227">
        <v>56</v>
      </c>
      <c r="F58" s="168" t="s">
        <v>9</v>
      </c>
      <c r="G58" s="169" t="s">
        <v>41</v>
      </c>
      <c r="H58" s="170">
        <v>12</v>
      </c>
      <c r="I58" s="171">
        <v>2500</v>
      </c>
      <c r="J58" s="171">
        <v>6000</v>
      </c>
      <c r="K58" s="171">
        <v>38</v>
      </c>
      <c r="L58" s="171" t="s">
        <v>237</v>
      </c>
      <c r="M58" s="225" t="s">
        <v>93</v>
      </c>
      <c r="N58" s="173" t="s">
        <v>335</v>
      </c>
      <c r="O58" s="108" t="s">
        <v>322</v>
      </c>
    </row>
    <row r="59" spans="4:15" ht="15" customHeight="1" x14ac:dyDescent="0.25">
      <c r="E59" s="227">
        <v>57</v>
      </c>
      <c r="F59" s="179" t="s">
        <v>43</v>
      </c>
      <c r="G59" s="180" t="s">
        <v>27</v>
      </c>
      <c r="H59" s="181">
        <v>12</v>
      </c>
      <c r="I59" s="182">
        <v>2500</v>
      </c>
      <c r="J59" s="182">
        <v>6000</v>
      </c>
      <c r="K59" s="182">
        <v>9</v>
      </c>
      <c r="L59" s="182" t="s">
        <v>76</v>
      </c>
      <c r="M59" s="183" t="s">
        <v>117</v>
      </c>
      <c r="N59" s="184"/>
    </row>
    <row r="60" spans="4:15" ht="15" customHeight="1" x14ac:dyDescent="0.25">
      <c r="E60" s="227">
        <v>58</v>
      </c>
      <c r="F60" s="179" t="s">
        <v>43</v>
      </c>
      <c r="G60" s="180" t="s">
        <v>27</v>
      </c>
      <c r="H60" s="181">
        <v>12</v>
      </c>
      <c r="I60" s="182">
        <v>2500</v>
      </c>
      <c r="J60" s="182">
        <v>6000</v>
      </c>
      <c r="K60" s="182">
        <v>17</v>
      </c>
      <c r="L60" s="182" t="s">
        <v>75</v>
      </c>
      <c r="M60" s="183" t="s">
        <v>117</v>
      </c>
      <c r="N60" s="184"/>
      <c r="O60" s="108" t="s">
        <v>239</v>
      </c>
    </row>
    <row r="61" spans="4:15" ht="15" customHeight="1" x14ac:dyDescent="0.25">
      <c r="E61" s="227">
        <v>59</v>
      </c>
      <c r="F61" s="179" t="s">
        <v>43</v>
      </c>
      <c r="G61" s="180" t="s">
        <v>27</v>
      </c>
      <c r="H61" s="181">
        <v>12</v>
      </c>
      <c r="I61" s="182">
        <v>2500</v>
      </c>
      <c r="J61" s="182">
        <v>6700</v>
      </c>
      <c r="K61" s="182">
        <v>33</v>
      </c>
      <c r="L61" s="182" t="s">
        <v>77</v>
      </c>
      <c r="M61" s="183" t="s">
        <v>117</v>
      </c>
      <c r="N61" s="184"/>
      <c r="O61" s="108" t="s">
        <v>240</v>
      </c>
    </row>
    <row r="62" spans="4:15" ht="15" customHeight="1" x14ac:dyDescent="0.25">
      <c r="E62" s="227">
        <v>60</v>
      </c>
      <c r="F62" s="147"/>
      <c r="G62" s="148" t="s">
        <v>12</v>
      </c>
      <c r="H62" s="149">
        <v>15</v>
      </c>
      <c r="I62" s="150">
        <v>1500</v>
      </c>
      <c r="J62" s="150">
        <v>6000</v>
      </c>
      <c r="K62" s="150">
        <v>1</v>
      </c>
      <c r="L62" s="150" t="s">
        <v>133</v>
      </c>
      <c r="M62" s="151"/>
      <c r="N62" s="152" t="s">
        <v>191</v>
      </c>
      <c r="O62" s="108" t="s">
        <v>147</v>
      </c>
    </row>
    <row r="63" spans="4:15" ht="15" customHeight="1" x14ac:dyDescent="0.25">
      <c r="E63" s="227">
        <v>61</v>
      </c>
      <c r="F63" s="168" t="s">
        <v>9</v>
      </c>
      <c r="G63" s="169" t="s">
        <v>41</v>
      </c>
      <c r="H63" s="170">
        <v>15</v>
      </c>
      <c r="I63" s="170">
        <v>2500</v>
      </c>
      <c r="J63" s="170">
        <v>6000</v>
      </c>
      <c r="K63" s="170">
        <v>2</v>
      </c>
      <c r="L63" s="170" t="s">
        <v>232</v>
      </c>
      <c r="M63" s="178" t="s">
        <v>93</v>
      </c>
      <c r="N63" s="173"/>
      <c r="O63" s="226" t="s">
        <v>263</v>
      </c>
    </row>
    <row r="64" spans="4:15" ht="15" customHeight="1" x14ac:dyDescent="0.25">
      <c r="D64" s="108" t="s">
        <v>207</v>
      </c>
      <c r="E64" s="227">
        <v>62</v>
      </c>
      <c r="F64" s="147"/>
      <c r="G64" s="148" t="s">
        <v>12</v>
      </c>
      <c r="H64" s="149">
        <v>20</v>
      </c>
      <c r="I64" s="150">
        <v>1500</v>
      </c>
      <c r="J64" s="150">
        <v>6000</v>
      </c>
      <c r="K64" s="150">
        <v>2</v>
      </c>
      <c r="L64" s="150" t="s">
        <v>81</v>
      </c>
      <c r="M64" s="151"/>
      <c r="N64" s="152"/>
    </row>
    <row r="65" spans="5:15" ht="15" customHeight="1" x14ac:dyDescent="0.25">
      <c r="E65" s="227">
        <v>63</v>
      </c>
      <c r="F65" s="168" t="s">
        <v>9</v>
      </c>
      <c r="G65" s="169" t="s">
        <v>41</v>
      </c>
      <c r="H65" s="170">
        <v>20</v>
      </c>
      <c r="I65" s="171">
        <v>2000</v>
      </c>
      <c r="J65" s="171">
        <v>6000</v>
      </c>
      <c r="K65" s="171">
        <v>4</v>
      </c>
      <c r="L65" s="171" t="s">
        <v>157</v>
      </c>
      <c r="M65" s="178" t="s">
        <v>93</v>
      </c>
      <c r="N65" s="173"/>
      <c r="O65" s="108" t="s">
        <v>331</v>
      </c>
    </row>
    <row r="66" spans="5:15" ht="15" customHeight="1" x14ac:dyDescent="0.25">
      <c r="E66" s="227">
        <v>64</v>
      </c>
      <c r="F66" s="147"/>
      <c r="G66" s="148" t="s">
        <v>12</v>
      </c>
      <c r="H66" s="149">
        <v>25</v>
      </c>
      <c r="I66" s="150">
        <v>1500</v>
      </c>
      <c r="J66" s="150">
        <v>6000</v>
      </c>
      <c r="K66" s="150">
        <v>2</v>
      </c>
      <c r="L66" s="150" t="s">
        <v>135</v>
      </c>
      <c r="M66" s="151"/>
      <c r="N66" s="152" t="s">
        <v>316</v>
      </c>
      <c r="O66" s="108" t="s">
        <v>136</v>
      </c>
    </row>
    <row r="67" spans="5:15" ht="15" customHeight="1" x14ac:dyDescent="0.25">
      <c r="E67" s="227">
        <v>65</v>
      </c>
      <c r="F67" s="147"/>
      <c r="G67" s="148" t="s">
        <v>12</v>
      </c>
      <c r="H67" s="149">
        <v>30</v>
      </c>
      <c r="I67" s="150">
        <v>1500</v>
      </c>
      <c r="J67" s="150">
        <v>6000</v>
      </c>
      <c r="K67" s="150">
        <v>1</v>
      </c>
      <c r="L67" s="150" t="s">
        <v>276</v>
      </c>
      <c r="M67" s="151"/>
      <c r="N67" s="152"/>
      <c r="O67" s="108" t="s">
        <v>122</v>
      </c>
    </row>
    <row r="68" spans="5:15" ht="15" customHeight="1" x14ac:dyDescent="0.25">
      <c r="E68" s="227">
        <v>66</v>
      </c>
      <c r="F68" s="168" t="s">
        <v>9</v>
      </c>
      <c r="G68" s="207" t="s">
        <v>27</v>
      </c>
      <c r="H68" s="170">
        <v>30</v>
      </c>
      <c r="I68" s="171">
        <v>2000</v>
      </c>
      <c r="J68" s="171">
        <v>6000</v>
      </c>
      <c r="K68" s="171">
        <v>2</v>
      </c>
      <c r="L68" s="171" t="s">
        <v>158</v>
      </c>
      <c r="M68" s="171" t="s">
        <v>93</v>
      </c>
      <c r="N68" s="173"/>
      <c r="O68" s="108" t="s">
        <v>332</v>
      </c>
    </row>
    <row r="69" spans="5:15" ht="15" customHeight="1" x14ac:dyDescent="0.25">
      <c r="E69" s="227">
        <v>67</v>
      </c>
      <c r="F69" s="179" t="s">
        <v>43</v>
      </c>
      <c r="G69" s="180" t="s">
        <v>27</v>
      </c>
      <c r="H69" s="181">
        <v>35</v>
      </c>
      <c r="I69" s="182">
        <v>2000</v>
      </c>
      <c r="J69" s="182">
        <v>6000</v>
      </c>
      <c r="K69" s="182">
        <v>1</v>
      </c>
      <c r="L69" s="182" t="s">
        <v>258</v>
      </c>
      <c r="M69" s="183" t="s">
        <v>117</v>
      </c>
      <c r="N69" s="184"/>
    </row>
    <row r="70" spans="5:15" ht="15" customHeight="1" x14ac:dyDescent="0.25">
      <c r="E70" s="227">
        <v>68</v>
      </c>
      <c r="F70" s="150"/>
      <c r="G70" s="148" t="s">
        <v>12</v>
      </c>
      <c r="H70" s="150">
        <v>40</v>
      </c>
      <c r="I70" s="150">
        <v>1500</v>
      </c>
      <c r="J70" s="150">
        <v>6000</v>
      </c>
      <c r="K70" s="150">
        <v>2</v>
      </c>
      <c r="L70" s="150" t="s">
        <v>277</v>
      </c>
      <c r="M70" s="214"/>
      <c r="N70" s="152"/>
      <c r="O70" s="108" t="s">
        <v>123</v>
      </c>
    </row>
    <row r="71" spans="5:15" ht="15" customHeight="1" x14ac:dyDescent="0.25">
      <c r="E71" s="227">
        <v>69</v>
      </c>
      <c r="F71" s="168" t="s">
        <v>9</v>
      </c>
      <c r="G71" s="207" t="s">
        <v>27</v>
      </c>
      <c r="H71" s="170">
        <v>40</v>
      </c>
      <c r="I71" s="171">
        <v>2000</v>
      </c>
      <c r="J71" s="171">
        <v>6000</v>
      </c>
      <c r="K71" s="171">
        <v>1</v>
      </c>
      <c r="L71" s="171" t="s">
        <v>159</v>
      </c>
      <c r="M71" s="178" t="s">
        <v>93</v>
      </c>
      <c r="N71" s="173" t="s">
        <v>197</v>
      </c>
      <c r="O71" s="108" t="s">
        <v>124</v>
      </c>
    </row>
    <row r="72" spans="5:15" ht="15" customHeight="1" x14ac:dyDescent="0.25">
      <c r="E72" s="227">
        <v>70</v>
      </c>
      <c r="F72" s="168" t="s">
        <v>9</v>
      </c>
      <c r="G72" s="207" t="s">
        <v>27</v>
      </c>
      <c r="H72" s="170">
        <v>50</v>
      </c>
      <c r="I72" s="171">
        <v>2000</v>
      </c>
      <c r="J72" s="171">
        <v>4000</v>
      </c>
      <c r="K72" s="171">
        <v>1</v>
      </c>
      <c r="L72" s="171" t="s">
        <v>259</v>
      </c>
      <c r="M72" s="178" t="s">
        <v>93</v>
      </c>
      <c r="N72" s="173" t="s">
        <v>186</v>
      </c>
      <c r="O72" s="108" t="s">
        <v>121</v>
      </c>
    </row>
    <row r="73" spans="5:15" ht="15" customHeight="1" x14ac:dyDescent="0.25">
      <c r="E73" s="227">
        <v>71</v>
      </c>
    </row>
    <row r="74" spans="5:15" ht="15" customHeight="1" x14ac:dyDescent="0.25">
      <c r="E74" s="227">
        <v>72</v>
      </c>
    </row>
    <row r="75" spans="5:15" ht="15" customHeight="1" x14ac:dyDescent="0.25">
      <c r="E75" s="227">
        <v>73</v>
      </c>
    </row>
    <row r="76" spans="5:15" ht="15" customHeight="1" x14ac:dyDescent="0.25">
      <c r="E76" s="227">
        <v>74</v>
      </c>
    </row>
    <row r="77" spans="5:15" ht="15" customHeight="1" x14ac:dyDescent="0.25">
      <c r="E77" s="132"/>
    </row>
    <row r="78" spans="5:15" ht="15" customHeight="1" x14ac:dyDescent="0.25">
      <c r="E78" s="132"/>
    </row>
    <row r="79" spans="5:15" ht="15" customHeight="1" x14ac:dyDescent="0.25">
      <c r="E79" s="132"/>
    </row>
    <row r="80" spans="5:15" ht="15" customHeight="1" x14ac:dyDescent="0.25">
      <c r="E80" s="132"/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</sheetData>
  <autoFilter ref="D2:O90"/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107"/>
  <sheetViews>
    <sheetView topLeftCell="A34" workbookViewId="0">
      <selection activeCell="G105" sqref="G105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105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</row>
    <row r="4" spans="5:19" ht="15" customHeight="1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38</v>
      </c>
      <c r="L4" s="136" t="s">
        <v>67</v>
      </c>
      <c r="M4" s="137" t="s">
        <v>33</v>
      </c>
      <c r="N4" s="138"/>
      <c r="O4" s="108" t="s">
        <v>324</v>
      </c>
      <c r="R4" s="139" t="s">
        <v>18</v>
      </c>
    </row>
    <row r="5" spans="5:19" ht="15" customHeight="1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ht="15" customHeight="1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15</v>
      </c>
      <c r="L6" s="164" t="s">
        <v>17</v>
      </c>
      <c r="M6" s="165" t="s">
        <v>33</v>
      </c>
      <c r="N6" s="166" t="s">
        <v>325</v>
      </c>
      <c r="R6" s="153" t="s">
        <v>23</v>
      </c>
      <c r="S6" s="108" t="s">
        <v>87</v>
      </c>
    </row>
    <row r="7" spans="5:19" ht="15" customHeight="1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19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ht="15" customHeight="1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19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19" ht="15" customHeight="1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1</v>
      </c>
      <c r="L11" s="157" t="s">
        <v>330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85</v>
      </c>
      <c r="L12" s="157" t="s">
        <v>37</v>
      </c>
      <c r="M12" s="158"/>
      <c r="N12" s="159"/>
      <c r="O12" s="108" t="s">
        <v>347</v>
      </c>
      <c r="Q12" s="108" t="s">
        <v>127</v>
      </c>
      <c r="R12" s="177" t="s">
        <v>21</v>
      </c>
      <c r="S12" s="108" t="s">
        <v>84</v>
      </c>
    </row>
    <row r="13" spans="5:19" ht="15" customHeight="1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49</v>
      </c>
      <c r="L13" s="157" t="s">
        <v>245</v>
      </c>
      <c r="M13" s="158"/>
      <c r="N13" s="159"/>
      <c r="O13" s="108" t="s">
        <v>264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54"/>
      <c r="G14" s="155" t="s">
        <v>21</v>
      </c>
      <c r="H14" s="156">
        <v>4</v>
      </c>
      <c r="I14" s="229">
        <v>2000</v>
      </c>
      <c r="J14" s="229">
        <v>2225</v>
      </c>
      <c r="K14" s="229">
        <v>47</v>
      </c>
      <c r="L14" s="157" t="s">
        <v>329</v>
      </c>
      <c r="M14" s="158"/>
      <c r="N14" s="159"/>
      <c r="O14" s="108" t="s">
        <v>327</v>
      </c>
    </row>
    <row r="15" spans="5:19" ht="15" customHeight="1" x14ac:dyDescent="0.25">
      <c r="E15" s="227">
        <v>13</v>
      </c>
      <c r="F15" s="176" t="s">
        <v>26</v>
      </c>
      <c r="G15" s="162" t="s">
        <v>27</v>
      </c>
      <c r="H15" s="163">
        <v>4</v>
      </c>
      <c r="I15" s="164">
        <v>1600</v>
      </c>
      <c r="J15" s="164">
        <v>7320</v>
      </c>
      <c r="K15" s="164">
        <v>2</v>
      </c>
      <c r="L15" s="164" t="s">
        <v>286</v>
      </c>
      <c r="M15" s="165" t="s">
        <v>33</v>
      </c>
      <c r="N15" s="166"/>
    </row>
    <row r="16" spans="5:19" x14ac:dyDescent="0.25">
      <c r="E16" s="227">
        <v>14</v>
      </c>
      <c r="F16" s="168" t="s">
        <v>9</v>
      </c>
      <c r="G16" s="169" t="s">
        <v>41</v>
      </c>
      <c r="H16" s="170">
        <v>4</v>
      </c>
      <c r="I16" s="171">
        <v>1600</v>
      </c>
      <c r="J16" s="171">
        <v>8000</v>
      </c>
      <c r="K16" s="171">
        <v>2</v>
      </c>
      <c r="L16" s="171" t="s">
        <v>34</v>
      </c>
      <c r="M16" s="172" t="s">
        <v>33</v>
      </c>
      <c r="N16" s="173" t="s">
        <v>185</v>
      </c>
    </row>
    <row r="17" spans="5:15" x14ac:dyDescent="0.25">
      <c r="E17" s="227">
        <v>15</v>
      </c>
      <c r="F17" s="168" t="s">
        <v>9</v>
      </c>
      <c r="G17" s="169" t="s">
        <v>27</v>
      </c>
      <c r="H17" s="170">
        <v>4</v>
      </c>
      <c r="I17" s="171">
        <v>2500</v>
      </c>
      <c r="J17" s="171">
        <v>8000</v>
      </c>
      <c r="K17" s="171">
        <v>8</v>
      </c>
      <c r="L17" s="171" t="s">
        <v>95</v>
      </c>
      <c r="M17" s="178" t="s">
        <v>93</v>
      </c>
      <c r="N17" s="173"/>
    </row>
    <row r="18" spans="5:15" ht="15" customHeight="1" x14ac:dyDescent="0.25">
      <c r="E18" s="227">
        <v>16</v>
      </c>
      <c r="F18" s="179" t="s">
        <v>43</v>
      </c>
      <c r="G18" s="180" t="s">
        <v>27</v>
      </c>
      <c r="H18" s="181">
        <v>4</v>
      </c>
      <c r="I18" s="182">
        <v>2500</v>
      </c>
      <c r="J18" s="182">
        <v>8000</v>
      </c>
      <c r="K18" s="182">
        <v>17</v>
      </c>
      <c r="L18" s="182" t="s">
        <v>94</v>
      </c>
      <c r="M18" s="183" t="s">
        <v>101</v>
      </c>
      <c r="N18" s="184" t="s">
        <v>102</v>
      </c>
    </row>
    <row r="19" spans="5:15" ht="15" customHeight="1" x14ac:dyDescent="0.25">
      <c r="E19" s="227">
        <v>17</v>
      </c>
      <c r="F19" s="154"/>
      <c r="G19" s="155" t="s">
        <v>21</v>
      </c>
      <c r="H19" s="156">
        <v>5</v>
      </c>
      <c r="I19" s="157">
        <v>1500</v>
      </c>
      <c r="J19" s="157">
        <v>6000</v>
      </c>
      <c r="K19" s="157">
        <v>51</v>
      </c>
      <c r="L19" s="157" t="s">
        <v>44</v>
      </c>
      <c r="M19" s="158"/>
      <c r="N19" s="159"/>
    </row>
    <row r="20" spans="5:15" x14ac:dyDescent="0.25">
      <c r="E20" s="227">
        <v>18</v>
      </c>
      <c r="F20" s="147"/>
      <c r="G20" s="148" t="s">
        <v>12</v>
      </c>
      <c r="H20" s="149">
        <v>5</v>
      </c>
      <c r="I20" s="150">
        <v>1500</v>
      </c>
      <c r="J20" s="150">
        <v>6000</v>
      </c>
      <c r="K20" s="150">
        <v>3</v>
      </c>
      <c r="L20" s="150" t="s">
        <v>45</v>
      </c>
      <c r="M20" s="151"/>
      <c r="N20" s="152"/>
    </row>
    <row r="21" spans="5:15" x14ac:dyDescent="0.25">
      <c r="E21" s="227">
        <v>19</v>
      </c>
      <c r="F21" s="168" t="s">
        <v>9</v>
      </c>
      <c r="G21" s="169" t="s">
        <v>27</v>
      </c>
      <c r="H21" s="170">
        <v>5</v>
      </c>
      <c r="I21" s="171">
        <v>1500</v>
      </c>
      <c r="J21" s="171">
        <v>9000</v>
      </c>
      <c r="K21" s="171">
        <v>7</v>
      </c>
      <c r="L21" s="171" t="s">
        <v>46</v>
      </c>
      <c r="M21" s="172" t="s">
        <v>33</v>
      </c>
      <c r="N21" s="173" t="s">
        <v>241</v>
      </c>
    </row>
    <row r="22" spans="5:15" x14ac:dyDescent="0.25">
      <c r="E22" s="227">
        <v>20</v>
      </c>
      <c r="F22" s="185" t="s">
        <v>47</v>
      </c>
      <c r="G22" s="186" t="s">
        <v>48</v>
      </c>
      <c r="H22" s="187">
        <v>5</v>
      </c>
      <c r="I22" s="188">
        <v>2500</v>
      </c>
      <c r="J22" s="188">
        <v>8000</v>
      </c>
      <c r="K22" s="188">
        <v>1</v>
      </c>
      <c r="L22" s="188" t="s">
        <v>284</v>
      </c>
      <c r="M22" s="189"/>
      <c r="N22" s="190" t="s">
        <v>184</v>
      </c>
    </row>
    <row r="23" spans="5:15" ht="15" customHeight="1" x14ac:dyDescent="0.25">
      <c r="E23" s="227">
        <v>21</v>
      </c>
      <c r="F23" s="168" t="s">
        <v>9</v>
      </c>
      <c r="G23" s="169" t="s">
        <v>27</v>
      </c>
      <c r="H23" s="170">
        <v>5</v>
      </c>
      <c r="I23" s="171">
        <v>2500</v>
      </c>
      <c r="J23" s="171">
        <v>8000</v>
      </c>
      <c r="K23" s="171">
        <v>19</v>
      </c>
      <c r="L23" s="171" t="s">
        <v>285</v>
      </c>
      <c r="M23" s="178" t="s">
        <v>93</v>
      </c>
      <c r="N23" s="173" t="s">
        <v>99</v>
      </c>
    </row>
    <row r="24" spans="5:15" x14ac:dyDescent="0.25">
      <c r="E24" s="227">
        <v>22</v>
      </c>
      <c r="F24" s="154"/>
      <c r="G24" s="155" t="s">
        <v>21</v>
      </c>
      <c r="H24" s="156">
        <v>5.5</v>
      </c>
      <c r="I24" s="157">
        <v>1400</v>
      </c>
      <c r="J24" s="157">
        <v>6000</v>
      </c>
      <c r="K24" s="157">
        <v>43</v>
      </c>
      <c r="L24" s="157" t="s">
        <v>175</v>
      </c>
      <c r="M24" s="158"/>
      <c r="N24" s="159" t="s">
        <v>174</v>
      </c>
    </row>
    <row r="25" spans="5:15" x14ac:dyDescent="0.25">
      <c r="E25" s="227">
        <v>23</v>
      </c>
      <c r="F25" s="168" t="s">
        <v>9</v>
      </c>
      <c r="G25" s="169" t="s">
        <v>27</v>
      </c>
      <c r="H25" s="170">
        <v>6</v>
      </c>
      <c r="I25" s="171">
        <v>1250</v>
      </c>
      <c r="J25" s="171">
        <v>8000</v>
      </c>
      <c r="K25" s="171">
        <v>6</v>
      </c>
      <c r="L25" s="171" t="s">
        <v>49</v>
      </c>
      <c r="M25" s="172" t="s">
        <v>33</v>
      </c>
      <c r="N25" s="173"/>
    </row>
    <row r="26" spans="5:15" ht="15" customHeight="1" x14ac:dyDescent="0.25">
      <c r="E26" s="227">
        <v>24</v>
      </c>
      <c r="F26" s="179" t="s">
        <v>43</v>
      </c>
      <c r="G26" s="180" t="s">
        <v>27</v>
      </c>
      <c r="H26" s="181">
        <v>6</v>
      </c>
      <c r="I26" s="182">
        <v>2500</v>
      </c>
      <c r="J26" s="182">
        <v>8000</v>
      </c>
      <c r="K26" s="182">
        <v>3</v>
      </c>
      <c r="L26" s="182" t="s">
        <v>50</v>
      </c>
      <c r="M26" s="183" t="s">
        <v>101</v>
      </c>
      <c r="N26" s="184" t="s">
        <v>183</v>
      </c>
    </row>
    <row r="27" spans="5:15" ht="15" customHeight="1" x14ac:dyDescent="0.25">
      <c r="E27" s="227">
        <v>25</v>
      </c>
      <c r="F27" s="154"/>
      <c r="G27" s="155" t="s">
        <v>21</v>
      </c>
      <c r="H27" s="156">
        <v>6</v>
      </c>
      <c r="I27" s="157">
        <v>1500</v>
      </c>
      <c r="J27" s="157">
        <v>1800</v>
      </c>
      <c r="K27" s="157">
        <v>72</v>
      </c>
      <c r="L27" s="157" t="s">
        <v>291</v>
      </c>
      <c r="M27" s="158"/>
      <c r="N27" s="191" t="s">
        <v>326</v>
      </c>
    </row>
    <row r="28" spans="5:15" ht="15" customHeight="1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2250</v>
      </c>
      <c r="K28" s="157">
        <v>22</v>
      </c>
      <c r="L28" s="157" t="s">
        <v>177</v>
      </c>
      <c r="M28" s="158"/>
      <c r="N28" s="159" t="s">
        <v>176</v>
      </c>
    </row>
    <row r="29" spans="5:15" ht="15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6000</v>
      </c>
      <c r="K29" s="157">
        <v>21</v>
      </c>
      <c r="L29" s="157" t="s">
        <v>52</v>
      </c>
      <c r="M29" s="158"/>
      <c r="N29" s="159"/>
      <c r="O29" s="108" t="s">
        <v>328</v>
      </c>
    </row>
    <row r="30" spans="5:15" ht="15" customHeight="1" x14ac:dyDescent="0.25">
      <c r="E30" s="227">
        <v>28</v>
      </c>
      <c r="F30" s="154"/>
      <c r="G30" s="155" t="s">
        <v>21</v>
      </c>
      <c r="H30" s="156">
        <v>8</v>
      </c>
      <c r="I30" s="157">
        <v>2000</v>
      </c>
      <c r="J30" s="157">
        <v>6000</v>
      </c>
      <c r="K30" s="157">
        <v>6</v>
      </c>
      <c r="L30" s="157" t="s">
        <v>251</v>
      </c>
      <c r="M30" s="158"/>
      <c r="N30" s="159"/>
    </row>
    <row r="31" spans="5:15" ht="15" customHeight="1" x14ac:dyDescent="0.25">
      <c r="E31" s="227">
        <v>29</v>
      </c>
      <c r="F31" s="154"/>
      <c r="G31" s="155" t="s">
        <v>21</v>
      </c>
      <c r="H31" s="156">
        <v>8</v>
      </c>
      <c r="I31" s="157">
        <v>1500</v>
      </c>
      <c r="J31" s="157">
        <v>1920</v>
      </c>
      <c r="K31" s="157">
        <v>58</v>
      </c>
      <c r="L31" s="157" t="s">
        <v>54</v>
      </c>
      <c r="M31" s="158"/>
      <c r="N31" s="159"/>
      <c r="O31" s="108" t="s">
        <v>268</v>
      </c>
    </row>
    <row r="32" spans="5:15" ht="15" customHeight="1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1820</v>
      </c>
      <c r="K32" s="157">
        <v>56</v>
      </c>
      <c r="L32" s="157" t="s">
        <v>55</v>
      </c>
      <c r="M32" s="158"/>
      <c r="N32" s="159" t="s">
        <v>307</v>
      </c>
      <c r="O32" s="108" t="s">
        <v>267</v>
      </c>
    </row>
    <row r="33" spans="5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2085</v>
      </c>
      <c r="K33" s="157">
        <v>68</v>
      </c>
      <c r="L33" s="157" t="s">
        <v>56</v>
      </c>
      <c r="M33" s="158"/>
      <c r="N33" s="159"/>
      <c r="O33" s="108" t="s">
        <v>222</v>
      </c>
    </row>
    <row r="34" spans="5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2180</v>
      </c>
      <c r="K34" s="157">
        <v>76</v>
      </c>
      <c r="L34" s="157" t="s">
        <v>57</v>
      </c>
      <c r="M34" s="158"/>
      <c r="N34" s="159"/>
      <c r="O34" s="108" t="s">
        <v>344</v>
      </c>
    </row>
    <row r="35" spans="5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2225</v>
      </c>
      <c r="K35" s="157">
        <v>98</v>
      </c>
      <c r="L35" s="157" t="s">
        <v>58</v>
      </c>
      <c r="M35" s="158"/>
      <c r="N35" s="159"/>
      <c r="O35" s="108" t="s">
        <v>344</v>
      </c>
    </row>
    <row r="36" spans="5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2410</v>
      </c>
      <c r="K36" s="157">
        <v>95</v>
      </c>
      <c r="L36" s="157" t="s">
        <v>59</v>
      </c>
      <c r="M36" s="158"/>
      <c r="N36" s="159"/>
      <c r="O36" s="108" t="s">
        <v>345</v>
      </c>
    </row>
    <row r="37" spans="5:15" ht="15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6000</v>
      </c>
      <c r="K37" s="157">
        <v>114</v>
      </c>
      <c r="L37" s="157" t="s">
        <v>60</v>
      </c>
      <c r="M37" s="158"/>
      <c r="N37" s="159"/>
      <c r="O37" s="108" t="s">
        <v>343</v>
      </c>
    </row>
    <row r="38" spans="5:15" ht="15" customHeight="1" x14ac:dyDescent="0.25">
      <c r="E38" s="227">
        <v>36</v>
      </c>
      <c r="F38" s="168" t="s">
        <v>9</v>
      </c>
      <c r="G38" s="169" t="s">
        <v>27</v>
      </c>
      <c r="H38" s="170">
        <v>8</v>
      </c>
      <c r="I38" s="171">
        <v>1500</v>
      </c>
      <c r="J38" s="171">
        <v>6800</v>
      </c>
      <c r="K38" s="171">
        <v>45</v>
      </c>
      <c r="L38" s="171" t="s">
        <v>61</v>
      </c>
      <c r="M38" s="172" t="s">
        <v>33</v>
      </c>
      <c r="N38" s="173"/>
      <c r="O38" s="108" t="s">
        <v>370</v>
      </c>
    </row>
    <row r="39" spans="5:15" ht="15" customHeight="1" x14ac:dyDescent="0.25">
      <c r="E39" s="227"/>
      <c r="F39" s="179" t="s">
        <v>43</v>
      </c>
      <c r="G39" s="180" t="s">
        <v>27</v>
      </c>
      <c r="H39" s="181">
        <v>8</v>
      </c>
      <c r="I39" s="181">
        <v>1500</v>
      </c>
      <c r="J39" s="181">
        <v>6800</v>
      </c>
      <c r="K39" s="181">
        <v>142</v>
      </c>
      <c r="L39" s="182" t="s">
        <v>39</v>
      </c>
      <c r="M39" s="183"/>
      <c r="N39" s="184"/>
      <c r="O39" s="108" t="s">
        <v>349</v>
      </c>
    </row>
    <row r="40" spans="5:15" ht="15" customHeight="1" x14ac:dyDescent="0.25">
      <c r="E40" s="227">
        <v>37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42</v>
      </c>
      <c r="L40" s="171" t="s">
        <v>354</v>
      </c>
      <c r="M40" s="178" t="s">
        <v>93</v>
      </c>
      <c r="N40" s="173" t="s">
        <v>337</v>
      </c>
      <c r="O40" s="108" t="s">
        <v>315</v>
      </c>
    </row>
    <row r="41" spans="5:15" ht="15" customHeight="1" x14ac:dyDescent="0.25">
      <c r="E41" s="227">
        <v>38</v>
      </c>
      <c r="F41" s="168" t="s">
        <v>9</v>
      </c>
      <c r="G41" s="169" t="s">
        <v>10</v>
      </c>
      <c r="H41" s="170">
        <v>8</v>
      </c>
      <c r="I41" s="171">
        <v>2500</v>
      </c>
      <c r="J41" s="171">
        <v>8000</v>
      </c>
      <c r="K41" s="171">
        <v>24</v>
      </c>
      <c r="L41" s="171" t="s">
        <v>336</v>
      </c>
      <c r="M41" s="178" t="s">
        <v>93</v>
      </c>
      <c r="N41" s="173"/>
      <c r="O41" s="108" t="s">
        <v>301</v>
      </c>
    </row>
    <row r="42" spans="5:15" ht="15" customHeight="1" x14ac:dyDescent="0.25">
      <c r="E42" s="227">
        <v>39</v>
      </c>
      <c r="F42" s="168" t="s">
        <v>9</v>
      </c>
      <c r="G42" s="169" t="s">
        <v>27</v>
      </c>
      <c r="H42" s="170">
        <v>8</v>
      </c>
      <c r="I42" s="171">
        <v>2500</v>
      </c>
      <c r="J42" s="171">
        <v>8000</v>
      </c>
      <c r="K42" s="171">
        <v>22</v>
      </c>
      <c r="L42" s="171" t="s">
        <v>304</v>
      </c>
      <c r="M42" s="178" t="s">
        <v>93</v>
      </c>
      <c r="N42" s="173"/>
    </row>
    <row r="43" spans="5:15" ht="15" customHeight="1" x14ac:dyDescent="0.25">
      <c r="E43" s="227">
        <v>40</v>
      </c>
      <c r="F43" s="179" t="s">
        <v>31</v>
      </c>
      <c r="G43" s="180" t="s">
        <v>27</v>
      </c>
      <c r="H43" s="181">
        <v>8</v>
      </c>
      <c r="I43" s="181">
        <v>2500</v>
      </c>
      <c r="J43" s="181">
        <v>8000</v>
      </c>
      <c r="K43" s="181">
        <v>39</v>
      </c>
      <c r="L43" s="181" t="s">
        <v>355</v>
      </c>
      <c r="M43" s="179" t="s">
        <v>117</v>
      </c>
      <c r="N43" s="179" t="s">
        <v>357</v>
      </c>
      <c r="O43" s="108" t="s">
        <v>356</v>
      </c>
    </row>
    <row r="44" spans="5:15" ht="15" customHeight="1" x14ac:dyDescent="0.25">
      <c r="E44" s="227">
        <v>41</v>
      </c>
      <c r="F44" s="192" t="s">
        <v>64</v>
      </c>
      <c r="G44" s="193" t="s">
        <v>27</v>
      </c>
      <c r="H44" s="194">
        <v>8</v>
      </c>
      <c r="I44" s="195">
        <v>1500</v>
      </c>
      <c r="J44" s="195">
        <v>6800</v>
      </c>
      <c r="K44" s="195">
        <v>42</v>
      </c>
      <c r="L44" s="195" t="s">
        <v>172</v>
      </c>
      <c r="M44" s="196" t="s">
        <v>93</v>
      </c>
      <c r="N44" s="197"/>
      <c r="O44" s="108" t="s">
        <v>333</v>
      </c>
    </row>
    <row r="45" spans="5:15" ht="15" customHeight="1" x14ac:dyDescent="0.25">
      <c r="E45" s="227">
        <v>42</v>
      </c>
      <c r="F45" s="140" t="s">
        <v>15</v>
      </c>
      <c r="G45" s="141" t="s">
        <v>16</v>
      </c>
      <c r="H45" s="142">
        <v>8</v>
      </c>
      <c r="I45" s="143">
        <v>1500</v>
      </c>
      <c r="J45" s="143">
        <v>8000</v>
      </c>
      <c r="K45" s="143">
        <v>6</v>
      </c>
      <c r="L45" s="143" t="s">
        <v>287</v>
      </c>
      <c r="M45" s="216" t="s">
        <v>33</v>
      </c>
      <c r="N45" s="145" t="s">
        <v>249</v>
      </c>
    </row>
    <row r="46" spans="5:15" ht="15" customHeight="1" x14ac:dyDescent="0.25">
      <c r="E46" s="227">
        <v>43</v>
      </c>
      <c r="F46" s="185" t="s">
        <v>298</v>
      </c>
      <c r="G46" s="186" t="s">
        <v>27</v>
      </c>
      <c r="H46" s="187">
        <v>8</v>
      </c>
      <c r="I46" s="187">
        <v>2500</v>
      </c>
      <c r="J46" s="187">
        <v>8000</v>
      </c>
      <c r="K46" s="187">
        <v>13</v>
      </c>
      <c r="L46" s="187" t="s">
        <v>181</v>
      </c>
      <c r="M46" s="189" t="s">
        <v>93</v>
      </c>
      <c r="N46" s="190" t="s">
        <v>320</v>
      </c>
      <c r="O46" s="228" t="s">
        <v>319</v>
      </c>
    </row>
    <row r="47" spans="5:15" ht="15" customHeight="1" x14ac:dyDescent="0.25">
      <c r="E47" s="227">
        <v>44</v>
      </c>
      <c r="F47" s="192"/>
      <c r="G47" s="193" t="s">
        <v>66</v>
      </c>
      <c r="H47" s="194">
        <v>10</v>
      </c>
      <c r="I47" s="195">
        <v>1500</v>
      </c>
      <c r="J47" s="195">
        <v>12000</v>
      </c>
      <c r="K47" s="195">
        <v>2</v>
      </c>
      <c r="L47" s="195" t="s">
        <v>255</v>
      </c>
      <c r="M47" s="196" t="s">
        <v>33</v>
      </c>
      <c r="N47" s="197" t="s">
        <v>68</v>
      </c>
    </row>
    <row r="48" spans="5:15" ht="15" customHeight="1" x14ac:dyDescent="0.25">
      <c r="E48" s="227">
        <v>45</v>
      </c>
      <c r="F48" s="147"/>
      <c r="G48" s="148" t="s">
        <v>12</v>
      </c>
      <c r="H48" s="149">
        <v>10</v>
      </c>
      <c r="I48" s="150">
        <v>590</v>
      </c>
      <c r="J48" s="150">
        <v>6000</v>
      </c>
      <c r="K48" s="150">
        <v>18</v>
      </c>
      <c r="L48" s="150" t="s">
        <v>275</v>
      </c>
      <c r="M48" s="151"/>
      <c r="N48" s="152"/>
    </row>
    <row r="49" spans="5:15" ht="15" customHeight="1" x14ac:dyDescent="0.25">
      <c r="E49" s="227">
        <v>46</v>
      </c>
      <c r="F49" s="154"/>
      <c r="G49" s="155" t="s">
        <v>211</v>
      </c>
      <c r="H49" s="157">
        <v>10</v>
      </c>
      <c r="I49" s="157">
        <v>1500</v>
      </c>
      <c r="J49" s="157">
        <v>6000</v>
      </c>
      <c r="K49" s="157">
        <v>4</v>
      </c>
      <c r="L49" s="157" t="s">
        <v>132</v>
      </c>
      <c r="M49" s="157"/>
      <c r="N49" s="159" t="s">
        <v>316</v>
      </c>
      <c r="O49" s="108" t="s">
        <v>212</v>
      </c>
    </row>
    <row r="50" spans="5:15" ht="15" customHeight="1" x14ac:dyDescent="0.25">
      <c r="E50" s="227">
        <v>47</v>
      </c>
      <c r="F50" s="179" t="s">
        <v>31</v>
      </c>
      <c r="G50" s="180" t="s">
        <v>27</v>
      </c>
      <c r="H50" s="181">
        <v>10</v>
      </c>
      <c r="I50" s="181">
        <v>2500</v>
      </c>
      <c r="J50" s="181">
        <v>6000</v>
      </c>
      <c r="K50" s="181">
        <v>10</v>
      </c>
      <c r="L50" s="181" t="s">
        <v>273</v>
      </c>
      <c r="M50" s="179" t="s">
        <v>233</v>
      </c>
      <c r="N50" s="184"/>
      <c r="O50" s="108" t="s">
        <v>234</v>
      </c>
    </row>
    <row r="51" spans="5:15" ht="15" customHeight="1" x14ac:dyDescent="0.25">
      <c r="E51" s="227"/>
      <c r="F51" s="179" t="s">
        <v>31</v>
      </c>
      <c r="G51" s="180" t="s">
        <v>27</v>
      </c>
      <c r="H51" s="181">
        <v>10</v>
      </c>
      <c r="I51" s="181">
        <v>2500</v>
      </c>
      <c r="J51" s="181">
        <v>6000</v>
      </c>
      <c r="K51" s="181">
        <v>18</v>
      </c>
      <c r="L51" s="181" t="s">
        <v>350</v>
      </c>
      <c r="M51" s="230" t="s">
        <v>378</v>
      </c>
      <c r="N51" s="184" t="s">
        <v>353</v>
      </c>
    </row>
    <row r="52" spans="5:15" ht="15" customHeight="1" x14ac:dyDescent="0.25">
      <c r="E52" s="227">
        <v>48</v>
      </c>
      <c r="F52" s="199" t="s">
        <v>70</v>
      </c>
      <c r="G52" s="200" t="s">
        <v>27</v>
      </c>
      <c r="H52" s="201">
        <v>10</v>
      </c>
      <c r="I52" s="202">
        <v>2000</v>
      </c>
      <c r="J52" s="202">
        <v>6000</v>
      </c>
      <c r="K52" s="202">
        <v>5</v>
      </c>
      <c r="L52" s="202" t="s">
        <v>152</v>
      </c>
      <c r="M52" s="203" t="s">
        <v>107</v>
      </c>
      <c r="N52" s="204" t="s">
        <v>334</v>
      </c>
    </row>
    <row r="53" spans="5:15" ht="15" customHeight="1" x14ac:dyDescent="0.25">
      <c r="E53" s="227">
        <v>49</v>
      </c>
      <c r="F53" s="185" t="s">
        <v>298</v>
      </c>
      <c r="G53" s="186" t="s">
        <v>27</v>
      </c>
      <c r="H53" s="187">
        <v>10</v>
      </c>
      <c r="I53" s="187">
        <v>2500</v>
      </c>
      <c r="J53" s="187">
        <v>6000</v>
      </c>
      <c r="K53" s="187">
        <v>16</v>
      </c>
      <c r="L53" s="187" t="s">
        <v>341</v>
      </c>
      <c r="M53" s="189" t="s">
        <v>93</v>
      </c>
      <c r="N53" s="190" t="s">
        <v>342</v>
      </c>
      <c r="O53" s="108" t="s">
        <v>321</v>
      </c>
    </row>
    <row r="54" spans="5:15" ht="15" customHeight="1" x14ac:dyDescent="0.25">
      <c r="E54" s="227">
        <v>50</v>
      </c>
      <c r="F54" s="168" t="s">
        <v>9</v>
      </c>
      <c r="G54" s="169" t="s">
        <v>10</v>
      </c>
      <c r="H54" s="170">
        <v>10</v>
      </c>
      <c r="I54" s="170">
        <v>2500</v>
      </c>
      <c r="J54" s="170">
        <v>6000</v>
      </c>
      <c r="K54" s="170">
        <v>9</v>
      </c>
      <c r="L54" s="170" t="s">
        <v>114</v>
      </c>
      <c r="M54" s="178" t="s">
        <v>93</v>
      </c>
      <c r="N54" s="168"/>
      <c r="O54" s="108" t="s">
        <v>182</v>
      </c>
    </row>
    <row r="55" spans="5:15" ht="15" customHeight="1" x14ac:dyDescent="0.25">
      <c r="E55" s="227">
        <v>51</v>
      </c>
      <c r="F55" s="168" t="s">
        <v>9</v>
      </c>
      <c r="G55" s="169" t="s">
        <v>72</v>
      </c>
      <c r="H55" s="170">
        <v>10</v>
      </c>
      <c r="I55" s="171">
        <v>2500</v>
      </c>
      <c r="J55" s="171">
        <v>6000</v>
      </c>
      <c r="K55" s="171">
        <v>27</v>
      </c>
      <c r="L55" s="171" t="s">
        <v>340</v>
      </c>
      <c r="M55" s="178" t="s">
        <v>93</v>
      </c>
      <c r="N55" s="173" t="s">
        <v>339</v>
      </c>
      <c r="O55" s="228" t="s">
        <v>312</v>
      </c>
    </row>
    <row r="56" spans="5:15" ht="15" customHeight="1" x14ac:dyDescent="0.25">
      <c r="E56" s="227">
        <v>52</v>
      </c>
      <c r="F56" s="168" t="s">
        <v>9</v>
      </c>
      <c r="G56" s="169" t="s">
        <v>306</v>
      </c>
      <c r="H56" s="170">
        <v>10</v>
      </c>
      <c r="I56" s="171">
        <v>2500</v>
      </c>
      <c r="J56" s="171">
        <v>6000</v>
      </c>
      <c r="K56" s="171">
        <v>4</v>
      </c>
      <c r="L56" s="171" t="s">
        <v>115</v>
      </c>
      <c r="M56" s="178" t="s">
        <v>93</v>
      </c>
      <c r="N56" s="173"/>
      <c r="O56" s="228" t="s">
        <v>313</v>
      </c>
    </row>
    <row r="57" spans="5:15" x14ac:dyDescent="0.25">
      <c r="E57" s="227">
        <v>53</v>
      </c>
      <c r="F57" s="147"/>
      <c r="G57" s="148" t="s">
        <v>12</v>
      </c>
      <c r="H57" s="149">
        <v>12</v>
      </c>
      <c r="I57" s="150">
        <v>665</v>
      </c>
      <c r="J57" s="150">
        <v>6000</v>
      </c>
      <c r="K57" s="150">
        <v>4</v>
      </c>
      <c r="L57" s="150" t="s">
        <v>274</v>
      </c>
      <c r="M57" s="151"/>
      <c r="N57" s="152"/>
    </row>
    <row r="58" spans="5:15" ht="15" customHeight="1" x14ac:dyDescent="0.25">
      <c r="E58" s="227">
        <v>54</v>
      </c>
      <c r="F58" s="148"/>
      <c r="G58" s="148" t="s">
        <v>12</v>
      </c>
      <c r="H58" s="150">
        <v>12</v>
      </c>
      <c r="I58" s="150">
        <v>1500</v>
      </c>
      <c r="J58" s="150">
        <v>3000</v>
      </c>
      <c r="K58" s="150">
        <v>18</v>
      </c>
      <c r="L58" s="150" t="s">
        <v>40</v>
      </c>
      <c r="M58" s="205"/>
      <c r="N58" s="148"/>
    </row>
    <row r="59" spans="5:15" ht="15" customHeight="1" x14ac:dyDescent="0.25">
      <c r="E59" s="227">
        <v>55</v>
      </c>
      <c r="F59" s="148"/>
      <c r="G59" s="148"/>
      <c r="H59" s="150">
        <v>12</v>
      </c>
      <c r="I59" s="150">
        <v>1500</v>
      </c>
      <c r="J59" s="150">
        <v>6000</v>
      </c>
      <c r="K59" s="150">
        <v>4</v>
      </c>
      <c r="L59" s="150" t="s">
        <v>130</v>
      </c>
      <c r="M59" s="148"/>
      <c r="N59" s="148" t="s">
        <v>194</v>
      </c>
      <c r="O59" s="108" t="s">
        <v>145</v>
      </c>
    </row>
    <row r="60" spans="5:15" ht="15" customHeight="1" x14ac:dyDescent="0.25">
      <c r="E60" s="227">
        <v>56</v>
      </c>
      <c r="F60" s="168" t="s">
        <v>9</v>
      </c>
      <c r="G60" s="169" t="s">
        <v>41</v>
      </c>
      <c r="H60" s="170">
        <v>12</v>
      </c>
      <c r="I60" s="171">
        <v>2500</v>
      </c>
      <c r="J60" s="171">
        <v>6000</v>
      </c>
      <c r="K60" s="171">
        <v>38</v>
      </c>
      <c r="L60" s="171" t="s">
        <v>237</v>
      </c>
      <c r="M60" s="225" t="s">
        <v>93</v>
      </c>
      <c r="N60" s="173" t="s">
        <v>335</v>
      </c>
      <c r="O60" s="108" t="s">
        <v>322</v>
      </c>
    </row>
    <row r="61" spans="5:15" ht="15" customHeight="1" x14ac:dyDescent="0.25">
      <c r="E61" s="227">
        <v>57</v>
      </c>
      <c r="F61" s="179" t="s">
        <v>43</v>
      </c>
      <c r="G61" s="180" t="s">
        <v>27</v>
      </c>
      <c r="H61" s="181">
        <v>12</v>
      </c>
      <c r="I61" s="182">
        <v>2500</v>
      </c>
      <c r="J61" s="182">
        <v>6000</v>
      </c>
      <c r="K61" s="182">
        <v>9</v>
      </c>
      <c r="L61" s="182" t="s">
        <v>76</v>
      </c>
      <c r="M61" s="183" t="s">
        <v>117</v>
      </c>
      <c r="N61" s="184"/>
    </row>
    <row r="62" spans="5:15" ht="15" customHeight="1" x14ac:dyDescent="0.25">
      <c r="E62" s="227"/>
      <c r="F62" s="179" t="s">
        <v>31</v>
      </c>
      <c r="G62" s="180" t="s">
        <v>27</v>
      </c>
      <c r="H62" s="181">
        <v>12</v>
      </c>
      <c r="I62" s="182">
        <v>2500</v>
      </c>
      <c r="J62" s="182">
        <v>6000</v>
      </c>
      <c r="K62" s="182">
        <v>20</v>
      </c>
      <c r="L62" s="182" t="s">
        <v>350</v>
      </c>
      <c r="M62" s="183"/>
      <c r="N62" s="184" t="s">
        <v>351</v>
      </c>
      <c r="O62" s="108" t="s">
        <v>352</v>
      </c>
    </row>
    <row r="63" spans="5:15" ht="15" customHeight="1" x14ac:dyDescent="0.25">
      <c r="E63" s="227">
        <v>58</v>
      </c>
      <c r="F63" s="179" t="s">
        <v>43</v>
      </c>
      <c r="G63" s="180" t="s">
        <v>27</v>
      </c>
      <c r="H63" s="181">
        <v>12</v>
      </c>
      <c r="I63" s="182">
        <v>2500</v>
      </c>
      <c r="J63" s="182">
        <v>6000</v>
      </c>
      <c r="K63" s="182">
        <v>17</v>
      </c>
      <c r="L63" s="182" t="s">
        <v>75</v>
      </c>
      <c r="M63" s="183" t="s">
        <v>117</v>
      </c>
      <c r="N63" s="184"/>
      <c r="O63" s="108" t="s">
        <v>239</v>
      </c>
    </row>
    <row r="64" spans="5:15" ht="15" customHeight="1" x14ac:dyDescent="0.25">
      <c r="E64" s="227">
        <v>59</v>
      </c>
      <c r="F64" s="179" t="s">
        <v>43</v>
      </c>
      <c r="G64" s="180" t="s">
        <v>27</v>
      </c>
      <c r="H64" s="181">
        <v>12</v>
      </c>
      <c r="I64" s="182">
        <v>2500</v>
      </c>
      <c r="J64" s="182">
        <v>6700</v>
      </c>
      <c r="K64" s="182">
        <v>33</v>
      </c>
      <c r="L64" s="182" t="s">
        <v>77</v>
      </c>
      <c r="M64" s="183" t="s">
        <v>117</v>
      </c>
      <c r="N64" s="184"/>
      <c r="O64" s="108" t="s">
        <v>240</v>
      </c>
    </row>
    <row r="65" spans="4:15" ht="15" customHeight="1" x14ac:dyDescent="0.25">
      <c r="E65" s="227">
        <v>60</v>
      </c>
      <c r="F65" s="147"/>
      <c r="G65" s="148" t="s">
        <v>12</v>
      </c>
      <c r="H65" s="149">
        <v>15</v>
      </c>
      <c r="I65" s="150">
        <v>1500</v>
      </c>
      <c r="J65" s="150">
        <v>6000</v>
      </c>
      <c r="K65" s="150">
        <v>1</v>
      </c>
      <c r="L65" s="150" t="s">
        <v>133</v>
      </c>
      <c r="M65" s="151"/>
      <c r="N65" s="152" t="s">
        <v>191</v>
      </c>
      <c r="O65" s="108" t="s">
        <v>147</v>
      </c>
    </row>
    <row r="66" spans="4:15" ht="15" customHeight="1" x14ac:dyDescent="0.25">
      <c r="E66" s="227">
        <v>61</v>
      </c>
      <c r="F66" s="168" t="s">
        <v>9</v>
      </c>
      <c r="G66" s="169" t="s">
        <v>41</v>
      </c>
      <c r="H66" s="170">
        <v>15</v>
      </c>
      <c r="I66" s="170">
        <v>2500</v>
      </c>
      <c r="J66" s="170">
        <v>6000</v>
      </c>
      <c r="K66" s="170">
        <v>2</v>
      </c>
      <c r="L66" s="170" t="s">
        <v>232</v>
      </c>
      <c r="M66" s="178" t="s">
        <v>93</v>
      </c>
      <c r="N66" s="173"/>
      <c r="O66" s="226" t="s">
        <v>263</v>
      </c>
    </row>
    <row r="67" spans="4:15" ht="15" customHeight="1" x14ac:dyDescent="0.25">
      <c r="D67" s="108" t="s">
        <v>207</v>
      </c>
      <c r="E67" s="227">
        <v>62</v>
      </c>
      <c r="F67" s="147"/>
      <c r="G67" s="148" t="s">
        <v>12</v>
      </c>
      <c r="H67" s="149">
        <v>20</v>
      </c>
      <c r="I67" s="150">
        <v>1500</v>
      </c>
      <c r="J67" s="150">
        <v>6000</v>
      </c>
      <c r="K67" s="150">
        <v>1</v>
      </c>
      <c r="L67" s="150" t="s">
        <v>81</v>
      </c>
      <c r="M67" s="151"/>
      <c r="N67" s="152" t="s">
        <v>348</v>
      </c>
    </row>
    <row r="68" spans="4:15" ht="15" customHeight="1" x14ac:dyDescent="0.25">
      <c r="E68" s="227">
        <v>63</v>
      </c>
      <c r="F68" s="168" t="s">
        <v>9</v>
      </c>
      <c r="G68" s="169" t="s">
        <v>41</v>
      </c>
      <c r="H68" s="170">
        <v>20</v>
      </c>
      <c r="I68" s="171">
        <v>2000</v>
      </c>
      <c r="J68" s="171">
        <v>6000</v>
      </c>
      <c r="K68" s="171">
        <v>4</v>
      </c>
      <c r="L68" s="171" t="s">
        <v>157</v>
      </c>
      <c r="M68" s="178" t="s">
        <v>93</v>
      </c>
      <c r="N68" s="173"/>
      <c r="O68" s="108" t="s">
        <v>331</v>
      </c>
    </row>
    <row r="69" spans="4:15" ht="15" customHeight="1" x14ac:dyDescent="0.25">
      <c r="E69" s="227">
        <v>64</v>
      </c>
      <c r="F69" s="147"/>
      <c r="G69" s="148" t="s">
        <v>12</v>
      </c>
      <c r="H69" s="149">
        <v>25</v>
      </c>
      <c r="I69" s="150">
        <v>1500</v>
      </c>
      <c r="J69" s="150">
        <v>6000</v>
      </c>
      <c r="K69" s="150">
        <v>2</v>
      </c>
      <c r="L69" s="150" t="s">
        <v>135</v>
      </c>
      <c r="M69" s="151"/>
      <c r="N69" s="152" t="s">
        <v>316</v>
      </c>
      <c r="O69" s="108" t="s">
        <v>136</v>
      </c>
    </row>
    <row r="70" spans="4:15" ht="15" customHeight="1" x14ac:dyDescent="0.25">
      <c r="E70" s="227">
        <v>65</v>
      </c>
      <c r="F70" s="147"/>
      <c r="G70" s="148" t="s">
        <v>12</v>
      </c>
      <c r="H70" s="149">
        <v>30</v>
      </c>
      <c r="I70" s="150">
        <v>1500</v>
      </c>
      <c r="J70" s="150">
        <v>6000</v>
      </c>
      <c r="K70" s="150">
        <v>1</v>
      </c>
      <c r="L70" s="150" t="s">
        <v>276</v>
      </c>
      <c r="M70" s="151"/>
      <c r="N70" s="152"/>
      <c r="O70" s="108" t="s">
        <v>122</v>
      </c>
    </row>
    <row r="71" spans="4:15" ht="15" customHeight="1" x14ac:dyDescent="0.25">
      <c r="E71" s="227">
        <v>66</v>
      </c>
      <c r="F71" s="168" t="s">
        <v>9</v>
      </c>
      <c r="G71" s="207" t="s">
        <v>27</v>
      </c>
      <c r="H71" s="170">
        <v>30</v>
      </c>
      <c r="I71" s="171">
        <v>2000</v>
      </c>
      <c r="J71" s="171">
        <v>6000</v>
      </c>
      <c r="K71" s="171">
        <v>2</v>
      </c>
      <c r="L71" s="171" t="s">
        <v>158</v>
      </c>
      <c r="M71" s="171" t="s">
        <v>93</v>
      </c>
      <c r="N71" s="173"/>
      <c r="O71" s="108" t="s">
        <v>332</v>
      </c>
    </row>
    <row r="72" spans="4:15" ht="15" customHeight="1" x14ac:dyDescent="0.25">
      <c r="E72" s="227">
        <v>67</v>
      </c>
      <c r="F72" s="179" t="s">
        <v>43</v>
      </c>
      <c r="G72" s="180" t="s">
        <v>27</v>
      </c>
      <c r="H72" s="181">
        <v>35</v>
      </c>
      <c r="I72" s="182">
        <v>2000</v>
      </c>
      <c r="J72" s="182">
        <v>6000</v>
      </c>
      <c r="K72" s="182">
        <v>1</v>
      </c>
      <c r="L72" s="182" t="s">
        <v>258</v>
      </c>
      <c r="M72" s="183" t="s">
        <v>117</v>
      </c>
      <c r="N72" s="184"/>
    </row>
    <row r="73" spans="4:15" ht="15" customHeight="1" x14ac:dyDescent="0.25">
      <c r="E73" s="227">
        <v>68</v>
      </c>
      <c r="F73" s="150"/>
      <c r="G73" s="148" t="s">
        <v>12</v>
      </c>
      <c r="H73" s="150">
        <v>40</v>
      </c>
      <c r="I73" s="150">
        <v>1500</v>
      </c>
      <c r="J73" s="150">
        <v>6000</v>
      </c>
      <c r="K73" s="150">
        <v>2</v>
      </c>
      <c r="L73" s="150" t="s">
        <v>277</v>
      </c>
      <c r="M73" s="214"/>
      <c r="N73" s="152"/>
      <c r="O73" s="108" t="s">
        <v>123</v>
      </c>
    </row>
    <row r="74" spans="4:15" ht="15" customHeight="1" x14ac:dyDescent="0.25">
      <c r="E74" s="227">
        <v>69</v>
      </c>
      <c r="F74" s="168" t="s">
        <v>9</v>
      </c>
      <c r="G74" s="207" t="s">
        <v>27</v>
      </c>
      <c r="H74" s="170">
        <v>40</v>
      </c>
      <c r="I74" s="171">
        <v>2000</v>
      </c>
      <c r="J74" s="171">
        <v>6000</v>
      </c>
      <c r="K74" s="171">
        <v>0</v>
      </c>
      <c r="L74" s="171" t="s">
        <v>159</v>
      </c>
      <c r="M74" s="178" t="s">
        <v>93</v>
      </c>
      <c r="N74" s="173" t="s">
        <v>197</v>
      </c>
      <c r="O74" s="108" t="s">
        <v>124</v>
      </c>
    </row>
    <row r="75" spans="4:15" ht="15" customHeight="1" x14ac:dyDescent="0.25">
      <c r="E75" s="227">
        <v>70</v>
      </c>
      <c r="F75" s="168" t="s">
        <v>9</v>
      </c>
      <c r="G75" s="207" t="s">
        <v>27</v>
      </c>
      <c r="H75" s="170">
        <v>50</v>
      </c>
      <c r="I75" s="171">
        <v>2000</v>
      </c>
      <c r="J75" s="171">
        <v>4000</v>
      </c>
      <c r="K75" s="171">
        <v>1</v>
      </c>
      <c r="L75" s="171" t="s">
        <v>259</v>
      </c>
      <c r="M75" s="178" t="s">
        <v>93</v>
      </c>
      <c r="N75" s="173" t="s">
        <v>186</v>
      </c>
      <c r="O75" s="108" t="s">
        <v>121</v>
      </c>
    </row>
    <row r="76" spans="4:15" ht="15" customHeight="1" x14ac:dyDescent="0.25">
      <c r="E76" s="227">
        <v>71</v>
      </c>
    </row>
    <row r="77" spans="4:15" ht="15" customHeight="1" x14ac:dyDescent="0.25">
      <c r="E77" s="227">
        <v>72</v>
      </c>
    </row>
    <row r="78" spans="4:15" ht="15" customHeight="1" x14ac:dyDescent="0.25">
      <c r="E78" s="227">
        <v>73</v>
      </c>
    </row>
    <row r="79" spans="4:15" ht="15" customHeight="1" x14ac:dyDescent="0.25">
      <c r="E79" s="227">
        <v>74</v>
      </c>
    </row>
    <row r="80" spans="4:15" ht="15" customHeight="1" x14ac:dyDescent="0.25">
      <c r="E80" s="132"/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8" spans="4:13" x14ac:dyDescent="0.25">
      <c r="D98" s="231" t="s">
        <v>376</v>
      </c>
      <c r="E98" s="231"/>
      <c r="F98" s="231" t="s">
        <v>358</v>
      </c>
      <c r="G98" s="231"/>
      <c r="H98" s="231"/>
      <c r="I98" s="231" t="s">
        <v>361</v>
      </c>
      <c r="K98" s="231" t="s">
        <v>376</v>
      </c>
      <c r="L98" s="231"/>
      <c r="M98" s="231"/>
    </row>
    <row r="99" spans="4:13" x14ac:dyDescent="0.25">
      <c r="D99" s="231" t="s">
        <v>363</v>
      </c>
      <c r="E99" s="231"/>
      <c r="F99" s="231" t="s">
        <v>362</v>
      </c>
      <c r="G99" s="231" t="s">
        <v>360</v>
      </c>
      <c r="H99" s="231" t="s">
        <v>31</v>
      </c>
      <c r="I99" s="231">
        <v>10</v>
      </c>
      <c r="K99" s="232" t="s">
        <v>360</v>
      </c>
      <c r="L99" s="232" t="s">
        <v>377</v>
      </c>
      <c r="M99" s="231">
        <f>I99+I101+I103</f>
        <v>20</v>
      </c>
    </row>
    <row r="100" spans="4:13" x14ac:dyDescent="0.25">
      <c r="D100" s="231"/>
      <c r="E100" s="231"/>
      <c r="F100" s="231" t="s">
        <v>364</v>
      </c>
      <c r="G100" s="231" t="s">
        <v>359</v>
      </c>
      <c r="H100" s="231" t="s">
        <v>31</v>
      </c>
      <c r="I100" s="231">
        <v>11</v>
      </c>
      <c r="K100" s="232" t="s">
        <v>359</v>
      </c>
      <c r="L100" s="232" t="s">
        <v>377</v>
      </c>
      <c r="M100" s="231">
        <f>I100+I102+I104+I106</f>
        <v>28</v>
      </c>
    </row>
    <row r="101" spans="4:13" x14ac:dyDescent="0.25">
      <c r="D101" s="231"/>
      <c r="E101" s="231"/>
      <c r="F101" s="231" t="s">
        <v>365</v>
      </c>
      <c r="G101" s="231" t="s">
        <v>360</v>
      </c>
      <c r="H101" s="231" t="s">
        <v>31</v>
      </c>
      <c r="I101" s="231">
        <v>4</v>
      </c>
    </row>
    <row r="102" spans="4:13" x14ac:dyDescent="0.25">
      <c r="D102" s="231"/>
      <c r="E102" s="231"/>
      <c r="F102" s="231" t="s">
        <v>366</v>
      </c>
      <c r="G102" s="231" t="s">
        <v>359</v>
      </c>
      <c r="H102" s="231" t="s">
        <v>31</v>
      </c>
      <c r="I102" s="231">
        <v>2</v>
      </c>
    </row>
    <row r="103" spans="4:13" x14ac:dyDescent="0.25">
      <c r="D103" s="231"/>
      <c r="E103" s="231"/>
      <c r="F103" s="231" t="s">
        <v>367</v>
      </c>
      <c r="G103" s="231" t="s">
        <v>360</v>
      </c>
      <c r="H103" s="231" t="s">
        <v>31</v>
      </c>
      <c r="I103" s="231">
        <v>6</v>
      </c>
    </row>
    <row r="104" spans="4:13" x14ac:dyDescent="0.25">
      <c r="D104" s="231"/>
      <c r="E104" s="231"/>
      <c r="F104" s="231" t="s">
        <v>368</v>
      </c>
      <c r="G104" s="231" t="s">
        <v>359</v>
      </c>
      <c r="H104" s="231" t="s">
        <v>31</v>
      </c>
      <c r="I104" s="231">
        <v>5</v>
      </c>
    </row>
    <row r="105" spans="4:13" x14ac:dyDescent="0.25">
      <c r="D105" s="231"/>
      <c r="E105" s="231"/>
      <c r="F105" s="232" t="s">
        <v>369</v>
      </c>
      <c r="G105" s="232" t="s">
        <v>371</v>
      </c>
      <c r="H105" s="232" t="s">
        <v>374</v>
      </c>
      <c r="I105" s="232">
        <v>2</v>
      </c>
    </row>
    <row r="106" spans="4:13" x14ac:dyDescent="0.25">
      <c r="D106" s="231"/>
      <c r="E106" s="231"/>
      <c r="F106" s="232" t="s">
        <v>372</v>
      </c>
      <c r="G106" s="232" t="s">
        <v>359</v>
      </c>
      <c r="H106" s="232" t="s">
        <v>31</v>
      </c>
      <c r="I106" s="232">
        <v>10</v>
      </c>
    </row>
    <row r="107" spans="4:13" x14ac:dyDescent="0.25">
      <c r="D107" s="231" t="s">
        <v>375</v>
      </c>
      <c r="E107" s="231"/>
      <c r="F107" s="232" t="s">
        <v>373</v>
      </c>
      <c r="G107" s="232" t="s">
        <v>359</v>
      </c>
      <c r="H107" s="232" t="s">
        <v>374</v>
      </c>
      <c r="I107" s="232">
        <v>27</v>
      </c>
    </row>
  </sheetData>
  <autoFilter ref="D2:O93"/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107"/>
  <sheetViews>
    <sheetView topLeftCell="A34" workbookViewId="0">
      <selection activeCell="G105" sqref="G105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105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</row>
    <row r="4" spans="5:19" ht="15" customHeight="1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38</v>
      </c>
      <c r="L4" s="136" t="s">
        <v>67</v>
      </c>
      <c r="M4" s="137" t="s">
        <v>33</v>
      </c>
      <c r="N4" s="138"/>
      <c r="O4" s="108" t="s">
        <v>324</v>
      </c>
      <c r="R4" s="139" t="s">
        <v>18</v>
      </c>
    </row>
    <row r="5" spans="5:19" ht="15" customHeight="1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ht="15" customHeight="1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15</v>
      </c>
      <c r="L6" s="164" t="s">
        <v>17</v>
      </c>
      <c r="M6" s="165" t="s">
        <v>33</v>
      </c>
      <c r="N6" s="166" t="s">
        <v>325</v>
      </c>
      <c r="R6" s="153" t="s">
        <v>23</v>
      </c>
      <c r="S6" s="108" t="s">
        <v>87</v>
      </c>
    </row>
    <row r="7" spans="5:19" ht="15" customHeight="1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19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ht="15" customHeight="1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19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19" ht="15" customHeight="1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1</v>
      </c>
      <c r="L11" s="157" t="s">
        <v>330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85</v>
      </c>
      <c r="L12" s="157" t="s">
        <v>37</v>
      </c>
      <c r="M12" s="158"/>
      <c r="N12" s="159"/>
      <c r="O12" s="108" t="s">
        <v>347</v>
      </c>
      <c r="Q12" s="108" t="s">
        <v>127</v>
      </c>
      <c r="R12" s="177" t="s">
        <v>21</v>
      </c>
      <c r="S12" s="108" t="s">
        <v>84</v>
      </c>
    </row>
    <row r="13" spans="5:19" ht="15" customHeight="1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49</v>
      </c>
      <c r="L13" s="157" t="s">
        <v>245</v>
      </c>
      <c r="M13" s="158"/>
      <c r="N13" s="159"/>
      <c r="O13" s="108" t="s">
        <v>264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54"/>
      <c r="G14" s="155" t="s">
        <v>21</v>
      </c>
      <c r="H14" s="156">
        <v>4</v>
      </c>
      <c r="I14" s="229">
        <v>2000</v>
      </c>
      <c r="J14" s="229">
        <v>2225</v>
      </c>
      <c r="K14" s="229">
        <v>47</v>
      </c>
      <c r="L14" s="157" t="s">
        <v>329</v>
      </c>
      <c r="M14" s="158"/>
      <c r="N14" s="159"/>
      <c r="O14" s="108" t="s">
        <v>327</v>
      </c>
    </row>
    <row r="15" spans="5:19" ht="15" customHeight="1" x14ac:dyDescent="0.25">
      <c r="E15" s="227">
        <v>13</v>
      </c>
      <c r="F15" s="176" t="s">
        <v>26</v>
      </c>
      <c r="G15" s="162" t="s">
        <v>27</v>
      </c>
      <c r="H15" s="163">
        <v>4</v>
      </c>
      <c r="I15" s="164">
        <v>1600</v>
      </c>
      <c r="J15" s="164">
        <v>7320</v>
      </c>
      <c r="K15" s="164">
        <v>2</v>
      </c>
      <c r="L15" s="164" t="s">
        <v>286</v>
      </c>
      <c r="M15" s="165" t="s">
        <v>33</v>
      </c>
      <c r="N15" s="166"/>
    </row>
    <row r="16" spans="5:19" x14ac:dyDescent="0.25">
      <c r="E16" s="227">
        <v>14</v>
      </c>
      <c r="F16" s="168" t="s">
        <v>9</v>
      </c>
      <c r="G16" s="169" t="s">
        <v>41</v>
      </c>
      <c r="H16" s="170">
        <v>4</v>
      </c>
      <c r="I16" s="171">
        <v>1600</v>
      </c>
      <c r="J16" s="171">
        <v>8000</v>
      </c>
      <c r="K16" s="171">
        <v>2</v>
      </c>
      <c r="L16" s="171" t="s">
        <v>34</v>
      </c>
      <c r="M16" s="172" t="s">
        <v>33</v>
      </c>
      <c r="N16" s="173" t="s">
        <v>185</v>
      </c>
    </row>
    <row r="17" spans="5:15" x14ac:dyDescent="0.25">
      <c r="E17" s="227">
        <v>15</v>
      </c>
      <c r="F17" s="168" t="s">
        <v>9</v>
      </c>
      <c r="G17" s="169" t="s">
        <v>27</v>
      </c>
      <c r="H17" s="170">
        <v>4</v>
      </c>
      <c r="I17" s="171">
        <v>2500</v>
      </c>
      <c r="J17" s="171">
        <v>8000</v>
      </c>
      <c r="K17" s="171">
        <v>8</v>
      </c>
      <c r="L17" s="171" t="s">
        <v>95</v>
      </c>
      <c r="M17" s="178" t="s">
        <v>93</v>
      </c>
      <c r="N17" s="173"/>
    </row>
    <row r="18" spans="5:15" ht="15" customHeight="1" x14ac:dyDescent="0.25">
      <c r="E18" s="227">
        <v>16</v>
      </c>
      <c r="F18" s="179" t="s">
        <v>43</v>
      </c>
      <c r="G18" s="180" t="s">
        <v>27</v>
      </c>
      <c r="H18" s="181">
        <v>4</v>
      </c>
      <c r="I18" s="182">
        <v>2500</v>
      </c>
      <c r="J18" s="182">
        <v>8000</v>
      </c>
      <c r="K18" s="182">
        <v>17</v>
      </c>
      <c r="L18" s="182" t="s">
        <v>94</v>
      </c>
      <c r="M18" s="183" t="s">
        <v>101</v>
      </c>
      <c r="N18" s="184" t="s">
        <v>102</v>
      </c>
    </row>
    <row r="19" spans="5:15" ht="15" customHeight="1" x14ac:dyDescent="0.25">
      <c r="E19" s="227">
        <v>17</v>
      </c>
      <c r="F19" s="154"/>
      <c r="G19" s="155" t="s">
        <v>21</v>
      </c>
      <c r="H19" s="156">
        <v>5</v>
      </c>
      <c r="I19" s="157">
        <v>1500</v>
      </c>
      <c r="J19" s="157">
        <v>6000</v>
      </c>
      <c r="K19" s="157">
        <v>51</v>
      </c>
      <c r="L19" s="157" t="s">
        <v>44</v>
      </c>
      <c r="M19" s="158"/>
      <c r="N19" s="159"/>
    </row>
    <row r="20" spans="5:15" x14ac:dyDescent="0.25">
      <c r="E20" s="227">
        <v>18</v>
      </c>
      <c r="F20" s="147"/>
      <c r="G20" s="148" t="s">
        <v>12</v>
      </c>
      <c r="H20" s="149">
        <v>5</v>
      </c>
      <c r="I20" s="150">
        <v>1500</v>
      </c>
      <c r="J20" s="150">
        <v>6000</v>
      </c>
      <c r="K20" s="150">
        <v>3</v>
      </c>
      <c r="L20" s="150" t="s">
        <v>45</v>
      </c>
      <c r="M20" s="151"/>
      <c r="N20" s="152"/>
    </row>
    <row r="21" spans="5:15" x14ac:dyDescent="0.25">
      <c r="E21" s="227">
        <v>19</v>
      </c>
      <c r="F21" s="168" t="s">
        <v>9</v>
      </c>
      <c r="G21" s="169" t="s">
        <v>27</v>
      </c>
      <c r="H21" s="170">
        <v>5</v>
      </c>
      <c r="I21" s="171">
        <v>1500</v>
      </c>
      <c r="J21" s="171">
        <v>9000</v>
      </c>
      <c r="K21" s="171">
        <v>7</v>
      </c>
      <c r="L21" s="171" t="s">
        <v>46</v>
      </c>
      <c r="M21" s="172" t="s">
        <v>33</v>
      </c>
      <c r="N21" s="173" t="s">
        <v>241</v>
      </c>
    </row>
    <row r="22" spans="5:15" x14ac:dyDescent="0.25">
      <c r="E22" s="227">
        <v>20</v>
      </c>
      <c r="F22" s="185" t="s">
        <v>47</v>
      </c>
      <c r="G22" s="186" t="s">
        <v>48</v>
      </c>
      <c r="H22" s="187">
        <v>5</v>
      </c>
      <c r="I22" s="188">
        <v>2500</v>
      </c>
      <c r="J22" s="188">
        <v>8000</v>
      </c>
      <c r="K22" s="188">
        <v>1</v>
      </c>
      <c r="L22" s="188" t="s">
        <v>284</v>
      </c>
      <c r="M22" s="189"/>
      <c r="N22" s="190" t="s">
        <v>184</v>
      </c>
    </row>
    <row r="23" spans="5:15" ht="15" customHeight="1" x14ac:dyDescent="0.25">
      <c r="E23" s="227">
        <v>21</v>
      </c>
      <c r="F23" s="168" t="s">
        <v>9</v>
      </c>
      <c r="G23" s="169" t="s">
        <v>27</v>
      </c>
      <c r="H23" s="170">
        <v>5</v>
      </c>
      <c r="I23" s="171">
        <v>2500</v>
      </c>
      <c r="J23" s="171">
        <v>8000</v>
      </c>
      <c r="K23" s="171">
        <v>19</v>
      </c>
      <c r="L23" s="171" t="s">
        <v>285</v>
      </c>
      <c r="M23" s="178" t="s">
        <v>93</v>
      </c>
      <c r="N23" s="173" t="s">
        <v>99</v>
      </c>
    </row>
    <row r="24" spans="5:15" x14ac:dyDescent="0.25">
      <c r="E24" s="227">
        <v>22</v>
      </c>
      <c r="F24" s="154"/>
      <c r="G24" s="155" t="s">
        <v>21</v>
      </c>
      <c r="H24" s="156">
        <v>5.5</v>
      </c>
      <c r="I24" s="157">
        <v>1400</v>
      </c>
      <c r="J24" s="157">
        <v>6000</v>
      </c>
      <c r="K24" s="157">
        <v>43</v>
      </c>
      <c r="L24" s="157" t="s">
        <v>175</v>
      </c>
      <c r="M24" s="158"/>
      <c r="N24" s="159" t="s">
        <v>174</v>
      </c>
    </row>
    <row r="25" spans="5:15" x14ac:dyDescent="0.25">
      <c r="E25" s="227">
        <v>23</v>
      </c>
      <c r="F25" s="168" t="s">
        <v>9</v>
      </c>
      <c r="G25" s="169" t="s">
        <v>27</v>
      </c>
      <c r="H25" s="170">
        <v>6</v>
      </c>
      <c r="I25" s="171">
        <v>1250</v>
      </c>
      <c r="J25" s="171">
        <v>8000</v>
      </c>
      <c r="K25" s="171">
        <v>6</v>
      </c>
      <c r="L25" s="171" t="s">
        <v>49</v>
      </c>
      <c r="M25" s="172" t="s">
        <v>33</v>
      </c>
      <c r="N25" s="173"/>
    </row>
    <row r="26" spans="5:15" ht="15" customHeight="1" x14ac:dyDescent="0.25">
      <c r="E26" s="227">
        <v>24</v>
      </c>
      <c r="F26" s="179" t="s">
        <v>43</v>
      </c>
      <c r="G26" s="180" t="s">
        <v>27</v>
      </c>
      <c r="H26" s="181">
        <v>6</v>
      </c>
      <c r="I26" s="182">
        <v>2500</v>
      </c>
      <c r="J26" s="182">
        <v>8000</v>
      </c>
      <c r="K26" s="182">
        <v>3</v>
      </c>
      <c r="L26" s="182" t="s">
        <v>50</v>
      </c>
      <c r="M26" s="183" t="s">
        <v>101</v>
      </c>
      <c r="N26" s="184" t="s">
        <v>183</v>
      </c>
    </row>
    <row r="27" spans="5:15" ht="15" customHeight="1" x14ac:dyDescent="0.25">
      <c r="E27" s="227">
        <v>25</v>
      </c>
      <c r="F27" s="154"/>
      <c r="G27" s="155" t="s">
        <v>21</v>
      </c>
      <c r="H27" s="156">
        <v>6</v>
      </c>
      <c r="I27" s="157">
        <v>1500</v>
      </c>
      <c r="J27" s="157">
        <v>1800</v>
      </c>
      <c r="K27" s="157">
        <v>72</v>
      </c>
      <c r="L27" s="157" t="s">
        <v>291</v>
      </c>
      <c r="M27" s="158"/>
      <c r="N27" s="191" t="s">
        <v>326</v>
      </c>
    </row>
    <row r="28" spans="5:15" ht="15" customHeight="1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2250</v>
      </c>
      <c r="K28" s="157">
        <v>22</v>
      </c>
      <c r="L28" s="157" t="s">
        <v>177</v>
      </c>
      <c r="M28" s="158"/>
      <c r="N28" s="159" t="s">
        <v>176</v>
      </c>
    </row>
    <row r="29" spans="5:15" ht="15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6000</v>
      </c>
      <c r="K29" s="157">
        <v>21</v>
      </c>
      <c r="L29" s="157" t="s">
        <v>52</v>
      </c>
      <c r="M29" s="158"/>
      <c r="N29" s="159"/>
      <c r="O29" s="108" t="s">
        <v>328</v>
      </c>
    </row>
    <row r="30" spans="5:15" ht="15" customHeight="1" x14ac:dyDescent="0.25">
      <c r="E30" s="227">
        <v>28</v>
      </c>
      <c r="F30" s="154"/>
      <c r="G30" s="155" t="s">
        <v>21</v>
      </c>
      <c r="H30" s="156">
        <v>8</v>
      </c>
      <c r="I30" s="157">
        <v>2000</v>
      </c>
      <c r="J30" s="157">
        <v>6000</v>
      </c>
      <c r="K30" s="157">
        <v>6</v>
      </c>
      <c r="L30" s="157" t="s">
        <v>251</v>
      </c>
      <c r="M30" s="158"/>
      <c r="N30" s="159"/>
    </row>
    <row r="31" spans="5:15" ht="15" customHeight="1" x14ac:dyDescent="0.25">
      <c r="E31" s="227">
        <v>29</v>
      </c>
      <c r="F31" s="154"/>
      <c r="G31" s="155" t="s">
        <v>21</v>
      </c>
      <c r="H31" s="156">
        <v>8</v>
      </c>
      <c r="I31" s="157">
        <v>1500</v>
      </c>
      <c r="J31" s="157">
        <v>1920</v>
      </c>
      <c r="K31" s="157">
        <v>58</v>
      </c>
      <c r="L31" s="157" t="s">
        <v>54</v>
      </c>
      <c r="M31" s="158"/>
      <c r="N31" s="159"/>
      <c r="O31" s="108" t="s">
        <v>268</v>
      </c>
    </row>
    <row r="32" spans="5:15" ht="15" customHeight="1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1820</v>
      </c>
      <c r="K32" s="157">
        <v>56</v>
      </c>
      <c r="L32" s="157" t="s">
        <v>55</v>
      </c>
      <c r="M32" s="158"/>
      <c r="N32" s="159" t="s">
        <v>307</v>
      </c>
      <c r="O32" s="108" t="s">
        <v>267</v>
      </c>
    </row>
    <row r="33" spans="5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2085</v>
      </c>
      <c r="K33" s="157">
        <v>68</v>
      </c>
      <c r="L33" s="157" t="s">
        <v>56</v>
      </c>
      <c r="M33" s="158"/>
      <c r="N33" s="159"/>
      <c r="O33" s="108" t="s">
        <v>222</v>
      </c>
    </row>
    <row r="34" spans="5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2180</v>
      </c>
      <c r="K34" s="157">
        <v>76</v>
      </c>
      <c r="L34" s="157" t="s">
        <v>57</v>
      </c>
      <c r="M34" s="158"/>
      <c r="N34" s="159"/>
      <c r="O34" s="108" t="s">
        <v>344</v>
      </c>
    </row>
    <row r="35" spans="5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2225</v>
      </c>
      <c r="K35" s="157">
        <v>98</v>
      </c>
      <c r="L35" s="157" t="s">
        <v>58</v>
      </c>
      <c r="M35" s="158"/>
      <c r="N35" s="159"/>
      <c r="O35" s="108" t="s">
        <v>344</v>
      </c>
    </row>
    <row r="36" spans="5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2410</v>
      </c>
      <c r="K36" s="157">
        <v>95</v>
      </c>
      <c r="L36" s="157" t="s">
        <v>59</v>
      </c>
      <c r="M36" s="158"/>
      <c r="N36" s="159"/>
      <c r="O36" s="108" t="s">
        <v>345</v>
      </c>
    </row>
    <row r="37" spans="5:15" ht="15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6000</v>
      </c>
      <c r="K37" s="157">
        <v>114</v>
      </c>
      <c r="L37" s="157" t="s">
        <v>60</v>
      </c>
      <c r="M37" s="158"/>
      <c r="N37" s="159"/>
      <c r="O37" s="108" t="s">
        <v>343</v>
      </c>
    </row>
    <row r="38" spans="5:15" ht="15" customHeight="1" x14ac:dyDescent="0.25">
      <c r="E38" s="227">
        <v>36</v>
      </c>
      <c r="F38" s="168" t="s">
        <v>9</v>
      </c>
      <c r="G38" s="169" t="s">
        <v>27</v>
      </c>
      <c r="H38" s="170">
        <v>8</v>
      </c>
      <c r="I38" s="171">
        <v>1500</v>
      </c>
      <c r="J38" s="171">
        <v>6800</v>
      </c>
      <c r="K38" s="171">
        <v>45</v>
      </c>
      <c r="L38" s="171" t="s">
        <v>61</v>
      </c>
      <c r="M38" s="172" t="s">
        <v>33</v>
      </c>
      <c r="N38" s="173"/>
      <c r="O38" s="108" t="s">
        <v>370</v>
      </c>
    </row>
    <row r="39" spans="5:15" ht="15" customHeight="1" x14ac:dyDescent="0.25">
      <c r="E39" s="227"/>
      <c r="F39" s="179" t="s">
        <v>43</v>
      </c>
      <c r="G39" s="180" t="s">
        <v>27</v>
      </c>
      <c r="H39" s="181">
        <v>8</v>
      </c>
      <c r="I39" s="181">
        <v>1500</v>
      </c>
      <c r="J39" s="181">
        <v>6800</v>
      </c>
      <c r="K39" s="181">
        <v>142</v>
      </c>
      <c r="L39" s="182" t="s">
        <v>39</v>
      </c>
      <c r="M39" s="183"/>
      <c r="N39" s="184"/>
      <c r="O39" s="108" t="s">
        <v>349</v>
      </c>
    </row>
    <row r="40" spans="5:15" ht="15" customHeight="1" x14ac:dyDescent="0.25">
      <c r="E40" s="227">
        <v>37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42</v>
      </c>
      <c r="L40" s="171" t="s">
        <v>354</v>
      </c>
      <c r="M40" s="178" t="s">
        <v>93</v>
      </c>
      <c r="N40" s="173" t="s">
        <v>337</v>
      </c>
      <c r="O40" s="108" t="s">
        <v>315</v>
      </c>
    </row>
    <row r="41" spans="5:15" ht="15" customHeight="1" x14ac:dyDescent="0.25">
      <c r="E41" s="227">
        <v>38</v>
      </c>
      <c r="F41" s="168" t="s">
        <v>9</v>
      </c>
      <c r="G41" s="169" t="s">
        <v>10</v>
      </c>
      <c r="H41" s="170">
        <v>8</v>
      </c>
      <c r="I41" s="171">
        <v>2500</v>
      </c>
      <c r="J41" s="171">
        <v>8000</v>
      </c>
      <c r="K41" s="171">
        <v>24</v>
      </c>
      <c r="L41" s="171" t="s">
        <v>336</v>
      </c>
      <c r="M41" s="178" t="s">
        <v>93</v>
      </c>
      <c r="N41" s="173"/>
      <c r="O41" s="108" t="s">
        <v>301</v>
      </c>
    </row>
    <row r="42" spans="5:15" ht="15" customHeight="1" x14ac:dyDescent="0.25">
      <c r="E42" s="227">
        <v>39</v>
      </c>
      <c r="F42" s="168" t="s">
        <v>9</v>
      </c>
      <c r="G42" s="169" t="s">
        <v>27</v>
      </c>
      <c r="H42" s="170">
        <v>8</v>
      </c>
      <c r="I42" s="171">
        <v>2500</v>
      </c>
      <c r="J42" s="171">
        <v>8000</v>
      </c>
      <c r="K42" s="171">
        <v>22</v>
      </c>
      <c r="L42" s="171" t="s">
        <v>304</v>
      </c>
      <c r="M42" s="178" t="s">
        <v>93</v>
      </c>
      <c r="N42" s="173"/>
    </row>
    <row r="43" spans="5:15" ht="15" customHeight="1" x14ac:dyDescent="0.25">
      <c r="E43" s="227">
        <v>40</v>
      </c>
      <c r="F43" s="179" t="s">
        <v>31</v>
      </c>
      <c r="G43" s="180" t="s">
        <v>27</v>
      </c>
      <c r="H43" s="181">
        <v>8</v>
      </c>
      <c r="I43" s="181">
        <v>2500</v>
      </c>
      <c r="J43" s="181">
        <v>8000</v>
      </c>
      <c r="K43" s="181">
        <v>39</v>
      </c>
      <c r="L43" s="181" t="s">
        <v>355</v>
      </c>
      <c r="M43" s="179" t="s">
        <v>117</v>
      </c>
      <c r="N43" s="179" t="s">
        <v>357</v>
      </c>
      <c r="O43" s="108" t="s">
        <v>356</v>
      </c>
    </row>
    <row r="44" spans="5:15" ht="15" customHeight="1" x14ac:dyDescent="0.25">
      <c r="E44" s="227">
        <v>41</v>
      </c>
      <c r="F44" s="192" t="s">
        <v>64</v>
      </c>
      <c r="G44" s="193" t="s">
        <v>27</v>
      </c>
      <c r="H44" s="194">
        <v>8</v>
      </c>
      <c r="I44" s="195">
        <v>1500</v>
      </c>
      <c r="J44" s="195">
        <v>6800</v>
      </c>
      <c r="K44" s="195">
        <v>42</v>
      </c>
      <c r="L44" s="195" t="s">
        <v>172</v>
      </c>
      <c r="M44" s="196" t="s">
        <v>93</v>
      </c>
      <c r="N44" s="197"/>
      <c r="O44" s="108" t="s">
        <v>333</v>
      </c>
    </row>
    <row r="45" spans="5:15" ht="15" customHeight="1" x14ac:dyDescent="0.25">
      <c r="E45" s="227">
        <v>42</v>
      </c>
      <c r="F45" s="140" t="s">
        <v>15</v>
      </c>
      <c r="G45" s="141" t="s">
        <v>16</v>
      </c>
      <c r="H45" s="142">
        <v>8</v>
      </c>
      <c r="I45" s="143">
        <v>1500</v>
      </c>
      <c r="J45" s="143">
        <v>8000</v>
      </c>
      <c r="K45" s="143">
        <v>6</v>
      </c>
      <c r="L45" s="143" t="s">
        <v>287</v>
      </c>
      <c r="M45" s="216" t="s">
        <v>33</v>
      </c>
      <c r="N45" s="145" t="s">
        <v>249</v>
      </c>
    </row>
    <row r="46" spans="5:15" ht="15" customHeight="1" x14ac:dyDescent="0.25">
      <c r="E46" s="227">
        <v>43</v>
      </c>
      <c r="F46" s="185" t="s">
        <v>298</v>
      </c>
      <c r="G46" s="186" t="s">
        <v>27</v>
      </c>
      <c r="H46" s="187">
        <v>8</v>
      </c>
      <c r="I46" s="187">
        <v>2500</v>
      </c>
      <c r="J46" s="187">
        <v>8000</v>
      </c>
      <c r="K46" s="187">
        <v>13</v>
      </c>
      <c r="L46" s="187" t="s">
        <v>181</v>
      </c>
      <c r="M46" s="189" t="s">
        <v>93</v>
      </c>
      <c r="N46" s="190" t="s">
        <v>320</v>
      </c>
      <c r="O46" s="228" t="s">
        <v>319</v>
      </c>
    </row>
    <row r="47" spans="5:15" ht="15" customHeight="1" x14ac:dyDescent="0.25">
      <c r="E47" s="227">
        <v>44</v>
      </c>
      <c r="F47" s="192"/>
      <c r="G47" s="193" t="s">
        <v>66</v>
      </c>
      <c r="H47" s="194">
        <v>10</v>
      </c>
      <c r="I47" s="195">
        <v>1500</v>
      </c>
      <c r="J47" s="195">
        <v>12000</v>
      </c>
      <c r="K47" s="195">
        <v>2</v>
      </c>
      <c r="L47" s="195" t="s">
        <v>255</v>
      </c>
      <c r="M47" s="196" t="s">
        <v>33</v>
      </c>
      <c r="N47" s="197" t="s">
        <v>68</v>
      </c>
    </row>
    <row r="48" spans="5:15" ht="15" customHeight="1" x14ac:dyDescent="0.25">
      <c r="E48" s="227">
        <v>45</v>
      </c>
      <c r="F48" s="147"/>
      <c r="G48" s="148" t="s">
        <v>12</v>
      </c>
      <c r="H48" s="149">
        <v>10</v>
      </c>
      <c r="I48" s="150">
        <v>590</v>
      </c>
      <c r="J48" s="150">
        <v>6000</v>
      </c>
      <c r="K48" s="150">
        <v>18</v>
      </c>
      <c r="L48" s="150" t="s">
        <v>275</v>
      </c>
      <c r="M48" s="151"/>
      <c r="N48" s="152"/>
    </row>
    <row r="49" spans="5:15" ht="15" customHeight="1" x14ac:dyDescent="0.25">
      <c r="E49" s="227">
        <v>46</v>
      </c>
      <c r="F49" s="154"/>
      <c r="G49" s="155" t="s">
        <v>211</v>
      </c>
      <c r="H49" s="157">
        <v>10</v>
      </c>
      <c r="I49" s="157">
        <v>1500</v>
      </c>
      <c r="J49" s="157">
        <v>6000</v>
      </c>
      <c r="K49" s="157">
        <v>4</v>
      </c>
      <c r="L49" s="157" t="s">
        <v>132</v>
      </c>
      <c r="M49" s="157"/>
      <c r="N49" s="159" t="s">
        <v>316</v>
      </c>
      <c r="O49" s="108" t="s">
        <v>212</v>
      </c>
    </row>
    <row r="50" spans="5:15" ht="15" customHeight="1" x14ac:dyDescent="0.25">
      <c r="E50" s="227">
        <v>47</v>
      </c>
      <c r="F50" s="179" t="s">
        <v>31</v>
      </c>
      <c r="G50" s="180" t="s">
        <v>27</v>
      </c>
      <c r="H50" s="181">
        <v>10</v>
      </c>
      <c r="I50" s="181">
        <v>2500</v>
      </c>
      <c r="J50" s="181">
        <v>6000</v>
      </c>
      <c r="K50" s="181">
        <v>10</v>
      </c>
      <c r="L50" s="181" t="s">
        <v>273</v>
      </c>
      <c r="M50" s="179" t="s">
        <v>233</v>
      </c>
      <c r="N50" s="184"/>
      <c r="O50" s="108" t="s">
        <v>234</v>
      </c>
    </row>
    <row r="51" spans="5:15" ht="15" customHeight="1" x14ac:dyDescent="0.25">
      <c r="E51" s="227"/>
      <c r="F51" s="179" t="s">
        <v>31</v>
      </c>
      <c r="G51" s="180" t="s">
        <v>27</v>
      </c>
      <c r="H51" s="181">
        <v>10</v>
      </c>
      <c r="I51" s="181">
        <v>2500</v>
      </c>
      <c r="J51" s="181">
        <v>6000</v>
      </c>
      <c r="K51" s="181">
        <v>18</v>
      </c>
      <c r="L51" s="181" t="s">
        <v>350</v>
      </c>
      <c r="M51" s="230" t="s">
        <v>378</v>
      </c>
      <c r="N51" s="184" t="s">
        <v>353</v>
      </c>
    </row>
    <row r="52" spans="5:15" ht="15" customHeight="1" x14ac:dyDescent="0.25">
      <c r="E52" s="227">
        <v>48</v>
      </c>
      <c r="F52" s="199" t="s">
        <v>70</v>
      </c>
      <c r="G52" s="200" t="s">
        <v>27</v>
      </c>
      <c r="H52" s="201">
        <v>10</v>
      </c>
      <c r="I52" s="202">
        <v>2000</v>
      </c>
      <c r="J52" s="202">
        <v>6000</v>
      </c>
      <c r="K52" s="202">
        <v>5</v>
      </c>
      <c r="L52" s="202" t="s">
        <v>152</v>
      </c>
      <c r="M52" s="203" t="s">
        <v>107</v>
      </c>
      <c r="N52" s="204" t="s">
        <v>334</v>
      </c>
    </row>
    <row r="53" spans="5:15" ht="15" customHeight="1" x14ac:dyDescent="0.25">
      <c r="E53" s="227">
        <v>49</v>
      </c>
      <c r="F53" s="185" t="s">
        <v>298</v>
      </c>
      <c r="G53" s="186" t="s">
        <v>27</v>
      </c>
      <c r="H53" s="187">
        <v>10</v>
      </c>
      <c r="I53" s="187">
        <v>2500</v>
      </c>
      <c r="J53" s="187">
        <v>6000</v>
      </c>
      <c r="K53" s="187">
        <v>16</v>
      </c>
      <c r="L53" s="187" t="s">
        <v>341</v>
      </c>
      <c r="M53" s="189" t="s">
        <v>93</v>
      </c>
      <c r="N53" s="190" t="s">
        <v>342</v>
      </c>
      <c r="O53" s="108" t="s">
        <v>321</v>
      </c>
    </row>
    <row r="54" spans="5:15" ht="15" customHeight="1" x14ac:dyDescent="0.25">
      <c r="E54" s="227">
        <v>50</v>
      </c>
      <c r="F54" s="168" t="s">
        <v>9</v>
      </c>
      <c r="G54" s="169" t="s">
        <v>10</v>
      </c>
      <c r="H54" s="170">
        <v>10</v>
      </c>
      <c r="I54" s="170">
        <v>2500</v>
      </c>
      <c r="J54" s="170">
        <v>6000</v>
      </c>
      <c r="K54" s="170">
        <v>9</v>
      </c>
      <c r="L54" s="170" t="s">
        <v>114</v>
      </c>
      <c r="M54" s="178" t="s">
        <v>93</v>
      </c>
      <c r="N54" s="168"/>
      <c r="O54" s="108" t="s">
        <v>182</v>
      </c>
    </row>
    <row r="55" spans="5:15" ht="15" customHeight="1" x14ac:dyDescent="0.25">
      <c r="E55" s="227">
        <v>51</v>
      </c>
      <c r="F55" s="168" t="s">
        <v>9</v>
      </c>
      <c r="G55" s="169" t="s">
        <v>72</v>
      </c>
      <c r="H55" s="170">
        <v>10</v>
      </c>
      <c r="I55" s="171">
        <v>2500</v>
      </c>
      <c r="J55" s="171">
        <v>6000</v>
      </c>
      <c r="K55" s="171">
        <v>27</v>
      </c>
      <c r="L55" s="171" t="s">
        <v>340</v>
      </c>
      <c r="M55" s="178" t="s">
        <v>93</v>
      </c>
      <c r="N55" s="173" t="s">
        <v>339</v>
      </c>
      <c r="O55" s="228" t="s">
        <v>312</v>
      </c>
    </row>
    <row r="56" spans="5:15" ht="15" customHeight="1" x14ac:dyDescent="0.25">
      <c r="E56" s="227">
        <v>52</v>
      </c>
      <c r="F56" s="168" t="s">
        <v>9</v>
      </c>
      <c r="G56" s="169" t="s">
        <v>306</v>
      </c>
      <c r="H56" s="170">
        <v>10</v>
      </c>
      <c r="I56" s="171">
        <v>2500</v>
      </c>
      <c r="J56" s="171">
        <v>6000</v>
      </c>
      <c r="K56" s="171">
        <v>4</v>
      </c>
      <c r="L56" s="171" t="s">
        <v>115</v>
      </c>
      <c r="M56" s="178" t="s">
        <v>93</v>
      </c>
      <c r="N56" s="173"/>
      <c r="O56" s="228" t="s">
        <v>313</v>
      </c>
    </row>
    <row r="57" spans="5:15" x14ac:dyDescent="0.25">
      <c r="E57" s="227">
        <v>53</v>
      </c>
      <c r="F57" s="147"/>
      <c r="G57" s="148" t="s">
        <v>12</v>
      </c>
      <c r="H57" s="149">
        <v>12</v>
      </c>
      <c r="I57" s="150">
        <v>665</v>
      </c>
      <c r="J57" s="150">
        <v>6000</v>
      </c>
      <c r="K57" s="150">
        <v>4</v>
      </c>
      <c r="L57" s="150" t="s">
        <v>274</v>
      </c>
      <c r="M57" s="151"/>
      <c r="N57" s="152"/>
    </row>
    <row r="58" spans="5:15" ht="15" customHeight="1" x14ac:dyDescent="0.25">
      <c r="E58" s="227">
        <v>54</v>
      </c>
      <c r="F58" s="148"/>
      <c r="G58" s="148" t="s">
        <v>12</v>
      </c>
      <c r="H58" s="150">
        <v>12</v>
      </c>
      <c r="I58" s="150">
        <v>1500</v>
      </c>
      <c r="J58" s="150">
        <v>3000</v>
      </c>
      <c r="K58" s="150">
        <v>18</v>
      </c>
      <c r="L58" s="150" t="s">
        <v>40</v>
      </c>
      <c r="M58" s="205"/>
      <c r="N58" s="148"/>
    </row>
    <row r="59" spans="5:15" ht="15" customHeight="1" x14ac:dyDescent="0.25">
      <c r="E59" s="227">
        <v>55</v>
      </c>
      <c r="F59" s="148"/>
      <c r="G59" s="148"/>
      <c r="H59" s="150">
        <v>12</v>
      </c>
      <c r="I59" s="150">
        <v>1500</v>
      </c>
      <c r="J59" s="150">
        <v>6000</v>
      </c>
      <c r="K59" s="150">
        <v>4</v>
      </c>
      <c r="L59" s="150" t="s">
        <v>130</v>
      </c>
      <c r="M59" s="148"/>
      <c r="N59" s="148" t="s">
        <v>194</v>
      </c>
      <c r="O59" s="108" t="s">
        <v>145</v>
      </c>
    </row>
    <row r="60" spans="5:15" ht="15" customHeight="1" x14ac:dyDescent="0.25">
      <c r="E60" s="227">
        <v>56</v>
      </c>
      <c r="F60" s="168" t="s">
        <v>9</v>
      </c>
      <c r="G60" s="169" t="s">
        <v>41</v>
      </c>
      <c r="H60" s="170">
        <v>12</v>
      </c>
      <c r="I60" s="171">
        <v>2500</v>
      </c>
      <c r="J60" s="171">
        <v>6000</v>
      </c>
      <c r="K60" s="171">
        <v>38</v>
      </c>
      <c r="L60" s="171" t="s">
        <v>237</v>
      </c>
      <c r="M60" s="225" t="s">
        <v>93</v>
      </c>
      <c r="N60" s="173" t="s">
        <v>335</v>
      </c>
      <c r="O60" s="108" t="s">
        <v>322</v>
      </c>
    </row>
    <row r="61" spans="5:15" ht="15" customHeight="1" x14ac:dyDescent="0.25">
      <c r="E61" s="227">
        <v>57</v>
      </c>
      <c r="F61" s="179" t="s">
        <v>43</v>
      </c>
      <c r="G61" s="180" t="s">
        <v>27</v>
      </c>
      <c r="H61" s="181">
        <v>12</v>
      </c>
      <c r="I61" s="182">
        <v>2500</v>
      </c>
      <c r="J61" s="182">
        <v>6000</v>
      </c>
      <c r="K61" s="182">
        <v>9</v>
      </c>
      <c r="L61" s="182" t="s">
        <v>76</v>
      </c>
      <c r="M61" s="183" t="s">
        <v>117</v>
      </c>
      <c r="N61" s="184"/>
    </row>
    <row r="62" spans="5:15" ht="15" customHeight="1" x14ac:dyDescent="0.25">
      <c r="E62" s="227"/>
      <c r="F62" s="179" t="s">
        <v>31</v>
      </c>
      <c r="G62" s="180" t="s">
        <v>27</v>
      </c>
      <c r="H62" s="181">
        <v>12</v>
      </c>
      <c r="I62" s="182">
        <v>2500</v>
      </c>
      <c r="J62" s="182">
        <v>6000</v>
      </c>
      <c r="K62" s="182">
        <v>20</v>
      </c>
      <c r="L62" s="182" t="s">
        <v>350</v>
      </c>
      <c r="M62" s="183"/>
      <c r="N62" s="184" t="s">
        <v>351</v>
      </c>
      <c r="O62" s="108" t="s">
        <v>352</v>
      </c>
    </row>
    <row r="63" spans="5:15" ht="15" customHeight="1" x14ac:dyDescent="0.25">
      <c r="E63" s="227">
        <v>58</v>
      </c>
      <c r="F63" s="179" t="s">
        <v>43</v>
      </c>
      <c r="G63" s="180" t="s">
        <v>27</v>
      </c>
      <c r="H63" s="181">
        <v>12</v>
      </c>
      <c r="I63" s="182">
        <v>2500</v>
      </c>
      <c r="J63" s="182">
        <v>6000</v>
      </c>
      <c r="K63" s="182">
        <v>17</v>
      </c>
      <c r="L63" s="182" t="s">
        <v>75</v>
      </c>
      <c r="M63" s="183" t="s">
        <v>117</v>
      </c>
      <c r="N63" s="184"/>
      <c r="O63" s="108" t="s">
        <v>239</v>
      </c>
    </row>
    <row r="64" spans="5:15" ht="15" customHeight="1" x14ac:dyDescent="0.25">
      <c r="E64" s="227">
        <v>59</v>
      </c>
      <c r="F64" s="179" t="s">
        <v>43</v>
      </c>
      <c r="G64" s="180" t="s">
        <v>27</v>
      </c>
      <c r="H64" s="181">
        <v>12</v>
      </c>
      <c r="I64" s="182">
        <v>2500</v>
      </c>
      <c r="J64" s="182">
        <v>6700</v>
      </c>
      <c r="K64" s="182">
        <v>33</v>
      </c>
      <c r="L64" s="182" t="s">
        <v>77</v>
      </c>
      <c r="M64" s="183" t="s">
        <v>117</v>
      </c>
      <c r="N64" s="184"/>
      <c r="O64" s="108" t="s">
        <v>240</v>
      </c>
    </row>
    <row r="65" spans="4:15" ht="15" customHeight="1" x14ac:dyDescent="0.25">
      <c r="E65" s="227">
        <v>60</v>
      </c>
      <c r="F65" s="147"/>
      <c r="G65" s="148" t="s">
        <v>12</v>
      </c>
      <c r="H65" s="149">
        <v>15</v>
      </c>
      <c r="I65" s="150">
        <v>1500</v>
      </c>
      <c r="J65" s="150">
        <v>6000</v>
      </c>
      <c r="K65" s="150">
        <v>1</v>
      </c>
      <c r="L65" s="150" t="s">
        <v>133</v>
      </c>
      <c r="M65" s="151"/>
      <c r="N65" s="152" t="s">
        <v>191</v>
      </c>
      <c r="O65" s="108" t="s">
        <v>147</v>
      </c>
    </row>
    <row r="66" spans="4:15" ht="15" customHeight="1" x14ac:dyDescent="0.25">
      <c r="E66" s="227">
        <v>61</v>
      </c>
      <c r="F66" s="168" t="s">
        <v>9</v>
      </c>
      <c r="G66" s="169" t="s">
        <v>41</v>
      </c>
      <c r="H66" s="170">
        <v>15</v>
      </c>
      <c r="I66" s="170">
        <v>2500</v>
      </c>
      <c r="J66" s="170">
        <v>6000</v>
      </c>
      <c r="K66" s="170">
        <v>2</v>
      </c>
      <c r="L66" s="170" t="s">
        <v>232</v>
      </c>
      <c r="M66" s="178" t="s">
        <v>93</v>
      </c>
      <c r="N66" s="173"/>
      <c r="O66" s="226" t="s">
        <v>263</v>
      </c>
    </row>
    <row r="67" spans="4:15" ht="15" customHeight="1" x14ac:dyDescent="0.25">
      <c r="D67" s="108" t="s">
        <v>207</v>
      </c>
      <c r="E67" s="227">
        <v>62</v>
      </c>
      <c r="F67" s="147"/>
      <c r="G67" s="148" t="s">
        <v>12</v>
      </c>
      <c r="H67" s="149">
        <v>20</v>
      </c>
      <c r="I67" s="150">
        <v>1500</v>
      </c>
      <c r="J67" s="150">
        <v>6000</v>
      </c>
      <c r="K67" s="150">
        <v>1</v>
      </c>
      <c r="L67" s="150" t="s">
        <v>81</v>
      </c>
      <c r="M67" s="151"/>
      <c r="N67" s="152" t="s">
        <v>348</v>
      </c>
    </row>
    <row r="68" spans="4:15" ht="15" customHeight="1" x14ac:dyDescent="0.25">
      <c r="E68" s="227">
        <v>63</v>
      </c>
      <c r="F68" s="168" t="s">
        <v>9</v>
      </c>
      <c r="G68" s="169" t="s">
        <v>41</v>
      </c>
      <c r="H68" s="170">
        <v>20</v>
      </c>
      <c r="I68" s="171">
        <v>2000</v>
      </c>
      <c r="J68" s="171">
        <v>6000</v>
      </c>
      <c r="K68" s="171">
        <v>4</v>
      </c>
      <c r="L68" s="171" t="s">
        <v>157</v>
      </c>
      <c r="M68" s="178" t="s">
        <v>93</v>
      </c>
      <c r="N68" s="173"/>
      <c r="O68" s="108" t="s">
        <v>331</v>
      </c>
    </row>
    <row r="69" spans="4:15" ht="15" customHeight="1" x14ac:dyDescent="0.25">
      <c r="E69" s="227">
        <v>64</v>
      </c>
      <c r="F69" s="147"/>
      <c r="G69" s="148" t="s">
        <v>12</v>
      </c>
      <c r="H69" s="149">
        <v>25</v>
      </c>
      <c r="I69" s="150">
        <v>1500</v>
      </c>
      <c r="J69" s="150">
        <v>6000</v>
      </c>
      <c r="K69" s="150">
        <v>2</v>
      </c>
      <c r="L69" s="150" t="s">
        <v>135</v>
      </c>
      <c r="M69" s="151"/>
      <c r="N69" s="152" t="s">
        <v>316</v>
      </c>
      <c r="O69" s="108" t="s">
        <v>136</v>
      </c>
    </row>
    <row r="70" spans="4:15" ht="15" customHeight="1" x14ac:dyDescent="0.25">
      <c r="E70" s="227">
        <v>65</v>
      </c>
      <c r="F70" s="147"/>
      <c r="G70" s="148" t="s">
        <v>12</v>
      </c>
      <c r="H70" s="149">
        <v>30</v>
      </c>
      <c r="I70" s="150">
        <v>1500</v>
      </c>
      <c r="J70" s="150">
        <v>6000</v>
      </c>
      <c r="K70" s="150">
        <v>1</v>
      </c>
      <c r="L70" s="150" t="s">
        <v>276</v>
      </c>
      <c r="M70" s="151"/>
      <c r="N70" s="152"/>
      <c r="O70" s="108" t="s">
        <v>122</v>
      </c>
    </row>
    <row r="71" spans="4:15" ht="15" customHeight="1" x14ac:dyDescent="0.25">
      <c r="E71" s="227">
        <v>66</v>
      </c>
      <c r="F71" s="168" t="s">
        <v>9</v>
      </c>
      <c r="G71" s="207" t="s">
        <v>27</v>
      </c>
      <c r="H71" s="170">
        <v>30</v>
      </c>
      <c r="I71" s="171">
        <v>2000</v>
      </c>
      <c r="J71" s="171">
        <v>6000</v>
      </c>
      <c r="K71" s="171">
        <v>2</v>
      </c>
      <c r="L71" s="171" t="s">
        <v>158</v>
      </c>
      <c r="M71" s="171" t="s">
        <v>93</v>
      </c>
      <c r="N71" s="173"/>
      <c r="O71" s="108" t="s">
        <v>332</v>
      </c>
    </row>
    <row r="72" spans="4:15" ht="15" customHeight="1" x14ac:dyDescent="0.25">
      <c r="E72" s="227">
        <v>67</v>
      </c>
      <c r="F72" s="179" t="s">
        <v>43</v>
      </c>
      <c r="G72" s="180" t="s">
        <v>27</v>
      </c>
      <c r="H72" s="181">
        <v>35</v>
      </c>
      <c r="I72" s="182">
        <v>2000</v>
      </c>
      <c r="J72" s="182">
        <v>6000</v>
      </c>
      <c r="K72" s="182">
        <v>1</v>
      </c>
      <c r="L72" s="182" t="s">
        <v>258</v>
      </c>
      <c r="M72" s="183" t="s">
        <v>117</v>
      </c>
      <c r="N72" s="184"/>
    </row>
    <row r="73" spans="4:15" ht="15" customHeight="1" x14ac:dyDescent="0.25">
      <c r="E73" s="227">
        <v>68</v>
      </c>
      <c r="F73" s="150"/>
      <c r="G73" s="148" t="s">
        <v>12</v>
      </c>
      <c r="H73" s="150">
        <v>40</v>
      </c>
      <c r="I73" s="150">
        <v>1500</v>
      </c>
      <c r="J73" s="150">
        <v>6000</v>
      </c>
      <c r="K73" s="150">
        <v>2</v>
      </c>
      <c r="L73" s="150" t="s">
        <v>277</v>
      </c>
      <c r="M73" s="214"/>
      <c r="N73" s="152"/>
      <c r="O73" s="108" t="s">
        <v>123</v>
      </c>
    </row>
    <row r="74" spans="4:15" ht="15" customHeight="1" x14ac:dyDescent="0.25">
      <c r="E74" s="227">
        <v>69</v>
      </c>
      <c r="F74" s="168" t="s">
        <v>9</v>
      </c>
      <c r="G74" s="207" t="s">
        <v>27</v>
      </c>
      <c r="H74" s="170">
        <v>40</v>
      </c>
      <c r="I74" s="171">
        <v>2000</v>
      </c>
      <c r="J74" s="171">
        <v>6000</v>
      </c>
      <c r="K74" s="171">
        <v>0</v>
      </c>
      <c r="L74" s="171" t="s">
        <v>159</v>
      </c>
      <c r="M74" s="178" t="s">
        <v>93</v>
      </c>
      <c r="N74" s="173" t="s">
        <v>197</v>
      </c>
      <c r="O74" s="108" t="s">
        <v>124</v>
      </c>
    </row>
    <row r="75" spans="4:15" ht="15" customHeight="1" x14ac:dyDescent="0.25">
      <c r="E75" s="227">
        <v>70</v>
      </c>
      <c r="F75" s="168" t="s">
        <v>9</v>
      </c>
      <c r="G75" s="207" t="s">
        <v>27</v>
      </c>
      <c r="H75" s="170">
        <v>50</v>
      </c>
      <c r="I75" s="171">
        <v>2000</v>
      </c>
      <c r="J75" s="171">
        <v>4000</v>
      </c>
      <c r="K75" s="171">
        <v>1</v>
      </c>
      <c r="L75" s="171" t="s">
        <v>259</v>
      </c>
      <c r="M75" s="178" t="s">
        <v>93</v>
      </c>
      <c r="N75" s="173" t="s">
        <v>186</v>
      </c>
      <c r="O75" s="108" t="s">
        <v>121</v>
      </c>
    </row>
    <row r="76" spans="4:15" ht="15" customHeight="1" x14ac:dyDescent="0.25">
      <c r="E76" s="227">
        <v>71</v>
      </c>
    </row>
    <row r="77" spans="4:15" ht="15" customHeight="1" x14ac:dyDescent="0.25">
      <c r="E77" s="227">
        <v>72</v>
      </c>
    </row>
    <row r="78" spans="4:15" ht="15" customHeight="1" x14ac:dyDescent="0.25">
      <c r="E78" s="227">
        <v>73</v>
      </c>
    </row>
    <row r="79" spans="4:15" ht="15" customHeight="1" x14ac:dyDescent="0.25">
      <c r="E79" s="227">
        <v>74</v>
      </c>
    </row>
    <row r="80" spans="4:15" ht="15" customHeight="1" x14ac:dyDescent="0.25">
      <c r="E80" s="132"/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8" spans="4:13" x14ac:dyDescent="0.25">
      <c r="D98" s="231" t="s">
        <v>376</v>
      </c>
      <c r="E98" s="231"/>
      <c r="F98" s="231" t="s">
        <v>358</v>
      </c>
      <c r="G98" s="231"/>
      <c r="H98" s="231"/>
      <c r="I98" s="231" t="s">
        <v>361</v>
      </c>
      <c r="K98" s="231" t="s">
        <v>376</v>
      </c>
      <c r="L98" s="231"/>
      <c r="M98" s="231"/>
    </row>
    <row r="99" spans="4:13" x14ac:dyDescent="0.25">
      <c r="D99" s="231" t="s">
        <v>363</v>
      </c>
      <c r="E99" s="231"/>
      <c r="F99" s="231" t="s">
        <v>362</v>
      </c>
      <c r="G99" s="231" t="s">
        <v>360</v>
      </c>
      <c r="H99" s="231" t="s">
        <v>31</v>
      </c>
      <c r="I99" s="231">
        <v>10</v>
      </c>
      <c r="K99" s="232" t="s">
        <v>360</v>
      </c>
      <c r="L99" s="232" t="s">
        <v>377</v>
      </c>
      <c r="M99" s="231">
        <f>I99+I101+I103</f>
        <v>20</v>
      </c>
    </row>
    <row r="100" spans="4:13" x14ac:dyDescent="0.25">
      <c r="D100" s="231"/>
      <c r="E100" s="231"/>
      <c r="F100" s="231" t="s">
        <v>364</v>
      </c>
      <c r="G100" s="231" t="s">
        <v>359</v>
      </c>
      <c r="H100" s="231" t="s">
        <v>31</v>
      </c>
      <c r="I100" s="231">
        <v>11</v>
      </c>
      <c r="K100" s="232" t="s">
        <v>359</v>
      </c>
      <c r="L100" s="232" t="s">
        <v>377</v>
      </c>
      <c r="M100" s="231">
        <f>I100+I102+I104+I106</f>
        <v>28</v>
      </c>
    </row>
    <row r="101" spans="4:13" x14ac:dyDescent="0.25">
      <c r="D101" s="231"/>
      <c r="E101" s="231"/>
      <c r="F101" s="231" t="s">
        <v>365</v>
      </c>
      <c r="G101" s="231" t="s">
        <v>360</v>
      </c>
      <c r="H101" s="231" t="s">
        <v>31</v>
      </c>
      <c r="I101" s="231">
        <v>4</v>
      </c>
    </row>
    <row r="102" spans="4:13" x14ac:dyDescent="0.25">
      <c r="D102" s="231"/>
      <c r="E102" s="231"/>
      <c r="F102" s="231" t="s">
        <v>366</v>
      </c>
      <c r="G102" s="231" t="s">
        <v>359</v>
      </c>
      <c r="H102" s="231" t="s">
        <v>31</v>
      </c>
      <c r="I102" s="231">
        <v>2</v>
      </c>
    </row>
    <row r="103" spans="4:13" x14ac:dyDescent="0.25">
      <c r="D103" s="231"/>
      <c r="E103" s="231"/>
      <c r="F103" s="231" t="s">
        <v>367</v>
      </c>
      <c r="G103" s="231" t="s">
        <v>360</v>
      </c>
      <c r="H103" s="231" t="s">
        <v>31</v>
      </c>
      <c r="I103" s="231">
        <v>6</v>
      </c>
    </row>
    <row r="104" spans="4:13" x14ac:dyDescent="0.25">
      <c r="D104" s="231"/>
      <c r="E104" s="231"/>
      <c r="F104" s="231" t="s">
        <v>368</v>
      </c>
      <c r="G104" s="231" t="s">
        <v>359</v>
      </c>
      <c r="H104" s="231" t="s">
        <v>31</v>
      </c>
      <c r="I104" s="231">
        <v>5</v>
      </c>
    </row>
    <row r="105" spans="4:13" x14ac:dyDescent="0.25">
      <c r="D105" s="231"/>
      <c r="E105" s="231"/>
      <c r="F105" s="232" t="s">
        <v>369</v>
      </c>
      <c r="G105" s="232" t="s">
        <v>371</v>
      </c>
      <c r="H105" s="232" t="s">
        <v>374</v>
      </c>
      <c r="I105" s="232">
        <v>2</v>
      </c>
    </row>
    <row r="106" spans="4:13" x14ac:dyDescent="0.25">
      <c r="D106" s="231"/>
      <c r="E106" s="231"/>
      <c r="F106" s="232" t="s">
        <v>372</v>
      </c>
      <c r="G106" s="232" t="s">
        <v>359</v>
      </c>
      <c r="H106" s="232" t="s">
        <v>31</v>
      </c>
      <c r="I106" s="232">
        <v>10</v>
      </c>
    </row>
    <row r="107" spans="4:13" x14ac:dyDescent="0.25">
      <c r="D107" s="231" t="s">
        <v>375</v>
      </c>
      <c r="E107" s="231"/>
      <c r="F107" s="232" t="s">
        <v>373</v>
      </c>
      <c r="G107" s="232" t="s">
        <v>359</v>
      </c>
      <c r="H107" s="232" t="s">
        <v>374</v>
      </c>
      <c r="I107" s="232">
        <v>27</v>
      </c>
    </row>
  </sheetData>
  <autoFilter ref="D2:O93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90"/>
  <sheetViews>
    <sheetView topLeftCell="B35" workbookViewId="0">
      <selection activeCell="K71" sqref="K71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31.570312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.75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47</v>
      </c>
      <c r="L3" s="136" t="s">
        <v>13</v>
      </c>
      <c r="M3" s="137" t="s">
        <v>33</v>
      </c>
      <c r="N3" s="138"/>
      <c r="O3" s="108" t="s">
        <v>270</v>
      </c>
      <c r="R3" s="131" t="s">
        <v>14</v>
      </c>
      <c r="S3" s="108" t="s">
        <v>91</v>
      </c>
    </row>
    <row r="4" spans="5:19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13</v>
      </c>
      <c r="L4" s="136" t="s">
        <v>67</v>
      </c>
      <c r="M4" s="137" t="s">
        <v>33</v>
      </c>
      <c r="N4" s="138"/>
      <c r="R4" s="139" t="s">
        <v>18</v>
      </c>
    </row>
    <row r="5" spans="5:19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15</v>
      </c>
      <c r="L6" s="164" t="s">
        <v>17</v>
      </c>
      <c r="M6" s="165" t="s">
        <v>33</v>
      </c>
      <c r="N6" s="166" t="s">
        <v>215</v>
      </c>
      <c r="R6" s="153" t="s">
        <v>23</v>
      </c>
      <c r="S6" s="108" t="s">
        <v>87</v>
      </c>
    </row>
    <row r="7" spans="5:19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19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19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19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19</v>
      </c>
      <c r="L11" s="157" t="s">
        <v>36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80</v>
      </c>
      <c r="L12" s="157" t="s">
        <v>37</v>
      </c>
      <c r="M12" s="158"/>
      <c r="N12" s="159"/>
      <c r="O12" s="108" t="s">
        <v>128</v>
      </c>
      <c r="Q12" s="108" t="s">
        <v>127</v>
      </c>
      <c r="R12" s="177" t="s">
        <v>21</v>
      </c>
      <c r="S12" s="108" t="s">
        <v>84</v>
      </c>
    </row>
    <row r="13" spans="5:19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85</v>
      </c>
      <c r="L13" s="157" t="s">
        <v>245</v>
      </c>
      <c r="M13" s="158"/>
      <c r="N13" s="159"/>
      <c r="O13" s="108" t="s">
        <v>264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2</v>
      </c>
      <c r="L14" s="164" t="s">
        <v>286</v>
      </c>
      <c r="M14" s="165" t="s">
        <v>33</v>
      </c>
      <c r="N14" s="166"/>
    </row>
    <row r="15" spans="5:19" x14ac:dyDescent="0.25">
      <c r="E15" s="227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5</v>
      </c>
      <c r="L15" s="171" t="s">
        <v>34</v>
      </c>
      <c r="M15" s="172" t="s">
        <v>33</v>
      </c>
      <c r="N15" s="173" t="s">
        <v>185</v>
      </c>
    </row>
    <row r="16" spans="5:19" x14ac:dyDescent="0.25">
      <c r="E16" s="227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227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227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62</v>
      </c>
      <c r="L18" s="157" t="s">
        <v>44</v>
      </c>
      <c r="M18" s="158"/>
      <c r="N18" s="159"/>
    </row>
    <row r="19" spans="5:15" x14ac:dyDescent="0.25">
      <c r="E19" s="227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227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7</v>
      </c>
      <c r="L20" s="171" t="s">
        <v>46</v>
      </c>
      <c r="M20" s="172" t="s">
        <v>33</v>
      </c>
      <c r="N20" s="173" t="s">
        <v>241</v>
      </c>
    </row>
    <row r="21" spans="5:15" x14ac:dyDescent="0.25">
      <c r="E21" s="227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284</v>
      </c>
      <c r="M21" s="189"/>
      <c r="N21" s="190" t="s">
        <v>184</v>
      </c>
    </row>
    <row r="22" spans="5:15" x14ac:dyDescent="0.25">
      <c r="E22" s="227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19</v>
      </c>
      <c r="L22" s="171" t="s">
        <v>285</v>
      </c>
      <c r="M22" s="178" t="s">
        <v>93</v>
      </c>
      <c r="N22" s="173" t="s">
        <v>99</v>
      </c>
    </row>
    <row r="23" spans="5:15" x14ac:dyDescent="0.25">
      <c r="E23" s="227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252</v>
      </c>
      <c r="M23" s="158"/>
      <c r="N23" s="159" t="s">
        <v>174</v>
      </c>
    </row>
    <row r="24" spans="5:15" x14ac:dyDescent="0.25">
      <c r="E24" s="227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6</v>
      </c>
      <c r="L24" s="171" t="s">
        <v>49</v>
      </c>
      <c r="M24" s="172" t="s">
        <v>33</v>
      </c>
      <c r="N24" s="173"/>
    </row>
    <row r="25" spans="5:15" x14ac:dyDescent="0.25">
      <c r="E25" s="227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5</v>
      </c>
      <c r="L25" s="182" t="s">
        <v>50</v>
      </c>
      <c r="M25" s="183" t="s">
        <v>101</v>
      </c>
      <c r="N25" s="184" t="s">
        <v>183</v>
      </c>
    </row>
    <row r="26" spans="5:15" x14ac:dyDescent="0.25">
      <c r="E26" s="227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123</v>
      </c>
      <c r="L26" s="157" t="s">
        <v>291</v>
      </c>
      <c r="M26" s="158"/>
      <c r="N26" s="191" t="s">
        <v>308</v>
      </c>
    </row>
    <row r="27" spans="5:15" x14ac:dyDescent="0.25">
      <c r="E27" s="227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39</v>
      </c>
      <c r="L27" s="157" t="s">
        <v>177</v>
      </c>
      <c r="M27" s="158"/>
      <c r="N27" s="159" t="s">
        <v>176</v>
      </c>
    </row>
    <row r="28" spans="5:15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40</v>
      </c>
      <c r="L28" s="157" t="s">
        <v>52</v>
      </c>
      <c r="M28" s="158"/>
      <c r="N28" s="159" t="s">
        <v>309</v>
      </c>
      <c r="O28" s="108" t="s">
        <v>142</v>
      </c>
    </row>
    <row r="29" spans="5:15" x14ac:dyDescent="0.25">
      <c r="E29" s="227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6</v>
      </c>
      <c r="L29" s="157" t="s">
        <v>251</v>
      </c>
      <c r="M29" s="158"/>
      <c r="N29" s="159"/>
    </row>
    <row r="30" spans="5:15" x14ac:dyDescent="0.25">
      <c r="E30" s="227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85</v>
      </c>
      <c r="L30" s="157" t="s">
        <v>54</v>
      </c>
      <c r="M30" s="158"/>
      <c r="N30" s="159"/>
      <c r="O30" s="108" t="s">
        <v>268</v>
      </c>
    </row>
    <row r="31" spans="5:15" x14ac:dyDescent="0.25">
      <c r="E31" s="227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77</v>
      </c>
      <c r="L31" s="157" t="s">
        <v>55</v>
      </c>
      <c r="M31" s="158"/>
      <c r="N31" s="159" t="s">
        <v>307</v>
      </c>
      <c r="O31" s="108" t="s">
        <v>267</v>
      </c>
    </row>
    <row r="32" spans="5:15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67</v>
      </c>
      <c r="L32" s="157" t="s">
        <v>56</v>
      </c>
      <c r="M32" s="158"/>
      <c r="N32" s="159"/>
      <c r="O32" s="108" t="s">
        <v>222</v>
      </c>
    </row>
    <row r="33" spans="5:15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61</v>
      </c>
      <c r="L33" s="157" t="s">
        <v>57</v>
      </c>
      <c r="M33" s="158"/>
      <c r="N33" s="159"/>
      <c r="O33" s="108" t="s">
        <v>220</v>
      </c>
    </row>
    <row r="34" spans="5:15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83</v>
      </c>
      <c r="L34" s="157" t="s">
        <v>290</v>
      </c>
      <c r="M34" s="158"/>
      <c r="N34" s="159"/>
      <c r="O34" s="108" t="s">
        <v>143</v>
      </c>
    </row>
    <row r="35" spans="5:15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84</v>
      </c>
      <c r="L35" s="157" t="s">
        <v>59</v>
      </c>
      <c r="M35" s="158"/>
      <c r="N35" s="159"/>
      <c r="O35" s="108" t="s">
        <v>266</v>
      </c>
    </row>
    <row r="36" spans="5:15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39</v>
      </c>
      <c r="L36" s="157" t="s">
        <v>60</v>
      </c>
      <c r="M36" s="158"/>
      <c r="N36" s="159"/>
      <c r="O36" s="108" t="s">
        <v>269</v>
      </c>
    </row>
    <row r="37" spans="5:15" x14ac:dyDescent="0.25">
      <c r="E37" s="227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5</v>
      </c>
      <c r="L37" s="171" t="s">
        <v>61</v>
      </c>
      <c r="M37" s="172" t="s">
        <v>33</v>
      </c>
      <c r="N37" s="173"/>
      <c r="O37" s="108" t="s">
        <v>228</v>
      </c>
    </row>
    <row r="38" spans="5:15" x14ac:dyDescent="0.25">
      <c r="E38" s="227">
        <v>36</v>
      </c>
      <c r="F38" s="168" t="s">
        <v>9</v>
      </c>
      <c r="G38" s="169" t="s">
        <v>41</v>
      </c>
      <c r="H38" s="170">
        <v>8</v>
      </c>
      <c r="I38" s="171">
        <v>2500</v>
      </c>
      <c r="J38" s="171">
        <v>8000</v>
      </c>
      <c r="K38" s="171">
        <v>21</v>
      </c>
      <c r="L38" s="171" t="s">
        <v>230</v>
      </c>
      <c r="M38" s="178" t="s">
        <v>93</v>
      </c>
      <c r="N38" s="173"/>
    </row>
    <row r="39" spans="5:15" x14ac:dyDescent="0.25">
      <c r="E39" s="227">
        <v>37</v>
      </c>
      <c r="F39" s="168" t="s">
        <v>9</v>
      </c>
      <c r="G39" s="169" t="s">
        <v>10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304</v>
      </c>
      <c r="M39" s="178" t="s">
        <v>93</v>
      </c>
      <c r="N39" s="173"/>
      <c r="O39" s="108" t="s">
        <v>301</v>
      </c>
    </row>
    <row r="40" spans="5:15" x14ac:dyDescent="0.25">
      <c r="E40" s="227">
        <v>38</v>
      </c>
      <c r="F40" s="168" t="s">
        <v>9</v>
      </c>
      <c r="G40" s="169" t="s">
        <v>27</v>
      </c>
      <c r="H40" s="170">
        <v>8</v>
      </c>
      <c r="I40" s="171">
        <v>2500</v>
      </c>
      <c r="J40" s="171">
        <v>8000</v>
      </c>
      <c r="K40" s="171">
        <v>25</v>
      </c>
      <c r="L40" s="171" t="s">
        <v>62</v>
      </c>
      <c r="M40" s="178" t="s">
        <v>93</v>
      </c>
      <c r="N40" s="173"/>
    </row>
    <row r="41" spans="5:15" x14ac:dyDescent="0.25">
      <c r="E41" s="227">
        <v>39</v>
      </c>
      <c r="F41" s="179" t="s">
        <v>31</v>
      </c>
      <c r="G41" s="180" t="s">
        <v>27</v>
      </c>
      <c r="H41" s="181">
        <v>8</v>
      </c>
      <c r="I41" s="181">
        <v>2500</v>
      </c>
      <c r="J41" s="181">
        <v>8000</v>
      </c>
      <c r="K41" s="181">
        <v>2</v>
      </c>
      <c r="L41" s="181" t="s">
        <v>181</v>
      </c>
      <c r="M41" s="179" t="s">
        <v>117</v>
      </c>
      <c r="N41" s="179"/>
      <c r="O41" s="108" t="s">
        <v>231</v>
      </c>
    </row>
    <row r="42" spans="5:15" x14ac:dyDescent="0.25">
      <c r="E42" s="227">
        <v>40</v>
      </c>
      <c r="F42" s="192" t="s">
        <v>64</v>
      </c>
      <c r="G42" s="193" t="s">
        <v>27</v>
      </c>
      <c r="H42" s="194">
        <v>8</v>
      </c>
      <c r="I42" s="195">
        <v>1500</v>
      </c>
      <c r="J42" s="195">
        <v>6800</v>
      </c>
      <c r="K42" s="195">
        <v>36</v>
      </c>
      <c r="L42" s="195" t="s">
        <v>172</v>
      </c>
      <c r="M42" s="196" t="s">
        <v>93</v>
      </c>
      <c r="N42" s="197"/>
      <c r="O42" s="224" t="s">
        <v>260</v>
      </c>
    </row>
    <row r="43" spans="5:15" x14ac:dyDescent="0.25">
      <c r="E43" s="227">
        <v>41</v>
      </c>
      <c r="F43" s="140" t="s">
        <v>15</v>
      </c>
      <c r="G43" s="141" t="s">
        <v>16</v>
      </c>
      <c r="H43" s="142">
        <v>8</v>
      </c>
      <c r="I43" s="143">
        <v>1500</v>
      </c>
      <c r="J43" s="143">
        <v>8000</v>
      </c>
      <c r="K43" s="143">
        <v>6</v>
      </c>
      <c r="L43" s="143" t="s">
        <v>287</v>
      </c>
      <c r="M43" s="216" t="s">
        <v>33</v>
      </c>
      <c r="N43" s="145" t="s">
        <v>249</v>
      </c>
    </row>
    <row r="44" spans="5:15" x14ac:dyDescent="0.25">
      <c r="E44" s="227">
        <v>42</v>
      </c>
      <c r="F44" s="185" t="s">
        <v>298</v>
      </c>
      <c r="G44" s="186" t="s">
        <v>27</v>
      </c>
      <c r="H44" s="187">
        <v>8</v>
      </c>
      <c r="I44" s="187">
        <v>2500</v>
      </c>
      <c r="J44" s="187">
        <v>8000</v>
      </c>
      <c r="K44" s="187">
        <v>11</v>
      </c>
      <c r="L44" s="187" t="s">
        <v>180</v>
      </c>
      <c r="M44" s="189" t="s">
        <v>93</v>
      </c>
      <c r="N44" s="190"/>
      <c r="O44" s="228" t="s">
        <v>300</v>
      </c>
    </row>
    <row r="45" spans="5:15" x14ac:dyDescent="0.25">
      <c r="E45" s="227">
        <v>43</v>
      </c>
      <c r="F45" s="192"/>
      <c r="G45" s="193" t="s">
        <v>66</v>
      </c>
      <c r="H45" s="194">
        <v>10</v>
      </c>
      <c r="I45" s="195">
        <v>1500</v>
      </c>
      <c r="J45" s="195">
        <v>12000</v>
      </c>
      <c r="K45" s="195">
        <v>2</v>
      </c>
      <c r="L45" s="195" t="s">
        <v>255</v>
      </c>
      <c r="M45" s="196" t="s">
        <v>33</v>
      </c>
      <c r="N45" s="197" t="s">
        <v>68</v>
      </c>
    </row>
    <row r="46" spans="5:15" x14ac:dyDescent="0.25">
      <c r="E46" s="227">
        <v>44</v>
      </c>
      <c r="F46" s="147"/>
      <c r="G46" s="148" t="s">
        <v>12</v>
      </c>
      <c r="H46" s="149">
        <v>10</v>
      </c>
      <c r="I46" s="150">
        <v>590</v>
      </c>
      <c r="J46" s="150">
        <v>6000</v>
      </c>
      <c r="K46" s="150">
        <v>19</v>
      </c>
      <c r="L46" s="150" t="s">
        <v>275</v>
      </c>
      <c r="M46" s="151"/>
      <c r="N46" s="152"/>
    </row>
    <row r="47" spans="5:15" x14ac:dyDescent="0.25">
      <c r="E47" s="227">
        <v>45</v>
      </c>
      <c r="F47" s="154"/>
      <c r="G47" s="155" t="s">
        <v>211</v>
      </c>
      <c r="H47" s="157">
        <v>10</v>
      </c>
      <c r="I47" s="157">
        <v>1500</v>
      </c>
      <c r="J47" s="157">
        <v>6000</v>
      </c>
      <c r="K47" s="157">
        <v>5</v>
      </c>
      <c r="L47" s="157" t="s">
        <v>132</v>
      </c>
      <c r="M47" s="157"/>
      <c r="N47" s="159"/>
      <c r="O47" s="108" t="s">
        <v>212</v>
      </c>
    </row>
    <row r="48" spans="5:15" x14ac:dyDescent="0.25">
      <c r="E48" s="227">
        <v>46</v>
      </c>
      <c r="F48" s="179" t="s">
        <v>31</v>
      </c>
      <c r="G48" s="180" t="s">
        <v>27</v>
      </c>
      <c r="H48" s="181">
        <v>10</v>
      </c>
      <c r="I48" s="181">
        <v>2500</v>
      </c>
      <c r="J48" s="181">
        <v>6000</v>
      </c>
      <c r="K48" s="181">
        <v>10</v>
      </c>
      <c r="L48" s="181" t="s">
        <v>272</v>
      </c>
      <c r="M48" s="179" t="s">
        <v>233</v>
      </c>
      <c r="N48" s="184"/>
      <c r="O48" s="108" t="s">
        <v>234</v>
      </c>
    </row>
    <row r="49" spans="4:15" x14ac:dyDescent="0.25">
      <c r="E49" s="227">
        <v>47</v>
      </c>
      <c r="F49" s="199" t="s">
        <v>70</v>
      </c>
      <c r="G49" s="200" t="s">
        <v>27</v>
      </c>
      <c r="H49" s="201">
        <v>10</v>
      </c>
      <c r="I49" s="202">
        <v>2000</v>
      </c>
      <c r="J49" s="202">
        <v>6000</v>
      </c>
      <c r="K49" s="202">
        <v>4</v>
      </c>
      <c r="L49" s="202" t="s">
        <v>232</v>
      </c>
      <c r="M49" s="203" t="s">
        <v>107</v>
      </c>
      <c r="N49" s="204" t="s">
        <v>216</v>
      </c>
    </row>
    <row r="50" spans="4:15" x14ac:dyDescent="0.25">
      <c r="E50" s="227">
        <v>48</v>
      </c>
      <c r="F50" s="185" t="s">
        <v>298</v>
      </c>
      <c r="G50" s="186" t="s">
        <v>27</v>
      </c>
      <c r="H50" s="187">
        <v>10</v>
      </c>
      <c r="I50" s="187">
        <v>2500</v>
      </c>
      <c r="J50" s="187">
        <v>6000</v>
      </c>
      <c r="K50" s="187">
        <v>10</v>
      </c>
      <c r="L50" s="187" t="s">
        <v>119</v>
      </c>
      <c r="M50" s="189" t="s">
        <v>93</v>
      </c>
      <c r="N50" s="190"/>
      <c r="O50" s="108" t="s">
        <v>299</v>
      </c>
    </row>
    <row r="51" spans="4:15" x14ac:dyDescent="0.25">
      <c r="E51" s="227">
        <v>49</v>
      </c>
      <c r="F51" s="168" t="s">
        <v>9</v>
      </c>
      <c r="G51" s="169" t="s">
        <v>10</v>
      </c>
      <c r="H51" s="170">
        <v>10</v>
      </c>
      <c r="I51" s="170">
        <v>2500</v>
      </c>
      <c r="J51" s="170">
        <v>6000</v>
      </c>
      <c r="K51" s="170">
        <v>9</v>
      </c>
      <c r="L51" s="170" t="s">
        <v>114</v>
      </c>
      <c r="M51" s="178" t="s">
        <v>93</v>
      </c>
      <c r="N51" s="168"/>
      <c r="O51" s="108" t="s">
        <v>182</v>
      </c>
    </row>
    <row r="52" spans="4:15" x14ac:dyDescent="0.25">
      <c r="E52" s="227">
        <v>50</v>
      </c>
      <c r="F52" s="168" t="s">
        <v>9</v>
      </c>
      <c r="G52" s="169" t="s">
        <v>72</v>
      </c>
      <c r="H52" s="170">
        <v>10</v>
      </c>
      <c r="I52" s="171">
        <v>2500</v>
      </c>
      <c r="J52" s="171">
        <v>6000</v>
      </c>
      <c r="K52" s="171">
        <v>29</v>
      </c>
      <c r="L52" s="171" t="s">
        <v>303</v>
      </c>
      <c r="M52" s="178" t="s">
        <v>93</v>
      </c>
      <c r="N52" s="173"/>
    </row>
    <row r="53" spans="4:15" x14ac:dyDescent="0.25">
      <c r="E53" s="227">
        <v>51</v>
      </c>
      <c r="F53" s="168" t="s">
        <v>9</v>
      </c>
      <c r="G53" s="169" t="s">
        <v>306</v>
      </c>
      <c r="H53" s="170">
        <v>10</v>
      </c>
      <c r="I53" s="171">
        <v>2500</v>
      </c>
      <c r="J53" s="171">
        <v>6000</v>
      </c>
      <c r="K53" s="171">
        <v>18</v>
      </c>
      <c r="L53" s="171" t="s">
        <v>115</v>
      </c>
      <c r="M53" s="178" t="s">
        <v>93</v>
      </c>
      <c r="N53" s="173"/>
    </row>
    <row r="54" spans="4:15" x14ac:dyDescent="0.25">
      <c r="E54" s="227">
        <v>52</v>
      </c>
      <c r="F54" s="147"/>
      <c r="G54" s="148" t="s">
        <v>12</v>
      </c>
      <c r="H54" s="149">
        <v>12</v>
      </c>
      <c r="I54" s="150">
        <v>665</v>
      </c>
      <c r="J54" s="150">
        <v>6000</v>
      </c>
      <c r="K54" s="150">
        <v>4</v>
      </c>
      <c r="L54" s="150" t="s">
        <v>274</v>
      </c>
      <c r="M54" s="151"/>
      <c r="N54" s="152"/>
    </row>
    <row r="55" spans="4:15" x14ac:dyDescent="0.25">
      <c r="E55" s="227">
        <v>53</v>
      </c>
      <c r="F55" s="148"/>
      <c r="G55" s="148" t="s">
        <v>12</v>
      </c>
      <c r="H55" s="150">
        <v>12</v>
      </c>
      <c r="I55" s="150">
        <v>1500</v>
      </c>
      <c r="J55" s="150">
        <v>3000</v>
      </c>
      <c r="K55" s="150">
        <v>19</v>
      </c>
      <c r="L55" s="150" t="s">
        <v>40</v>
      </c>
      <c r="M55" s="205"/>
      <c r="N55" s="148"/>
    </row>
    <row r="56" spans="4:15" x14ac:dyDescent="0.25">
      <c r="E56" s="227">
        <v>54</v>
      </c>
      <c r="F56" s="148"/>
      <c r="G56" s="148"/>
      <c r="H56" s="150">
        <v>12</v>
      </c>
      <c r="I56" s="150">
        <v>1500</v>
      </c>
      <c r="J56" s="150">
        <v>6000</v>
      </c>
      <c r="K56" s="150">
        <v>5</v>
      </c>
      <c r="L56" s="150" t="s">
        <v>130</v>
      </c>
      <c r="M56" s="148"/>
      <c r="N56" s="148" t="s">
        <v>194</v>
      </c>
      <c r="O56" s="108" t="s">
        <v>145</v>
      </c>
    </row>
    <row r="57" spans="4:15" x14ac:dyDescent="0.25">
      <c r="E57" s="227">
        <v>55</v>
      </c>
      <c r="F57" s="168" t="s">
        <v>9</v>
      </c>
      <c r="G57" s="169" t="s">
        <v>41</v>
      </c>
      <c r="H57" s="170">
        <v>12</v>
      </c>
      <c r="I57" s="171">
        <v>2500</v>
      </c>
      <c r="J57" s="171">
        <v>6000</v>
      </c>
      <c r="K57" s="171">
        <v>53</v>
      </c>
      <c r="L57" s="171" t="s">
        <v>237</v>
      </c>
      <c r="M57" s="225" t="s">
        <v>93</v>
      </c>
      <c r="N57" s="173" t="s">
        <v>305</v>
      </c>
      <c r="O57" s="108" t="s">
        <v>229</v>
      </c>
    </row>
    <row r="58" spans="4:15" x14ac:dyDescent="0.25">
      <c r="E58" s="227">
        <v>56</v>
      </c>
      <c r="F58" s="179" t="s">
        <v>43</v>
      </c>
      <c r="G58" s="180" t="s">
        <v>27</v>
      </c>
      <c r="H58" s="181">
        <v>12</v>
      </c>
      <c r="I58" s="182">
        <v>2500</v>
      </c>
      <c r="J58" s="182">
        <v>6000</v>
      </c>
      <c r="K58" s="182">
        <v>9</v>
      </c>
      <c r="L58" s="182" t="s">
        <v>76</v>
      </c>
      <c r="M58" s="183" t="s">
        <v>93</v>
      </c>
      <c r="N58" s="184"/>
    </row>
    <row r="59" spans="4:15" x14ac:dyDescent="0.25">
      <c r="E59" s="227">
        <v>57</v>
      </c>
      <c r="F59" s="179" t="s">
        <v>43</v>
      </c>
      <c r="G59" s="180" t="s">
        <v>27</v>
      </c>
      <c r="H59" s="181">
        <v>12</v>
      </c>
      <c r="I59" s="182">
        <v>2500</v>
      </c>
      <c r="J59" s="182">
        <v>6000</v>
      </c>
      <c r="K59" s="182">
        <v>19</v>
      </c>
      <c r="L59" s="182" t="s">
        <v>75</v>
      </c>
      <c r="M59" s="183" t="s">
        <v>117</v>
      </c>
      <c r="N59" s="184"/>
      <c r="O59" s="108" t="s">
        <v>239</v>
      </c>
    </row>
    <row r="60" spans="4:15" x14ac:dyDescent="0.25">
      <c r="E60" s="227">
        <v>58</v>
      </c>
      <c r="F60" s="179" t="s">
        <v>43</v>
      </c>
      <c r="G60" s="180" t="s">
        <v>27</v>
      </c>
      <c r="H60" s="181">
        <v>12</v>
      </c>
      <c r="I60" s="182">
        <v>2500</v>
      </c>
      <c r="J60" s="182">
        <v>6700</v>
      </c>
      <c r="K60" s="182">
        <v>33</v>
      </c>
      <c r="L60" s="182" t="s">
        <v>77</v>
      </c>
      <c r="M60" s="183" t="s">
        <v>93</v>
      </c>
      <c r="N60" s="184"/>
      <c r="O60" s="108" t="s">
        <v>240</v>
      </c>
    </row>
    <row r="61" spans="4:15" x14ac:dyDescent="0.25">
      <c r="E61" s="227">
        <v>59</v>
      </c>
      <c r="F61" s="147"/>
      <c r="G61" s="148" t="s">
        <v>12</v>
      </c>
      <c r="H61" s="149">
        <v>15</v>
      </c>
      <c r="I61" s="150">
        <v>1500</v>
      </c>
      <c r="J61" s="150">
        <v>6000</v>
      </c>
      <c r="K61" s="150">
        <v>1</v>
      </c>
      <c r="L61" s="150" t="s">
        <v>250</v>
      </c>
      <c r="M61" s="151"/>
      <c r="N61" s="152" t="s">
        <v>310</v>
      </c>
      <c r="O61" s="108" t="s">
        <v>147</v>
      </c>
    </row>
    <row r="62" spans="4:15" x14ac:dyDescent="0.25">
      <c r="E62" s="227">
        <v>60</v>
      </c>
      <c r="F62" s="168" t="s">
        <v>9</v>
      </c>
      <c r="G62" s="169" t="s">
        <v>41</v>
      </c>
      <c r="H62" s="170">
        <v>15</v>
      </c>
      <c r="I62" s="170">
        <v>2500</v>
      </c>
      <c r="J62" s="170">
        <v>6000</v>
      </c>
      <c r="K62" s="170">
        <v>2</v>
      </c>
      <c r="L62" s="170" t="s">
        <v>273</v>
      </c>
      <c r="M62" s="178" t="s">
        <v>93</v>
      </c>
      <c r="N62" s="173" t="s">
        <v>311</v>
      </c>
      <c r="O62" s="226" t="s">
        <v>263</v>
      </c>
    </row>
    <row r="63" spans="4:15" x14ac:dyDescent="0.25">
      <c r="E63" s="227">
        <v>61</v>
      </c>
      <c r="F63" s="147"/>
      <c r="G63" s="148" t="s">
        <v>12</v>
      </c>
      <c r="H63" s="149">
        <v>20</v>
      </c>
      <c r="I63" s="150">
        <v>1500</v>
      </c>
      <c r="J63" s="150">
        <v>6000</v>
      </c>
      <c r="K63" s="150">
        <v>3</v>
      </c>
      <c r="L63" s="150" t="s">
        <v>81</v>
      </c>
      <c r="M63" s="151"/>
      <c r="N63" s="152"/>
    </row>
    <row r="64" spans="4:15" x14ac:dyDescent="0.25">
      <c r="D64" s="108" t="s">
        <v>207</v>
      </c>
      <c r="E64" s="227">
        <v>62</v>
      </c>
      <c r="F64" s="147"/>
      <c r="G64" s="148" t="s">
        <v>12</v>
      </c>
      <c r="H64" s="149">
        <v>25</v>
      </c>
      <c r="I64" s="150">
        <v>1500</v>
      </c>
      <c r="J64" s="150">
        <v>6000</v>
      </c>
      <c r="K64" s="150">
        <v>3</v>
      </c>
      <c r="L64" s="150" t="s">
        <v>279</v>
      </c>
      <c r="M64" s="151"/>
      <c r="N64" s="152" t="s">
        <v>302</v>
      </c>
      <c r="O64" s="108" t="s">
        <v>136</v>
      </c>
    </row>
    <row r="65" spans="5:15" x14ac:dyDescent="0.25">
      <c r="E65" s="227">
        <v>63</v>
      </c>
      <c r="F65" s="147"/>
      <c r="G65" s="148" t="s">
        <v>12</v>
      </c>
      <c r="H65" s="149">
        <v>30</v>
      </c>
      <c r="I65" s="150">
        <v>1500</v>
      </c>
      <c r="J65" s="150">
        <v>6000</v>
      </c>
      <c r="K65" s="150">
        <v>1</v>
      </c>
      <c r="L65" s="150" t="s">
        <v>276</v>
      </c>
      <c r="M65" s="151"/>
      <c r="N65" s="152"/>
      <c r="O65" s="108" t="s">
        <v>122</v>
      </c>
    </row>
    <row r="66" spans="5:15" x14ac:dyDescent="0.25">
      <c r="E66" s="227">
        <v>64</v>
      </c>
      <c r="F66" s="179" t="s">
        <v>43</v>
      </c>
      <c r="G66" s="180" t="s">
        <v>27</v>
      </c>
      <c r="H66" s="181">
        <v>35</v>
      </c>
      <c r="I66" s="182">
        <v>2000</v>
      </c>
      <c r="J66" s="182">
        <v>6000</v>
      </c>
      <c r="K66" s="182">
        <v>1</v>
      </c>
      <c r="L66" s="182" t="s">
        <v>258</v>
      </c>
      <c r="M66" s="183" t="s">
        <v>117</v>
      </c>
      <c r="N66" s="184"/>
    </row>
    <row r="67" spans="5:15" x14ac:dyDescent="0.25">
      <c r="E67" s="227">
        <v>65</v>
      </c>
      <c r="F67" s="150"/>
      <c r="G67" s="148" t="s">
        <v>12</v>
      </c>
      <c r="H67" s="150">
        <v>40</v>
      </c>
      <c r="I67" s="150">
        <v>1500</v>
      </c>
      <c r="J67" s="150">
        <v>6000</v>
      </c>
      <c r="K67" s="150">
        <v>1</v>
      </c>
      <c r="L67" s="150" t="s">
        <v>277</v>
      </c>
      <c r="M67" s="214"/>
      <c r="N67" s="152"/>
      <c r="O67" s="108" t="s">
        <v>123</v>
      </c>
    </row>
    <row r="68" spans="5:15" x14ac:dyDescent="0.25">
      <c r="E68" s="227">
        <v>66</v>
      </c>
      <c r="F68" s="168" t="s">
        <v>9</v>
      </c>
      <c r="G68" s="207" t="s">
        <v>27</v>
      </c>
      <c r="H68" s="170">
        <v>40</v>
      </c>
      <c r="I68" s="171">
        <v>2000</v>
      </c>
      <c r="J68" s="171">
        <v>6000</v>
      </c>
      <c r="K68" s="171">
        <v>1</v>
      </c>
      <c r="L68" s="171" t="s">
        <v>159</v>
      </c>
      <c r="M68" s="178" t="s">
        <v>93</v>
      </c>
      <c r="N68" s="173" t="s">
        <v>197</v>
      </c>
      <c r="O68" s="108" t="s">
        <v>124</v>
      </c>
    </row>
    <row r="69" spans="5:15" x14ac:dyDescent="0.25">
      <c r="E69" s="227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259</v>
      </c>
      <c r="M69" s="178" t="s">
        <v>93</v>
      </c>
      <c r="N69" s="173" t="s">
        <v>186</v>
      </c>
      <c r="O69" s="108" t="s">
        <v>121</v>
      </c>
    </row>
    <row r="70" spans="5:15" x14ac:dyDescent="0.25">
      <c r="E70" s="227">
        <v>68</v>
      </c>
    </row>
    <row r="71" spans="5:15" x14ac:dyDescent="0.25">
      <c r="E71" s="227">
        <v>69</v>
      </c>
    </row>
    <row r="72" spans="5:15" x14ac:dyDescent="0.25">
      <c r="E72" s="227">
        <v>70</v>
      </c>
    </row>
    <row r="73" spans="5:15" x14ac:dyDescent="0.25">
      <c r="E73" s="227">
        <v>71</v>
      </c>
    </row>
    <row r="74" spans="5:15" x14ac:dyDescent="0.25">
      <c r="E74" s="227">
        <v>72</v>
      </c>
    </row>
    <row r="75" spans="5:15" x14ac:dyDescent="0.25">
      <c r="E75" s="227">
        <v>73</v>
      </c>
    </row>
    <row r="76" spans="5:15" x14ac:dyDescent="0.25">
      <c r="E76" s="227">
        <v>74</v>
      </c>
    </row>
    <row r="77" spans="5:15" x14ac:dyDescent="0.25">
      <c r="E77" s="132"/>
    </row>
    <row r="78" spans="5:15" x14ac:dyDescent="0.25">
      <c r="E78" s="132"/>
    </row>
    <row r="79" spans="5:15" x14ac:dyDescent="0.25">
      <c r="E79" s="132"/>
    </row>
    <row r="80" spans="5:15" x14ac:dyDescent="0.25">
      <c r="E80" s="132"/>
    </row>
    <row r="81" spans="5:5" x14ac:dyDescent="0.25">
      <c r="E81" s="132"/>
    </row>
    <row r="82" spans="5:5" x14ac:dyDescent="0.25">
      <c r="E82" s="132"/>
    </row>
    <row r="83" spans="5:5" x14ac:dyDescent="0.25">
      <c r="E83" s="132"/>
    </row>
    <row r="84" spans="5:5" x14ac:dyDescent="0.25">
      <c r="E84" s="132"/>
    </row>
    <row r="85" spans="5:5" x14ac:dyDescent="0.25">
      <c r="E85" s="132"/>
    </row>
    <row r="86" spans="5:5" x14ac:dyDescent="0.25">
      <c r="E86" s="132"/>
    </row>
    <row r="87" spans="5:5" x14ac:dyDescent="0.25">
      <c r="E87" s="132"/>
    </row>
    <row r="88" spans="5:5" x14ac:dyDescent="0.25">
      <c r="E88" s="132"/>
    </row>
    <row r="89" spans="5:5" x14ac:dyDescent="0.25">
      <c r="E89" s="132"/>
    </row>
    <row r="90" spans="5:5" x14ac:dyDescent="0.25">
      <c r="E90" s="132"/>
    </row>
  </sheetData>
  <autoFilter ref="D2:O90"/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107"/>
  <sheetViews>
    <sheetView workbookViewId="0">
      <selection activeCell="K55" sqref="K55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105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</row>
    <row r="4" spans="5:19" ht="15" customHeight="1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38</v>
      </c>
      <c r="L4" s="136" t="s">
        <v>67</v>
      </c>
      <c r="M4" s="137" t="s">
        <v>33</v>
      </c>
      <c r="N4" s="138"/>
      <c r="O4" s="108" t="s">
        <v>324</v>
      </c>
      <c r="R4" s="139" t="s">
        <v>18</v>
      </c>
    </row>
    <row r="5" spans="5:19" ht="15" customHeight="1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ht="15" customHeight="1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15</v>
      </c>
      <c r="L6" s="164" t="s">
        <v>17</v>
      </c>
      <c r="M6" s="165" t="s">
        <v>33</v>
      </c>
      <c r="N6" s="166" t="s">
        <v>325</v>
      </c>
      <c r="R6" s="153" t="s">
        <v>23</v>
      </c>
      <c r="S6" s="108" t="s">
        <v>87</v>
      </c>
    </row>
    <row r="7" spans="5:19" ht="15" customHeight="1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19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ht="15" customHeight="1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19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19" ht="15" customHeight="1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1</v>
      </c>
      <c r="L11" s="157" t="s">
        <v>330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85</v>
      </c>
      <c r="L12" s="157" t="s">
        <v>37</v>
      </c>
      <c r="M12" s="158"/>
      <c r="N12" s="159"/>
      <c r="O12" s="108" t="s">
        <v>347</v>
      </c>
      <c r="Q12" s="108" t="s">
        <v>127</v>
      </c>
      <c r="R12" s="177" t="s">
        <v>21</v>
      </c>
      <c r="S12" s="108" t="s">
        <v>84</v>
      </c>
    </row>
    <row r="13" spans="5:19" ht="15" customHeight="1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46</v>
      </c>
      <c r="L13" s="157" t="s">
        <v>245</v>
      </c>
      <c r="M13" s="158"/>
      <c r="N13" s="159"/>
      <c r="O13" s="108" t="s">
        <v>264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54"/>
      <c r="G14" s="155" t="s">
        <v>21</v>
      </c>
      <c r="H14" s="156">
        <v>4</v>
      </c>
      <c r="I14" s="229">
        <v>2000</v>
      </c>
      <c r="J14" s="229">
        <v>2225</v>
      </c>
      <c r="K14" s="229">
        <v>47</v>
      </c>
      <c r="L14" s="157" t="s">
        <v>329</v>
      </c>
      <c r="M14" s="158"/>
      <c r="N14" s="159"/>
      <c r="O14" s="108" t="s">
        <v>327</v>
      </c>
    </row>
    <row r="15" spans="5:19" ht="15" customHeight="1" x14ac:dyDescent="0.25">
      <c r="E15" s="227">
        <v>13</v>
      </c>
      <c r="F15" s="176" t="s">
        <v>26</v>
      </c>
      <c r="G15" s="162" t="s">
        <v>27</v>
      </c>
      <c r="H15" s="163">
        <v>4</v>
      </c>
      <c r="I15" s="164">
        <v>1600</v>
      </c>
      <c r="J15" s="164">
        <v>7320</v>
      </c>
      <c r="K15" s="164">
        <v>2</v>
      </c>
      <c r="L15" s="164" t="s">
        <v>286</v>
      </c>
      <c r="M15" s="165" t="s">
        <v>33</v>
      </c>
      <c r="N15" s="166"/>
    </row>
    <row r="16" spans="5:19" x14ac:dyDescent="0.25">
      <c r="E16" s="227">
        <v>14</v>
      </c>
      <c r="F16" s="168" t="s">
        <v>9</v>
      </c>
      <c r="G16" s="169" t="s">
        <v>41</v>
      </c>
      <c r="H16" s="170">
        <v>4</v>
      </c>
      <c r="I16" s="171">
        <v>1600</v>
      </c>
      <c r="J16" s="171">
        <v>8000</v>
      </c>
      <c r="K16" s="171">
        <v>2</v>
      </c>
      <c r="L16" s="171" t="s">
        <v>34</v>
      </c>
      <c r="M16" s="172" t="s">
        <v>33</v>
      </c>
      <c r="N16" s="173" t="s">
        <v>185</v>
      </c>
    </row>
    <row r="17" spans="5:15" x14ac:dyDescent="0.25">
      <c r="E17" s="227">
        <v>15</v>
      </c>
      <c r="F17" s="168" t="s">
        <v>9</v>
      </c>
      <c r="G17" s="169" t="s">
        <v>27</v>
      </c>
      <c r="H17" s="170">
        <v>4</v>
      </c>
      <c r="I17" s="171">
        <v>2500</v>
      </c>
      <c r="J17" s="171">
        <v>8000</v>
      </c>
      <c r="K17" s="171">
        <v>8</v>
      </c>
      <c r="L17" s="171" t="s">
        <v>95</v>
      </c>
      <c r="M17" s="178" t="s">
        <v>93</v>
      </c>
      <c r="N17" s="173"/>
    </row>
    <row r="18" spans="5:15" ht="15" customHeight="1" x14ac:dyDescent="0.25">
      <c r="E18" s="227">
        <v>16</v>
      </c>
      <c r="F18" s="179" t="s">
        <v>43</v>
      </c>
      <c r="G18" s="180" t="s">
        <v>27</v>
      </c>
      <c r="H18" s="181">
        <v>4</v>
      </c>
      <c r="I18" s="182">
        <v>2500</v>
      </c>
      <c r="J18" s="182">
        <v>8000</v>
      </c>
      <c r="K18" s="182">
        <v>17</v>
      </c>
      <c r="L18" s="182" t="s">
        <v>94</v>
      </c>
      <c r="M18" s="183" t="s">
        <v>101</v>
      </c>
      <c r="N18" s="184" t="s">
        <v>102</v>
      </c>
    </row>
    <row r="19" spans="5:15" ht="15" customHeight="1" x14ac:dyDescent="0.25">
      <c r="E19" s="227">
        <v>17</v>
      </c>
      <c r="F19" s="154"/>
      <c r="G19" s="155" t="s">
        <v>21</v>
      </c>
      <c r="H19" s="156">
        <v>5</v>
      </c>
      <c r="I19" s="157">
        <v>1500</v>
      </c>
      <c r="J19" s="157">
        <v>6000</v>
      </c>
      <c r="K19" s="157">
        <v>51</v>
      </c>
      <c r="L19" s="157" t="s">
        <v>44</v>
      </c>
      <c r="M19" s="158"/>
      <c r="N19" s="159"/>
    </row>
    <row r="20" spans="5:15" x14ac:dyDescent="0.25">
      <c r="E20" s="227">
        <v>18</v>
      </c>
      <c r="F20" s="147"/>
      <c r="G20" s="148" t="s">
        <v>12</v>
      </c>
      <c r="H20" s="149">
        <v>5</v>
      </c>
      <c r="I20" s="150">
        <v>1500</v>
      </c>
      <c r="J20" s="150">
        <v>6000</v>
      </c>
      <c r="K20" s="150">
        <v>3</v>
      </c>
      <c r="L20" s="150" t="s">
        <v>45</v>
      </c>
      <c r="M20" s="151"/>
      <c r="N20" s="152"/>
    </row>
    <row r="21" spans="5:15" x14ac:dyDescent="0.25">
      <c r="E21" s="227">
        <v>19</v>
      </c>
      <c r="F21" s="168" t="s">
        <v>9</v>
      </c>
      <c r="G21" s="169" t="s">
        <v>27</v>
      </c>
      <c r="H21" s="170">
        <v>5</v>
      </c>
      <c r="I21" s="171">
        <v>1500</v>
      </c>
      <c r="J21" s="171">
        <v>9000</v>
      </c>
      <c r="K21" s="171">
        <v>7</v>
      </c>
      <c r="L21" s="171" t="s">
        <v>46</v>
      </c>
      <c r="M21" s="172" t="s">
        <v>33</v>
      </c>
      <c r="N21" s="173" t="s">
        <v>241</v>
      </c>
    </row>
    <row r="22" spans="5:15" x14ac:dyDescent="0.25">
      <c r="E22" s="227">
        <v>20</v>
      </c>
      <c r="F22" s="185" t="s">
        <v>47</v>
      </c>
      <c r="G22" s="186" t="s">
        <v>48</v>
      </c>
      <c r="H22" s="187">
        <v>5</v>
      </c>
      <c r="I22" s="188">
        <v>2500</v>
      </c>
      <c r="J22" s="188">
        <v>8000</v>
      </c>
      <c r="K22" s="188">
        <v>1</v>
      </c>
      <c r="L22" s="188" t="s">
        <v>284</v>
      </c>
      <c r="M22" s="189"/>
      <c r="N22" s="190" t="s">
        <v>184</v>
      </c>
    </row>
    <row r="23" spans="5:15" ht="15" customHeight="1" x14ac:dyDescent="0.25">
      <c r="E23" s="227">
        <v>21</v>
      </c>
      <c r="F23" s="168" t="s">
        <v>9</v>
      </c>
      <c r="G23" s="169" t="s">
        <v>27</v>
      </c>
      <c r="H23" s="170">
        <v>5</v>
      </c>
      <c r="I23" s="171">
        <v>2500</v>
      </c>
      <c r="J23" s="171">
        <v>8000</v>
      </c>
      <c r="K23" s="171">
        <v>19</v>
      </c>
      <c r="L23" s="171" t="s">
        <v>285</v>
      </c>
      <c r="M23" s="178" t="s">
        <v>93</v>
      </c>
      <c r="N23" s="173" t="s">
        <v>99</v>
      </c>
    </row>
    <row r="24" spans="5:15" x14ac:dyDescent="0.25">
      <c r="E24" s="227">
        <v>22</v>
      </c>
      <c r="F24" s="154"/>
      <c r="G24" s="155" t="s">
        <v>21</v>
      </c>
      <c r="H24" s="156">
        <v>5.5</v>
      </c>
      <c r="I24" s="157">
        <v>1400</v>
      </c>
      <c r="J24" s="157">
        <v>6000</v>
      </c>
      <c r="K24" s="157">
        <v>43</v>
      </c>
      <c r="L24" s="157" t="s">
        <v>175</v>
      </c>
      <c r="M24" s="158"/>
      <c r="N24" s="159" t="s">
        <v>174</v>
      </c>
    </row>
    <row r="25" spans="5:15" x14ac:dyDescent="0.25">
      <c r="E25" s="227">
        <v>23</v>
      </c>
      <c r="F25" s="168" t="s">
        <v>9</v>
      </c>
      <c r="G25" s="169" t="s">
        <v>27</v>
      </c>
      <c r="H25" s="170">
        <v>6</v>
      </c>
      <c r="I25" s="171">
        <v>1250</v>
      </c>
      <c r="J25" s="171">
        <v>8000</v>
      </c>
      <c r="K25" s="171">
        <v>6</v>
      </c>
      <c r="L25" s="171" t="s">
        <v>49</v>
      </c>
      <c r="M25" s="172" t="s">
        <v>33</v>
      </c>
      <c r="N25" s="173"/>
    </row>
    <row r="26" spans="5:15" ht="15" customHeight="1" x14ac:dyDescent="0.25">
      <c r="E26" s="227">
        <v>24</v>
      </c>
      <c r="F26" s="179" t="s">
        <v>43</v>
      </c>
      <c r="G26" s="180" t="s">
        <v>27</v>
      </c>
      <c r="H26" s="181">
        <v>6</v>
      </c>
      <c r="I26" s="182">
        <v>2500</v>
      </c>
      <c r="J26" s="182">
        <v>8000</v>
      </c>
      <c r="K26" s="182">
        <v>3</v>
      </c>
      <c r="L26" s="182" t="s">
        <v>50</v>
      </c>
      <c r="M26" s="183" t="s">
        <v>101</v>
      </c>
      <c r="N26" s="184" t="s">
        <v>183</v>
      </c>
    </row>
    <row r="27" spans="5:15" ht="15" customHeight="1" x14ac:dyDescent="0.25">
      <c r="E27" s="227">
        <v>25</v>
      </c>
      <c r="F27" s="154"/>
      <c r="G27" s="155" t="s">
        <v>21</v>
      </c>
      <c r="H27" s="156">
        <v>6</v>
      </c>
      <c r="I27" s="157">
        <v>1500</v>
      </c>
      <c r="J27" s="157">
        <v>1800</v>
      </c>
      <c r="K27" s="157">
        <v>72</v>
      </c>
      <c r="L27" s="157" t="s">
        <v>291</v>
      </c>
      <c r="M27" s="158"/>
      <c r="N27" s="191" t="s">
        <v>326</v>
      </c>
    </row>
    <row r="28" spans="5:15" ht="15" customHeight="1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2250</v>
      </c>
      <c r="K28" s="157">
        <v>2</v>
      </c>
      <c r="L28" s="157" t="s">
        <v>177</v>
      </c>
      <c r="M28" s="158"/>
      <c r="N28" s="159" t="s">
        <v>176</v>
      </c>
    </row>
    <row r="29" spans="5:15" ht="15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6000</v>
      </c>
      <c r="K29" s="157">
        <v>21</v>
      </c>
      <c r="L29" s="157" t="s">
        <v>52</v>
      </c>
      <c r="M29" s="158"/>
      <c r="N29" s="159"/>
      <c r="O29" s="108" t="s">
        <v>328</v>
      </c>
    </row>
    <row r="30" spans="5:15" ht="15" customHeight="1" x14ac:dyDescent="0.25">
      <c r="E30" s="227">
        <v>28</v>
      </c>
      <c r="F30" s="154"/>
      <c r="G30" s="155" t="s">
        <v>21</v>
      </c>
      <c r="H30" s="156">
        <v>8</v>
      </c>
      <c r="I30" s="157">
        <v>2000</v>
      </c>
      <c r="J30" s="157">
        <v>6000</v>
      </c>
      <c r="K30" s="157">
        <v>6</v>
      </c>
      <c r="L30" s="157" t="s">
        <v>251</v>
      </c>
      <c r="M30" s="158"/>
      <c r="N30" s="159"/>
    </row>
    <row r="31" spans="5:15" ht="15" customHeight="1" x14ac:dyDescent="0.25">
      <c r="E31" s="227">
        <v>29</v>
      </c>
      <c r="F31" s="154"/>
      <c r="G31" s="155" t="s">
        <v>21</v>
      </c>
      <c r="H31" s="156">
        <v>8</v>
      </c>
      <c r="I31" s="157">
        <v>1500</v>
      </c>
      <c r="J31" s="157">
        <v>1920</v>
      </c>
      <c r="K31" s="157">
        <v>58</v>
      </c>
      <c r="L31" s="157" t="s">
        <v>54</v>
      </c>
      <c r="M31" s="158"/>
      <c r="N31" s="159"/>
      <c r="O31" s="108" t="s">
        <v>268</v>
      </c>
    </row>
    <row r="32" spans="5:15" ht="15" customHeight="1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1820</v>
      </c>
      <c r="K32" s="157">
        <v>53</v>
      </c>
      <c r="L32" s="157" t="s">
        <v>55</v>
      </c>
      <c r="M32" s="158"/>
      <c r="N32" s="159" t="s">
        <v>307</v>
      </c>
      <c r="O32" s="108" t="s">
        <v>267</v>
      </c>
    </row>
    <row r="33" spans="5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2085</v>
      </c>
      <c r="K33" s="157">
        <v>68</v>
      </c>
      <c r="L33" s="157" t="s">
        <v>56</v>
      </c>
      <c r="M33" s="158"/>
      <c r="N33" s="159"/>
      <c r="O33" s="108" t="s">
        <v>222</v>
      </c>
    </row>
    <row r="34" spans="5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2180</v>
      </c>
      <c r="K34" s="157">
        <v>76</v>
      </c>
      <c r="L34" s="157" t="s">
        <v>57</v>
      </c>
      <c r="M34" s="158"/>
      <c r="N34" s="159"/>
      <c r="O34" s="108" t="s">
        <v>344</v>
      </c>
    </row>
    <row r="35" spans="5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2225</v>
      </c>
      <c r="K35" s="157">
        <v>98</v>
      </c>
      <c r="L35" s="157" t="s">
        <v>58</v>
      </c>
      <c r="M35" s="158"/>
      <c r="N35" s="159"/>
      <c r="O35" s="108" t="s">
        <v>344</v>
      </c>
    </row>
    <row r="36" spans="5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2410</v>
      </c>
      <c r="K36" s="157">
        <v>87</v>
      </c>
      <c r="L36" s="157" t="s">
        <v>59</v>
      </c>
      <c r="M36" s="158"/>
      <c r="N36" s="159"/>
      <c r="O36" s="108" t="s">
        <v>345</v>
      </c>
    </row>
    <row r="37" spans="5:15" ht="15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6000</v>
      </c>
      <c r="K37" s="157">
        <v>114</v>
      </c>
      <c r="L37" s="157" t="s">
        <v>60</v>
      </c>
      <c r="M37" s="158"/>
      <c r="N37" s="159"/>
      <c r="O37" s="108" t="s">
        <v>343</v>
      </c>
    </row>
    <row r="38" spans="5:15" ht="15" customHeight="1" x14ac:dyDescent="0.25">
      <c r="E38" s="227">
        <v>36</v>
      </c>
      <c r="F38" s="168" t="s">
        <v>9</v>
      </c>
      <c r="G38" s="169" t="s">
        <v>27</v>
      </c>
      <c r="H38" s="170">
        <v>8</v>
      </c>
      <c r="I38" s="171">
        <v>1500</v>
      </c>
      <c r="J38" s="171">
        <v>6800</v>
      </c>
      <c r="K38" s="171">
        <v>45</v>
      </c>
      <c r="L38" s="171" t="s">
        <v>61</v>
      </c>
      <c r="M38" s="172" t="s">
        <v>33</v>
      </c>
      <c r="N38" s="173"/>
      <c r="O38" s="108" t="s">
        <v>370</v>
      </c>
    </row>
    <row r="39" spans="5:15" ht="15" customHeight="1" x14ac:dyDescent="0.25">
      <c r="E39" s="227"/>
      <c r="F39" s="179" t="s">
        <v>43</v>
      </c>
      <c r="G39" s="180" t="s">
        <v>27</v>
      </c>
      <c r="H39" s="181">
        <v>8</v>
      </c>
      <c r="I39" s="181">
        <v>1500</v>
      </c>
      <c r="J39" s="181">
        <v>6800</v>
      </c>
      <c r="K39" s="181">
        <v>142</v>
      </c>
      <c r="L39" s="182" t="s">
        <v>39</v>
      </c>
      <c r="M39" s="183"/>
      <c r="N39" s="184"/>
      <c r="O39" s="108" t="s">
        <v>349</v>
      </c>
    </row>
    <row r="40" spans="5:15" ht="15" customHeight="1" x14ac:dyDescent="0.25">
      <c r="E40" s="227">
        <v>37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42</v>
      </c>
      <c r="L40" s="171" t="s">
        <v>354</v>
      </c>
      <c r="M40" s="178" t="s">
        <v>93</v>
      </c>
      <c r="N40" s="173" t="s">
        <v>337</v>
      </c>
      <c r="O40" s="108" t="s">
        <v>315</v>
      </c>
    </row>
    <row r="41" spans="5:15" ht="15" customHeight="1" x14ac:dyDescent="0.25">
      <c r="E41" s="227">
        <v>38</v>
      </c>
      <c r="F41" s="168" t="s">
        <v>9</v>
      </c>
      <c r="G41" s="169" t="s">
        <v>10</v>
      </c>
      <c r="H41" s="170">
        <v>8</v>
      </c>
      <c r="I41" s="171">
        <v>2500</v>
      </c>
      <c r="J41" s="171">
        <v>8000</v>
      </c>
      <c r="K41" s="171">
        <v>24</v>
      </c>
      <c r="L41" s="171" t="s">
        <v>336</v>
      </c>
      <c r="M41" s="178" t="s">
        <v>93</v>
      </c>
      <c r="N41" s="173"/>
      <c r="O41" s="108" t="s">
        <v>301</v>
      </c>
    </row>
    <row r="42" spans="5:15" ht="15" customHeight="1" x14ac:dyDescent="0.25">
      <c r="E42" s="227">
        <v>39</v>
      </c>
      <c r="F42" s="168" t="s">
        <v>9</v>
      </c>
      <c r="G42" s="169" t="s">
        <v>27</v>
      </c>
      <c r="H42" s="170">
        <v>8</v>
      </c>
      <c r="I42" s="171">
        <v>2500</v>
      </c>
      <c r="J42" s="171">
        <v>8000</v>
      </c>
      <c r="K42" s="171">
        <v>22</v>
      </c>
      <c r="L42" s="171" t="s">
        <v>304</v>
      </c>
      <c r="M42" s="178" t="s">
        <v>93</v>
      </c>
      <c r="N42" s="173"/>
    </row>
    <row r="43" spans="5:15" ht="15" customHeight="1" x14ac:dyDescent="0.25">
      <c r="E43" s="227">
        <v>40</v>
      </c>
      <c r="F43" s="179" t="s">
        <v>31</v>
      </c>
      <c r="G43" s="180" t="s">
        <v>27</v>
      </c>
      <c r="H43" s="181">
        <v>8</v>
      </c>
      <c r="I43" s="181">
        <v>2500</v>
      </c>
      <c r="J43" s="181">
        <v>8000</v>
      </c>
      <c r="K43" s="181">
        <v>39</v>
      </c>
      <c r="L43" s="181" t="s">
        <v>355</v>
      </c>
      <c r="M43" s="179" t="s">
        <v>117</v>
      </c>
      <c r="N43" s="179" t="s">
        <v>357</v>
      </c>
      <c r="O43" s="108" t="s">
        <v>356</v>
      </c>
    </row>
    <row r="44" spans="5:15" ht="15" customHeight="1" x14ac:dyDescent="0.25">
      <c r="E44" s="227">
        <v>41</v>
      </c>
      <c r="F44" s="192" t="s">
        <v>64</v>
      </c>
      <c r="G44" s="193" t="s">
        <v>27</v>
      </c>
      <c r="H44" s="194">
        <v>8</v>
      </c>
      <c r="I44" s="195">
        <v>1500</v>
      </c>
      <c r="J44" s="195">
        <v>6800</v>
      </c>
      <c r="K44" s="195">
        <v>42</v>
      </c>
      <c r="L44" s="195" t="s">
        <v>172</v>
      </c>
      <c r="M44" s="196" t="s">
        <v>93</v>
      </c>
      <c r="N44" s="197"/>
      <c r="O44" s="108" t="s">
        <v>333</v>
      </c>
    </row>
    <row r="45" spans="5:15" ht="15" customHeight="1" x14ac:dyDescent="0.25">
      <c r="E45" s="227">
        <v>42</v>
      </c>
      <c r="F45" s="140" t="s">
        <v>15</v>
      </c>
      <c r="G45" s="141" t="s">
        <v>16</v>
      </c>
      <c r="H45" s="142">
        <v>8</v>
      </c>
      <c r="I45" s="143">
        <v>1500</v>
      </c>
      <c r="J45" s="143">
        <v>8000</v>
      </c>
      <c r="K45" s="143">
        <v>6</v>
      </c>
      <c r="L45" s="143" t="s">
        <v>287</v>
      </c>
      <c r="M45" s="216" t="s">
        <v>33</v>
      </c>
      <c r="N45" s="145" t="s">
        <v>249</v>
      </c>
    </row>
    <row r="46" spans="5:15" ht="15" customHeight="1" x14ac:dyDescent="0.25">
      <c r="E46" s="227">
        <v>43</v>
      </c>
      <c r="F46" s="185" t="s">
        <v>298</v>
      </c>
      <c r="G46" s="186" t="s">
        <v>27</v>
      </c>
      <c r="H46" s="187">
        <v>8</v>
      </c>
      <c r="I46" s="187">
        <v>2500</v>
      </c>
      <c r="J46" s="187">
        <v>8000</v>
      </c>
      <c r="K46" s="187">
        <v>13</v>
      </c>
      <c r="L46" s="187" t="s">
        <v>181</v>
      </c>
      <c r="M46" s="189" t="s">
        <v>93</v>
      </c>
      <c r="N46" s="190" t="s">
        <v>320</v>
      </c>
      <c r="O46" s="228" t="s">
        <v>319</v>
      </c>
    </row>
    <row r="47" spans="5:15" ht="15" customHeight="1" x14ac:dyDescent="0.25">
      <c r="E47" s="227">
        <v>44</v>
      </c>
      <c r="F47" s="192"/>
      <c r="G47" s="193" t="s">
        <v>66</v>
      </c>
      <c r="H47" s="194">
        <v>10</v>
      </c>
      <c r="I47" s="195">
        <v>1500</v>
      </c>
      <c r="J47" s="195">
        <v>12000</v>
      </c>
      <c r="K47" s="195">
        <v>2</v>
      </c>
      <c r="L47" s="195" t="s">
        <v>255</v>
      </c>
      <c r="M47" s="196" t="s">
        <v>33</v>
      </c>
      <c r="N47" s="197" t="s">
        <v>68</v>
      </c>
    </row>
    <row r="48" spans="5:15" ht="15" customHeight="1" x14ac:dyDescent="0.25">
      <c r="E48" s="227">
        <v>45</v>
      </c>
      <c r="F48" s="147"/>
      <c r="G48" s="148" t="s">
        <v>12</v>
      </c>
      <c r="H48" s="149">
        <v>10</v>
      </c>
      <c r="I48" s="150">
        <v>590</v>
      </c>
      <c r="J48" s="150">
        <v>6000</v>
      </c>
      <c r="K48" s="150">
        <v>18</v>
      </c>
      <c r="L48" s="150" t="s">
        <v>275</v>
      </c>
      <c r="M48" s="151"/>
      <c r="N48" s="152"/>
    </row>
    <row r="49" spans="5:15" ht="15" customHeight="1" x14ac:dyDescent="0.25">
      <c r="E49" s="227">
        <v>46</v>
      </c>
      <c r="F49" s="154"/>
      <c r="G49" s="155" t="s">
        <v>211</v>
      </c>
      <c r="H49" s="157">
        <v>10</v>
      </c>
      <c r="I49" s="157">
        <v>1500</v>
      </c>
      <c r="J49" s="157">
        <v>6000</v>
      </c>
      <c r="K49" s="157">
        <v>4</v>
      </c>
      <c r="L49" s="157" t="s">
        <v>132</v>
      </c>
      <c r="M49" s="157"/>
      <c r="N49" s="159" t="s">
        <v>316</v>
      </c>
      <c r="O49" s="108" t="s">
        <v>212</v>
      </c>
    </row>
    <row r="50" spans="5:15" ht="15" customHeight="1" x14ac:dyDescent="0.25">
      <c r="E50" s="227">
        <v>47</v>
      </c>
      <c r="F50" s="179" t="s">
        <v>31</v>
      </c>
      <c r="G50" s="180" t="s">
        <v>27</v>
      </c>
      <c r="H50" s="181">
        <v>10</v>
      </c>
      <c r="I50" s="181">
        <v>2500</v>
      </c>
      <c r="J50" s="181">
        <v>6000</v>
      </c>
      <c r="K50" s="181">
        <v>10</v>
      </c>
      <c r="L50" s="181" t="s">
        <v>272</v>
      </c>
      <c r="M50" s="179" t="s">
        <v>233</v>
      </c>
      <c r="N50" s="184"/>
      <c r="O50" s="108" t="s">
        <v>234</v>
      </c>
    </row>
    <row r="51" spans="5:15" ht="15" customHeight="1" x14ac:dyDescent="0.25">
      <c r="E51" s="227"/>
      <c r="F51" s="179" t="s">
        <v>31</v>
      </c>
      <c r="G51" s="180" t="s">
        <v>27</v>
      </c>
      <c r="H51" s="181">
        <v>10</v>
      </c>
      <c r="I51" s="181">
        <v>2500</v>
      </c>
      <c r="J51" s="181">
        <v>6000</v>
      </c>
      <c r="K51" s="181">
        <v>18</v>
      </c>
      <c r="L51" s="181" t="s">
        <v>281</v>
      </c>
      <c r="M51" s="230" t="s">
        <v>378</v>
      </c>
      <c r="N51" s="184" t="s">
        <v>353</v>
      </c>
    </row>
    <row r="52" spans="5:15" ht="15" customHeight="1" x14ac:dyDescent="0.25">
      <c r="E52" s="227">
        <v>48</v>
      </c>
      <c r="F52" s="199" t="s">
        <v>70</v>
      </c>
      <c r="G52" s="200" t="s">
        <v>27</v>
      </c>
      <c r="H52" s="201">
        <v>10</v>
      </c>
      <c r="I52" s="202">
        <v>2000</v>
      </c>
      <c r="J52" s="202">
        <v>6000</v>
      </c>
      <c r="K52" s="202">
        <v>5</v>
      </c>
      <c r="L52" s="202" t="s">
        <v>232</v>
      </c>
      <c r="M52" s="203" t="s">
        <v>107</v>
      </c>
      <c r="N52" s="204" t="s">
        <v>334</v>
      </c>
    </row>
    <row r="53" spans="5:15" ht="15" customHeight="1" x14ac:dyDescent="0.25">
      <c r="E53" s="227">
        <v>49</v>
      </c>
      <c r="F53" s="185" t="s">
        <v>298</v>
      </c>
      <c r="G53" s="186" t="s">
        <v>27</v>
      </c>
      <c r="H53" s="187">
        <v>10</v>
      </c>
      <c r="I53" s="187">
        <v>2500</v>
      </c>
      <c r="J53" s="187">
        <v>6000</v>
      </c>
      <c r="K53" s="187">
        <v>16</v>
      </c>
      <c r="L53" s="187" t="s">
        <v>273</v>
      </c>
      <c r="M53" s="189" t="s">
        <v>93</v>
      </c>
      <c r="N53" s="190" t="s">
        <v>342</v>
      </c>
      <c r="O53" s="108" t="s">
        <v>321</v>
      </c>
    </row>
    <row r="54" spans="5:15" ht="15" customHeight="1" x14ac:dyDescent="0.25">
      <c r="E54" s="227">
        <v>50</v>
      </c>
      <c r="F54" s="168" t="s">
        <v>9</v>
      </c>
      <c r="G54" s="169" t="s">
        <v>10</v>
      </c>
      <c r="H54" s="170">
        <v>10</v>
      </c>
      <c r="I54" s="170">
        <v>2500</v>
      </c>
      <c r="J54" s="170">
        <v>6000</v>
      </c>
      <c r="K54" s="170">
        <v>9</v>
      </c>
      <c r="L54" s="170" t="s">
        <v>114</v>
      </c>
      <c r="M54" s="178" t="s">
        <v>93</v>
      </c>
      <c r="N54" s="168"/>
      <c r="O54" s="108" t="s">
        <v>182</v>
      </c>
    </row>
    <row r="55" spans="5:15" ht="15" customHeight="1" x14ac:dyDescent="0.25">
      <c r="E55" s="227">
        <v>51</v>
      </c>
      <c r="F55" s="168" t="s">
        <v>9</v>
      </c>
      <c r="G55" s="169" t="s">
        <v>72</v>
      </c>
      <c r="H55" s="170">
        <v>10</v>
      </c>
      <c r="I55" s="171">
        <v>2500</v>
      </c>
      <c r="J55" s="171">
        <v>6000</v>
      </c>
      <c r="K55" s="171">
        <v>27</v>
      </c>
      <c r="L55" s="171" t="s">
        <v>119</v>
      </c>
      <c r="M55" s="178" t="s">
        <v>93</v>
      </c>
      <c r="N55" s="173" t="s">
        <v>339</v>
      </c>
      <c r="O55" s="228" t="s">
        <v>312</v>
      </c>
    </row>
    <row r="56" spans="5:15" ht="15" customHeight="1" x14ac:dyDescent="0.25">
      <c r="E56" s="227">
        <v>52</v>
      </c>
      <c r="F56" s="168" t="s">
        <v>9</v>
      </c>
      <c r="G56" s="169" t="s">
        <v>306</v>
      </c>
      <c r="H56" s="170">
        <v>10</v>
      </c>
      <c r="I56" s="171">
        <v>2500</v>
      </c>
      <c r="J56" s="171">
        <v>6000</v>
      </c>
      <c r="K56" s="171">
        <v>0</v>
      </c>
      <c r="L56" s="171"/>
      <c r="M56" s="178" t="s">
        <v>93</v>
      </c>
      <c r="N56" s="173"/>
      <c r="O56" s="228" t="s">
        <v>313</v>
      </c>
    </row>
    <row r="57" spans="5:15" x14ac:dyDescent="0.25">
      <c r="E57" s="227">
        <v>53</v>
      </c>
      <c r="F57" s="147"/>
      <c r="G57" s="148" t="s">
        <v>12</v>
      </c>
      <c r="H57" s="149">
        <v>12</v>
      </c>
      <c r="I57" s="150">
        <v>665</v>
      </c>
      <c r="J57" s="150">
        <v>6000</v>
      </c>
      <c r="K57" s="150">
        <v>4</v>
      </c>
      <c r="L57" s="150" t="s">
        <v>274</v>
      </c>
      <c r="M57" s="151"/>
      <c r="N57" s="152"/>
    </row>
    <row r="58" spans="5:15" ht="15" customHeight="1" x14ac:dyDescent="0.25">
      <c r="E58" s="227">
        <v>54</v>
      </c>
      <c r="F58" s="148"/>
      <c r="G58" s="148" t="s">
        <v>12</v>
      </c>
      <c r="H58" s="150">
        <v>12</v>
      </c>
      <c r="I58" s="150">
        <v>1500</v>
      </c>
      <c r="J58" s="150">
        <v>3000</v>
      </c>
      <c r="K58" s="150">
        <v>18</v>
      </c>
      <c r="L58" s="150" t="s">
        <v>40</v>
      </c>
      <c r="M58" s="205"/>
      <c r="N58" s="148"/>
    </row>
    <row r="59" spans="5:15" ht="15" customHeight="1" x14ac:dyDescent="0.25">
      <c r="E59" s="227">
        <v>55</v>
      </c>
      <c r="F59" s="148"/>
      <c r="G59" s="148"/>
      <c r="H59" s="150">
        <v>12</v>
      </c>
      <c r="I59" s="150">
        <v>1500</v>
      </c>
      <c r="J59" s="150">
        <v>6000</v>
      </c>
      <c r="K59" s="150">
        <v>4</v>
      </c>
      <c r="L59" s="150" t="s">
        <v>130</v>
      </c>
      <c r="M59" s="148"/>
      <c r="N59" s="148" t="s">
        <v>194</v>
      </c>
      <c r="O59" s="108" t="s">
        <v>145</v>
      </c>
    </row>
    <row r="60" spans="5:15" ht="15" customHeight="1" x14ac:dyDescent="0.25">
      <c r="E60" s="227">
        <v>56</v>
      </c>
      <c r="F60" s="168" t="s">
        <v>9</v>
      </c>
      <c r="G60" s="169" t="s">
        <v>41</v>
      </c>
      <c r="H60" s="170">
        <v>12</v>
      </c>
      <c r="I60" s="171">
        <v>2500</v>
      </c>
      <c r="J60" s="171">
        <v>6000</v>
      </c>
      <c r="K60" s="171">
        <v>38</v>
      </c>
      <c r="L60" s="171" t="s">
        <v>386</v>
      </c>
      <c r="M60" s="225" t="s">
        <v>93</v>
      </c>
      <c r="N60" s="173"/>
      <c r="O60" s="108" t="s">
        <v>322</v>
      </c>
    </row>
    <row r="61" spans="5:15" ht="15" customHeight="1" x14ac:dyDescent="0.25">
      <c r="E61" s="227">
        <v>57</v>
      </c>
      <c r="F61" s="179"/>
      <c r="G61" s="180"/>
      <c r="H61" s="181"/>
      <c r="I61" s="182"/>
      <c r="J61" s="182"/>
      <c r="K61" s="182"/>
      <c r="L61" s="182"/>
      <c r="M61" s="183"/>
      <c r="N61" s="184"/>
    </row>
    <row r="62" spans="5:15" ht="15" customHeight="1" x14ac:dyDescent="0.25">
      <c r="E62" s="227"/>
      <c r="F62" s="179" t="s">
        <v>31</v>
      </c>
      <c r="G62" s="180" t="s">
        <v>27</v>
      </c>
      <c r="H62" s="181">
        <v>12</v>
      </c>
      <c r="I62" s="182">
        <v>2500</v>
      </c>
      <c r="J62" s="182">
        <v>6000</v>
      </c>
      <c r="K62" s="182">
        <v>20</v>
      </c>
      <c r="L62" s="182" t="s">
        <v>384</v>
      </c>
      <c r="M62" s="183" t="s">
        <v>378</v>
      </c>
      <c r="N62" s="184" t="s">
        <v>381</v>
      </c>
      <c r="O62" s="108" t="s">
        <v>352</v>
      </c>
    </row>
    <row r="63" spans="5:15" ht="15" customHeight="1" x14ac:dyDescent="0.25">
      <c r="E63" s="227">
        <v>58</v>
      </c>
      <c r="F63" s="179" t="s">
        <v>43</v>
      </c>
      <c r="G63" s="180" t="s">
        <v>27</v>
      </c>
      <c r="H63" s="181">
        <v>12</v>
      </c>
      <c r="I63" s="182">
        <v>2500</v>
      </c>
      <c r="J63" s="182">
        <v>6000</v>
      </c>
      <c r="K63" s="182">
        <v>26</v>
      </c>
      <c r="L63" s="182" t="s">
        <v>385</v>
      </c>
      <c r="M63" s="183" t="s">
        <v>117</v>
      </c>
      <c r="N63" s="184"/>
      <c r="O63" s="108" t="s">
        <v>239</v>
      </c>
    </row>
    <row r="64" spans="5:15" ht="15" customHeight="1" x14ac:dyDescent="0.25">
      <c r="E64" s="227">
        <v>59</v>
      </c>
      <c r="F64" s="179" t="s">
        <v>43</v>
      </c>
      <c r="G64" s="180" t="s">
        <v>27</v>
      </c>
      <c r="H64" s="181">
        <v>12</v>
      </c>
      <c r="I64" s="182">
        <v>2500</v>
      </c>
      <c r="J64" s="182">
        <v>6700</v>
      </c>
      <c r="K64" s="182">
        <v>33</v>
      </c>
      <c r="L64" s="182" t="s">
        <v>76</v>
      </c>
      <c r="M64" s="183" t="s">
        <v>117</v>
      </c>
      <c r="N64" s="184"/>
      <c r="O64" s="108" t="s">
        <v>240</v>
      </c>
    </row>
    <row r="65" spans="4:15" ht="15" customHeight="1" x14ac:dyDescent="0.25">
      <c r="E65" s="227">
        <v>60</v>
      </c>
      <c r="F65" s="147"/>
      <c r="G65" s="148" t="s">
        <v>12</v>
      </c>
      <c r="H65" s="149">
        <v>15</v>
      </c>
      <c r="I65" s="150">
        <v>1500</v>
      </c>
      <c r="J65" s="150">
        <v>6000</v>
      </c>
      <c r="K65" s="150">
        <v>1</v>
      </c>
      <c r="L65" s="150" t="s">
        <v>133</v>
      </c>
      <c r="M65" s="151"/>
      <c r="N65" s="152" t="s">
        <v>191</v>
      </c>
      <c r="O65" s="108" t="s">
        <v>147</v>
      </c>
    </row>
    <row r="66" spans="4:15" ht="15" customHeight="1" x14ac:dyDescent="0.25">
      <c r="E66" s="227">
        <v>61</v>
      </c>
      <c r="F66" s="168" t="s">
        <v>9</v>
      </c>
      <c r="G66" s="169" t="s">
        <v>41</v>
      </c>
      <c r="H66" s="170">
        <v>15</v>
      </c>
      <c r="I66" s="170">
        <v>2500</v>
      </c>
      <c r="J66" s="170">
        <v>6000</v>
      </c>
      <c r="K66" s="170">
        <v>2</v>
      </c>
      <c r="L66" s="170" t="s">
        <v>115</v>
      </c>
      <c r="M66" s="178" t="s">
        <v>93</v>
      </c>
      <c r="N66" s="173" t="s">
        <v>383</v>
      </c>
      <c r="O66" s="226" t="s">
        <v>263</v>
      </c>
    </row>
    <row r="67" spans="4:15" ht="15" customHeight="1" x14ac:dyDescent="0.25">
      <c r="D67" s="108" t="s">
        <v>207</v>
      </c>
      <c r="E67" s="227">
        <v>62</v>
      </c>
      <c r="F67" s="147"/>
      <c r="G67" s="148" t="s">
        <v>12</v>
      </c>
      <c r="H67" s="149">
        <v>20</v>
      </c>
      <c r="I67" s="150">
        <v>1500</v>
      </c>
      <c r="J67" s="150">
        <v>6000</v>
      </c>
      <c r="K67" s="150">
        <v>1</v>
      </c>
      <c r="L67" s="150" t="s">
        <v>81</v>
      </c>
      <c r="M67" s="151"/>
      <c r="N67" s="152" t="s">
        <v>348</v>
      </c>
    </row>
    <row r="68" spans="4:15" ht="15" customHeight="1" x14ac:dyDescent="0.25">
      <c r="E68" s="227">
        <v>63</v>
      </c>
      <c r="F68" s="168" t="s">
        <v>9</v>
      </c>
      <c r="G68" s="169" t="s">
        <v>41</v>
      </c>
      <c r="H68" s="170">
        <v>20</v>
      </c>
      <c r="I68" s="171">
        <v>2000</v>
      </c>
      <c r="J68" s="171">
        <v>6000</v>
      </c>
      <c r="K68" s="171">
        <v>4</v>
      </c>
      <c r="L68" s="171" t="s">
        <v>157</v>
      </c>
      <c r="M68" s="178" t="s">
        <v>93</v>
      </c>
      <c r="N68" s="173"/>
      <c r="O68" s="108" t="s">
        <v>331</v>
      </c>
    </row>
    <row r="69" spans="4:15" ht="15" customHeight="1" x14ac:dyDescent="0.25">
      <c r="E69" s="227">
        <v>64</v>
      </c>
      <c r="F69" s="147"/>
      <c r="G69" s="148" t="s">
        <v>12</v>
      </c>
      <c r="H69" s="149">
        <v>25</v>
      </c>
      <c r="I69" s="150">
        <v>1500</v>
      </c>
      <c r="J69" s="150">
        <v>6000</v>
      </c>
      <c r="K69" s="150">
        <v>2</v>
      </c>
      <c r="L69" s="150" t="s">
        <v>135</v>
      </c>
      <c r="M69" s="151"/>
      <c r="N69" s="152" t="s">
        <v>316</v>
      </c>
      <c r="O69" s="108" t="s">
        <v>136</v>
      </c>
    </row>
    <row r="70" spans="4:15" ht="15" customHeight="1" x14ac:dyDescent="0.25">
      <c r="E70" s="227">
        <v>65</v>
      </c>
      <c r="F70" s="147"/>
      <c r="G70" s="148" t="s">
        <v>12</v>
      </c>
      <c r="H70" s="149">
        <v>30</v>
      </c>
      <c r="I70" s="150">
        <v>1500</v>
      </c>
      <c r="J70" s="150">
        <v>6000</v>
      </c>
      <c r="K70" s="150">
        <v>1</v>
      </c>
      <c r="L70" s="150" t="s">
        <v>276</v>
      </c>
      <c r="M70" s="151"/>
      <c r="N70" s="152"/>
      <c r="O70" s="108" t="s">
        <v>122</v>
      </c>
    </row>
    <row r="71" spans="4:15" ht="15" customHeight="1" x14ac:dyDescent="0.25">
      <c r="E71" s="227">
        <v>66</v>
      </c>
      <c r="F71" s="168" t="s">
        <v>9</v>
      </c>
      <c r="G71" s="207" t="s">
        <v>27</v>
      </c>
      <c r="H71" s="170">
        <v>30</v>
      </c>
      <c r="I71" s="171">
        <v>2000</v>
      </c>
      <c r="J71" s="171">
        <v>6000</v>
      </c>
      <c r="K71" s="171">
        <v>2</v>
      </c>
      <c r="L71" s="171" t="s">
        <v>158</v>
      </c>
      <c r="M71" s="171" t="s">
        <v>93</v>
      </c>
      <c r="N71" s="173"/>
      <c r="O71" s="108" t="s">
        <v>332</v>
      </c>
    </row>
    <row r="72" spans="4:15" ht="15" customHeight="1" x14ac:dyDescent="0.25">
      <c r="E72" s="227">
        <v>67</v>
      </c>
      <c r="F72" s="179" t="s">
        <v>43</v>
      </c>
      <c r="G72" s="180" t="s">
        <v>27</v>
      </c>
      <c r="H72" s="181">
        <v>35</v>
      </c>
      <c r="I72" s="182">
        <v>2000</v>
      </c>
      <c r="J72" s="182">
        <v>6000</v>
      </c>
      <c r="K72" s="182">
        <v>1</v>
      </c>
      <c r="L72" s="182" t="s">
        <v>258</v>
      </c>
      <c r="M72" s="183" t="s">
        <v>117</v>
      </c>
      <c r="N72" s="184"/>
    </row>
    <row r="73" spans="4:15" ht="15" customHeight="1" x14ac:dyDescent="0.25">
      <c r="E73" s="227">
        <v>68</v>
      </c>
      <c r="F73" s="150"/>
      <c r="G73" s="148" t="s">
        <v>12</v>
      </c>
      <c r="H73" s="150">
        <v>40</v>
      </c>
      <c r="I73" s="150">
        <v>1500</v>
      </c>
      <c r="J73" s="150">
        <v>6000</v>
      </c>
      <c r="K73" s="150">
        <v>2</v>
      </c>
      <c r="L73" s="150" t="s">
        <v>277</v>
      </c>
      <c r="M73" s="214"/>
      <c r="N73" s="152"/>
      <c r="O73" s="108" t="s">
        <v>123</v>
      </c>
    </row>
    <row r="74" spans="4:15" ht="15" customHeight="1" x14ac:dyDescent="0.25">
      <c r="E74" s="227">
        <v>69</v>
      </c>
      <c r="F74" s="168" t="s">
        <v>9</v>
      </c>
      <c r="G74" s="207" t="s">
        <v>27</v>
      </c>
      <c r="H74" s="170">
        <v>40</v>
      </c>
      <c r="I74" s="171">
        <v>2000</v>
      </c>
      <c r="J74" s="171">
        <v>6000</v>
      </c>
      <c r="K74" s="171">
        <v>0</v>
      </c>
      <c r="L74" s="171" t="s">
        <v>159</v>
      </c>
      <c r="M74" s="178" t="s">
        <v>93</v>
      </c>
      <c r="N74" s="173" t="s">
        <v>197</v>
      </c>
      <c r="O74" s="108" t="s">
        <v>124</v>
      </c>
    </row>
    <row r="75" spans="4:15" ht="15" customHeight="1" x14ac:dyDescent="0.25">
      <c r="E75" s="227">
        <v>70</v>
      </c>
      <c r="F75" s="168" t="s">
        <v>9</v>
      </c>
      <c r="G75" s="207" t="s">
        <v>27</v>
      </c>
      <c r="H75" s="170">
        <v>50</v>
      </c>
      <c r="I75" s="171">
        <v>2000</v>
      </c>
      <c r="J75" s="171">
        <v>4000</v>
      </c>
      <c r="K75" s="171">
        <v>1</v>
      </c>
      <c r="L75" s="171" t="s">
        <v>259</v>
      </c>
      <c r="M75" s="178" t="s">
        <v>93</v>
      </c>
      <c r="N75" s="173" t="s">
        <v>186</v>
      </c>
      <c r="O75" s="108" t="s">
        <v>121</v>
      </c>
    </row>
    <row r="76" spans="4:15" ht="15" customHeight="1" x14ac:dyDescent="0.25">
      <c r="E76" s="227">
        <v>71</v>
      </c>
    </row>
    <row r="77" spans="4:15" ht="15" customHeight="1" x14ac:dyDescent="0.25">
      <c r="E77" s="227">
        <v>72</v>
      </c>
    </row>
    <row r="78" spans="4:15" ht="15" customHeight="1" x14ac:dyDescent="0.25">
      <c r="E78" s="227">
        <v>73</v>
      </c>
    </row>
    <row r="79" spans="4:15" ht="15" customHeight="1" x14ac:dyDescent="0.25">
      <c r="E79" s="227">
        <v>74</v>
      </c>
    </row>
    <row r="80" spans="4:15" ht="15" customHeight="1" x14ac:dyDescent="0.25">
      <c r="E80" s="132"/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8" spans="4:13" x14ac:dyDescent="0.25">
      <c r="D98" s="231" t="s">
        <v>376</v>
      </c>
      <c r="E98" s="231"/>
      <c r="F98" s="231" t="s">
        <v>358</v>
      </c>
      <c r="G98" s="231"/>
      <c r="H98" s="231"/>
      <c r="I98" s="231" t="s">
        <v>361</v>
      </c>
      <c r="K98" s="231" t="s">
        <v>376</v>
      </c>
      <c r="L98" s="231"/>
      <c r="M98" s="231"/>
    </row>
    <row r="99" spans="4:13" x14ac:dyDescent="0.25">
      <c r="D99" s="231" t="s">
        <v>363</v>
      </c>
      <c r="E99" s="231"/>
      <c r="F99" s="234" t="s">
        <v>362</v>
      </c>
      <c r="G99" s="234" t="s">
        <v>360</v>
      </c>
      <c r="H99" s="234" t="s">
        <v>31</v>
      </c>
      <c r="I99" s="234">
        <v>10</v>
      </c>
      <c r="J99" s="235" t="s">
        <v>380</v>
      </c>
      <c r="K99" s="232" t="s">
        <v>360</v>
      </c>
      <c r="L99" s="232" t="s">
        <v>377</v>
      </c>
      <c r="M99" s="231">
        <f>I99+I101+I103</f>
        <v>20</v>
      </c>
    </row>
    <row r="100" spans="4:13" x14ac:dyDescent="0.25">
      <c r="D100" s="231"/>
      <c r="E100" s="231"/>
      <c r="F100" s="234" t="s">
        <v>364</v>
      </c>
      <c r="G100" s="234" t="s">
        <v>359</v>
      </c>
      <c r="H100" s="234" t="s">
        <v>31</v>
      </c>
      <c r="I100" s="234">
        <v>11</v>
      </c>
      <c r="J100" s="235" t="s">
        <v>350</v>
      </c>
      <c r="K100" s="232" t="s">
        <v>359</v>
      </c>
      <c r="L100" s="232" t="s">
        <v>377</v>
      </c>
      <c r="M100" s="231">
        <f>I100+I102+I104+I106</f>
        <v>28</v>
      </c>
    </row>
    <row r="101" spans="4:13" x14ac:dyDescent="0.25">
      <c r="D101" s="231"/>
      <c r="E101" s="231"/>
      <c r="F101" s="234" t="s">
        <v>365</v>
      </c>
      <c r="G101" s="234" t="s">
        <v>360</v>
      </c>
      <c r="H101" s="234" t="s">
        <v>31</v>
      </c>
      <c r="I101" s="234">
        <v>4</v>
      </c>
      <c r="J101" s="235" t="s">
        <v>380</v>
      </c>
    </row>
    <row r="102" spans="4:13" x14ac:dyDescent="0.25">
      <c r="D102" s="231"/>
      <c r="E102" s="231"/>
      <c r="F102" s="234" t="s">
        <v>366</v>
      </c>
      <c r="G102" s="234" t="s">
        <v>359</v>
      </c>
      <c r="H102" s="234" t="s">
        <v>31</v>
      </c>
      <c r="I102" s="234">
        <v>2</v>
      </c>
      <c r="J102" s="235" t="s">
        <v>350</v>
      </c>
    </row>
    <row r="103" spans="4:13" x14ac:dyDescent="0.25">
      <c r="D103" s="231"/>
      <c r="E103" s="231"/>
      <c r="F103" s="234" t="s">
        <v>367</v>
      </c>
      <c r="G103" s="234" t="s">
        <v>360</v>
      </c>
      <c r="H103" s="234" t="s">
        <v>31</v>
      </c>
      <c r="I103" s="234">
        <v>6</v>
      </c>
      <c r="J103" s="235" t="s">
        <v>380</v>
      </c>
    </row>
    <row r="104" spans="4:13" x14ac:dyDescent="0.25">
      <c r="D104" s="231"/>
      <c r="E104" s="231"/>
      <c r="F104" s="234" t="s">
        <v>368</v>
      </c>
      <c r="G104" s="234" t="s">
        <v>359</v>
      </c>
      <c r="H104" s="234" t="s">
        <v>31</v>
      </c>
      <c r="I104" s="234">
        <v>5</v>
      </c>
      <c r="J104" s="235" t="s">
        <v>350</v>
      </c>
    </row>
    <row r="105" spans="4:13" x14ac:dyDescent="0.25">
      <c r="D105" s="231"/>
      <c r="E105" s="231"/>
      <c r="F105" s="232" t="s">
        <v>369</v>
      </c>
      <c r="G105" s="232" t="s">
        <v>371</v>
      </c>
      <c r="H105" s="232" t="s">
        <v>374</v>
      </c>
      <c r="I105" s="232">
        <v>2</v>
      </c>
      <c r="J105" s="233" t="s">
        <v>382</v>
      </c>
    </row>
    <row r="106" spans="4:13" x14ac:dyDescent="0.25">
      <c r="D106" s="231"/>
      <c r="E106" s="231"/>
      <c r="F106" s="234" t="s">
        <v>372</v>
      </c>
      <c r="G106" s="234" t="s">
        <v>359</v>
      </c>
      <c r="H106" s="234" t="s">
        <v>31</v>
      </c>
      <c r="I106" s="234">
        <v>10</v>
      </c>
      <c r="J106" s="235" t="s">
        <v>350</v>
      </c>
    </row>
    <row r="107" spans="4:13" x14ac:dyDescent="0.25">
      <c r="D107" s="231" t="s">
        <v>375</v>
      </c>
      <c r="E107" s="231"/>
      <c r="F107" s="234" t="s">
        <v>373</v>
      </c>
      <c r="G107" s="234" t="s">
        <v>359</v>
      </c>
      <c r="H107" s="234" t="s">
        <v>374</v>
      </c>
      <c r="I107" s="234">
        <v>27</v>
      </c>
      <c r="J107" s="235" t="s">
        <v>379</v>
      </c>
    </row>
  </sheetData>
  <autoFilter ref="D2:O93"/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107"/>
  <sheetViews>
    <sheetView topLeftCell="A28" workbookViewId="0">
      <selection activeCell="M58" sqref="M58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75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</row>
    <row r="4" spans="5:19" ht="15" customHeight="1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38</v>
      </c>
      <c r="L4" s="136" t="s">
        <v>67</v>
      </c>
      <c r="M4" s="137" t="s">
        <v>33</v>
      </c>
      <c r="N4" s="138"/>
      <c r="O4" s="108" t="s">
        <v>324</v>
      </c>
      <c r="R4" s="139" t="s">
        <v>18</v>
      </c>
    </row>
    <row r="5" spans="5:19" ht="15" customHeight="1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ht="15" customHeight="1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15</v>
      </c>
      <c r="L6" s="164" t="s">
        <v>17</v>
      </c>
      <c r="M6" s="165" t="s">
        <v>33</v>
      </c>
      <c r="N6" s="166" t="s">
        <v>325</v>
      </c>
      <c r="R6" s="153" t="s">
        <v>23</v>
      </c>
      <c r="S6" s="108" t="s">
        <v>87</v>
      </c>
    </row>
    <row r="7" spans="5:19" ht="15" customHeight="1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19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ht="15" customHeight="1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19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19" ht="15" customHeight="1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0</v>
      </c>
      <c r="L11" s="157" t="s">
        <v>330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58</v>
      </c>
      <c r="L12" s="157" t="s">
        <v>37</v>
      </c>
      <c r="M12" s="158"/>
      <c r="N12" s="159"/>
      <c r="O12" s="108" t="s">
        <v>347</v>
      </c>
      <c r="Q12" s="108" t="s">
        <v>127</v>
      </c>
      <c r="R12" s="177" t="s">
        <v>21</v>
      </c>
      <c r="S12" s="108" t="s">
        <v>84</v>
      </c>
    </row>
    <row r="13" spans="5:19" ht="15" customHeight="1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24</v>
      </c>
      <c r="L13" s="157" t="s">
        <v>245</v>
      </c>
      <c r="M13" s="158"/>
      <c r="N13" s="159"/>
      <c r="O13" s="108" t="s">
        <v>264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54"/>
      <c r="G14" s="155" t="s">
        <v>21</v>
      </c>
      <c r="H14" s="156">
        <v>4</v>
      </c>
      <c r="I14" s="229">
        <v>2000</v>
      </c>
      <c r="J14" s="229">
        <v>2225</v>
      </c>
      <c r="K14" s="229">
        <v>35</v>
      </c>
      <c r="L14" s="157" t="s">
        <v>329</v>
      </c>
      <c r="M14" s="158"/>
      <c r="N14" s="159"/>
      <c r="O14" s="108" t="s">
        <v>327</v>
      </c>
    </row>
    <row r="15" spans="5:19" ht="15" customHeight="1" x14ac:dyDescent="0.25">
      <c r="E15" s="227">
        <v>13</v>
      </c>
      <c r="F15" s="176" t="s">
        <v>26</v>
      </c>
      <c r="G15" s="162" t="s">
        <v>27</v>
      </c>
      <c r="H15" s="163">
        <v>4</v>
      </c>
      <c r="I15" s="164">
        <v>1600</v>
      </c>
      <c r="J15" s="164">
        <v>7320</v>
      </c>
      <c r="K15" s="164">
        <v>2</v>
      </c>
      <c r="L15" s="164" t="s">
        <v>286</v>
      </c>
      <c r="M15" s="165" t="s">
        <v>33</v>
      </c>
      <c r="N15" s="166"/>
    </row>
    <row r="16" spans="5:19" x14ac:dyDescent="0.25">
      <c r="E16" s="227">
        <v>14</v>
      </c>
      <c r="F16" s="168" t="s">
        <v>9</v>
      </c>
      <c r="G16" s="169" t="s">
        <v>41</v>
      </c>
      <c r="H16" s="170">
        <v>4</v>
      </c>
      <c r="I16" s="171">
        <v>1600</v>
      </c>
      <c r="J16" s="171">
        <v>8000</v>
      </c>
      <c r="K16" s="171">
        <v>2</v>
      </c>
      <c r="L16" s="171" t="s">
        <v>34</v>
      </c>
      <c r="M16" s="172" t="s">
        <v>33</v>
      </c>
      <c r="N16" s="173" t="s">
        <v>185</v>
      </c>
    </row>
    <row r="17" spans="5:15" x14ac:dyDescent="0.25">
      <c r="E17" s="227">
        <v>15</v>
      </c>
      <c r="F17" s="168" t="s">
        <v>9</v>
      </c>
      <c r="G17" s="169" t="s">
        <v>27</v>
      </c>
      <c r="H17" s="170">
        <v>4</v>
      </c>
      <c r="I17" s="171">
        <v>2500</v>
      </c>
      <c r="J17" s="171">
        <v>8000</v>
      </c>
      <c r="K17" s="171">
        <v>8</v>
      </c>
      <c r="L17" s="171" t="s">
        <v>95</v>
      </c>
      <c r="M17" s="178" t="s">
        <v>93</v>
      </c>
      <c r="N17" s="173"/>
    </row>
    <row r="18" spans="5:15" ht="15" customHeight="1" x14ac:dyDescent="0.25">
      <c r="E18" s="227">
        <v>16</v>
      </c>
      <c r="F18" s="179" t="s">
        <v>43</v>
      </c>
      <c r="G18" s="180" t="s">
        <v>27</v>
      </c>
      <c r="H18" s="181">
        <v>4</v>
      </c>
      <c r="I18" s="182">
        <v>2500</v>
      </c>
      <c r="J18" s="182">
        <v>8000</v>
      </c>
      <c r="K18" s="182">
        <v>17</v>
      </c>
      <c r="L18" s="182" t="s">
        <v>94</v>
      </c>
      <c r="M18" s="183" t="s">
        <v>101</v>
      </c>
      <c r="N18" s="184" t="s">
        <v>102</v>
      </c>
    </row>
    <row r="19" spans="5:15" ht="15" customHeight="1" x14ac:dyDescent="0.25">
      <c r="E19" s="227">
        <v>17</v>
      </c>
      <c r="F19" s="154"/>
      <c r="G19" s="155" t="s">
        <v>21</v>
      </c>
      <c r="H19" s="156">
        <v>5</v>
      </c>
      <c r="I19" s="157">
        <v>1500</v>
      </c>
      <c r="J19" s="157">
        <v>6000</v>
      </c>
      <c r="K19" s="157">
        <v>57</v>
      </c>
      <c r="L19" s="157" t="s">
        <v>44</v>
      </c>
      <c r="M19" s="158"/>
      <c r="N19" s="159"/>
    </row>
    <row r="20" spans="5:15" x14ac:dyDescent="0.25">
      <c r="E20" s="227">
        <v>18</v>
      </c>
      <c r="F20" s="154"/>
      <c r="G20" s="155"/>
      <c r="H20" s="156">
        <v>5</v>
      </c>
      <c r="I20" s="156">
        <v>1230</v>
      </c>
      <c r="J20" s="156">
        <v>6000</v>
      </c>
      <c r="K20" s="156">
        <v>43</v>
      </c>
      <c r="L20" s="156" t="s">
        <v>250</v>
      </c>
      <c r="M20" s="156"/>
      <c r="N20" s="154"/>
    </row>
    <row r="21" spans="5:15" x14ac:dyDescent="0.25">
      <c r="E21" s="227">
        <v>19</v>
      </c>
      <c r="F21" s="147"/>
      <c r="G21" s="148" t="s">
        <v>12</v>
      </c>
      <c r="H21" s="149">
        <v>5</v>
      </c>
      <c r="I21" s="150">
        <v>1500</v>
      </c>
      <c r="J21" s="150">
        <v>6000</v>
      </c>
      <c r="K21" s="150">
        <v>3</v>
      </c>
      <c r="L21" s="150" t="s">
        <v>45</v>
      </c>
      <c r="M21" s="151"/>
      <c r="N21" s="152"/>
    </row>
    <row r="22" spans="5:15" x14ac:dyDescent="0.25">
      <c r="E22" s="227">
        <v>20</v>
      </c>
      <c r="F22" s="168" t="s">
        <v>9</v>
      </c>
      <c r="G22" s="169" t="s">
        <v>27</v>
      </c>
      <c r="H22" s="170">
        <v>5</v>
      </c>
      <c r="I22" s="171">
        <v>1500</v>
      </c>
      <c r="J22" s="171">
        <v>9000</v>
      </c>
      <c r="K22" s="171">
        <v>7</v>
      </c>
      <c r="L22" s="171" t="s">
        <v>46</v>
      </c>
      <c r="M22" s="172" t="s">
        <v>33</v>
      </c>
      <c r="N22" s="173" t="s">
        <v>241</v>
      </c>
    </row>
    <row r="23" spans="5:15" ht="15" customHeight="1" x14ac:dyDescent="0.25">
      <c r="E23" s="227">
        <v>21</v>
      </c>
      <c r="F23" s="185" t="s">
        <v>47</v>
      </c>
      <c r="G23" s="186" t="s">
        <v>48</v>
      </c>
      <c r="H23" s="187">
        <v>5</v>
      </c>
      <c r="I23" s="188">
        <v>2500</v>
      </c>
      <c r="J23" s="188">
        <v>8000</v>
      </c>
      <c r="K23" s="188">
        <v>1</v>
      </c>
      <c r="L23" s="188" t="s">
        <v>284</v>
      </c>
      <c r="M23" s="189"/>
      <c r="N23" s="190" t="s">
        <v>184</v>
      </c>
    </row>
    <row r="24" spans="5:15" x14ac:dyDescent="0.25">
      <c r="E24" s="227">
        <v>22</v>
      </c>
      <c r="F24" s="168" t="s">
        <v>9</v>
      </c>
      <c r="G24" s="169" t="s">
        <v>27</v>
      </c>
      <c r="H24" s="170">
        <v>5</v>
      </c>
      <c r="I24" s="171">
        <v>2500</v>
      </c>
      <c r="J24" s="171">
        <v>8000</v>
      </c>
      <c r="K24" s="171">
        <v>19</v>
      </c>
      <c r="L24" s="171" t="s">
        <v>285</v>
      </c>
      <c r="M24" s="178" t="s">
        <v>93</v>
      </c>
      <c r="N24" s="173" t="s">
        <v>99</v>
      </c>
    </row>
    <row r="25" spans="5:15" x14ac:dyDescent="0.25">
      <c r="E25" s="227">
        <v>23</v>
      </c>
      <c r="F25" s="154"/>
      <c r="G25" s="155" t="s">
        <v>21</v>
      </c>
      <c r="H25" s="156">
        <v>5.5</v>
      </c>
      <c r="I25" s="157">
        <v>1400</v>
      </c>
      <c r="J25" s="157">
        <v>6000</v>
      </c>
      <c r="K25" s="157">
        <v>43</v>
      </c>
      <c r="L25" s="157" t="s">
        <v>175</v>
      </c>
      <c r="M25" s="158"/>
      <c r="N25" s="159" t="s">
        <v>174</v>
      </c>
    </row>
    <row r="26" spans="5:15" ht="15" customHeight="1" x14ac:dyDescent="0.25">
      <c r="E26" s="227">
        <v>24</v>
      </c>
      <c r="F26" s="168" t="s">
        <v>9</v>
      </c>
      <c r="G26" s="169" t="s">
        <v>27</v>
      </c>
      <c r="H26" s="170">
        <v>6</v>
      </c>
      <c r="I26" s="171">
        <v>1250</v>
      </c>
      <c r="J26" s="171">
        <v>8000</v>
      </c>
      <c r="K26" s="171">
        <v>6</v>
      </c>
      <c r="L26" s="171" t="s">
        <v>49</v>
      </c>
      <c r="M26" s="172" t="s">
        <v>33</v>
      </c>
      <c r="N26" s="173"/>
    </row>
    <row r="27" spans="5:15" ht="15" customHeight="1" x14ac:dyDescent="0.25">
      <c r="E27" s="227">
        <v>25</v>
      </c>
      <c r="F27" s="179" t="s">
        <v>43</v>
      </c>
      <c r="G27" s="180" t="s">
        <v>27</v>
      </c>
      <c r="H27" s="181">
        <v>6</v>
      </c>
      <c r="I27" s="182">
        <v>2500</v>
      </c>
      <c r="J27" s="182">
        <v>8000</v>
      </c>
      <c r="K27" s="182">
        <v>3</v>
      </c>
      <c r="L27" s="182" t="s">
        <v>50</v>
      </c>
      <c r="M27" s="183" t="s">
        <v>101</v>
      </c>
      <c r="N27" s="184" t="s">
        <v>183</v>
      </c>
    </row>
    <row r="28" spans="5:15" ht="15" customHeight="1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1800</v>
      </c>
      <c r="K28" s="157">
        <v>54</v>
      </c>
      <c r="L28" s="157" t="s">
        <v>390</v>
      </c>
      <c r="M28" s="158"/>
      <c r="N28" s="191" t="s">
        <v>391</v>
      </c>
    </row>
    <row r="29" spans="5:15" ht="15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2250</v>
      </c>
      <c r="K29" s="157">
        <v>16</v>
      </c>
      <c r="L29" s="157" t="s">
        <v>177</v>
      </c>
      <c r="M29" s="158"/>
      <c r="N29" s="159" t="s">
        <v>176</v>
      </c>
    </row>
    <row r="30" spans="5:15" ht="15" customHeight="1" x14ac:dyDescent="0.25">
      <c r="E30" s="227">
        <v>28</v>
      </c>
      <c r="F30" s="154"/>
      <c r="G30" s="155" t="s">
        <v>21</v>
      </c>
      <c r="H30" s="156">
        <v>6</v>
      </c>
      <c r="I30" s="157">
        <v>1500</v>
      </c>
      <c r="J30" s="157">
        <v>6000</v>
      </c>
      <c r="K30" s="157">
        <v>35</v>
      </c>
      <c r="L30" s="157" t="s">
        <v>52</v>
      </c>
      <c r="M30" s="158"/>
      <c r="N30" s="159"/>
      <c r="O30" s="108" t="s">
        <v>328</v>
      </c>
    </row>
    <row r="31" spans="5:15" ht="15" customHeight="1" x14ac:dyDescent="0.25">
      <c r="E31" s="227">
        <v>29</v>
      </c>
      <c r="F31" s="154"/>
      <c r="G31" s="155" t="s">
        <v>21</v>
      </c>
      <c r="H31" s="156">
        <v>8</v>
      </c>
      <c r="I31" s="157">
        <v>2000</v>
      </c>
      <c r="J31" s="157">
        <v>6000</v>
      </c>
      <c r="K31" s="157">
        <v>6</v>
      </c>
      <c r="L31" s="157" t="s">
        <v>251</v>
      </c>
      <c r="M31" s="158"/>
      <c r="N31" s="159"/>
    </row>
    <row r="32" spans="5:15" ht="15" customHeight="1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1920</v>
      </c>
      <c r="K32" s="157">
        <v>48</v>
      </c>
      <c r="L32" s="157" t="s">
        <v>54</v>
      </c>
      <c r="M32" s="158"/>
      <c r="N32" s="159"/>
      <c r="O32" s="108" t="s">
        <v>268</v>
      </c>
    </row>
    <row r="33" spans="5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1820</v>
      </c>
      <c r="K33" s="157">
        <v>26</v>
      </c>
      <c r="L33" s="157" t="s">
        <v>55</v>
      </c>
      <c r="M33" s="158"/>
      <c r="N33" s="159" t="s">
        <v>307</v>
      </c>
      <c r="O33" s="108" t="s">
        <v>267</v>
      </c>
    </row>
    <row r="34" spans="5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2085</v>
      </c>
      <c r="K34" s="157">
        <v>67</v>
      </c>
      <c r="L34" s="157" t="s">
        <v>56</v>
      </c>
      <c r="M34" s="158"/>
      <c r="N34" s="159"/>
      <c r="O34" s="108" t="s">
        <v>222</v>
      </c>
    </row>
    <row r="35" spans="5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2180</v>
      </c>
      <c r="K35" s="157">
        <v>50</v>
      </c>
      <c r="L35" s="157" t="s">
        <v>57</v>
      </c>
      <c r="M35" s="158"/>
      <c r="N35" s="159"/>
      <c r="O35" s="108" t="s">
        <v>344</v>
      </c>
    </row>
    <row r="36" spans="5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2225</v>
      </c>
      <c r="K36" s="157">
        <v>96</v>
      </c>
      <c r="L36" s="157" t="s">
        <v>58</v>
      </c>
      <c r="M36" s="158"/>
      <c r="N36" s="159"/>
      <c r="O36" s="108" t="s">
        <v>344</v>
      </c>
    </row>
    <row r="37" spans="5:15" ht="15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2410</v>
      </c>
      <c r="K37" s="157">
        <v>84</v>
      </c>
      <c r="L37" s="157" t="s">
        <v>59</v>
      </c>
      <c r="M37" s="158"/>
      <c r="N37" s="159"/>
      <c r="O37" s="108" t="s">
        <v>345</v>
      </c>
    </row>
    <row r="38" spans="5:15" ht="15" customHeight="1" x14ac:dyDescent="0.25">
      <c r="E38" s="227">
        <v>36</v>
      </c>
      <c r="F38" s="154"/>
      <c r="G38" s="155" t="s">
        <v>21</v>
      </c>
      <c r="H38" s="156">
        <v>8</v>
      </c>
      <c r="I38" s="157">
        <v>1500</v>
      </c>
      <c r="J38" s="157">
        <v>6000</v>
      </c>
      <c r="K38" s="157">
        <v>94</v>
      </c>
      <c r="L38" s="157" t="s">
        <v>60</v>
      </c>
      <c r="M38" s="158"/>
      <c r="N38" s="159"/>
      <c r="O38" s="108" t="s">
        <v>343</v>
      </c>
    </row>
    <row r="39" spans="5:15" ht="15" customHeight="1" x14ac:dyDescent="0.25">
      <c r="E39" s="227"/>
      <c r="F39" s="168" t="s">
        <v>9</v>
      </c>
      <c r="G39" s="169" t="s">
        <v>27</v>
      </c>
      <c r="H39" s="170">
        <v>8</v>
      </c>
      <c r="I39" s="171">
        <v>1500</v>
      </c>
      <c r="J39" s="171">
        <v>6800</v>
      </c>
      <c r="K39" s="171">
        <v>45</v>
      </c>
      <c r="L39" s="171" t="s">
        <v>61</v>
      </c>
      <c r="M39" s="172" t="s">
        <v>33</v>
      </c>
      <c r="N39" s="173"/>
      <c r="O39" s="108" t="s">
        <v>370</v>
      </c>
    </row>
    <row r="40" spans="5:15" ht="15" customHeight="1" x14ac:dyDescent="0.25">
      <c r="E40" s="227">
        <v>37</v>
      </c>
      <c r="F40" s="179" t="s">
        <v>43</v>
      </c>
      <c r="G40" s="180" t="s">
        <v>27</v>
      </c>
      <c r="H40" s="181">
        <v>8</v>
      </c>
      <c r="I40" s="181">
        <v>1500</v>
      </c>
      <c r="J40" s="181">
        <v>6800</v>
      </c>
      <c r="K40" s="181">
        <v>137</v>
      </c>
      <c r="L40" s="182" t="s">
        <v>39</v>
      </c>
      <c r="M40" s="183"/>
      <c r="N40" s="184"/>
      <c r="O40" s="108" t="s">
        <v>349</v>
      </c>
    </row>
    <row r="41" spans="5:15" ht="15" customHeight="1" x14ac:dyDescent="0.25">
      <c r="E41" s="227">
        <v>38</v>
      </c>
      <c r="F41" s="168" t="s">
        <v>9</v>
      </c>
      <c r="G41" s="169" t="s">
        <v>41</v>
      </c>
      <c r="H41" s="170">
        <v>8</v>
      </c>
      <c r="I41" s="171">
        <v>2500</v>
      </c>
      <c r="J41" s="171">
        <v>8000</v>
      </c>
      <c r="K41" s="171">
        <v>33</v>
      </c>
      <c r="L41" s="171" t="s">
        <v>354</v>
      </c>
      <c r="M41" s="178" t="s">
        <v>93</v>
      </c>
      <c r="N41" s="173" t="s">
        <v>389</v>
      </c>
      <c r="O41" s="108" t="s">
        <v>315</v>
      </c>
    </row>
    <row r="42" spans="5:15" ht="15" customHeight="1" x14ac:dyDescent="0.25">
      <c r="E42" s="227">
        <v>39</v>
      </c>
      <c r="F42" s="168" t="s">
        <v>9</v>
      </c>
      <c r="G42" s="169" t="s">
        <v>10</v>
      </c>
      <c r="H42" s="170">
        <v>8</v>
      </c>
      <c r="I42" s="171">
        <v>2500</v>
      </c>
      <c r="J42" s="171">
        <v>8000</v>
      </c>
      <c r="K42" s="171">
        <v>24</v>
      </c>
      <c r="L42" s="171" t="s">
        <v>336</v>
      </c>
      <c r="M42" s="178" t="s">
        <v>93</v>
      </c>
      <c r="N42" s="173"/>
      <c r="O42" s="108" t="s">
        <v>301</v>
      </c>
    </row>
    <row r="43" spans="5:15" ht="15" customHeight="1" x14ac:dyDescent="0.25">
      <c r="E43" s="227">
        <v>40</v>
      </c>
      <c r="F43" s="168" t="s">
        <v>9</v>
      </c>
      <c r="G43" s="169" t="s">
        <v>27</v>
      </c>
      <c r="H43" s="170">
        <v>8</v>
      </c>
      <c r="I43" s="171">
        <v>2500</v>
      </c>
      <c r="J43" s="171">
        <v>8000</v>
      </c>
      <c r="K43" s="171">
        <v>22</v>
      </c>
      <c r="L43" s="171" t="s">
        <v>304</v>
      </c>
      <c r="M43" s="178" t="s">
        <v>93</v>
      </c>
      <c r="N43" s="173"/>
    </row>
    <row r="44" spans="5:15" ht="15" customHeight="1" x14ac:dyDescent="0.25">
      <c r="E44" s="227">
        <v>41</v>
      </c>
      <c r="F44" s="179" t="s">
        <v>31</v>
      </c>
      <c r="G44" s="180" t="s">
        <v>27</v>
      </c>
      <c r="H44" s="181">
        <v>8</v>
      </c>
      <c r="I44" s="181">
        <v>2500</v>
      </c>
      <c r="J44" s="181">
        <v>8000</v>
      </c>
      <c r="K44" s="181">
        <v>35</v>
      </c>
      <c r="L44" s="181" t="s">
        <v>355</v>
      </c>
      <c r="M44" s="179" t="s">
        <v>117</v>
      </c>
      <c r="N44" s="179" t="s">
        <v>388</v>
      </c>
      <c r="O44" s="108" t="s">
        <v>356</v>
      </c>
    </row>
    <row r="45" spans="5:15" ht="15" customHeight="1" x14ac:dyDescent="0.25">
      <c r="E45" s="227">
        <v>42</v>
      </c>
      <c r="F45" s="192" t="s">
        <v>64</v>
      </c>
      <c r="G45" s="193" t="s">
        <v>27</v>
      </c>
      <c r="H45" s="194">
        <v>8</v>
      </c>
      <c r="I45" s="195">
        <v>1500</v>
      </c>
      <c r="J45" s="195">
        <v>6800</v>
      </c>
      <c r="K45" s="195">
        <v>6</v>
      </c>
      <c r="L45" s="195" t="s">
        <v>172</v>
      </c>
      <c r="M45" s="196" t="s">
        <v>93</v>
      </c>
      <c r="N45" s="197"/>
      <c r="O45" s="108" t="s">
        <v>333</v>
      </c>
    </row>
    <row r="46" spans="5:15" ht="15" customHeight="1" x14ac:dyDescent="0.25">
      <c r="E46" s="227">
        <v>43</v>
      </c>
      <c r="F46" s="140" t="s">
        <v>15</v>
      </c>
      <c r="G46" s="141" t="s">
        <v>16</v>
      </c>
      <c r="H46" s="142">
        <v>8</v>
      </c>
      <c r="I46" s="143">
        <v>1500</v>
      </c>
      <c r="J46" s="143">
        <v>8000</v>
      </c>
      <c r="K46" s="143">
        <v>6</v>
      </c>
      <c r="L46" s="143" t="s">
        <v>287</v>
      </c>
      <c r="M46" s="216" t="s">
        <v>33</v>
      </c>
      <c r="N46" s="145" t="s">
        <v>249</v>
      </c>
    </row>
    <row r="47" spans="5:15" ht="15" customHeight="1" x14ac:dyDescent="0.25">
      <c r="E47" s="227">
        <v>44</v>
      </c>
      <c r="F47" s="185" t="s">
        <v>298</v>
      </c>
      <c r="G47" s="186" t="s">
        <v>27</v>
      </c>
      <c r="H47" s="187">
        <v>8</v>
      </c>
      <c r="I47" s="187">
        <v>2500</v>
      </c>
      <c r="J47" s="187">
        <v>8000</v>
      </c>
      <c r="K47" s="187">
        <v>13</v>
      </c>
      <c r="L47" s="187" t="s">
        <v>181</v>
      </c>
      <c r="M47" s="189" t="s">
        <v>93</v>
      </c>
      <c r="N47" s="190" t="s">
        <v>320</v>
      </c>
      <c r="O47" s="228" t="s">
        <v>319</v>
      </c>
    </row>
    <row r="48" spans="5:15" ht="15" customHeight="1" x14ac:dyDescent="0.25">
      <c r="E48" s="227">
        <v>45</v>
      </c>
      <c r="F48" s="192"/>
      <c r="G48" s="193" t="s">
        <v>66</v>
      </c>
      <c r="H48" s="194">
        <v>10</v>
      </c>
      <c r="I48" s="195">
        <v>1500</v>
      </c>
      <c r="J48" s="195">
        <v>12000</v>
      </c>
      <c r="K48" s="195">
        <v>2</v>
      </c>
      <c r="L48" s="195" t="s">
        <v>255</v>
      </c>
      <c r="M48" s="196" t="s">
        <v>33</v>
      </c>
      <c r="N48" s="197" t="s">
        <v>68</v>
      </c>
    </row>
    <row r="49" spans="5:15" ht="15" customHeight="1" x14ac:dyDescent="0.25">
      <c r="E49" s="227">
        <v>46</v>
      </c>
      <c r="F49" s="147"/>
      <c r="G49" s="148" t="s">
        <v>12</v>
      </c>
      <c r="H49" s="149">
        <v>10</v>
      </c>
      <c r="I49" s="150">
        <v>590</v>
      </c>
      <c r="J49" s="150">
        <v>6000</v>
      </c>
      <c r="K49" s="150">
        <v>18</v>
      </c>
      <c r="L49" s="150" t="s">
        <v>275</v>
      </c>
      <c r="M49" s="151"/>
      <c r="N49" s="152"/>
    </row>
    <row r="50" spans="5:15" ht="15" customHeight="1" x14ac:dyDescent="0.25">
      <c r="E50" s="227">
        <v>47</v>
      </c>
      <c r="F50" s="154"/>
      <c r="G50" s="155" t="s">
        <v>211</v>
      </c>
      <c r="H50" s="157">
        <v>10</v>
      </c>
      <c r="I50" s="157">
        <v>1500</v>
      </c>
      <c r="J50" s="157">
        <v>6000</v>
      </c>
      <c r="K50" s="157">
        <v>3</v>
      </c>
      <c r="L50" s="157" t="s">
        <v>132</v>
      </c>
      <c r="M50" s="157"/>
      <c r="N50" s="159" t="s">
        <v>316</v>
      </c>
      <c r="O50" s="108" t="s">
        <v>212</v>
      </c>
    </row>
    <row r="51" spans="5:15" ht="15" customHeight="1" x14ac:dyDescent="0.25">
      <c r="E51" s="227"/>
      <c r="F51" s="179" t="s">
        <v>31</v>
      </c>
      <c r="G51" s="180" t="s">
        <v>27</v>
      </c>
      <c r="H51" s="181">
        <v>10</v>
      </c>
      <c r="I51" s="181">
        <v>2500</v>
      </c>
      <c r="J51" s="181">
        <v>6000</v>
      </c>
      <c r="K51" s="181">
        <v>10</v>
      </c>
      <c r="L51" s="181" t="s">
        <v>79</v>
      </c>
      <c r="M51" s="179" t="s">
        <v>233</v>
      </c>
      <c r="N51" s="184"/>
      <c r="O51" s="108" t="s">
        <v>234</v>
      </c>
    </row>
    <row r="52" spans="5:15" ht="15" customHeight="1" x14ac:dyDescent="0.25">
      <c r="E52" s="227">
        <v>48</v>
      </c>
      <c r="F52" s="179" t="s">
        <v>31</v>
      </c>
      <c r="G52" s="180" t="s">
        <v>27</v>
      </c>
      <c r="H52" s="181">
        <v>10</v>
      </c>
      <c r="I52" s="181">
        <v>2500</v>
      </c>
      <c r="J52" s="181">
        <v>6000</v>
      </c>
      <c r="K52" s="181">
        <v>18</v>
      </c>
      <c r="L52" s="181" t="s">
        <v>152</v>
      </c>
      <c r="M52" s="230" t="s">
        <v>378</v>
      </c>
      <c r="N52" s="184" t="s">
        <v>353</v>
      </c>
    </row>
    <row r="53" spans="5:15" ht="15" customHeight="1" x14ac:dyDescent="0.25">
      <c r="E53" s="227">
        <v>49</v>
      </c>
      <c r="F53" s="199" t="s">
        <v>70</v>
      </c>
      <c r="G53" s="200" t="s">
        <v>27</v>
      </c>
      <c r="H53" s="201">
        <v>10</v>
      </c>
      <c r="I53" s="202">
        <v>2000</v>
      </c>
      <c r="J53" s="202">
        <v>6000</v>
      </c>
      <c r="K53" s="202">
        <v>5</v>
      </c>
      <c r="L53" s="202" t="s">
        <v>232</v>
      </c>
      <c r="M53" s="203" t="s">
        <v>107</v>
      </c>
      <c r="N53" s="204" t="s">
        <v>334</v>
      </c>
    </row>
    <row r="54" spans="5:15" ht="15" customHeight="1" x14ac:dyDescent="0.25">
      <c r="E54" s="227">
        <v>50</v>
      </c>
      <c r="F54" s="185" t="s">
        <v>298</v>
      </c>
      <c r="G54" s="186" t="s">
        <v>27</v>
      </c>
      <c r="H54" s="187">
        <v>10</v>
      </c>
      <c r="I54" s="187">
        <v>2500</v>
      </c>
      <c r="J54" s="187">
        <v>6000</v>
      </c>
      <c r="K54" s="187">
        <v>13</v>
      </c>
      <c r="L54" s="187" t="s">
        <v>71</v>
      </c>
      <c r="M54" s="189" t="s">
        <v>93</v>
      </c>
      <c r="N54" s="190" t="s">
        <v>342</v>
      </c>
      <c r="O54" s="108" t="s">
        <v>321</v>
      </c>
    </row>
    <row r="55" spans="5:15" ht="15" customHeight="1" x14ac:dyDescent="0.25">
      <c r="E55" s="227">
        <v>51</v>
      </c>
      <c r="F55" s="168" t="s">
        <v>9</v>
      </c>
      <c r="G55" s="169" t="s">
        <v>10</v>
      </c>
      <c r="H55" s="170">
        <v>10</v>
      </c>
      <c r="I55" s="170">
        <v>2500</v>
      </c>
      <c r="J55" s="170">
        <v>6000</v>
      </c>
      <c r="K55" s="170">
        <v>5</v>
      </c>
      <c r="L55" s="170" t="s">
        <v>114</v>
      </c>
      <c r="M55" s="178" t="s">
        <v>93</v>
      </c>
      <c r="N55" s="168"/>
      <c r="O55" s="108" t="s">
        <v>182</v>
      </c>
    </row>
    <row r="56" spans="5:15" ht="15" customHeight="1" x14ac:dyDescent="0.25">
      <c r="E56" s="227">
        <v>52</v>
      </c>
      <c r="F56" s="168" t="s">
        <v>9</v>
      </c>
      <c r="G56" s="169" t="s">
        <v>72</v>
      </c>
      <c r="H56" s="170">
        <v>10</v>
      </c>
      <c r="I56" s="171">
        <v>2500</v>
      </c>
      <c r="J56" s="171">
        <v>6000</v>
      </c>
      <c r="K56" s="171">
        <v>34</v>
      </c>
      <c r="L56" s="171" t="s">
        <v>273</v>
      </c>
      <c r="M56" s="178" t="s">
        <v>93</v>
      </c>
      <c r="N56" s="173" t="s">
        <v>339</v>
      </c>
      <c r="O56" s="228" t="s">
        <v>312</v>
      </c>
    </row>
    <row r="57" spans="5:15" x14ac:dyDescent="0.25">
      <c r="E57" s="227">
        <v>53</v>
      </c>
      <c r="F57" s="168" t="s">
        <v>9</v>
      </c>
      <c r="G57" s="169" t="s">
        <v>306</v>
      </c>
      <c r="H57" s="170">
        <v>10</v>
      </c>
      <c r="I57" s="171">
        <v>2500</v>
      </c>
      <c r="J57" s="171">
        <v>6000</v>
      </c>
      <c r="K57" s="171">
        <v>0</v>
      </c>
      <c r="L57" s="171"/>
      <c r="M57" s="178" t="s">
        <v>93</v>
      </c>
      <c r="N57" s="173"/>
      <c r="O57" s="228" t="s">
        <v>313</v>
      </c>
    </row>
    <row r="58" spans="5:15" ht="15" customHeight="1" x14ac:dyDescent="0.25">
      <c r="E58" s="227">
        <v>54</v>
      </c>
      <c r="F58" s="147"/>
      <c r="G58" s="148" t="s">
        <v>12</v>
      </c>
      <c r="H58" s="149">
        <v>12</v>
      </c>
      <c r="I58" s="150">
        <v>665</v>
      </c>
      <c r="J58" s="150">
        <v>6000</v>
      </c>
      <c r="K58" s="150">
        <v>4</v>
      </c>
      <c r="L58" s="150" t="s">
        <v>274</v>
      </c>
      <c r="M58" s="151"/>
      <c r="N58" s="152"/>
    </row>
    <row r="59" spans="5:15" ht="15" customHeight="1" x14ac:dyDescent="0.25">
      <c r="E59" s="227">
        <v>55</v>
      </c>
      <c r="F59" s="148"/>
      <c r="G59" s="148" t="s">
        <v>12</v>
      </c>
      <c r="H59" s="150">
        <v>12</v>
      </c>
      <c r="I59" s="150">
        <v>1500</v>
      </c>
      <c r="J59" s="150">
        <v>3000</v>
      </c>
      <c r="K59" s="150">
        <v>18</v>
      </c>
      <c r="L59" s="150" t="s">
        <v>40</v>
      </c>
      <c r="M59" s="205"/>
      <c r="N59" s="148"/>
    </row>
    <row r="60" spans="5:15" ht="15" customHeight="1" x14ac:dyDescent="0.25">
      <c r="E60" s="227">
        <v>56</v>
      </c>
      <c r="F60" s="148"/>
      <c r="G60" s="148"/>
      <c r="H60" s="150">
        <v>12</v>
      </c>
      <c r="I60" s="150">
        <v>1500</v>
      </c>
      <c r="J60" s="150">
        <v>6000</v>
      </c>
      <c r="K60" s="150">
        <v>4</v>
      </c>
      <c r="L60" s="150" t="s">
        <v>130</v>
      </c>
      <c r="M60" s="148"/>
      <c r="N60" s="148" t="s">
        <v>194</v>
      </c>
      <c r="O60" s="108" t="s">
        <v>145</v>
      </c>
    </row>
    <row r="61" spans="5:15" ht="15" customHeight="1" x14ac:dyDescent="0.25">
      <c r="E61" s="227">
        <v>57</v>
      </c>
      <c r="F61" s="168" t="s">
        <v>9</v>
      </c>
      <c r="G61" s="169" t="s">
        <v>41</v>
      </c>
      <c r="H61" s="170">
        <v>12</v>
      </c>
      <c r="I61" s="171">
        <v>2500</v>
      </c>
      <c r="J61" s="171">
        <v>6000</v>
      </c>
      <c r="K61" s="171">
        <v>41</v>
      </c>
      <c r="L61" s="171" t="s">
        <v>386</v>
      </c>
      <c r="M61" s="225" t="s">
        <v>93</v>
      </c>
      <c r="N61" s="173"/>
      <c r="O61" s="108" t="s">
        <v>322</v>
      </c>
    </row>
    <row r="62" spans="5:15" ht="15" customHeight="1" x14ac:dyDescent="0.25">
      <c r="E62" s="227"/>
      <c r="F62" s="179"/>
      <c r="G62" s="180"/>
      <c r="H62" s="181"/>
      <c r="I62" s="182"/>
      <c r="J62" s="182"/>
      <c r="K62" s="182"/>
      <c r="L62" s="182"/>
      <c r="M62" s="183"/>
      <c r="N62" s="184"/>
    </row>
    <row r="63" spans="5:15" ht="15" customHeight="1" x14ac:dyDescent="0.25">
      <c r="E63" s="227">
        <v>58</v>
      </c>
      <c r="F63" s="179" t="s">
        <v>31</v>
      </c>
      <c r="G63" s="180" t="s">
        <v>27</v>
      </c>
      <c r="H63" s="181">
        <v>12</v>
      </c>
      <c r="I63" s="182">
        <v>2500</v>
      </c>
      <c r="J63" s="182">
        <v>6000</v>
      </c>
      <c r="K63" s="182">
        <v>18</v>
      </c>
      <c r="L63" s="182" t="s">
        <v>384</v>
      </c>
      <c r="M63" s="183" t="s">
        <v>378</v>
      </c>
      <c r="N63" s="184"/>
      <c r="O63" s="108" t="s">
        <v>352</v>
      </c>
    </row>
    <row r="64" spans="5:15" ht="15" customHeight="1" x14ac:dyDescent="0.25">
      <c r="E64" s="227">
        <v>59</v>
      </c>
      <c r="F64" s="179" t="s">
        <v>43</v>
      </c>
      <c r="G64" s="180" t="s">
        <v>27</v>
      </c>
      <c r="H64" s="181">
        <v>12</v>
      </c>
      <c r="I64" s="182">
        <v>2500</v>
      </c>
      <c r="J64" s="182">
        <v>6000</v>
      </c>
      <c r="K64" s="182">
        <v>26</v>
      </c>
      <c r="L64" s="182" t="s">
        <v>385</v>
      </c>
      <c r="M64" s="183" t="s">
        <v>117</v>
      </c>
      <c r="N64" s="184"/>
      <c r="O64" s="108" t="s">
        <v>239</v>
      </c>
    </row>
    <row r="65" spans="4:15" ht="15" customHeight="1" x14ac:dyDescent="0.25">
      <c r="E65" s="227">
        <v>60</v>
      </c>
      <c r="F65" s="179" t="s">
        <v>43</v>
      </c>
      <c r="G65" s="180" t="s">
        <v>27</v>
      </c>
      <c r="H65" s="181">
        <v>12</v>
      </c>
      <c r="I65" s="182">
        <v>2500</v>
      </c>
      <c r="J65" s="182">
        <v>6700</v>
      </c>
      <c r="K65" s="182">
        <v>33</v>
      </c>
      <c r="L65" s="182" t="s">
        <v>76</v>
      </c>
      <c r="M65" s="183" t="s">
        <v>117</v>
      </c>
      <c r="N65" s="184"/>
      <c r="O65" s="108" t="s">
        <v>240</v>
      </c>
    </row>
    <row r="66" spans="4:15" ht="15" customHeight="1" x14ac:dyDescent="0.25">
      <c r="E66" s="227">
        <v>61</v>
      </c>
      <c r="F66" s="147"/>
      <c r="G66" s="148" t="s">
        <v>12</v>
      </c>
      <c r="H66" s="149">
        <v>15</v>
      </c>
      <c r="I66" s="150">
        <v>1500</v>
      </c>
      <c r="J66" s="150">
        <v>6000</v>
      </c>
      <c r="K66" s="150">
        <v>1</v>
      </c>
      <c r="L66" s="150" t="s">
        <v>133</v>
      </c>
      <c r="M66" s="151"/>
      <c r="N66" s="152" t="s">
        <v>191</v>
      </c>
      <c r="O66" s="108" t="s">
        <v>147</v>
      </c>
    </row>
    <row r="67" spans="4:15" ht="15" customHeight="1" x14ac:dyDescent="0.25">
      <c r="D67" s="108" t="s">
        <v>207</v>
      </c>
      <c r="E67" s="227">
        <v>62</v>
      </c>
      <c r="F67" s="168" t="s">
        <v>9</v>
      </c>
      <c r="G67" s="169" t="s">
        <v>41</v>
      </c>
      <c r="H67" s="170">
        <v>15</v>
      </c>
      <c r="I67" s="170">
        <v>2500</v>
      </c>
      <c r="J67" s="170">
        <v>6000</v>
      </c>
      <c r="K67" s="170">
        <v>2</v>
      </c>
      <c r="L67" s="170" t="s">
        <v>115</v>
      </c>
      <c r="M67" s="178" t="s">
        <v>93</v>
      </c>
      <c r="N67" s="173" t="s">
        <v>383</v>
      </c>
      <c r="O67" s="226" t="s">
        <v>263</v>
      </c>
    </row>
    <row r="68" spans="4:15" ht="15" customHeight="1" x14ac:dyDescent="0.25">
      <c r="E68" s="227">
        <v>63</v>
      </c>
      <c r="F68" s="147"/>
      <c r="G68" s="148" t="s">
        <v>12</v>
      </c>
      <c r="H68" s="149">
        <v>20</v>
      </c>
      <c r="I68" s="150">
        <v>1500</v>
      </c>
      <c r="J68" s="150">
        <v>6000</v>
      </c>
      <c r="K68" s="150">
        <v>1</v>
      </c>
      <c r="L68" s="150" t="s">
        <v>81</v>
      </c>
      <c r="M68" s="151"/>
      <c r="N68" s="152" t="s">
        <v>348</v>
      </c>
    </row>
    <row r="69" spans="4:15" ht="15" customHeight="1" x14ac:dyDescent="0.25">
      <c r="E69" s="227">
        <v>64</v>
      </c>
      <c r="F69" s="168" t="s">
        <v>9</v>
      </c>
      <c r="G69" s="169" t="s">
        <v>41</v>
      </c>
      <c r="H69" s="170">
        <v>20</v>
      </c>
      <c r="I69" s="171">
        <v>2000</v>
      </c>
      <c r="J69" s="171">
        <v>6000</v>
      </c>
      <c r="K69" s="171">
        <v>3</v>
      </c>
      <c r="L69" s="171" t="s">
        <v>157</v>
      </c>
      <c r="M69" s="178" t="s">
        <v>93</v>
      </c>
      <c r="N69" s="173" t="s">
        <v>387</v>
      </c>
      <c r="O69" s="108" t="s">
        <v>331</v>
      </c>
    </row>
    <row r="70" spans="4:15" ht="15" customHeight="1" x14ac:dyDescent="0.25">
      <c r="E70" s="227">
        <v>65</v>
      </c>
      <c r="F70" s="147"/>
      <c r="G70" s="148" t="s">
        <v>12</v>
      </c>
      <c r="H70" s="149">
        <v>25</v>
      </c>
      <c r="I70" s="150">
        <v>1500</v>
      </c>
      <c r="J70" s="150">
        <v>6000</v>
      </c>
      <c r="K70" s="150">
        <v>2</v>
      </c>
      <c r="L70" s="150" t="s">
        <v>135</v>
      </c>
      <c r="M70" s="151"/>
      <c r="N70" s="152" t="s">
        <v>316</v>
      </c>
      <c r="O70" s="108" t="s">
        <v>136</v>
      </c>
    </row>
    <row r="71" spans="4:15" ht="15" customHeight="1" x14ac:dyDescent="0.25">
      <c r="E71" s="227">
        <v>66</v>
      </c>
      <c r="F71" s="147"/>
      <c r="G71" s="148" t="s">
        <v>12</v>
      </c>
      <c r="H71" s="149">
        <v>30</v>
      </c>
      <c r="I71" s="150">
        <v>1500</v>
      </c>
      <c r="J71" s="150">
        <v>6000</v>
      </c>
      <c r="K71" s="150">
        <v>2</v>
      </c>
      <c r="L71" s="150" t="s">
        <v>276</v>
      </c>
      <c r="M71" s="151"/>
      <c r="N71" s="152"/>
      <c r="O71" s="108" t="s">
        <v>122</v>
      </c>
    </row>
    <row r="72" spans="4:15" ht="15" customHeight="1" x14ac:dyDescent="0.25">
      <c r="E72" s="227">
        <v>67</v>
      </c>
      <c r="F72" s="168" t="s">
        <v>9</v>
      </c>
      <c r="G72" s="207" t="s">
        <v>27</v>
      </c>
      <c r="H72" s="170">
        <v>30</v>
      </c>
      <c r="I72" s="171">
        <v>2000</v>
      </c>
      <c r="J72" s="171">
        <v>6000</v>
      </c>
      <c r="K72" s="171">
        <v>2</v>
      </c>
      <c r="L72" s="171" t="s">
        <v>158</v>
      </c>
      <c r="M72" s="171" t="s">
        <v>93</v>
      </c>
      <c r="N72" s="173"/>
      <c r="O72" s="108" t="s">
        <v>332</v>
      </c>
    </row>
    <row r="73" spans="4:15" ht="15" customHeight="1" x14ac:dyDescent="0.25">
      <c r="E73" s="227">
        <v>68</v>
      </c>
      <c r="F73" s="179" t="s">
        <v>43</v>
      </c>
      <c r="G73" s="180" t="s">
        <v>27</v>
      </c>
      <c r="H73" s="181">
        <v>35</v>
      </c>
      <c r="I73" s="182">
        <v>2000</v>
      </c>
      <c r="J73" s="182">
        <v>6000</v>
      </c>
      <c r="K73" s="182">
        <v>1</v>
      </c>
      <c r="L73" s="182" t="s">
        <v>258</v>
      </c>
      <c r="M73" s="183" t="s">
        <v>117</v>
      </c>
      <c r="N73" s="184"/>
    </row>
    <row r="74" spans="4:15" ht="15" customHeight="1" x14ac:dyDescent="0.25">
      <c r="E74" s="227">
        <v>69</v>
      </c>
      <c r="F74" s="150"/>
      <c r="G74" s="148" t="s">
        <v>12</v>
      </c>
      <c r="H74" s="150">
        <v>40</v>
      </c>
      <c r="I74" s="150">
        <v>1500</v>
      </c>
      <c r="J74" s="150">
        <v>6000</v>
      </c>
      <c r="K74" s="150">
        <v>2</v>
      </c>
      <c r="L74" s="150" t="s">
        <v>277</v>
      </c>
      <c r="M74" s="214"/>
      <c r="N74" s="152"/>
      <c r="O74" s="108" t="s">
        <v>123</v>
      </c>
    </row>
    <row r="75" spans="4:15" ht="15" customHeight="1" x14ac:dyDescent="0.25">
      <c r="E75" s="227">
        <v>70</v>
      </c>
      <c r="F75" s="168" t="s">
        <v>9</v>
      </c>
      <c r="G75" s="207" t="s">
        <v>27</v>
      </c>
      <c r="H75" s="170">
        <v>40</v>
      </c>
      <c r="I75" s="171">
        <v>2000</v>
      </c>
      <c r="J75" s="171">
        <v>6000</v>
      </c>
      <c r="K75" s="171">
        <v>0</v>
      </c>
      <c r="L75" s="171" t="s">
        <v>159</v>
      </c>
      <c r="M75" s="178" t="s">
        <v>93</v>
      </c>
      <c r="N75" s="173" t="s">
        <v>197</v>
      </c>
      <c r="O75" s="108" t="s">
        <v>124</v>
      </c>
    </row>
    <row r="76" spans="4:15" ht="15" customHeight="1" x14ac:dyDescent="0.25">
      <c r="E76" s="227">
        <v>71</v>
      </c>
      <c r="F76" s="168" t="s">
        <v>9</v>
      </c>
      <c r="G76" s="207" t="s">
        <v>27</v>
      </c>
      <c r="H76" s="170">
        <v>50</v>
      </c>
      <c r="I76" s="171">
        <v>2000</v>
      </c>
      <c r="J76" s="171">
        <v>4000</v>
      </c>
      <c r="K76" s="171">
        <v>1</v>
      </c>
      <c r="L76" s="171" t="s">
        <v>259</v>
      </c>
      <c r="M76" s="178" t="s">
        <v>93</v>
      </c>
      <c r="N76" s="173" t="s">
        <v>186</v>
      </c>
      <c r="O76" s="108" t="s">
        <v>121</v>
      </c>
    </row>
    <row r="77" spans="4:15" ht="15" customHeight="1" x14ac:dyDescent="0.25">
      <c r="E77" s="227">
        <v>72</v>
      </c>
    </row>
    <row r="78" spans="4:15" ht="15" customHeight="1" x14ac:dyDescent="0.25">
      <c r="E78" s="227">
        <v>73</v>
      </c>
    </row>
    <row r="79" spans="4:15" ht="15" customHeight="1" x14ac:dyDescent="0.25">
      <c r="E79" s="227">
        <v>74</v>
      </c>
    </row>
    <row r="80" spans="4:15" ht="15" customHeight="1" x14ac:dyDescent="0.25">
      <c r="E80" s="132"/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8" spans="4:13" x14ac:dyDescent="0.25">
      <c r="D98" s="231" t="s">
        <v>376</v>
      </c>
      <c r="E98" s="231"/>
      <c r="F98" s="231" t="s">
        <v>358</v>
      </c>
      <c r="G98" s="231"/>
      <c r="H98" s="231"/>
      <c r="I98" s="231" t="s">
        <v>361</v>
      </c>
      <c r="K98" s="231" t="s">
        <v>376</v>
      </c>
      <c r="L98" s="231"/>
      <c r="M98" s="231"/>
    </row>
    <row r="99" spans="4:13" x14ac:dyDescent="0.25">
      <c r="D99" s="231" t="s">
        <v>363</v>
      </c>
      <c r="E99" s="231"/>
      <c r="F99" s="234" t="s">
        <v>362</v>
      </c>
      <c r="G99" s="234" t="s">
        <v>360</v>
      </c>
      <c r="H99" s="234" t="s">
        <v>31</v>
      </c>
      <c r="I99" s="234">
        <v>10</v>
      </c>
      <c r="J99" s="235" t="s">
        <v>380</v>
      </c>
      <c r="K99" s="232" t="s">
        <v>360</v>
      </c>
      <c r="L99" s="232" t="s">
        <v>377</v>
      </c>
      <c r="M99" s="231">
        <f>I99+I101+I103</f>
        <v>20</v>
      </c>
    </row>
    <row r="100" spans="4:13" x14ac:dyDescent="0.25">
      <c r="D100" s="231"/>
      <c r="E100" s="231"/>
      <c r="F100" s="234" t="s">
        <v>364</v>
      </c>
      <c r="G100" s="234" t="s">
        <v>359</v>
      </c>
      <c r="H100" s="234" t="s">
        <v>31</v>
      </c>
      <c r="I100" s="234">
        <v>11</v>
      </c>
      <c r="J100" s="235" t="s">
        <v>350</v>
      </c>
      <c r="K100" s="232" t="s">
        <v>359</v>
      </c>
      <c r="L100" s="232" t="s">
        <v>377</v>
      </c>
      <c r="M100" s="231">
        <f>I100+I102+I104+I106</f>
        <v>28</v>
      </c>
    </row>
    <row r="101" spans="4:13" x14ac:dyDescent="0.25">
      <c r="D101" s="231"/>
      <c r="E101" s="231"/>
      <c r="F101" s="234" t="s">
        <v>365</v>
      </c>
      <c r="G101" s="234" t="s">
        <v>360</v>
      </c>
      <c r="H101" s="234" t="s">
        <v>31</v>
      </c>
      <c r="I101" s="234">
        <v>4</v>
      </c>
      <c r="J101" s="235" t="s">
        <v>380</v>
      </c>
    </row>
    <row r="102" spans="4:13" x14ac:dyDescent="0.25">
      <c r="D102" s="231"/>
      <c r="E102" s="231"/>
      <c r="F102" s="234" t="s">
        <v>366</v>
      </c>
      <c r="G102" s="234" t="s">
        <v>359</v>
      </c>
      <c r="H102" s="234" t="s">
        <v>31</v>
      </c>
      <c r="I102" s="234">
        <v>2</v>
      </c>
      <c r="J102" s="235" t="s">
        <v>350</v>
      </c>
    </row>
    <row r="103" spans="4:13" x14ac:dyDescent="0.25">
      <c r="D103" s="231"/>
      <c r="E103" s="231"/>
      <c r="F103" s="234" t="s">
        <v>367</v>
      </c>
      <c r="G103" s="234" t="s">
        <v>360</v>
      </c>
      <c r="H103" s="234" t="s">
        <v>31</v>
      </c>
      <c r="I103" s="234">
        <v>6</v>
      </c>
      <c r="J103" s="235" t="s">
        <v>380</v>
      </c>
    </row>
    <row r="104" spans="4:13" x14ac:dyDescent="0.25">
      <c r="D104" s="231"/>
      <c r="E104" s="231"/>
      <c r="F104" s="234" t="s">
        <v>368</v>
      </c>
      <c r="G104" s="234" t="s">
        <v>359</v>
      </c>
      <c r="H104" s="234" t="s">
        <v>31</v>
      </c>
      <c r="I104" s="234">
        <v>5</v>
      </c>
      <c r="J104" s="235" t="s">
        <v>350</v>
      </c>
    </row>
    <row r="105" spans="4:13" x14ac:dyDescent="0.25">
      <c r="D105" s="231"/>
      <c r="E105" s="231"/>
      <c r="F105" s="232" t="s">
        <v>369</v>
      </c>
      <c r="G105" s="232" t="s">
        <v>371</v>
      </c>
      <c r="H105" s="232" t="s">
        <v>374</v>
      </c>
      <c r="I105" s="232">
        <v>2</v>
      </c>
      <c r="J105" s="233" t="s">
        <v>382</v>
      </c>
    </row>
    <row r="106" spans="4:13" x14ac:dyDescent="0.25">
      <c r="D106" s="231"/>
      <c r="E106" s="231"/>
      <c r="F106" s="234" t="s">
        <v>372</v>
      </c>
      <c r="G106" s="234" t="s">
        <v>359</v>
      </c>
      <c r="H106" s="234" t="s">
        <v>31</v>
      </c>
      <c r="I106" s="234">
        <v>10</v>
      </c>
      <c r="J106" s="235" t="s">
        <v>350</v>
      </c>
    </row>
    <row r="107" spans="4:13" x14ac:dyDescent="0.25">
      <c r="D107" s="231" t="s">
        <v>375</v>
      </c>
      <c r="E107" s="231"/>
      <c r="F107" s="234" t="s">
        <v>373</v>
      </c>
      <c r="G107" s="234" t="s">
        <v>359</v>
      </c>
      <c r="H107" s="234" t="s">
        <v>374</v>
      </c>
      <c r="I107" s="234">
        <v>27</v>
      </c>
      <c r="J107" s="235" t="s">
        <v>379</v>
      </c>
    </row>
  </sheetData>
  <autoFilter ref="D2:O93"/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107"/>
  <sheetViews>
    <sheetView topLeftCell="A43" workbookViewId="0">
      <selection activeCell="N79" sqref="N79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69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</row>
    <row r="4" spans="5:19" ht="15" customHeight="1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38</v>
      </c>
      <c r="L4" s="136" t="s">
        <v>67</v>
      </c>
      <c r="M4" s="137" t="s">
        <v>33</v>
      </c>
      <c r="N4" s="138"/>
      <c r="O4" s="108" t="s">
        <v>324</v>
      </c>
      <c r="R4" s="139" t="s">
        <v>18</v>
      </c>
    </row>
    <row r="5" spans="5:19" ht="15" customHeight="1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ht="15" customHeight="1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15</v>
      </c>
      <c r="L6" s="164" t="s">
        <v>17</v>
      </c>
      <c r="M6" s="165" t="s">
        <v>33</v>
      </c>
      <c r="N6" s="166" t="s">
        <v>325</v>
      </c>
      <c r="R6" s="153" t="s">
        <v>23</v>
      </c>
      <c r="S6" s="108" t="s">
        <v>87</v>
      </c>
    </row>
    <row r="7" spans="5:19" ht="15" customHeight="1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19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ht="15" customHeight="1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19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19" ht="15" customHeight="1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0</v>
      </c>
      <c r="L11" s="157" t="s">
        <v>330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64</v>
      </c>
      <c r="L12" s="157" t="s">
        <v>37</v>
      </c>
      <c r="M12" s="158"/>
      <c r="N12" s="159"/>
      <c r="O12" s="108" t="s">
        <v>347</v>
      </c>
      <c r="Q12" s="108" t="s">
        <v>127</v>
      </c>
      <c r="R12" s="177" t="s">
        <v>21</v>
      </c>
      <c r="S12" s="108" t="s">
        <v>84</v>
      </c>
    </row>
    <row r="13" spans="5:19" ht="15" customHeight="1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2225</v>
      </c>
      <c r="K13" s="157">
        <v>24</v>
      </c>
      <c r="L13" s="157" t="s">
        <v>245</v>
      </c>
      <c r="M13" s="158"/>
      <c r="N13" s="159"/>
      <c r="O13" s="108" t="s">
        <v>264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54"/>
      <c r="G14" s="155" t="s">
        <v>21</v>
      </c>
      <c r="H14" s="156">
        <v>4</v>
      </c>
      <c r="I14" s="229">
        <v>2000</v>
      </c>
      <c r="J14" s="229">
        <v>2225</v>
      </c>
      <c r="K14" s="229">
        <v>35</v>
      </c>
      <c r="L14" s="157" t="s">
        <v>329</v>
      </c>
      <c r="M14" s="158"/>
      <c r="N14" s="159"/>
      <c r="O14" s="108" t="s">
        <v>327</v>
      </c>
    </row>
    <row r="15" spans="5:19" ht="15" customHeight="1" x14ac:dyDescent="0.25">
      <c r="E15" s="227">
        <v>13</v>
      </c>
      <c r="F15" s="176" t="s">
        <v>26</v>
      </c>
      <c r="G15" s="162" t="s">
        <v>27</v>
      </c>
      <c r="H15" s="163">
        <v>4</v>
      </c>
      <c r="I15" s="164">
        <v>1600</v>
      </c>
      <c r="J15" s="164">
        <v>7320</v>
      </c>
      <c r="K15" s="164">
        <v>2</v>
      </c>
      <c r="L15" s="164" t="s">
        <v>286</v>
      </c>
      <c r="M15" s="165" t="s">
        <v>33</v>
      </c>
      <c r="N15" s="166"/>
    </row>
    <row r="16" spans="5:19" x14ac:dyDescent="0.25">
      <c r="E16" s="227">
        <v>14</v>
      </c>
      <c r="F16" s="168" t="s">
        <v>9</v>
      </c>
      <c r="G16" s="169" t="s">
        <v>41</v>
      </c>
      <c r="H16" s="170">
        <v>4</v>
      </c>
      <c r="I16" s="171">
        <v>1600</v>
      </c>
      <c r="J16" s="171">
        <v>8000</v>
      </c>
      <c r="K16" s="171">
        <v>2</v>
      </c>
      <c r="L16" s="171" t="s">
        <v>34</v>
      </c>
      <c r="M16" s="172" t="s">
        <v>33</v>
      </c>
      <c r="N16" s="173" t="s">
        <v>185</v>
      </c>
    </row>
    <row r="17" spans="5:15" x14ac:dyDescent="0.25">
      <c r="E17" s="227">
        <v>15</v>
      </c>
      <c r="F17" s="168" t="s">
        <v>9</v>
      </c>
      <c r="G17" s="169" t="s">
        <v>27</v>
      </c>
      <c r="H17" s="170">
        <v>4</v>
      </c>
      <c r="I17" s="171">
        <v>2500</v>
      </c>
      <c r="J17" s="171">
        <v>8000</v>
      </c>
      <c r="K17" s="171">
        <v>8</v>
      </c>
      <c r="L17" s="171" t="s">
        <v>95</v>
      </c>
      <c r="M17" s="178" t="s">
        <v>93</v>
      </c>
      <c r="N17" s="173"/>
    </row>
    <row r="18" spans="5:15" ht="15" customHeight="1" x14ac:dyDescent="0.25">
      <c r="E18" s="227">
        <v>16</v>
      </c>
      <c r="F18" s="179" t="s">
        <v>43</v>
      </c>
      <c r="G18" s="180" t="s">
        <v>27</v>
      </c>
      <c r="H18" s="181">
        <v>4</v>
      </c>
      <c r="I18" s="182">
        <v>2500</v>
      </c>
      <c r="J18" s="182">
        <v>8000</v>
      </c>
      <c r="K18" s="182">
        <v>17</v>
      </c>
      <c r="L18" s="182" t="s">
        <v>94</v>
      </c>
      <c r="M18" s="183" t="s">
        <v>101</v>
      </c>
      <c r="N18" s="184" t="s">
        <v>102</v>
      </c>
    </row>
    <row r="19" spans="5:15" ht="15" customHeight="1" x14ac:dyDescent="0.25">
      <c r="E19" s="227">
        <v>17</v>
      </c>
      <c r="F19" s="154"/>
      <c r="G19" s="155" t="s">
        <v>21</v>
      </c>
      <c r="H19" s="156">
        <v>5</v>
      </c>
      <c r="I19" s="157">
        <v>1500</v>
      </c>
      <c r="J19" s="157">
        <v>6000</v>
      </c>
      <c r="K19" s="157">
        <v>57</v>
      </c>
      <c r="L19" s="157" t="s">
        <v>44</v>
      </c>
      <c r="M19" s="158"/>
      <c r="N19" s="159"/>
    </row>
    <row r="20" spans="5:15" x14ac:dyDescent="0.25">
      <c r="E20" s="227">
        <v>18</v>
      </c>
      <c r="F20" s="154"/>
      <c r="G20" s="155"/>
      <c r="H20" s="156">
        <v>5</v>
      </c>
      <c r="I20" s="156">
        <v>1230</v>
      </c>
      <c r="J20" s="156">
        <v>6000</v>
      </c>
      <c r="K20" s="156">
        <v>43</v>
      </c>
      <c r="L20" s="156" t="s">
        <v>250</v>
      </c>
      <c r="M20" s="156"/>
      <c r="N20" s="154"/>
    </row>
    <row r="21" spans="5:15" x14ac:dyDescent="0.25">
      <c r="E21" s="227">
        <v>19</v>
      </c>
      <c r="F21" s="147"/>
      <c r="G21" s="148" t="s">
        <v>12</v>
      </c>
      <c r="H21" s="149">
        <v>5</v>
      </c>
      <c r="I21" s="150">
        <v>1500</v>
      </c>
      <c r="J21" s="150">
        <v>6000</v>
      </c>
      <c r="K21" s="150">
        <v>3</v>
      </c>
      <c r="L21" s="150" t="s">
        <v>45</v>
      </c>
      <c r="M21" s="151"/>
      <c r="N21" s="152"/>
    </row>
    <row r="22" spans="5:15" x14ac:dyDescent="0.25">
      <c r="E22" s="227">
        <v>20</v>
      </c>
      <c r="F22" s="168" t="s">
        <v>9</v>
      </c>
      <c r="G22" s="169" t="s">
        <v>27</v>
      </c>
      <c r="H22" s="170">
        <v>5</v>
      </c>
      <c r="I22" s="171">
        <v>1500</v>
      </c>
      <c r="J22" s="171">
        <v>9000</v>
      </c>
      <c r="K22" s="171">
        <v>6</v>
      </c>
      <c r="L22" s="171" t="s">
        <v>46</v>
      </c>
      <c r="M22" s="172" t="s">
        <v>33</v>
      </c>
      <c r="N22" s="173" t="s">
        <v>395</v>
      </c>
    </row>
    <row r="23" spans="5:15" ht="15" customHeight="1" x14ac:dyDescent="0.25">
      <c r="E23" s="227">
        <v>21</v>
      </c>
      <c r="F23" s="185" t="s">
        <v>47</v>
      </c>
      <c r="G23" s="186" t="s">
        <v>48</v>
      </c>
      <c r="H23" s="187">
        <v>5</v>
      </c>
      <c r="I23" s="188">
        <v>2500</v>
      </c>
      <c r="J23" s="188">
        <v>8000</v>
      </c>
      <c r="K23" s="188">
        <v>1</v>
      </c>
      <c r="L23" s="188" t="s">
        <v>284</v>
      </c>
      <c r="M23" s="189"/>
      <c r="N23" s="190" t="s">
        <v>184</v>
      </c>
    </row>
    <row r="24" spans="5:15" x14ac:dyDescent="0.25">
      <c r="E24" s="227">
        <v>22</v>
      </c>
      <c r="F24" s="168" t="s">
        <v>9</v>
      </c>
      <c r="G24" s="169" t="s">
        <v>27</v>
      </c>
      <c r="H24" s="170">
        <v>5</v>
      </c>
      <c r="I24" s="171">
        <v>2500</v>
      </c>
      <c r="J24" s="171">
        <v>8000</v>
      </c>
      <c r="K24" s="171">
        <v>19</v>
      </c>
      <c r="L24" s="171" t="s">
        <v>285</v>
      </c>
      <c r="M24" s="178" t="s">
        <v>93</v>
      </c>
      <c r="N24" s="173" t="s">
        <v>99</v>
      </c>
    </row>
    <row r="25" spans="5:15" x14ac:dyDescent="0.25">
      <c r="E25" s="227">
        <v>23</v>
      </c>
      <c r="F25" s="154"/>
      <c r="G25" s="155" t="s">
        <v>21</v>
      </c>
      <c r="H25" s="156">
        <v>5.5</v>
      </c>
      <c r="I25" s="157">
        <v>1400</v>
      </c>
      <c r="J25" s="157">
        <v>6000</v>
      </c>
      <c r="K25" s="157">
        <v>43</v>
      </c>
      <c r="L25" s="157" t="s">
        <v>175</v>
      </c>
      <c r="M25" s="158"/>
      <c r="N25" s="159" t="s">
        <v>174</v>
      </c>
    </row>
    <row r="26" spans="5:15" ht="15" customHeight="1" x14ac:dyDescent="0.25">
      <c r="E26" s="227">
        <v>24</v>
      </c>
      <c r="F26" s="168" t="s">
        <v>9</v>
      </c>
      <c r="G26" s="169" t="s">
        <v>27</v>
      </c>
      <c r="H26" s="170">
        <v>6</v>
      </c>
      <c r="I26" s="171">
        <v>1250</v>
      </c>
      <c r="J26" s="171">
        <v>8000</v>
      </c>
      <c r="K26" s="171">
        <v>6</v>
      </c>
      <c r="L26" s="171" t="s">
        <v>49</v>
      </c>
      <c r="M26" s="172" t="s">
        <v>33</v>
      </c>
      <c r="N26" s="173"/>
    </row>
    <row r="27" spans="5:15" ht="15" customHeight="1" x14ac:dyDescent="0.25">
      <c r="E27" s="227">
        <v>25</v>
      </c>
      <c r="F27" s="179" t="s">
        <v>43</v>
      </c>
      <c r="G27" s="180" t="s">
        <v>27</v>
      </c>
      <c r="H27" s="181">
        <v>6</v>
      </c>
      <c r="I27" s="182">
        <v>2500</v>
      </c>
      <c r="J27" s="182">
        <v>8000</v>
      </c>
      <c r="K27" s="182">
        <v>3</v>
      </c>
      <c r="L27" s="182" t="s">
        <v>50</v>
      </c>
      <c r="M27" s="183" t="s">
        <v>101</v>
      </c>
      <c r="N27" s="184" t="s">
        <v>183</v>
      </c>
    </row>
    <row r="28" spans="5:15" ht="15" customHeight="1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1800</v>
      </c>
      <c r="K28" s="157">
        <v>46</v>
      </c>
      <c r="L28" s="157" t="s">
        <v>390</v>
      </c>
      <c r="M28" s="158"/>
      <c r="N28" s="191" t="s">
        <v>391</v>
      </c>
    </row>
    <row r="29" spans="5:15" ht="15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2250</v>
      </c>
      <c r="K29" s="157">
        <v>16</v>
      </c>
      <c r="L29" s="157" t="s">
        <v>177</v>
      </c>
      <c r="M29" s="158"/>
      <c r="N29" s="159" t="s">
        <v>176</v>
      </c>
    </row>
    <row r="30" spans="5:15" ht="15" customHeight="1" x14ac:dyDescent="0.25">
      <c r="E30" s="227">
        <v>28</v>
      </c>
      <c r="F30" s="154"/>
      <c r="G30" s="155" t="s">
        <v>21</v>
      </c>
      <c r="H30" s="156">
        <v>6</v>
      </c>
      <c r="I30" s="157">
        <v>1500</v>
      </c>
      <c r="J30" s="157">
        <v>6000</v>
      </c>
      <c r="K30" s="157">
        <v>53</v>
      </c>
      <c r="L30" s="157" t="s">
        <v>52</v>
      </c>
      <c r="M30" s="158"/>
      <c r="N30" s="159"/>
      <c r="O30" s="108" t="s">
        <v>328</v>
      </c>
    </row>
    <row r="31" spans="5:15" ht="15" customHeight="1" x14ac:dyDescent="0.25">
      <c r="E31" s="227">
        <v>29</v>
      </c>
      <c r="F31" s="154"/>
      <c r="G31" s="155" t="s">
        <v>21</v>
      </c>
      <c r="H31" s="156">
        <v>8</v>
      </c>
      <c r="I31" s="157">
        <v>2000</v>
      </c>
      <c r="J31" s="157">
        <v>6000</v>
      </c>
      <c r="K31" s="157">
        <v>6</v>
      </c>
      <c r="L31" s="157" t="s">
        <v>251</v>
      </c>
      <c r="M31" s="158"/>
      <c r="N31" s="159"/>
    </row>
    <row r="32" spans="5:15" ht="15" customHeight="1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1920</v>
      </c>
      <c r="K32" s="157">
        <v>48</v>
      </c>
      <c r="L32" s="157" t="s">
        <v>54</v>
      </c>
      <c r="M32" s="158"/>
      <c r="N32" s="159"/>
      <c r="O32" s="108" t="s">
        <v>268</v>
      </c>
    </row>
    <row r="33" spans="5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1820</v>
      </c>
      <c r="K33" s="157">
        <v>26</v>
      </c>
      <c r="L33" s="157" t="s">
        <v>55</v>
      </c>
      <c r="M33" s="158"/>
      <c r="N33" s="159" t="s">
        <v>307</v>
      </c>
      <c r="O33" s="108" t="s">
        <v>267</v>
      </c>
    </row>
    <row r="34" spans="5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2085</v>
      </c>
      <c r="K34" s="157">
        <v>67</v>
      </c>
      <c r="L34" s="157" t="s">
        <v>56</v>
      </c>
      <c r="M34" s="158"/>
      <c r="N34" s="159"/>
      <c r="O34" s="108" t="s">
        <v>222</v>
      </c>
    </row>
    <row r="35" spans="5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2180</v>
      </c>
      <c r="K35" s="157">
        <v>50</v>
      </c>
      <c r="L35" s="157" t="s">
        <v>57</v>
      </c>
      <c r="M35" s="158"/>
      <c r="N35" s="159"/>
      <c r="O35" s="108" t="s">
        <v>344</v>
      </c>
    </row>
    <row r="36" spans="5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2225</v>
      </c>
      <c r="K36" s="157">
        <v>78</v>
      </c>
      <c r="L36" s="157" t="s">
        <v>58</v>
      </c>
      <c r="M36" s="158"/>
      <c r="N36" s="159"/>
      <c r="O36" s="108" t="s">
        <v>344</v>
      </c>
    </row>
    <row r="37" spans="5:15" ht="15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2410</v>
      </c>
      <c r="K37" s="157">
        <v>84</v>
      </c>
      <c r="L37" s="157" t="s">
        <v>59</v>
      </c>
      <c r="M37" s="158"/>
      <c r="N37" s="159"/>
      <c r="O37" s="108" t="s">
        <v>345</v>
      </c>
    </row>
    <row r="38" spans="5:15" ht="15" customHeight="1" x14ac:dyDescent="0.25">
      <c r="E38" s="227">
        <v>36</v>
      </c>
      <c r="F38" s="154"/>
      <c r="G38" s="155" t="s">
        <v>21</v>
      </c>
      <c r="H38" s="156">
        <v>8</v>
      </c>
      <c r="I38" s="157">
        <v>1500</v>
      </c>
      <c r="J38" s="157">
        <v>6000</v>
      </c>
      <c r="K38" s="157">
        <v>87</v>
      </c>
      <c r="L38" s="157" t="s">
        <v>60</v>
      </c>
      <c r="M38" s="158"/>
      <c r="N38" s="159"/>
      <c r="O38" s="108" t="s">
        <v>343</v>
      </c>
    </row>
    <row r="39" spans="5:15" ht="15" customHeight="1" x14ac:dyDescent="0.25">
      <c r="E39" s="227"/>
      <c r="F39" s="168" t="s">
        <v>9</v>
      </c>
      <c r="G39" s="169" t="s">
        <v>27</v>
      </c>
      <c r="H39" s="170">
        <v>8</v>
      </c>
      <c r="I39" s="171">
        <v>1500</v>
      </c>
      <c r="J39" s="171">
        <v>6800</v>
      </c>
      <c r="K39" s="171">
        <v>45</v>
      </c>
      <c r="L39" s="171" t="s">
        <v>61</v>
      </c>
      <c r="M39" s="172" t="s">
        <v>33</v>
      </c>
      <c r="N39" s="173"/>
      <c r="O39" s="108" t="s">
        <v>370</v>
      </c>
    </row>
    <row r="40" spans="5:15" ht="15" customHeight="1" x14ac:dyDescent="0.25">
      <c r="E40" s="227">
        <v>37</v>
      </c>
      <c r="F40" s="179" t="s">
        <v>43</v>
      </c>
      <c r="G40" s="180" t="s">
        <v>27</v>
      </c>
      <c r="H40" s="181">
        <v>8</v>
      </c>
      <c r="I40" s="181">
        <v>1500</v>
      </c>
      <c r="J40" s="181">
        <v>6800</v>
      </c>
      <c r="K40" s="181">
        <v>132</v>
      </c>
      <c r="L40" s="182" t="s">
        <v>39</v>
      </c>
      <c r="M40" s="183"/>
      <c r="N40" s="184"/>
      <c r="O40" s="108" t="s">
        <v>397</v>
      </c>
    </row>
    <row r="41" spans="5:15" ht="15" customHeight="1" x14ac:dyDescent="0.25">
      <c r="E41" s="227">
        <v>38</v>
      </c>
      <c r="F41" s="168" t="s">
        <v>9</v>
      </c>
      <c r="G41" s="169" t="s">
        <v>41</v>
      </c>
      <c r="H41" s="170">
        <v>8</v>
      </c>
      <c r="I41" s="171">
        <v>2500</v>
      </c>
      <c r="J41" s="171">
        <v>8000</v>
      </c>
      <c r="K41" s="171">
        <v>33</v>
      </c>
      <c r="L41" s="171" t="s">
        <v>354</v>
      </c>
      <c r="M41" s="178" t="s">
        <v>93</v>
      </c>
      <c r="N41" s="173" t="s">
        <v>389</v>
      </c>
      <c r="O41" s="108" t="s">
        <v>315</v>
      </c>
    </row>
    <row r="42" spans="5:15" ht="15" customHeight="1" x14ac:dyDescent="0.25">
      <c r="E42" s="227">
        <v>39</v>
      </c>
      <c r="F42" s="168" t="s">
        <v>9</v>
      </c>
      <c r="G42" s="169" t="s">
        <v>10</v>
      </c>
      <c r="H42" s="170">
        <v>8</v>
      </c>
      <c r="I42" s="171">
        <v>2500</v>
      </c>
      <c r="J42" s="171">
        <v>8000</v>
      </c>
      <c r="K42" s="171">
        <v>24</v>
      </c>
      <c r="L42" s="171" t="s">
        <v>336</v>
      </c>
      <c r="M42" s="178" t="s">
        <v>93</v>
      </c>
      <c r="N42" s="173"/>
      <c r="O42" s="108" t="s">
        <v>301</v>
      </c>
    </row>
    <row r="43" spans="5:15" ht="15" customHeight="1" x14ac:dyDescent="0.25">
      <c r="E43" s="227">
        <v>40</v>
      </c>
      <c r="F43" s="168" t="s">
        <v>9</v>
      </c>
      <c r="G43" s="169" t="s">
        <v>27</v>
      </c>
      <c r="H43" s="170">
        <v>8</v>
      </c>
      <c r="I43" s="171">
        <v>2500</v>
      </c>
      <c r="J43" s="171">
        <v>8000</v>
      </c>
      <c r="K43" s="171">
        <v>76</v>
      </c>
      <c r="L43" s="171" t="s">
        <v>304</v>
      </c>
      <c r="M43" s="178" t="s">
        <v>93</v>
      </c>
      <c r="N43" s="173"/>
      <c r="O43" s="108" t="s">
        <v>394</v>
      </c>
    </row>
    <row r="44" spans="5:15" ht="15" customHeight="1" x14ac:dyDescent="0.25">
      <c r="E44" s="227">
        <v>41</v>
      </c>
      <c r="F44" s="179" t="s">
        <v>31</v>
      </c>
      <c r="G44" s="180" t="s">
        <v>27</v>
      </c>
      <c r="H44" s="181">
        <v>8</v>
      </c>
      <c r="I44" s="181">
        <v>2500</v>
      </c>
      <c r="J44" s="181">
        <v>8000</v>
      </c>
      <c r="K44" s="181">
        <v>35</v>
      </c>
      <c r="L44" s="181" t="s">
        <v>355</v>
      </c>
      <c r="M44" s="179" t="s">
        <v>117</v>
      </c>
      <c r="N44" s="179" t="s">
        <v>388</v>
      </c>
      <c r="O44" s="108" t="s">
        <v>356</v>
      </c>
    </row>
    <row r="45" spans="5:15" ht="15" customHeight="1" x14ac:dyDescent="0.25">
      <c r="E45" s="227">
        <v>42</v>
      </c>
      <c r="F45" s="192" t="s">
        <v>64</v>
      </c>
      <c r="G45" s="193" t="s">
        <v>27</v>
      </c>
      <c r="H45" s="194">
        <v>8</v>
      </c>
      <c r="I45" s="195">
        <v>1500</v>
      </c>
      <c r="J45" s="195">
        <v>6800</v>
      </c>
      <c r="K45" s="195">
        <v>6</v>
      </c>
      <c r="L45" s="195" t="s">
        <v>172</v>
      </c>
      <c r="M45" s="196" t="s">
        <v>93</v>
      </c>
      <c r="N45" s="197"/>
      <c r="O45" s="108" t="s">
        <v>333</v>
      </c>
    </row>
    <row r="46" spans="5:15" ht="15" customHeight="1" x14ac:dyDescent="0.25">
      <c r="E46" s="227">
        <v>43</v>
      </c>
      <c r="F46" s="140" t="s">
        <v>15</v>
      </c>
      <c r="G46" s="141" t="s">
        <v>16</v>
      </c>
      <c r="H46" s="142">
        <v>8</v>
      </c>
      <c r="I46" s="143">
        <v>1500</v>
      </c>
      <c r="J46" s="143">
        <v>8000</v>
      </c>
      <c r="K46" s="143">
        <v>6</v>
      </c>
      <c r="L46" s="143" t="s">
        <v>287</v>
      </c>
      <c r="M46" s="216" t="s">
        <v>33</v>
      </c>
      <c r="N46" s="145" t="s">
        <v>249</v>
      </c>
    </row>
    <row r="47" spans="5:15" ht="15" customHeight="1" x14ac:dyDescent="0.25">
      <c r="E47" s="227">
        <v>44</v>
      </c>
      <c r="F47" s="185" t="s">
        <v>298</v>
      </c>
      <c r="G47" s="186" t="s">
        <v>27</v>
      </c>
      <c r="H47" s="187">
        <v>8</v>
      </c>
      <c r="I47" s="187">
        <v>2500</v>
      </c>
      <c r="J47" s="187">
        <v>8000</v>
      </c>
      <c r="K47" s="187">
        <v>13</v>
      </c>
      <c r="L47" s="187" t="s">
        <v>181</v>
      </c>
      <c r="M47" s="189" t="s">
        <v>93</v>
      </c>
      <c r="N47" s="190" t="s">
        <v>320</v>
      </c>
      <c r="O47" s="228" t="s">
        <v>319</v>
      </c>
    </row>
    <row r="48" spans="5:15" ht="15" customHeight="1" x14ac:dyDescent="0.25">
      <c r="E48" s="227">
        <v>45</v>
      </c>
      <c r="F48" s="192"/>
      <c r="G48" s="193" t="s">
        <v>66</v>
      </c>
      <c r="H48" s="194">
        <v>10</v>
      </c>
      <c r="I48" s="195">
        <v>1500</v>
      </c>
      <c r="J48" s="195">
        <v>12000</v>
      </c>
      <c r="K48" s="195">
        <v>2</v>
      </c>
      <c r="L48" s="195" t="s">
        <v>255</v>
      </c>
      <c r="M48" s="196" t="s">
        <v>33</v>
      </c>
      <c r="N48" s="197" t="s">
        <v>68</v>
      </c>
    </row>
    <row r="49" spans="5:15" ht="15" customHeight="1" x14ac:dyDescent="0.25">
      <c r="E49" s="227">
        <v>46</v>
      </c>
      <c r="F49" s="147"/>
      <c r="G49" s="148" t="s">
        <v>12</v>
      </c>
      <c r="H49" s="149">
        <v>10</v>
      </c>
      <c r="I49" s="150">
        <v>590</v>
      </c>
      <c r="J49" s="150">
        <v>6000</v>
      </c>
      <c r="K49" s="150">
        <v>18</v>
      </c>
      <c r="L49" s="150" t="s">
        <v>275</v>
      </c>
      <c r="M49" s="151"/>
      <c r="N49" s="152"/>
    </row>
    <row r="50" spans="5:15" ht="15" customHeight="1" x14ac:dyDescent="0.25">
      <c r="E50" s="227">
        <v>47</v>
      </c>
      <c r="F50" s="154"/>
      <c r="G50" s="155" t="s">
        <v>211</v>
      </c>
      <c r="H50" s="157">
        <v>10</v>
      </c>
      <c r="I50" s="157">
        <v>1500</v>
      </c>
      <c r="J50" s="157">
        <v>6000</v>
      </c>
      <c r="K50" s="157">
        <v>2</v>
      </c>
      <c r="L50" s="157" t="s">
        <v>132</v>
      </c>
      <c r="M50" s="157"/>
      <c r="N50" s="159" t="s">
        <v>392</v>
      </c>
      <c r="O50" s="108" t="s">
        <v>212</v>
      </c>
    </row>
    <row r="51" spans="5:15" ht="15" customHeight="1" x14ac:dyDescent="0.25">
      <c r="E51" s="227"/>
      <c r="F51" s="179" t="s">
        <v>31</v>
      </c>
      <c r="G51" s="180" t="s">
        <v>27</v>
      </c>
      <c r="H51" s="181">
        <v>10</v>
      </c>
      <c r="I51" s="181">
        <v>2500</v>
      </c>
      <c r="J51" s="181">
        <v>6000</v>
      </c>
      <c r="K51" s="181">
        <v>10</v>
      </c>
      <c r="L51" s="181" t="s">
        <v>79</v>
      </c>
      <c r="M51" s="179" t="s">
        <v>233</v>
      </c>
      <c r="N51" s="184"/>
      <c r="O51" s="108" t="s">
        <v>234</v>
      </c>
    </row>
    <row r="52" spans="5:15" ht="15" customHeight="1" x14ac:dyDescent="0.25">
      <c r="E52" s="227">
        <v>48</v>
      </c>
      <c r="F52" s="179" t="s">
        <v>31</v>
      </c>
      <c r="G52" s="180" t="s">
        <v>27</v>
      </c>
      <c r="H52" s="181">
        <v>10</v>
      </c>
      <c r="I52" s="181">
        <v>2500</v>
      </c>
      <c r="J52" s="181">
        <v>6000</v>
      </c>
      <c r="K52" s="181">
        <v>18</v>
      </c>
      <c r="L52" s="181" t="s">
        <v>152</v>
      </c>
      <c r="M52" s="230" t="s">
        <v>378</v>
      </c>
      <c r="N52" s="184" t="s">
        <v>353</v>
      </c>
    </row>
    <row r="53" spans="5:15" ht="15" customHeight="1" x14ac:dyDescent="0.25">
      <c r="E53" s="227">
        <v>49</v>
      </c>
      <c r="F53" s="199" t="s">
        <v>70</v>
      </c>
      <c r="G53" s="200" t="s">
        <v>27</v>
      </c>
      <c r="H53" s="201">
        <v>10</v>
      </c>
      <c r="I53" s="202">
        <v>2000</v>
      </c>
      <c r="J53" s="202">
        <v>6000</v>
      </c>
      <c r="K53" s="202">
        <v>5</v>
      </c>
      <c r="L53" s="202" t="s">
        <v>232</v>
      </c>
      <c r="M53" s="203" t="s">
        <v>107</v>
      </c>
      <c r="N53" s="204" t="s">
        <v>334</v>
      </c>
    </row>
    <row r="54" spans="5:15" ht="15" customHeight="1" x14ac:dyDescent="0.25">
      <c r="E54" s="227">
        <v>50</v>
      </c>
      <c r="F54" s="185" t="s">
        <v>298</v>
      </c>
      <c r="G54" s="186" t="s">
        <v>27</v>
      </c>
      <c r="H54" s="187">
        <v>10</v>
      </c>
      <c r="I54" s="187">
        <v>2500</v>
      </c>
      <c r="J54" s="187">
        <v>6000</v>
      </c>
      <c r="K54" s="187">
        <v>13</v>
      </c>
      <c r="L54" s="187" t="s">
        <v>71</v>
      </c>
      <c r="M54" s="189" t="s">
        <v>93</v>
      </c>
      <c r="N54" s="190" t="s">
        <v>342</v>
      </c>
      <c r="O54" s="108" t="s">
        <v>321</v>
      </c>
    </row>
    <row r="55" spans="5:15" ht="15" customHeight="1" x14ac:dyDescent="0.25">
      <c r="E55" s="227">
        <v>51</v>
      </c>
      <c r="F55" s="168" t="s">
        <v>9</v>
      </c>
      <c r="G55" s="169" t="s">
        <v>10</v>
      </c>
      <c r="H55" s="170">
        <v>10</v>
      </c>
      <c r="I55" s="170">
        <v>2500</v>
      </c>
      <c r="J55" s="170">
        <v>6000</v>
      </c>
      <c r="K55" s="170">
        <v>5</v>
      </c>
      <c r="L55" s="170" t="s">
        <v>114</v>
      </c>
      <c r="M55" s="178" t="s">
        <v>93</v>
      </c>
      <c r="N55" s="168"/>
      <c r="O55" s="108" t="s">
        <v>182</v>
      </c>
    </row>
    <row r="56" spans="5:15" ht="15" customHeight="1" x14ac:dyDescent="0.25">
      <c r="E56" s="227">
        <v>52</v>
      </c>
      <c r="F56" s="168" t="s">
        <v>9</v>
      </c>
      <c r="G56" s="169" t="s">
        <v>72</v>
      </c>
      <c r="H56" s="170">
        <v>10</v>
      </c>
      <c r="I56" s="171">
        <v>2500</v>
      </c>
      <c r="J56" s="171">
        <v>6000</v>
      </c>
      <c r="K56" s="171">
        <v>34</v>
      </c>
      <c r="L56" s="171" t="s">
        <v>273</v>
      </c>
      <c r="M56" s="178" t="s">
        <v>93</v>
      </c>
      <c r="N56" s="173" t="s">
        <v>339</v>
      </c>
      <c r="O56" s="228" t="s">
        <v>312</v>
      </c>
    </row>
    <row r="57" spans="5:15" x14ac:dyDescent="0.25">
      <c r="E57" s="227">
        <v>53</v>
      </c>
      <c r="F57" s="168" t="s">
        <v>9</v>
      </c>
      <c r="G57" s="169" t="s">
        <v>306</v>
      </c>
      <c r="H57" s="170">
        <v>10</v>
      </c>
      <c r="I57" s="171">
        <v>2500</v>
      </c>
      <c r="J57" s="171">
        <v>6000</v>
      </c>
      <c r="K57" s="171">
        <v>0</v>
      </c>
      <c r="L57" s="171"/>
      <c r="M57" s="178" t="s">
        <v>93</v>
      </c>
      <c r="N57" s="173"/>
      <c r="O57" s="228" t="s">
        <v>313</v>
      </c>
    </row>
    <row r="58" spans="5:15" ht="15" customHeight="1" x14ac:dyDescent="0.25">
      <c r="E58" s="227">
        <v>54</v>
      </c>
      <c r="F58" s="147"/>
      <c r="G58" s="148" t="s">
        <v>12</v>
      </c>
      <c r="H58" s="149">
        <v>12</v>
      </c>
      <c r="I58" s="150">
        <v>665</v>
      </c>
      <c r="J58" s="150">
        <v>6000</v>
      </c>
      <c r="K58" s="150">
        <v>4</v>
      </c>
      <c r="L58" s="150" t="s">
        <v>274</v>
      </c>
      <c r="M58" s="151"/>
      <c r="N58" s="152"/>
    </row>
    <row r="59" spans="5:15" ht="15" customHeight="1" x14ac:dyDescent="0.25">
      <c r="E59" s="227">
        <v>55</v>
      </c>
      <c r="F59" s="148"/>
      <c r="G59" s="148" t="s">
        <v>12</v>
      </c>
      <c r="H59" s="150">
        <v>12</v>
      </c>
      <c r="I59" s="150">
        <v>1500</v>
      </c>
      <c r="J59" s="150">
        <v>3000</v>
      </c>
      <c r="K59" s="150">
        <v>18</v>
      </c>
      <c r="L59" s="150" t="s">
        <v>40</v>
      </c>
      <c r="M59" s="205"/>
      <c r="N59" s="148"/>
    </row>
    <row r="60" spans="5:15" ht="15" customHeight="1" x14ac:dyDescent="0.25">
      <c r="E60" s="227">
        <v>56</v>
      </c>
      <c r="F60" s="148"/>
      <c r="G60" s="148"/>
      <c r="H60" s="150">
        <v>12</v>
      </c>
      <c r="I60" s="150">
        <v>1500</v>
      </c>
      <c r="J60" s="150">
        <v>6000</v>
      </c>
      <c r="K60" s="150">
        <v>4</v>
      </c>
      <c r="L60" s="150" t="s">
        <v>130</v>
      </c>
      <c r="M60" s="148"/>
      <c r="N60" s="148" t="s">
        <v>194</v>
      </c>
      <c r="O60" s="108" t="s">
        <v>145</v>
      </c>
    </row>
    <row r="61" spans="5:15" ht="15" customHeight="1" x14ac:dyDescent="0.25">
      <c r="E61" s="227">
        <v>57</v>
      </c>
      <c r="F61" s="168" t="s">
        <v>9</v>
      </c>
      <c r="G61" s="169" t="s">
        <v>41</v>
      </c>
      <c r="H61" s="170">
        <v>12</v>
      </c>
      <c r="I61" s="171">
        <v>2500</v>
      </c>
      <c r="J61" s="171">
        <v>6000</v>
      </c>
      <c r="K61" s="171">
        <v>41</v>
      </c>
      <c r="L61" s="171" t="s">
        <v>386</v>
      </c>
      <c r="M61" s="225" t="s">
        <v>93</v>
      </c>
      <c r="N61" s="173"/>
      <c r="O61" s="108" t="s">
        <v>322</v>
      </c>
    </row>
    <row r="62" spans="5:15" ht="15" customHeight="1" x14ac:dyDescent="0.25">
      <c r="E62" s="227"/>
      <c r="F62" s="179"/>
      <c r="G62" s="180"/>
      <c r="H62" s="181"/>
      <c r="I62" s="182"/>
      <c r="J62" s="182"/>
      <c r="K62" s="182"/>
      <c r="L62" s="182"/>
      <c r="M62" s="183"/>
      <c r="N62" s="184"/>
    </row>
    <row r="63" spans="5:15" ht="15" customHeight="1" x14ac:dyDescent="0.25">
      <c r="E63" s="227">
        <v>58</v>
      </c>
      <c r="F63" s="179" t="s">
        <v>31</v>
      </c>
      <c r="G63" s="180" t="s">
        <v>27</v>
      </c>
      <c r="H63" s="181">
        <v>12</v>
      </c>
      <c r="I63" s="182">
        <v>2500</v>
      </c>
      <c r="J63" s="182">
        <v>6000</v>
      </c>
      <c r="K63" s="182">
        <v>18</v>
      </c>
      <c r="L63" s="182" t="s">
        <v>384</v>
      </c>
      <c r="M63" s="183" t="s">
        <v>378</v>
      </c>
      <c r="N63" s="184"/>
      <c r="O63" s="108" t="s">
        <v>352</v>
      </c>
    </row>
    <row r="64" spans="5:15" ht="15" customHeight="1" x14ac:dyDescent="0.25">
      <c r="E64" s="227">
        <v>59</v>
      </c>
      <c r="F64" s="179" t="s">
        <v>43</v>
      </c>
      <c r="G64" s="180" t="s">
        <v>27</v>
      </c>
      <c r="H64" s="181">
        <v>12</v>
      </c>
      <c r="I64" s="182">
        <v>2500</v>
      </c>
      <c r="J64" s="182">
        <v>6000</v>
      </c>
      <c r="K64" s="182">
        <v>26</v>
      </c>
      <c r="L64" s="182" t="s">
        <v>385</v>
      </c>
      <c r="M64" s="183" t="s">
        <v>117</v>
      </c>
      <c r="N64" s="184"/>
      <c r="O64" s="108" t="s">
        <v>239</v>
      </c>
    </row>
    <row r="65" spans="4:15" ht="15" customHeight="1" x14ac:dyDescent="0.25">
      <c r="E65" s="227">
        <v>60</v>
      </c>
      <c r="F65" s="179" t="s">
        <v>43</v>
      </c>
      <c r="G65" s="180" t="s">
        <v>27</v>
      </c>
      <c r="H65" s="181">
        <v>12</v>
      </c>
      <c r="I65" s="182">
        <v>2500</v>
      </c>
      <c r="J65" s="182">
        <v>6700</v>
      </c>
      <c r="K65" s="182">
        <v>33</v>
      </c>
      <c r="L65" s="182" t="s">
        <v>76</v>
      </c>
      <c r="M65" s="183" t="s">
        <v>117</v>
      </c>
      <c r="N65" s="184"/>
      <c r="O65" s="108" t="s">
        <v>240</v>
      </c>
    </row>
    <row r="66" spans="4:15" ht="15" customHeight="1" x14ac:dyDescent="0.25">
      <c r="E66" s="227">
        <v>61</v>
      </c>
      <c r="F66" s="147"/>
      <c r="G66" s="148" t="s">
        <v>12</v>
      </c>
      <c r="H66" s="149">
        <v>15</v>
      </c>
      <c r="I66" s="150">
        <v>1500</v>
      </c>
      <c r="J66" s="150">
        <v>6000</v>
      </c>
      <c r="K66" s="150">
        <v>1</v>
      </c>
      <c r="L66" s="150" t="s">
        <v>133</v>
      </c>
      <c r="M66" s="151"/>
      <c r="N66" s="152" t="s">
        <v>191</v>
      </c>
      <c r="O66" s="108" t="s">
        <v>147</v>
      </c>
    </row>
    <row r="67" spans="4:15" ht="15" customHeight="1" x14ac:dyDescent="0.25">
      <c r="D67" s="108" t="s">
        <v>207</v>
      </c>
      <c r="E67" s="227">
        <v>62</v>
      </c>
      <c r="F67" s="168" t="s">
        <v>9</v>
      </c>
      <c r="G67" s="169" t="s">
        <v>41</v>
      </c>
      <c r="H67" s="170">
        <v>15</v>
      </c>
      <c r="I67" s="170">
        <v>2500</v>
      </c>
      <c r="J67" s="170">
        <v>6000</v>
      </c>
      <c r="K67" s="170">
        <v>1</v>
      </c>
      <c r="L67" s="170" t="s">
        <v>115</v>
      </c>
      <c r="M67" s="178" t="s">
        <v>93</v>
      </c>
      <c r="N67" s="173" t="s">
        <v>396</v>
      </c>
      <c r="O67" s="226" t="s">
        <v>263</v>
      </c>
    </row>
    <row r="68" spans="4:15" ht="15" customHeight="1" x14ac:dyDescent="0.25">
      <c r="E68" s="227">
        <v>63</v>
      </c>
      <c r="F68" s="147"/>
      <c r="G68" s="148" t="s">
        <v>12</v>
      </c>
      <c r="H68" s="149">
        <v>20</v>
      </c>
      <c r="I68" s="150">
        <v>1500</v>
      </c>
      <c r="J68" s="150">
        <v>6000</v>
      </c>
      <c r="K68" s="150">
        <v>1</v>
      </c>
      <c r="L68" s="150" t="s">
        <v>81</v>
      </c>
      <c r="M68" s="151"/>
      <c r="N68" s="152" t="s">
        <v>348</v>
      </c>
    </row>
    <row r="69" spans="4:15" ht="15" customHeight="1" x14ac:dyDescent="0.25">
      <c r="E69" s="227">
        <v>64</v>
      </c>
      <c r="F69" s="168" t="s">
        <v>9</v>
      </c>
      <c r="G69" s="169" t="s">
        <v>41</v>
      </c>
      <c r="H69" s="170">
        <v>20</v>
      </c>
      <c r="I69" s="171">
        <v>2000</v>
      </c>
      <c r="J69" s="171">
        <v>6000</v>
      </c>
      <c r="K69" s="171">
        <v>2</v>
      </c>
      <c r="L69" s="171" t="s">
        <v>157</v>
      </c>
      <c r="M69" s="178" t="s">
        <v>93</v>
      </c>
      <c r="N69" s="173" t="s">
        <v>398</v>
      </c>
      <c r="O69" s="108" t="s">
        <v>331</v>
      </c>
    </row>
    <row r="70" spans="4:15" ht="15" customHeight="1" x14ac:dyDescent="0.25">
      <c r="E70" s="227">
        <v>65</v>
      </c>
      <c r="F70" s="147"/>
      <c r="G70" s="148" t="s">
        <v>12</v>
      </c>
      <c r="H70" s="149">
        <v>25</v>
      </c>
      <c r="I70" s="150">
        <v>1500</v>
      </c>
      <c r="J70" s="150">
        <v>6000</v>
      </c>
      <c r="K70" s="150">
        <v>2</v>
      </c>
      <c r="L70" s="150" t="s">
        <v>135</v>
      </c>
      <c r="M70" s="151"/>
      <c r="N70" s="152" t="s">
        <v>316</v>
      </c>
      <c r="O70" s="108" t="s">
        <v>136</v>
      </c>
    </row>
    <row r="71" spans="4:15" ht="15" customHeight="1" x14ac:dyDescent="0.25">
      <c r="E71" s="227">
        <v>66</v>
      </c>
      <c r="F71" s="147"/>
      <c r="G71" s="148" t="s">
        <v>12</v>
      </c>
      <c r="H71" s="149">
        <v>30</v>
      </c>
      <c r="I71" s="150">
        <v>1500</v>
      </c>
      <c r="J71" s="150">
        <v>6000</v>
      </c>
      <c r="K71" s="150">
        <v>2</v>
      </c>
      <c r="L71" s="150" t="s">
        <v>276</v>
      </c>
      <c r="M71" s="151"/>
      <c r="N71" s="152"/>
      <c r="O71" s="108" t="s">
        <v>122</v>
      </c>
    </row>
    <row r="72" spans="4:15" ht="15" customHeight="1" x14ac:dyDescent="0.25">
      <c r="E72" s="227">
        <v>67</v>
      </c>
      <c r="F72" s="168" t="s">
        <v>9</v>
      </c>
      <c r="G72" s="207" t="s">
        <v>27</v>
      </c>
      <c r="H72" s="170">
        <v>30</v>
      </c>
      <c r="I72" s="171">
        <v>2000</v>
      </c>
      <c r="J72" s="171">
        <v>6000</v>
      </c>
      <c r="K72" s="171">
        <v>1</v>
      </c>
      <c r="L72" s="171" t="s">
        <v>158</v>
      </c>
      <c r="M72" s="171" t="s">
        <v>93</v>
      </c>
      <c r="N72" s="173" t="s">
        <v>393</v>
      </c>
      <c r="O72" s="108" t="s">
        <v>332</v>
      </c>
    </row>
    <row r="73" spans="4:15" ht="15" customHeight="1" x14ac:dyDescent="0.25">
      <c r="E73" s="227">
        <v>68</v>
      </c>
      <c r="F73" s="179" t="s">
        <v>43</v>
      </c>
      <c r="G73" s="180" t="s">
        <v>27</v>
      </c>
      <c r="H73" s="181">
        <v>35</v>
      </c>
      <c r="I73" s="182">
        <v>2000</v>
      </c>
      <c r="J73" s="182">
        <v>6000</v>
      </c>
      <c r="K73" s="182">
        <v>1</v>
      </c>
      <c r="L73" s="182" t="s">
        <v>258</v>
      </c>
      <c r="M73" s="183" t="s">
        <v>117</v>
      </c>
      <c r="N73" s="184"/>
    </row>
    <row r="74" spans="4:15" ht="15" customHeight="1" x14ac:dyDescent="0.25">
      <c r="E74" s="227">
        <v>69</v>
      </c>
      <c r="F74" s="150"/>
      <c r="G74" s="148" t="s">
        <v>12</v>
      </c>
      <c r="H74" s="150">
        <v>40</v>
      </c>
      <c r="I74" s="150">
        <v>1500</v>
      </c>
      <c r="J74" s="150">
        <v>6000</v>
      </c>
      <c r="K74" s="150">
        <v>2</v>
      </c>
      <c r="L74" s="150" t="s">
        <v>277</v>
      </c>
      <c r="M74" s="214"/>
      <c r="N74" s="152"/>
      <c r="O74" s="108" t="s">
        <v>123</v>
      </c>
    </row>
    <row r="75" spans="4:15" ht="15" customHeight="1" x14ac:dyDescent="0.25">
      <c r="E75" s="227">
        <v>70</v>
      </c>
      <c r="F75" s="168" t="s">
        <v>9</v>
      </c>
      <c r="G75" s="207" t="s">
        <v>27</v>
      </c>
      <c r="H75" s="170">
        <v>40</v>
      </c>
      <c r="I75" s="171">
        <v>2000</v>
      </c>
      <c r="J75" s="171">
        <v>6000</v>
      </c>
      <c r="K75" s="171">
        <v>0</v>
      </c>
      <c r="L75" s="171" t="s">
        <v>159</v>
      </c>
      <c r="M75" s="178" t="s">
        <v>93</v>
      </c>
      <c r="N75" s="173" t="s">
        <v>197</v>
      </c>
      <c r="O75" s="108" t="s">
        <v>124</v>
      </c>
    </row>
    <row r="76" spans="4:15" ht="15" customHeight="1" x14ac:dyDescent="0.25">
      <c r="E76" s="227">
        <v>71</v>
      </c>
      <c r="F76" s="168" t="s">
        <v>9</v>
      </c>
      <c r="G76" s="207" t="s">
        <v>27</v>
      </c>
      <c r="H76" s="170">
        <v>50</v>
      </c>
      <c r="I76" s="171">
        <v>2000</v>
      </c>
      <c r="J76" s="171">
        <v>4000</v>
      </c>
      <c r="K76" s="171">
        <v>1</v>
      </c>
      <c r="L76" s="171" t="s">
        <v>259</v>
      </c>
      <c r="M76" s="178" t="s">
        <v>93</v>
      </c>
      <c r="N76" s="173" t="s">
        <v>186</v>
      </c>
      <c r="O76" s="108" t="s">
        <v>121</v>
      </c>
    </row>
    <row r="77" spans="4:15" ht="15" customHeight="1" x14ac:dyDescent="0.25">
      <c r="E77" s="227">
        <v>72</v>
      </c>
    </row>
    <row r="78" spans="4:15" ht="15" customHeight="1" x14ac:dyDescent="0.25">
      <c r="E78" s="227">
        <v>73</v>
      </c>
    </row>
    <row r="79" spans="4:15" ht="15" customHeight="1" x14ac:dyDescent="0.25">
      <c r="E79" s="227">
        <v>74</v>
      </c>
    </row>
    <row r="80" spans="4:15" ht="15" customHeight="1" x14ac:dyDescent="0.25">
      <c r="E80" s="132"/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8" spans="4:13" x14ac:dyDescent="0.25">
      <c r="D98" s="231" t="s">
        <v>376</v>
      </c>
      <c r="E98" s="231"/>
      <c r="F98" s="231" t="s">
        <v>358</v>
      </c>
      <c r="G98" s="231"/>
      <c r="H98" s="231"/>
      <c r="I98" s="231" t="s">
        <v>361</v>
      </c>
      <c r="K98" s="231" t="s">
        <v>376</v>
      </c>
      <c r="L98" s="231"/>
      <c r="M98" s="231"/>
    </row>
    <row r="99" spans="4:13" x14ac:dyDescent="0.25">
      <c r="D99" s="231" t="s">
        <v>363</v>
      </c>
      <c r="E99" s="231"/>
      <c r="F99" s="234" t="s">
        <v>362</v>
      </c>
      <c r="G99" s="234" t="s">
        <v>360</v>
      </c>
      <c r="H99" s="234" t="s">
        <v>31</v>
      </c>
      <c r="I99" s="234">
        <v>10</v>
      </c>
      <c r="J99" s="235" t="s">
        <v>380</v>
      </c>
      <c r="K99" s="232" t="s">
        <v>360</v>
      </c>
      <c r="L99" s="232" t="s">
        <v>377</v>
      </c>
      <c r="M99" s="231">
        <f>I99+I101+I103</f>
        <v>20</v>
      </c>
    </row>
    <row r="100" spans="4:13" x14ac:dyDescent="0.25">
      <c r="D100" s="231"/>
      <c r="E100" s="231"/>
      <c r="F100" s="234" t="s">
        <v>364</v>
      </c>
      <c r="G100" s="234" t="s">
        <v>359</v>
      </c>
      <c r="H100" s="234" t="s">
        <v>31</v>
      </c>
      <c r="I100" s="234">
        <v>11</v>
      </c>
      <c r="J100" s="235" t="s">
        <v>350</v>
      </c>
      <c r="K100" s="232" t="s">
        <v>359</v>
      </c>
      <c r="L100" s="232" t="s">
        <v>377</v>
      </c>
      <c r="M100" s="231">
        <f>I100+I102+I104+I106</f>
        <v>28</v>
      </c>
    </row>
    <row r="101" spans="4:13" x14ac:dyDescent="0.25">
      <c r="D101" s="231"/>
      <c r="E101" s="231"/>
      <c r="F101" s="234" t="s">
        <v>365</v>
      </c>
      <c r="G101" s="234" t="s">
        <v>360</v>
      </c>
      <c r="H101" s="234" t="s">
        <v>31</v>
      </c>
      <c r="I101" s="234">
        <v>4</v>
      </c>
      <c r="J101" s="235" t="s">
        <v>380</v>
      </c>
    </row>
    <row r="102" spans="4:13" x14ac:dyDescent="0.25">
      <c r="D102" s="231"/>
      <c r="E102" s="231"/>
      <c r="F102" s="234" t="s">
        <v>366</v>
      </c>
      <c r="G102" s="234" t="s">
        <v>359</v>
      </c>
      <c r="H102" s="234" t="s">
        <v>31</v>
      </c>
      <c r="I102" s="234">
        <v>2</v>
      </c>
      <c r="J102" s="235" t="s">
        <v>350</v>
      </c>
    </row>
    <row r="103" spans="4:13" x14ac:dyDescent="0.25">
      <c r="D103" s="231"/>
      <c r="E103" s="231"/>
      <c r="F103" s="234" t="s">
        <v>367</v>
      </c>
      <c r="G103" s="234" t="s">
        <v>360</v>
      </c>
      <c r="H103" s="234" t="s">
        <v>31</v>
      </c>
      <c r="I103" s="234">
        <v>6</v>
      </c>
      <c r="J103" s="235" t="s">
        <v>380</v>
      </c>
    </row>
    <row r="104" spans="4:13" x14ac:dyDescent="0.25">
      <c r="D104" s="231"/>
      <c r="E104" s="231"/>
      <c r="F104" s="234" t="s">
        <v>368</v>
      </c>
      <c r="G104" s="234" t="s">
        <v>359</v>
      </c>
      <c r="H104" s="234" t="s">
        <v>31</v>
      </c>
      <c r="I104" s="234">
        <v>5</v>
      </c>
      <c r="J104" s="235" t="s">
        <v>350</v>
      </c>
    </row>
    <row r="105" spans="4:13" x14ac:dyDescent="0.25">
      <c r="D105" s="231"/>
      <c r="E105" s="231"/>
      <c r="F105" s="232" t="s">
        <v>369</v>
      </c>
      <c r="G105" s="232" t="s">
        <v>371</v>
      </c>
      <c r="H105" s="232" t="s">
        <v>374</v>
      </c>
      <c r="I105" s="232">
        <v>2</v>
      </c>
      <c r="J105" s="233" t="s">
        <v>382</v>
      </c>
    </row>
    <row r="106" spans="4:13" x14ac:dyDescent="0.25">
      <c r="D106" s="231"/>
      <c r="E106" s="231"/>
      <c r="F106" s="234" t="s">
        <v>372</v>
      </c>
      <c r="G106" s="234" t="s">
        <v>359</v>
      </c>
      <c r="H106" s="234" t="s">
        <v>31</v>
      </c>
      <c r="I106" s="234">
        <v>10</v>
      </c>
      <c r="J106" s="235" t="s">
        <v>350</v>
      </c>
    </row>
    <row r="107" spans="4:13" x14ac:dyDescent="0.25">
      <c r="D107" s="231" t="s">
        <v>375</v>
      </c>
      <c r="E107" s="231"/>
      <c r="F107" s="234" t="s">
        <v>373</v>
      </c>
      <c r="G107" s="234" t="s">
        <v>359</v>
      </c>
      <c r="H107" s="234" t="s">
        <v>374</v>
      </c>
      <c r="I107" s="234">
        <v>27</v>
      </c>
      <c r="J107" s="235" t="s">
        <v>379</v>
      </c>
    </row>
  </sheetData>
  <autoFilter ref="D2:O93"/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107"/>
  <sheetViews>
    <sheetView topLeftCell="A37" workbookViewId="0">
      <selection activeCell="H59" sqref="H59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69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</row>
    <row r="4" spans="5:19" ht="15" customHeight="1" thickBot="1" x14ac:dyDescent="0.3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38</v>
      </c>
      <c r="L4" s="136" t="s">
        <v>255</v>
      </c>
      <c r="M4" s="137" t="s">
        <v>33</v>
      </c>
      <c r="N4" s="138"/>
      <c r="O4" s="108" t="s">
        <v>324</v>
      </c>
      <c r="R4" s="139" t="s">
        <v>18</v>
      </c>
    </row>
    <row r="5" spans="5:19" ht="15" customHeight="1" x14ac:dyDescent="0.25">
      <c r="E5" s="227">
        <v>3</v>
      </c>
      <c r="G5" s="134" t="s">
        <v>12</v>
      </c>
      <c r="H5" s="135">
        <v>3</v>
      </c>
      <c r="I5" s="135">
        <v>1500</v>
      </c>
      <c r="J5" s="135">
        <v>6000</v>
      </c>
      <c r="K5" s="135">
        <v>17</v>
      </c>
      <c r="L5" s="135" t="s">
        <v>402</v>
      </c>
      <c r="M5" s="135"/>
      <c r="N5" s="138"/>
      <c r="O5" s="228" t="s">
        <v>401</v>
      </c>
      <c r="Q5" s="108" t="s">
        <v>125</v>
      </c>
      <c r="R5" s="146" t="s">
        <v>20</v>
      </c>
      <c r="S5" s="108" t="s">
        <v>90</v>
      </c>
    </row>
    <row r="6" spans="5:19" ht="15" customHeight="1" x14ac:dyDescent="0.25">
      <c r="E6" s="227">
        <v>4</v>
      </c>
      <c r="F6" s="140" t="s">
        <v>15</v>
      </c>
      <c r="G6" s="141" t="s">
        <v>16</v>
      </c>
      <c r="H6" s="142">
        <v>3</v>
      </c>
      <c r="I6" s="143">
        <v>1250</v>
      </c>
      <c r="J6" s="143">
        <v>8000</v>
      </c>
      <c r="K6" s="143">
        <v>27</v>
      </c>
      <c r="L6" s="143" t="s">
        <v>30</v>
      </c>
      <c r="M6" s="144" t="s">
        <v>33</v>
      </c>
      <c r="N6" s="145"/>
      <c r="R6" s="153" t="s">
        <v>23</v>
      </c>
      <c r="S6" s="108" t="s">
        <v>87</v>
      </c>
    </row>
    <row r="7" spans="5:19" ht="15" customHeight="1" x14ac:dyDescent="0.25">
      <c r="E7" s="227">
        <v>5</v>
      </c>
      <c r="F7" s="161" t="s">
        <v>26</v>
      </c>
      <c r="G7" s="162" t="s">
        <v>27</v>
      </c>
      <c r="H7" s="163">
        <v>3</v>
      </c>
      <c r="I7" s="164">
        <v>1500</v>
      </c>
      <c r="J7" s="164">
        <v>6600</v>
      </c>
      <c r="K7" s="164">
        <v>15</v>
      </c>
      <c r="L7" s="164" t="s">
        <v>17</v>
      </c>
      <c r="M7" s="165" t="s">
        <v>33</v>
      </c>
      <c r="N7" s="166" t="s">
        <v>325</v>
      </c>
      <c r="R7" s="160" t="s">
        <v>25</v>
      </c>
      <c r="S7" s="108" t="s">
        <v>91</v>
      </c>
    </row>
    <row r="8" spans="5:19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2</v>
      </c>
      <c r="L8" s="171" t="s">
        <v>283</v>
      </c>
      <c r="M8" s="172" t="s">
        <v>33</v>
      </c>
      <c r="N8" s="173"/>
      <c r="R8" s="153" t="s">
        <v>29</v>
      </c>
      <c r="S8" s="108" t="s">
        <v>86</v>
      </c>
    </row>
    <row r="9" spans="5:19" ht="15" customHeight="1" x14ac:dyDescent="0.25">
      <c r="E9" s="227">
        <v>7</v>
      </c>
      <c r="F9" s="168" t="s">
        <v>9</v>
      </c>
      <c r="G9" s="169" t="s">
        <v>27</v>
      </c>
      <c r="H9" s="170">
        <v>3</v>
      </c>
      <c r="I9" s="171">
        <v>1500</v>
      </c>
      <c r="J9" s="171">
        <v>8000</v>
      </c>
      <c r="K9" s="171">
        <v>1</v>
      </c>
      <c r="L9" s="171" t="s">
        <v>170</v>
      </c>
      <c r="M9" s="172" t="s">
        <v>33</v>
      </c>
      <c r="N9" s="173"/>
      <c r="R9" s="167" t="s">
        <v>31</v>
      </c>
      <c r="S9" s="108" t="s">
        <v>91</v>
      </c>
    </row>
    <row r="10" spans="5:19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6605</v>
      </c>
      <c r="K10" s="164">
        <v>4</v>
      </c>
      <c r="L10" s="164" t="s">
        <v>242</v>
      </c>
      <c r="M10" s="165" t="s">
        <v>33</v>
      </c>
      <c r="N10" s="166"/>
      <c r="R10" s="174" t="s">
        <v>26</v>
      </c>
      <c r="S10" s="108" t="s">
        <v>88</v>
      </c>
    </row>
    <row r="11" spans="5:19" ht="15" customHeight="1" x14ac:dyDescent="0.25">
      <c r="E11" s="227">
        <v>9</v>
      </c>
      <c r="F11" s="176" t="s">
        <v>26</v>
      </c>
      <c r="G11" s="162" t="s">
        <v>27</v>
      </c>
      <c r="H11" s="163">
        <v>3</v>
      </c>
      <c r="I11" s="164">
        <v>1540</v>
      </c>
      <c r="J11" s="164">
        <v>9000</v>
      </c>
      <c r="K11" s="164">
        <v>2</v>
      </c>
      <c r="L11" s="164" t="s">
        <v>288</v>
      </c>
      <c r="M11" s="165" t="s">
        <v>33</v>
      </c>
      <c r="N11" s="166"/>
      <c r="Q11" s="108" t="s">
        <v>126</v>
      </c>
      <c r="R11" s="175" t="s">
        <v>12</v>
      </c>
      <c r="S11" s="108" t="s">
        <v>89</v>
      </c>
    </row>
    <row r="12" spans="5:19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0</v>
      </c>
      <c r="L12" s="157" t="s">
        <v>330</v>
      </c>
      <c r="M12" s="158"/>
      <c r="N12" s="159"/>
      <c r="Q12" s="108" t="s">
        <v>127</v>
      </c>
      <c r="R12" s="177" t="s">
        <v>21</v>
      </c>
      <c r="S12" s="108" t="s">
        <v>84</v>
      </c>
    </row>
    <row r="13" spans="5:19" ht="15" customHeight="1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6000</v>
      </c>
      <c r="K13" s="157">
        <v>64</v>
      </c>
      <c r="L13" s="157" t="s">
        <v>37</v>
      </c>
      <c r="M13" s="158"/>
      <c r="N13" s="159"/>
      <c r="O13" s="108" t="s">
        <v>347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54"/>
      <c r="G14" s="155" t="s">
        <v>21</v>
      </c>
      <c r="H14" s="156">
        <v>4</v>
      </c>
      <c r="I14" s="157">
        <v>1500</v>
      </c>
      <c r="J14" s="157">
        <v>2225</v>
      </c>
      <c r="K14" s="157">
        <v>24</v>
      </c>
      <c r="L14" s="157" t="s">
        <v>245</v>
      </c>
      <c r="M14" s="158"/>
      <c r="N14" s="159"/>
      <c r="O14" s="108" t="s">
        <v>264</v>
      </c>
    </row>
    <row r="15" spans="5:19" ht="15" customHeight="1" x14ac:dyDescent="0.25">
      <c r="E15" s="227">
        <v>13</v>
      </c>
      <c r="F15" s="154"/>
      <c r="G15" s="155" t="s">
        <v>21</v>
      </c>
      <c r="H15" s="156">
        <v>4</v>
      </c>
      <c r="I15" s="229">
        <v>2000</v>
      </c>
      <c r="J15" s="229">
        <v>2225</v>
      </c>
      <c r="K15" s="229">
        <v>35</v>
      </c>
      <c r="L15" s="157" t="s">
        <v>329</v>
      </c>
      <c r="M15" s="158"/>
      <c r="N15" s="159"/>
      <c r="O15" s="108" t="s">
        <v>327</v>
      </c>
    </row>
    <row r="16" spans="5:19" x14ac:dyDescent="0.25">
      <c r="E16" s="227">
        <v>14</v>
      </c>
      <c r="F16" s="176" t="s">
        <v>26</v>
      </c>
      <c r="G16" s="162" t="s">
        <v>27</v>
      </c>
      <c r="H16" s="163">
        <v>4</v>
      </c>
      <c r="I16" s="164">
        <v>1600</v>
      </c>
      <c r="J16" s="164">
        <v>7320</v>
      </c>
      <c r="K16" s="164">
        <v>2</v>
      </c>
      <c r="L16" s="164" t="s">
        <v>286</v>
      </c>
      <c r="M16" s="165" t="s">
        <v>33</v>
      </c>
      <c r="N16" s="166"/>
    </row>
    <row r="17" spans="5:15" x14ac:dyDescent="0.25">
      <c r="E17" s="227">
        <v>15</v>
      </c>
      <c r="F17" s="168" t="s">
        <v>9</v>
      </c>
      <c r="G17" s="169" t="s">
        <v>41</v>
      </c>
      <c r="H17" s="170">
        <v>4</v>
      </c>
      <c r="I17" s="171">
        <v>1600</v>
      </c>
      <c r="J17" s="171">
        <v>8000</v>
      </c>
      <c r="K17" s="171">
        <v>2</v>
      </c>
      <c r="L17" s="171" t="s">
        <v>34</v>
      </c>
      <c r="M17" s="172" t="s">
        <v>33</v>
      </c>
      <c r="N17" s="173" t="s">
        <v>185</v>
      </c>
    </row>
    <row r="18" spans="5:15" ht="15" customHeight="1" x14ac:dyDescent="0.25">
      <c r="E18" s="227">
        <v>16</v>
      </c>
      <c r="F18" s="168" t="s">
        <v>9</v>
      </c>
      <c r="G18" s="169" t="s">
        <v>27</v>
      </c>
      <c r="H18" s="170">
        <v>4</v>
      </c>
      <c r="I18" s="171">
        <v>2500</v>
      </c>
      <c r="J18" s="171">
        <v>8000</v>
      </c>
      <c r="K18" s="171">
        <v>8</v>
      </c>
      <c r="L18" s="171" t="s">
        <v>95</v>
      </c>
      <c r="M18" s="178" t="s">
        <v>93</v>
      </c>
      <c r="N18" s="173"/>
    </row>
    <row r="19" spans="5:15" ht="15" customHeight="1" x14ac:dyDescent="0.25">
      <c r="E19" s="227">
        <v>17</v>
      </c>
      <c r="F19" s="179" t="s">
        <v>43</v>
      </c>
      <c r="G19" s="180" t="s">
        <v>27</v>
      </c>
      <c r="H19" s="181">
        <v>4</v>
      </c>
      <c r="I19" s="182">
        <v>2500</v>
      </c>
      <c r="J19" s="182">
        <v>8000</v>
      </c>
      <c r="K19" s="182">
        <v>17</v>
      </c>
      <c r="L19" s="182" t="s">
        <v>94</v>
      </c>
      <c r="M19" s="183" t="s">
        <v>101</v>
      </c>
      <c r="N19" s="184" t="s">
        <v>102</v>
      </c>
    </row>
    <row r="20" spans="5:15" x14ac:dyDescent="0.25">
      <c r="E20" s="227">
        <v>18</v>
      </c>
      <c r="F20" s="154"/>
      <c r="G20" s="155" t="s">
        <v>21</v>
      </c>
      <c r="H20" s="156">
        <v>5</v>
      </c>
      <c r="I20" s="157">
        <v>1500</v>
      </c>
      <c r="J20" s="157">
        <v>6000</v>
      </c>
      <c r="K20" s="157">
        <v>57</v>
      </c>
      <c r="L20" s="157" t="s">
        <v>44</v>
      </c>
      <c r="M20" s="158"/>
      <c r="N20" s="159"/>
    </row>
    <row r="21" spans="5:15" x14ac:dyDescent="0.25">
      <c r="E21" s="227">
        <v>19</v>
      </c>
      <c r="F21" s="154"/>
      <c r="G21" s="155"/>
      <c r="H21" s="156">
        <v>5</v>
      </c>
      <c r="I21" s="156">
        <v>1230</v>
      </c>
      <c r="J21" s="156">
        <v>6000</v>
      </c>
      <c r="K21" s="156">
        <v>43</v>
      </c>
      <c r="L21" s="156" t="s">
        <v>250</v>
      </c>
      <c r="M21" s="156"/>
      <c r="N21" s="154"/>
    </row>
    <row r="22" spans="5:15" x14ac:dyDescent="0.25">
      <c r="E22" s="227">
        <v>20</v>
      </c>
      <c r="F22" s="147"/>
      <c r="G22" s="148" t="s">
        <v>12</v>
      </c>
      <c r="H22" s="149">
        <v>5</v>
      </c>
      <c r="I22" s="150">
        <v>1500</v>
      </c>
      <c r="J22" s="150">
        <v>6000</v>
      </c>
      <c r="K22" s="150">
        <v>3</v>
      </c>
      <c r="L22" s="150" t="s">
        <v>45</v>
      </c>
      <c r="M22" s="151"/>
      <c r="N22" s="152"/>
    </row>
    <row r="23" spans="5:15" ht="15" customHeight="1" x14ac:dyDescent="0.25">
      <c r="E23" s="227">
        <v>21</v>
      </c>
      <c r="F23" s="168" t="s">
        <v>9</v>
      </c>
      <c r="G23" s="169" t="s">
        <v>27</v>
      </c>
      <c r="H23" s="170">
        <v>5</v>
      </c>
      <c r="I23" s="171">
        <v>1500</v>
      </c>
      <c r="J23" s="171">
        <v>9000</v>
      </c>
      <c r="K23" s="171">
        <v>6</v>
      </c>
      <c r="L23" s="171" t="s">
        <v>46</v>
      </c>
      <c r="M23" s="172" t="s">
        <v>33</v>
      </c>
      <c r="N23" s="173" t="s">
        <v>395</v>
      </c>
    </row>
    <row r="24" spans="5:15" x14ac:dyDescent="0.25">
      <c r="E24" s="227">
        <v>22</v>
      </c>
      <c r="F24" s="185" t="s">
        <v>47</v>
      </c>
      <c r="G24" s="186" t="s">
        <v>48</v>
      </c>
      <c r="H24" s="187">
        <v>5</v>
      </c>
      <c r="I24" s="188">
        <v>2500</v>
      </c>
      <c r="J24" s="188">
        <v>8000</v>
      </c>
      <c r="K24" s="188">
        <v>1</v>
      </c>
      <c r="L24" s="188" t="s">
        <v>284</v>
      </c>
      <c r="M24" s="189"/>
      <c r="N24" s="190" t="s">
        <v>184</v>
      </c>
    </row>
    <row r="25" spans="5:15" x14ac:dyDescent="0.25">
      <c r="E25" s="227">
        <v>23</v>
      </c>
      <c r="F25" s="168" t="s">
        <v>9</v>
      </c>
      <c r="G25" s="169" t="s">
        <v>27</v>
      </c>
      <c r="H25" s="170">
        <v>5</v>
      </c>
      <c r="I25" s="171">
        <v>2500</v>
      </c>
      <c r="J25" s="171">
        <v>8000</v>
      </c>
      <c r="K25" s="171">
        <v>19</v>
      </c>
      <c r="L25" s="171" t="s">
        <v>285</v>
      </c>
      <c r="M25" s="178" t="s">
        <v>93</v>
      </c>
      <c r="N25" s="173" t="s">
        <v>99</v>
      </c>
    </row>
    <row r="26" spans="5:15" ht="15" customHeight="1" x14ac:dyDescent="0.25">
      <c r="E26" s="227">
        <v>24</v>
      </c>
      <c r="F26" s="154"/>
      <c r="G26" s="155" t="s">
        <v>21</v>
      </c>
      <c r="H26" s="156">
        <v>5.5</v>
      </c>
      <c r="I26" s="157">
        <v>1400</v>
      </c>
      <c r="J26" s="157">
        <v>6000</v>
      </c>
      <c r="K26" s="157">
        <v>43</v>
      </c>
      <c r="L26" s="157" t="s">
        <v>175</v>
      </c>
      <c r="M26" s="158"/>
      <c r="N26" s="159" t="s">
        <v>174</v>
      </c>
    </row>
    <row r="27" spans="5:15" ht="15" customHeight="1" x14ac:dyDescent="0.25">
      <c r="E27" s="227">
        <v>25</v>
      </c>
      <c r="F27" s="168" t="s">
        <v>9</v>
      </c>
      <c r="G27" s="169" t="s">
        <v>27</v>
      </c>
      <c r="H27" s="170">
        <v>6</v>
      </c>
      <c r="I27" s="171">
        <v>1250</v>
      </c>
      <c r="J27" s="171">
        <v>8000</v>
      </c>
      <c r="K27" s="171">
        <v>6</v>
      </c>
      <c r="L27" s="171" t="s">
        <v>49</v>
      </c>
      <c r="M27" s="172" t="s">
        <v>33</v>
      </c>
      <c r="N27" s="173"/>
    </row>
    <row r="28" spans="5:15" ht="15" customHeight="1" x14ac:dyDescent="0.25">
      <c r="E28" s="227">
        <v>26</v>
      </c>
      <c r="F28" s="179" t="s">
        <v>43</v>
      </c>
      <c r="G28" s="180" t="s">
        <v>27</v>
      </c>
      <c r="H28" s="181">
        <v>6</v>
      </c>
      <c r="I28" s="182">
        <v>2500</v>
      </c>
      <c r="J28" s="182">
        <v>8000</v>
      </c>
      <c r="K28" s="182">
        <v>3</v>
      </c>
      <c r="L28" s="182" t="s">
        <v>404</v>
      </c>
      <c r="M28" s="183" t="s">
        <v>101</v>
      </c>
      <c r="N28" s="184" t="s">
        <v>183</v>
      </c>
    </row>
    <row r="29" spans="5:15" ht="15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1800</v>
      </c>
      <c r="K29" s="157">
        <v>46</v>
      </c>
      <c r="L29" s="157" t="s">
        <v>390</v>
      </c>
      <c r="M29" s="158"/>
      <c r="N29" s="191" t="s">
        <v>391</v>
      </c>
    </row>
    <row r="30" spans="5:15" ht="15" customHeight="1" x14ac:dyDescent="0.25">
      <c r="E30" s="227">
        <v>28</v>
      </c>
      <c r="F30" s="154"/>
      <c r="G30" s="155" t="s">
        <v>21</v>
      </c>
      <c r="H30" s="156">
        <v>6</v>
      </c>
      <c r="I30" s="157">
        <v>1500</v>
      </c>
      <c r="J30" s="157">
        <v>2250</v>
      </c>
      <c r="K30" s="157">
        <v>16</v>
      </c>
      <c r="L30" s="157" t="s">
        <v>177</v>
      </c>
      <c r="M30" s="158"/>
      <c r="N30" s="159" t="s">
        <v>176</v>
      </c>
    </row>
    <row r="31" spans="5:15" ht="15" customHeight="1" x14ac:dyDescent="0.25">
      <c r="E31" s="227">
        <v>29</v>
      </c>
      <c r="F31" s="154"/>
      <c r="G31" s="155" t="s">
        <v>21</v>
      </c>
      <c r="H31" s="156">
        <v>6</v>
      </c>
      <c r="I31" s="157">
        <v>1500</v>
      </c>
      <c r="J31" s="157">
        <v>6000</v>
      </c>
      <c r="K31" s="157">
        <v>53</v>
      </c>
      <c r="L31" s="157" t="s">
        <v>52</v>
      </c>
      <c r="M31" s="158"/>
      <c r="N31" s="159"/>
      <c r="O31" s="108" t="s">
        <v>328</v>
      </c>
    </row>
    <row r="32" spans="5:15" ht="15" customHeight="1" x14ac:dyDescent="0.25">
      <c r="E32" s="227">
        <v>30</v>
      </c>
      <c r="G32" s="193" t="s">
        <v>66</v>
      </c>
      <c r="H32" s="194">
        <v>6</v>
      </c>
      <c r="I32" s="194">
        <v>1500</v>
      </c>
      <c r="J32" s="194">
        <v>8000</v>
      </c>
      <c r="K32" s="194">
        <v>20</v>
      </c>
      <c r="L32" s="194" t="s">
        <v>403</v>
      </c>
      <c r="M32" s="194"/>
      <c r="N32" s="197" t="s">
        <v>405</v>
      </c>
      <c r="O32" s="108" t="s">
        <v>406</v>
      </c>
    </row>
    <row r="33" spans="5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2000</v>
      </c>
      <c r="J33" s="157">
        <v>6000</v>
      </c>
      <c r="K33" s="157">
        <v>6</v>
      </c>
      <c r="L33" s="157" t="s">
        <v>251</v>
      </c>
      <c r="M33" s="158"/>
      <c r="N33" s="159"/>
    </row>
    <row r="34" spans="5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1920</v>
      </c>
      <c r="K34" s="157">
        <v>48</v>
      </c>
      <c r="L34" s="157" t="s">
        <v>54</v>
      </c>
      <c r="M34" s="158"/>
      <c r="N34" s="159"/>
      <c r="O34" s="108" t="s">
        <v>268</v>
      </c>
    </row>
    <row r="35" spans="5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1820</v>
      </c>
      <c r="K35" s="157">
        <v>26</v>
      </c>
      <c r="L35" s="157" t="s">
        <v>55</v>
      </c>
      <c r="M35" s="158"/>
      <c r="N35" s="159" t="s">
        <v>307</v>
      </c>
      <c r="O35" s="108" t="s">
        <v>267</v>
      </c>
    </row>
    <row r="36" spans="5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2085</v>
      </c>
      <c r="K36" s="157">
        <v>67</v>
      </c>
      <c r="L36" s="157" t="s">
        <v>56</v>
      </c>
      <c r="M36" s="158"/>
      <c r="N36" s="159"/>
      <c r="O36" s="108" t="s">
        <v>222</v>
      </c>
    </row>
    <row r="37" spans="5:15" ht="15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2180</v>
      </c>
      <c r="K37" s="157">
        <v>50</v>
      </c>
      <c r="L37" s="157" t="s">
        <v>57</v>
      </c>
      <c r="M37" s="158"/>
      <c r="N37" s="159"/>
      <c r="O37" s="108" t="s">
        <v>344</v>
      </c>
    </row>
    <row r="38" spans="5:15" ht="15" customHeight="1" x14ac:dyDescent="0.25">
      <c r="E38" s="227">
        <v>36</v>
      </c>
      <c r="F38" s="154"/>
      <c r="G38" s="155" t="s">
        <v>21</v>
      </c>
      <c r="H38" s="156">
        <v>8</v>
      </c>
      <c r="I38" s="157">
        <v>1500</v>
      </c>
      <c r="J38" s="157">
        <v>2225</v>
      </c>
      <c r="K38" s="157">
        <v>78</v>
      </c>
      <c r="L38" s="157" t="s">
        <v>58</v>
      </c>
      <c r="M38" s="158"/>
      <c r="N38" s="159"/>
      <c r="O38" s="108" t="s">
        <v>344</v>
      </c>
    </row>
    <row r="39" spans="5:15" ht="15" customHeight="1" x14ac:dyDescent="0.25">
      <c r="E39" s="227"/>
      <c r="F39" s="154"/>
      <c r="G39" s="155" t="s">
        <v>21</v>
      </c>
      <c r="H39" s="156">
        <v>8</v>
      </c>
      <c r="I39" s="157">
        <v>1500</v>
      </c>
      <c r="J39" s="157">
        <v>2410</v>
      </c>
      <c r="K39" s="157">
        <v>84</v>
      </c>
      <c r="L39" s="157" t="s">
        <v>59</v>
      </c>
      <c r="M39" s="158"/>
      <c r="N39" s="159"/>
      <c r="O39" s="108" t="s">
        <v>345</v>
      </c>
    </row>
    <row r="40" spans="5:15" ht="15" customHeight="1" x14ac:dyDescent="0.25">
      <c r="E40" s="227">
        <v>37</v>
      </c>
      <c r="F40" s="154"/>
      <c r="G40" s="155" t="s">
        <v>21</v>
      </c>
      <c r="H40" s="156">
        <v>8</v>
      </c>
      <c r="I40" s="157">
        <v>1500</v>
      </c>
      <c r="J40" s="157">
        <v>6000</v>
      </c>
      <c r="K40" s="157">
        <v>87</v>
      </c>
      <c r="L40" s="157" t="s">
        <v>60</v>
      </c>
      <c r="M40" s="158"/>
      <c r="N40" s="159"/>
      <c r="O40" s="108" t="s">
        <v>343</v>
      </c>
    </row>
    <row r="41" spans="5:15" ht="15" customHeight="1" x14ac:dyDescent="0.25">
      <c r="E41" s="227">
        <v>38</v>
      </c>
      <c r="F41" s="168" t="s">
        <v>9</v>
      </c>
      <c r="G41" s="169" t="s">
        <v>27</v>
      </c>
      <c r="H41" s="170">
        <v>8</v>
      </c>
      <c r="I41" s="171">
        <v>1500</v>
      </c>
      <c r="J41" s="171">
        <v>6800</v>
      </c>
      <c r="K41" s="171">
        <v>45</v>
      </c>
      <c r="L41" s="171" t="s">
        <v>61</v>
      </c>
      <c r="M41" s="172" t="s">
        <v>33</v>
      </c>
      <c r="N41" s="173"/>
      <c r="O41" s="108" t="s">
        <v>370</v>
      </c>
    </row>
    <row r="42" spans="5:15" ht="15" customHeight="1" x14ac:dyDescent="0.25">
      <c r="E42" s="227">
        <v>39</v>
      </c>
      <c r="F42" s="179" t="s">
        <v>43</v>
      </c>
      <c r="G42" s="180" t="s">
        <v>27</v>
      </c>
      <c r="H42" s="181">
        <v>8</v>
      </c>
      <c r="I42" s="181">
        <v>1500</v>
      </c>
      <c r="J42" s="181">
        <v>6800</v>
      </c>
      <c r="K42" s="181">
        <v>132</v>
      </c>
      <c r="L42" s="182" t="s">
        <v>39</v>
      </c>
      <c r="M42" s="183"/>
      <c r="N42" s="184"/>
      <c r="O42" s="108" t="s">
        <v>397</v>
      </c>
    </row>
    <row r="43" spans="5:15" ht="15" customHeight="1" x14ac:dyDescent="0.25">
      <c r="E43" s="227">
        <v>40</v>
      </c>
      <c r="F43" s="168" t="s">
        <v>9</v>
      </c>
      <c r="G43" s="169" t="s">
        <v>41</v>
      </c>
      <c r="H43" s="170">
        <v>8</v>
      </c>
      <c r="I43" s="171">
        <v>2500</v>
      </c>
      <c r="J43" s="171">
        <v>8000</v>
      </c>
      <c r="K43" s="171">
        <v>33</v>
      </c>
      <c r="L43" s="171" t="s">
        <v>354</v>
      </c>
      <c r="M43" s="178" t="s">
        <v>93</v>
      </c>
      <c r="N43" s="173" t="s">
        <v>389</v>
      </c>
      <c r="O43" s="108" t="s">
        <v>315</v>
      </c>
    </row>
    <row r="44" spans="5:15" ht="15" customHeight="1" x14ac:dyDescent="0.25">
      <c r="E44" s="227">
        <v>41</v>
      </c>
      <c r="F44" s="168" t="s">
        <v>9</v>
      </c>
      <c r="G44" s="169" t="s">
        <v>10</v>
      </c>
      <c r="H44" s="170">
        <v>8</v>
      </c>
      <c r="I44" s="171">
        <v>2500</v>
      </c>
      <c r="J44" s="171">
        <v>8000</v>
      </c>
      <c r="K44" s="171">
        <v>24</v>
      </c>
      <c r="L44" s="171" t="s">
        <v>336</v>
      </c>
      <c r="M44" s="178" t="s">
        <v>93</v>
      </c>
      <c r="N44" s="173"/>
      <c r="O44" s="108" t="s">
        <v>301</v>
      </c>
    </row>
    <row r="45" spans="5:15" ht="15" customHeight="1" x14ac:dyDescent="0.25">
      <c r="E45" s="227">
        <v>42</v>
      </c>
      <c r="F45" s="168" t="s">
        <v>9</v>
      </c>
      <c r="G45" s="169" t="s">
        <v>27</v>
      </c>
      <c r="H45" s="170">
        <v>8</v>
      </c>
      <c r="I45" s="171">
        <v>2500</v>
      </c>
      <c r="J45" s="171">
        <v>8000</v>
      </c>
      <c r="K45" s="171">
        <v>76</v>
      </c>
      <c r="L45" s="171" t="s">
        <v>304</v>
      </c>
      <c r="M45" s="178" t="s">
        <v>93</v>
      </c>
      <c r="N45" s="173"/>
      <c r="O45" s="108" t="s">
        <v>394</v>
      </c>
    </row>
    <row r="46" spans="5:15" ht="15" customHeight="1" x14ac:dyDescent="0.25">
      <c r="E46" s="227">
        <v>43</v>
      </c>
      <c r="F46" s="179" t="s">
        <v>31</v>
      </c>
      <c r="G46" s="180" t="s">
        <v>27</v>
      </c>
      <c r="H46" s="181">
        <v>8</v>
      </c>
      <c r="I46" s="181">
        <v>2500</v>
      </c>
      <c r="J46" s="181">
        <v>8000</v>
      </c>
      <c r="K46" s="181">
        <v>35</v>
      </c>
      <c r="L46" s="181" t="s">
        <v>355</v>
      </c>
      <c r="M46" s="179" t="s">
        <v>117</v>
      </c>
      <c r="N46" s="179" t="s">
        <v>388</v>
      </c>
      <c r="O46" s="108" t="s">
        <v>356</v>
      </c>
    </row>
    <row r="47" spans="5:15" ht="15" customHeight="1" x14ac:dyDescent="0.25">
      <c r="E47" s="227">
        <v>44</v>
      </c>
      <c r="F47" s="192" t="s">
        <v>64</v>
      </c>
      <c r="G47" s="193" t="s">
        <v>27</v>
      </c>
      <c r="H47" s="194">
        <v>8</v>
      </c>
      <c r="I47" s="195">
        <v>1500</v>
      </c>
      <c r="J47" s="195">
        <v>6800</v>
      </c>
      <c r="K47" s="195">
        <v>6</v>
      </c>
      <c r="L47" s="195" t="s">
        <v>172</v>
      </c>
      <c r="M47" s="196" t="s">
        <v>93</v>
      </c>
      <c r="N47" s="197"/>
      <c r="O47" s="108" t="s">
        <v>333</v>
      </c>
    </row>
    <row r="48" spans="5:15" ht="15" customHeight="1" x14ac:dyDescent="0.25">
      <c r="E48" s="227">
        <v>45</v>
      </c>
      <c r="F48" s="140" t="s">
        <v>15</v>
      </c>
      <c r="G48" s="141" t="s">
        <v>16</v>
      </c>
      <c r="H48" s="142">
        <v>8</v>
      </c>
      <c r="I48" s="143">
        <v>1500</v>
      </c>
      <c r="J48" s="143">
        <v>8000</v>
      </c>
      <c r="K48" s="143">
        <v>6</v>
      </c>
      <c r="L48" s="143" t="s">
        <v>287</v>
      </c>
      <c r="M48" s="216" t="s">
        <v>33</v>
      </c>
      <c r="N48" s="145" t="s">
        <v>249</v>
      </c>
    </row>
    <row r="49" spans="5:15" ht="15" customHeight="1" x14ac:dyDescent="0.25">
      <c r="E49" s="227">
        <v>46</v>
      </c>
      <c r="F49" s="185" t="s">
        <v>298</v>
      </c>
      <c r="G49" s="186" t="s">
        <v>27</v>
      </c>
      <c r="H49" s="187">
        <v>8</v>
      </c>
      <c r="I49" s="187">
        <v>2500</v>
      </c>
      <c r="J49" s="187">
        <v>8000</v>
      </c>
      <c r="K49" s="187">
        <v>13</v>
      </c>
      <c r="L49" s="187" t="s">
        <v>181</v>
      </c>
      <c r="M49" s="189" t="s">
        <v>93</v>
      </c>
      <c r="N49" s="190" t="s">
        <v>320</v>
      </c>
      <c r="O49" s="228" t="s">
        <v>319</v>
      </c>
    </row>
    <row r="50" spans="5:15" ht="15" customHeight="1" x14ac:dyDescent="0.25">
      <c r="E50" s="227">
        <v>47</v>
      </c>
      <c r="F50" s="192"/>
      <c r="G50" s="193" t="s">
        <v>66</v>
      </c>
      <c r="H50" s="194">
        <v>10</v>
      </c>
      <c r="I50" s="195">
        <v>1500</v>
      </c>
      <c r="J50" s="195">
        <v>12000</v>
      </c>
      <c r="K50" s="195">
        <v>2</v>
      </c>
      <c r="L50" s="195" t="s">
        <v>400</v>
      </c>
      <c r="M50" s="196" t="s">
        <v>33</v>
      </c>
      <c r="N50" s="197" t="s">
        <v>68</v>
      </c>
    </row>
    <row r="51" spans="5:15" ht="15" customHeight="1" x14ac:dyDescent="0.25">
      <c r="E51" s="227"/>
      <c r="F51" s="147"/>
      <c r="G51" s="148" t="s">
        <v>12</v>
      </c>
      <c r="H51" s="149">
        <v>10</v>
      </c>
      <c r="I51" s="150">
        <v>590</v>
      </c>
      <c r="J51" s="150">
        <v>6000</v>
      </c>
      <c r="K51" s="150">
        <v>18</v>
      </c>
      <c r="L51" s="150" t="s">
        <v>275</v>
      </c>
      <c r="M51" s="151"/>
      <c r="N51" s="152"/>
    </row>
    <row r="52" spans="5:15" ht="15" customHeight="1" x14ac:dyDescent="0.25">
      <c r="E52" s="227">
        <v>48</v>
      </c>
      <c r="F52" s="154"/>
      <c r="G52" s="155" t="s">
        <v>211</v>
      </c>
      <c r="H52" s="157">
        <v>10</v>
      </c>
      <c r="I52" s="157">
        <v>1500</v>
      </c>
      <c r="J52" s="157">
        <v>6000</v>
      </c>
      <c r="K52" s="157">
        <v>2</v>
      </c>
      <c r="L52" s="157" t="s">
        <v>132</v>
      </c>
      <c r="M52" s="157"/>
      <c r="N52" s="159" t="s">
        <v>392</v>
      </c>
      <c r="O52" s="108" t="s">
        <v>212</v>
      </c>
    </row>
    <row r="53" spans="5:15" ht="15" customHeight="1" x14ac:dyDescent="0.25">
      <c r="E53" s="227">
        <v>49</v>
      </c>
      <c r="F53" s="179" t="s">
        <v>31</v>
      </c>
      <c r="G53" s="180" t="s">
        <v>27</v>
      </c>
      <c r="H53" s="181">
        <v>10</v>
      </c>
      <c r="I53" s="181">
        <v>2500</v>
      </c>
      <c r="J53" s="181">
        <v>6000</v>
      </c>
      <c r="K53" s="181">
        <v>10</v>
      </c>
      <c r="L53" s="181" t="s">
        <v>79</v>
      </c>
      <c r="M53" s="179" t="s">
        <v>233</v>
      </c>
      <c r="N53" s="184"/>
      <c r="O53" s="108" t="s">
        <v>234</v>
      </c>
    </row>
    <row r="54" spans="5:15" ht="15" customHeight="1" x14ac:dyDescent="0.25">
      <c r="E54" s="227">
        <v>50</v>
      </c>
      <c r="F54" s="179" t="s">
        <v>31</v>
      </c>
      <c r="G54" s="180" t="s">
        <v>27</v>
      </c>
      <c r="H54" s="181">
        <v>10</v>
      </c>
      <c r="I54" s="181">
        <v>2500</v>
      </c>
      <c r="J54" s="181">
        <v>6000</v>
      </c>
      <c r="K54" s="181">
        <v>18</v>
      </c>
      <c r="L54" s="181" t="s">
        <v>152</v>
      </c>
      <c r="M54" s="230" t="s">
        <v>378</v>
      </c>
      <c r="N54" s="184" t="s">
        <v>353</v>
      </c>
    </row>
    <row r="55" spans="5:15" ht="15" customHeight="1" x14ac:dyDescent="0.25">
      <c r="E55" s="227">
        <v>51</v>
      </c>
      <c r="F55" s="199" t="s">
        <v>70</v>
      </c>
      <c r="G55" s="200" t="s">
        <v>27</v>
      </c>
      <c r="H55" s="201">
        <v>10</v>
      </c>
      <c r="I55" s="202">
        <v>2000</v>
      </c>
      <c r="J55" s="202">
        <v>6000</v>
      </c>
      <c r="K55" s="202">
        <v>4</v>
      </c>
      <c r="L55" s="202" t="s">
        <v>232</v>
      </c>
      <c r="M55" s="203" t="s">
        <v>107</v>
      </c>
      <c r="N55" s="204" t="s">
        <v>399</v>
      </c>
    </row>
    <row r="56" spans="5:15" ht="15" customHeight="1" x14ac:dyDescent="0.25">
      <c r="E56" s="227">
        <v>52</v>
      </c>
      <c r="F56" s="185" t="s">
        <v>298</v>
      </c>
      <c r="G56" s="186" t="s">
        <v>27</v>
      </c>
      <c r="H56" s="187">
        <v>10</v>
      </c>
      <c r="I56" s="187">
        <v>2500</v>
      </c>
      <c r="J56" s="187">
        <v>6000</v>
      </c>
      <c r="K56" s="187">
        <v>13</v>
      </c>
      <c r="L56" s="187" t="s">
        <v>71</v>
      </c>
      <c r="M56" s="189" t="s">
        <v>93</v>
      </c>
      <c r="N56" s="190" t="s">
        <v>342</v>
      </c>
      <c r="O56" s="108" t="s">
        <v>321</v>
      </c>
    </row>
    <row r="57" spans="5:15" x14ac:dyDescent="0.25">
      <c r="E57" s="227">
        <v>53</v>
      </c>
      <c r="F57" s="168" t="s">
        <v>9</v>
      </c>
      <c r="G57" s="169" t="s">
        <v>10</v>
      </c>
      <c r="H57" s="170">
        <v>10</v>
      </c>
      <c r="I57" s="170">
        <v>2500</v>
      </c>
      <c r="J57" s="170">
        <v>6000</v>
      </c>
      <c r="K57" s="170">
        <v>5</v>
      </c>
      <c r="L57" s="170" t="s">
        <v>114</v>
      </c>
      <c r="M57" s="178" t="s">
        <v>93</v>
      </c>
      <c r="N57" s="168"/>
      <c r="O57" s="108" t="s">
        <v>182</v>
      </c>
    </row>
    <row r="58" spans="5:15" ht="15" customHeight="1" x14ac:dyDescent="0.25">
      <c r="E58" s="227">
        <v>54</v>
      </c>
      <c r="F58" s="168" t="s">
        <v>9</v>
      </c>
      <c r="G58" s="169" t="s">
        <v>72</v>
      </c>
      <c r="H58" s="170">
        <v>10</v>
      </c>
      <c r="I58" s="171">
        <v>2500</v>
      </c>
      <c r="J58" s="171">
        <v>6000</v>
      </c>
      <c r="K58" s="171">
        <v>34</v>
      </c>
      <c r="L58" s="171" t="s">
        <v>273</v>
      </c>
      <c r="M58" s="178" t="s">
        <v>93</v>
      </c>
      <c r="N58" s="173" t="s">
        <v>339</v>
      </c>
      <c r="O58" s="228" t="s">
        <v>312</v>
      </c>
    </row>
    <row r="59" spans="5:15" ht="15" customHeight="1" x14ac:dyDescent="0.25">
      <c r="E59" s="227">
        <v>55</v>
      </c>
      <c r="F59" s="168" t="s">
        <v>9</v>
      </c>
      <c r="G59" s="169" t="s">
        <v>306</v>
      </c>
      <c r="H59" s="170">
        <v>10</v>
      </c>
      <c r="I59" s="171">
        <v>2500</v>
      </c>
      <c r="J59" s="171">
        <v>6000</v>
      </c>
      <c r="K59" s="171">
        <v>0</v>
      </c>
      <c r="L59" s="171"/>
      <c r="M59" s="178" t="s">
        <v>93</v>
      </c>
      <c r="N59" s="173"/>
      <c r="O59" s="228" t="s">
        <v>313</v>
      </c>
    </row>
    <row r="60" spans="5:15" ht="15" customHeight="1" x14ac:dyDescent="0.25">
      <c r="E60" s="227">
        <v>56</v>
      </c>
      <c r="F60" s="147"/>
      <c r="G60" s="148" t="s">
        <v>12</v>
      </c>
      <c r="H60" s="149">
        <v>12</v>
      </c>
      <c r="I60" s="150">
        <v>665</v>
      </c>
      <c r="J60" s="150">
        <v>6000</v>
      </c>
      <c r="K60" s="150">
        <v>4</v>
      </c>
      <c r="L60" s="150" t="s">
        <v>274</v>
      </c>
      <c r="M60" s="151"/>
      <c r="N60" s="152"/>
    </row>
    <row r="61" spans="5:15" ht="15" customHeight="1" x14ac:dyDescent="0.25">
      <c r="E61" s="227">
        <v>57</v>
      </c>
      <c r="F61" s="148"/>
      <c r="G61" s="148" t="s">
        <v>12</v>
      </c>
      <c r="H61" s="150">
        <v>12</v>
      </c>
      <c r="I61" s="150">
        <v>1500</v>
      </c>
      <c r="J61" s="150">
        <v>3000</v>
      </c>
      <c r="K61" s="150">
        <v>18</v>
      </c>
      <c r="L61" s="150" t="s">
        <v>40</v>
      </c>
      <c r="M61" s="205"/>
      <c r="N61" s="148"/>
    </row>
    <row r="62" spans="5:15" ht="15" customHeight="1" x14ac:dyDescent="0.25">
      <c r="E62" s="227"/>
      <c r="F62" s="148"/>
      <c r="G62" s="148"/>
      <c r="H62" s="150">
        <v>12</v>
      </c>
      <c r="I62" s="150">
        <v>1500</v>
      </c>
      <c r="J62" s="150">
        <v>6000</v>
      </c>
      <c r="K62" s="150">
        <v>4</v>
      </c>
      <c r="L62" s="150" t="s">
        <v>130</v>
      </c>
      <c r="M62" s="148"/>
      <c r="N62" s="148" t="s">
        <v>194</v>
      </c>
      <c r="O62" s="108" t="s">
        <v>145</v>
      </c>
    </row>
    <row r="63" spans="5:15" ht="15" customHeight="1" x14ac:dyDescent="0.25">
      <c r="E63" s="227">
        <v>58</v>
      </c>
      <c r="F63" s="168" t="s">
        <v>9</v>
      </c>
      <c r="G63" s="169" t="s">
        <v>41</v>
      </c>
      <c r="H63" s="170">
        <v>12</v>
      </c>
      <c r="I63" s="171">
        <v>2500</v>
      </c>
      <c r="J63" s="171">
        <v>6000</v>
      </c>
      <c r="K63" s="171">
        <v>41</v>
      </c>
      <c r="L63" s="171" t="s">
        <v>386</v>
      </c>
      <c r="M63" s="225" t="s">
        <v>93</v>
      </c>
      <c r="N63" s="173"/>
      <c r="O63" s="108" t="s">
        <v>322</v>
      </c>
    </row>
    <row r="64" spans="5:15" ht="15" customHeight="1" x14ac:dyDescent="0.25">
      <c r="E64" s="227">
        <v>59</v>
      </c>
      <c r="F64" s="179"/>
      <c r="G64" s="180"/>
      <c r="H64" s="181"/>
      <c r="I64" s="182"/>
      <c r="J64" s="182"/>
      <c r="K64" s="182"/>
      <c r="L64" s="182"/>
      <c r="M64" s="183"/>
      <c r="N64" s="184"/>
    </row>
    <row r="65" spans="4:15" ht="15" customHeight="1" x14ac:dyDescent="0.25">
      <c r="E65" s="227">
        <v>60</v>
      </c>
      <c r="F65" s="179" t="s">
        <v>31</v>
      </c>
      <c r="G65" s="180" t="s">
        <v>27</v>
      </c>
      <c r="H65" s="181">
        <v>12</v>
      </c>
      <c r="I65" s="182">
        <v>2500</v>
      </c>
      <c r="J65" s="182">
        <v>6000</v>
      </c>
      <c r="K65" s="182">
        <v>18</v>
      </c>
      <c r="L65" s="182" t="s">
        <v>384</v>
      </c>
      <c r="M65" s="183" t="s">
        <v>378</v>
      </c>
      <c r="N65" s="184"/>
      <c r="O65" s="108" t="s">
        <v>352</v>
      </c>
    </row>
    <row r="66" spans="4:15" ht="15" customHeight="1" x14ac:dyDescent="0.25">
      <c r="E66" s="227">
        <v>61</v>
      </c>
      <c r="F66" s="179" t="s">
        <v>43</v>
      </c>
      <c r="G66" s="180" t="s">
        <v>27</v>
      </c>
      <c r="H66" s="181">
        <v>12</v>
      </c>
      <c r="I66" s="182">
        <v>2500</v>
      </c>
      <c r="J66" s="182">
        <v>6000</v>
      </c>
      <c r="K66" s="182">
        <v>26</v>
      </c>
      <c r="L66" s="182" t="s">
        <v>385</v>
      </c>
      <c r="M66" s="183" t="s">
        <v>117</v>
      </c>
      <c r="N66" s="184"/>
      <c r="O66" s="108" t="s">
        <v>239</v>
      </c>
    </row>
    <row r="67" spans="4:15" ht="15" customHeight="1" x14ac:dyDescent="0.25">
      <c r="D67" s="108" t="s">
        <v>207</v>
      </c>
      <c r="E67" s="227">
        <v>62</v>
      </c>
      <c r="F67" s="179" t="s">
        <v>43</v>
      </c>
      <c r="G67" s="180" t="s">
        <v>27</v>
      </c>
      <c r="H67" s="181">
        <v>12</v>
      </c>
      <c r="I67" s="182">
        <v>2500</v>
      </c>
      <c r="J67" s="182">
        <v>6700</v>
      </c>
      <c r="K67" s="182">
        <v>33</v>
      </c>
      <c r="L67" s="182" t="s">
        <v>76</v>
      </c>
      <c r="M67" s="183" t="s">
        <v>117</v>
      </c>
      <c r="N67" s="184"/>
      <c r="O67" s="108" t="s">
        <v>240</v>
      </c>
    </row>
    <row r="68" spans="4:15" ht="15" customHeight="1" x14ac:dyDescent="0.25">
      <c r="E68" s="227">
        <v>63</v>
      </c>
      <c r="F68" s="147"/>
      <c r="G68" s="148" t="s">
        <v>12</v>
      </c>
      <c r="H68" s="149">
        <v>15</v>
      </c>
      <c r="I68" s="150">
        <v>1500</v>
      </c>
      <c r="J68" s="150">
        <v>6000</v>
      </c>
      <c r="K68" s="150">
        <v>1</v>
      </c>
      <c r="L68" s="150" t="s">
        <v>133</v>
      </c>
      <c r="M68" s="151"/>
      <c r="N68" s="152" t="s">
        <v>191</v>
      </c>
      <c r="O68" s="108" t="s">
        <v>147</v>
      </c>
    </row>
    <row r="69" spans="4:15" ht="15" customHeight="1" x14ac:dyDescent="0.25">
      <c r="E69" s="227">
        <v>64</v>
      </c>
      <c r="F69" s="168" t="s">
        <v>9</v>
      </c>
      <c r="G69" s="169" t="s">
        <v>41</v>
      </c>
      <c r="H69" s="170">
        <v>15</v>
      </c>
      <c r="I69" s="170">
        <v>2500</v>
      </c>
      <c r="J69" s="170">
        <v>6000</v>
      </c>
      <c r="K69" s="170">
        <v>1</v>
      </c>
      <c r="L69" s="170" t="s">
        <v>115</v>
      </c>
      <c r="M69" s="178" t="s">
        <v>93</v>
      </c>
      <c r="N69" s="173" t="s">
        <v>396</v>
      </c>
      <c r="O69" s="226" t="s">
        <v>263</v>
      </c>
    </row>
    <row r="70" spans="4:15" ht="15" customHeight="1" x14ac:dyDescent="0.25">
      <c r="E70" s="227">
        <v>65</v>
      </c>
      <c r="F70" s="147"/>
      <c r="G70" s="148" t="s">
        <v>12</v>
      </c>
      <c r="H70" s="149">
        <v>20</v>
      </c>
      <c r="I70" s="150">
        <v>1500</v>
      </c>
      <c r="J70" s="150">
        <v>6000</v>
      </c>
      <c r="K70" s="150">
        <v>0</v>
      </c>
      <c r="L70" s="150" t="s">
        <v>81</v>
      </c>
      <c r="M70" s="151"/>
      <c r="N70" s="152" t="s">
        <v>407</v>
      </c>
    </row>
    <row r="71" spans="4:15" ht="15" customHeight="1" x14ac:dyDescent="0.25">
      <c r="E71" s="227">
        <v>66</v>
      </c>
      <c r="F71" s="168" t="s">
        <v>9</v>
      </c>
      <c r="G71" s="169" t="s">
        <v>41</v>
      </c>
      <c r="H71" s="170">
        <v>20</v>
      </c>
      <c r="I71" s="171">
        <v>2000</v>
      </c>
      <c r="J71" s="171">
        <v>6000</v>
      </c>
      <c r="K71" s="171">
        <v>2</v>
      </c>
      <c r="L71" s="171" t="s">
        <v>157</v>
      </c>
      <c r="M71" s="178" t="s">
        <v>93</v>
      </c>
      <c r="N71" s="173" t="s">
        <v>398</v>
      </c>
      <c r="O71" s="108" t="s">
        <v>331</v>
      </c>
    </row>
    <row r="72" spans="4:15" ht="15" customHeight="1" x14ac:dyDescent="0.25">
      <c r="E72" s="227">
        <v>67</v>
      </c>
      <c r="F72" s="147"/>
      <c r="G72" s="148" t="s">
        <v>12</v>
      </c>
      <c r="H72" s="149">
        <v>25</v>
      </c>
      <c r="I72" s="150">
        <v>1500</v>
      </c>
      <c r="J72" s="150">
        <v>6000</v>
      </c>
      <c r="K72" s="150">
        <v>2</v>
      </c>
      <c r="L72" s="150" t="s">
        <v>135</v>
      </c>
      <c r="M72" s="151"/>
      <c r="N72" s="152" t="s">
        <v>316</v>
      </c>
      <c r="O72" s="108" t="s">
        <v>136</v>
      </c>
    </row>
    <row r="73" spans="4:15" ht="15" customHeight="1" x14ac:dyDescent="0.25">
      <c r="E73" s="227">
        <v>68</v>
      </c>
      <c r="F73" s="147"/>
      <c r="G73" s="148" t="s">
        <v>12</v>
      </c>
      <c r="H73" s="149">
        <v>30</v>
      </c>
      <c r="I73" s="150">
        <v>1500</v>
      </c>
      <c r="J73" s="150">
        <v>6000</v>
      </c>
      <c r="K73" s="150">
        <v>2</v>
      </c>
      <c r="L73" s="150" t="s">
        <v>276</v>
      </c>
      <c r="M73" s="151"/>
      <c r="N73" s="152"/>
      <c r="O73" s="108" t="s">
        <v>122</v>
      </c>
    </row>
    <row r="74" spans="4:15" ht="15" customHeight="1" x14ac:dyDescent="0.25">
      <c r="E74" s="227">
        <v>69</v>
      </c>
      <c r="F74" s="168" t="s">
        <v>9</v>
      </c>
      <c r="G74" s="207" t="s">
        <v>27</v>
      </c>
      <c r="H74" s="170">
        <v>30</v>
      </c>
      <c r="I74" s="171">
        <v>2000</v>
      </c>
      <c r="J74" s="171">
        <v>6000</v>
      </c>
      <c r="K74" s="171">
        <v>1</v>
      </c>
      <c r="L74" s="171" t="s">
        <v>158</v>
      </c>
      <c r="M74" s="171" t="s">
        <v>93</v>
      </c>
      <c r="N74" s="173" t="s">
        <v>393</v>
      </c>
      <c r="O74" s="108" t="s">
        <v>332</v>
      </c>
    </row>
    <row r="75" spans="4:15" ht="15" customHeight="1" x14ac:dyDescent="0.25">
      <c r="E75" s="227">
        <v>70</v>
      </c>
      <c r="F75" s="179" t="s">
        <v>43</v>
      </c>
      <c r="G75" s="180" t="s">
        <v>27</v>
      </c>
      <c r="H75" s="181">
        <v>35</v>
      </c>
      <c r="I75" s="182">
        <v>2000</v>
      </c>
      <c r="J75" s="182">
        <v>6000</v>
      </c>
      <c r="K75" s="182">
        <v>1</v>
      </c>
      <c r="L75" s="182" t="s">
        <v>258</v>
      </c>
      <c r="M75" s="183" t="s">
        <v>117</v>
      </c>
      <c r="N75" s="184"/>
    </row>
    <row r="76" spans="4:15" ht="15" customHeight="1" x14ac:dyDescent="0.25">
      <c r="E76" s="227">
        <v>71</v>
      </c>
      <c r="F76" s="150"/>
      <c r="G76" s="148" t="s">
        <v>12</v>
      </c>
      <c r="H76" s="150">
        <v>40</v>
      </c>
      <c r="I76" s="150">
        <v>1500</v>
      </c>
      <c r="J76" s="150">
        <v>6000</v>
      </c>
      <c r="K76" s="150">
        <v>2</v>
      </c>
      <c r="L76" s="150" t="s">
        <v>277</v>
      </c>
      <c r="M76" s="214"/>
      <c r="N76" s="152"/>
      <c r="O76" s="108" t="s">
        <v>123</v>
      </c>
    </row>
    <row r="77" spans="4:15" ht="15" customHeight="1" x14ac:dyDescent="0.25">
      <c r="E77" s="227">
        <v>72</v>
      </c>
      <c r="F77" s="168" t="s">
        <v>9</v>
      </c>
      <c r="G77" s="207" t="s">
        <v>27</v>
      </c>
      <c r="H77" s="170">
        <v>40</v>
      </c>
      <c r="I77" s="171">
        <v>2000</v>
      </c>
      <c r="J77" s="171">
        <v>6000</v>
      </c>
      <c r="K77" s="171">
        <v>0</v>
      </c>
      <c r="L77" s="171" t="s">
        <v>159</v>
      </c>
      <c r="M77" s="178" t="s">
        <v>93</v>
      </c>
      <c r="N77" s="173" t="s">
        <v>197</v>
      </c>
      <c r="O77" s="108" t="s">
        <v>124</v>
      </c>
    </row>
    <row r="78" spans="4:15" ht="15" customHeight="1" x14ac:dyDescent="0.25">
      <c r="E78" s="227">
        <v>73</v>
      </c>
      <c r="F78" s="168" t="s">
        <v>9</v>
      </c>
      <c r="G78" s="207" t="s">
        <v>27</v>
      </c>
      <c r="H78" s="170">
        <v>50</v>
      </c>
      <c r="I78" s="171">
        <v>2000</v>
      </c>
      <c r="J78" s="171">
        <v>4000</v>
      </c>
      <c r="K78" s="171">
        <v>1</v>
      </c>
      <c r="L78" s="171" t="s">
        <v>259</v>
      </c>
      <c r="M78" s="178" t="s">
        <v>93</v>
      </c>
      <c r="N78" s="173" t="s">
        <v>186</v>
      </c>
      <c r="O78" s="108" t="s">
        <v>121</v>
      </c>
    </row>
    <row r="79" spans="4:15" ht="15" customHeight="1" x14ac:dyDescent="0.25">
      <c r="E79" s="227">
        <v>74</v>
      </c>
    </row>
    <row r="80" spans="4:15" ht="15" customHeight="1" x14ac:dyDescent="0.25">
      <c r="E80" s="132"/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8" spans="4:13" x14ac:dyDescent="0.25">
      <c r="D98" s="231" t="s">
        <v>376</v>
      </c>
      <c r="E98" s="231"/>
      <c r="F98" s="231" t="s">
        <v>358</v>
      </c>
      <c r="G98" s="231"/>
      <c r="H98" s="231"/>
      <c r="I98" s="231" t="s">
        <v>361</v>
      </c>
      <c r="K98" s="231" t="s">
        <v>376</v>
      </c>
      <c r="L98" s="231"/>
      <c r="M98" s="231"/>
    </row>
    <row r="99" spans="4:13" x14ac:dyDescent="0.25">
      <c r="D99" s="231" t="s">
        <v>363</v>
      </c>
      <c r="E99" s="231"/>
      <c r="F99" s="234" t="s">
        <v>362</v>
      </c>
      <c r="G99" s="234" t="s">
        <v>360</v>
      </c>
      <c r="H99" s="234" t="s">
        <v>31</v>
      </c>
      <c r="I99" s="234">
        <v>10</v>
      </c>
      <c r="J99" s="235" t="s">
        <v>380</v>
      </c>
      <c r="K99" s="232" t="s">
        <v>360</v>
      </c>
      <c r="L99" s="232" t="s">
        <v>377</v>
      </c>
      <c r="M99" s="231">
        <f>I99+I101+I103</f>
        <v>20</v>
      </c>
    </row>
    <row r="100" spans="4:13" x14ac:dyDescent="0.25">
      <c r="D100" s="231"/>
      <c r="E100" s="231"/>
      <c r="F100" s="234" t="s">
        <v>364</v>
      </c>
      <c r="G100" s="234" t="s">
        <v>359</v>
      </c>
      <c r="H100" s="234" t="s">
        <v>31</v>
      </c>
      <c r="I100" s="234">
        <v>11</v>
      </c>
      <c r="J100" s="235" t="s">
        <v>350</v>
      </c>
      <c r="K100" s="232" t="s">
        <v>359</v>
      </c>
      <c r="L100" s="232" t="s">
        <v>377</v>
      </c>
      <c r="M100" s="231">
        <f>I100+I102+I104+I106</f>
        <v>28</v>
      </c>
    </row>
    <row r="101" spans="4:13" x14ac:dyDescent="0.25">
      <c r="D101" s="231"/>
      <c r="E101" s="231"/>
      <c r="F101" s="234" t="s">
        <v>365</v>
      </c>
      <c r="G101" s="234" t="s">
        <v>360</v>
      </c>
      <c r="H101" s="234" t="s">
        <v>31</v>
      </c>
      <c r="I101" s="234">
        <v>4</v>
      </c>
      <c r="J101" s="235" t="s">
        <v>380</v>
      </c>
    </row>
    <row r="102" spans="4:13" x14ac:dyDescent="0.25">
      <c r="D102" s="231"/>
      <c r="E102" s="231"/>
      <c r="F102" s="234" t="s">
        <v>366</v>
      </c>
      <c r="G102" s="234" t="s">
        <v>359</v>
      </c>
      <c r="H102" s="234" t="s">
        <v>31</v>
      </c>
      <c r="I102" s="234">
        <v>2</v>
      </c>
      <c r="J102" s="235" t="s">
        <v>350</v>
      </c>
    </row>
    <row r="103" spans="4:13" x14ac:dyDescent="0.25">
      <c r="D103" s="231"/>
      <c r="E103" s="231"/>
      <c r="F103" s="234" t="s">
        <v>367</v>
      </c>
      <c r="G103" s="234" t="s">
        <v>360</v>
      </c>
      <c r="H103" s="234" t="s">
        <v>31</v>
      </c>
      <c r="I103" s="234">
        <v>6</v>
      </c>
      <c r="J103" s="235" t="s">
        <v>380</v>
      </c>
    </row>
    <row r="104" spans="4:13" x14ac:dyDescent="0.25">
      <c r="D104" s="231"/>
      <c r="E104" s="231"/>
      <c r="F104" s="234" t="s">
        <v>368</v>
      </c>
      <c r="G104" s="234" t="s">
        <v>359</v>
      </c>
      <c r="H104" s="234" t="s">
        <v>31</v>
      </c>
      <c r="I104" s="234">
        <v>5</v>
      </c>
      <c r="J104" s="235" t="s">
        <v>350</v>
      </c>
    </row>
    <row r="105" spans="4:13" x14ac:dyDescent="0.25">
      <c r="D105" s="231"/>
      <c r="E105" s="231"/>
      <c r="F105" s="232" t="s">
        <v>369</v>
      </c>
      <c r="G105" s="232" t="s">
        <v>371</v>
      </c>
      <c r="H105" s="232" t="s">
        <v>374</v>
      </c>
      <c r="I105" s="232">
        <v>2</v>
      </c>
      <c r="J105" s="233" t="s">
        <v>382</v>
      </c>
    </row>
    <row r="106" spans="4:13" x14ac:dyDescent="0.25">
      <c r="D106" s="231"/>
      <c r="E106" s="231"/>
      <c r="F106" s="234" t="s">
        <v>372</v>
      </c>
      <c r="G106" s="234" t="s">
        <v>359</v>
      </c>
      <c r="H106" s="234" t="s">
        <v>31</v>
      </c>
      <c r="I106" s="234">
        <v>10</v>
      </c>
      <c r="J106" s="235" t="s">
        <v>350</v>
      </c>
    </row>
    <row r="107" spans="4:13" x14ac:dyDescent="0.25">
      <c r="D107" s="231" t="s">
        <v>375</v>
      </c>
      <c r="E107" s="231"/>
      <c r="F107" s="234" t="s">
        <v>373</v>
      </c>
      <c r="G107" s="234" t="s">
        <v>359</v>
      </c>
      <c r="H107" s="234" t="s">
        <v>374</v>
      </c>
      <c r="I107" s="234">
        <v>27</v>
      </c>
      <c r="J107" s="235" t="s">
        <v>379</v>
      </c>
    </row>
  </sheetData>
  <autoFilter ref="D2:O93"/>
  <pageMargins left="0.7" right="0.7" top="0.75" bottom="0.75" header="0.3" footer="0.3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107"/>
  <sheetViews>
    <sheetView zoomScale="85" zoomScaleNormal="85" workbookViewId="0">
      <selection activeCell="L71" sqref="L71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51.1406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64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</row>
    <row r="4" spans="5:19" ht="15" customHeight="1" thickBot="1" x14ac:dyDescent="0.3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22</v>
      </c>
      <c r="L4" s="136" t="s">
        <v>255</v>
      </c>
      <c r="M4" s="137" t="s">
        <v>33</v>
      </c>
      <c r="N4" s="138"/>
      <c r="O4" s="108" t="s">
        <v>324</v>
      </c>
      <c r="R4" s="139" t="s">
        <v>18</v>
      </c>
    </row>
    <row r="5" spans="5:19" ht="15" customHeight="1" x14ac:dyDescent="0.25">
      <c r="E5" s="227">
        <v>3</v>
      </c>
      <c r="G5" s="134" t="s">
        <v>12</v>
      </c>
      <c r="H5" s="135">
        <v>3</v>
      </c>
      <c r="I5" s="135">
        <v>1500</v>
      </c>
      <c r="J5" s="135">
        <v>6000</v>
      </c>
      <c r="K5" s="135">
        <v>13</v>
      </c>
      <c r="L5" s="135" t="s">
        <v>402</v>
      </c>
      <c r="M5" s="135"/>
      <c r="N5" s="138"/>
      <c r="O5" s="228" t="s">
        <v>401</v>
      </c>
      <c r="Q5" s="108" t="s">
        <v>125</v>
      </c>
      <c r="R5" s="146" t="s">
        <v>20</v>
      </c>
      <c r="S5" s="108" t="s">
        <v>90</v>
      </c>
    </row>
    <row r="6" spans="5:19" ht="15" customHeight="1" x14ac:dyDescent="0.25">
      <c r="E6" s="227">
        <v>4</v>
      </c>
      <c r="F6" s="140" t="s">
        <v>15</v>
      </c>
      <c r="G6" s="141" t="s">
        <v>16</v>
      </c>
      <c r="H6" s="142">
        <v>3</v>
      </c>
      <c r="I6" s="143">
        <v>1250</v>
      </c>
      <c r="J6" s="143">
        <v>8000</v>
      </c>
      <c r="K6" s="143">
        <v>27</v>
      </c>
      <c r="L6" s="143" t="s">
        <v>30</v>
      </c>
      <c r="M6" s="144" t="s">
        <v>33</v>
      </c>
      <c r="N6" s="145"/>
      <c r="R6" s="153" t="s">
        <v>23</v>
      </c>
      <c r="S6" s="108" t="s">
        <v>87</v>
      </c>
    </row>
    <row r="7" spans="5:19" ht="15" customHeight="1" x14ac:dyDescent="0.25">
      <c r="E7" s="227">
        <v>5</v>
      </c>
      <c r="F7" s="161" t="s">
        <v>26</v>
      </c>
      <c r="G7" s="162" t="s">
        <v>27</v>
      </c>
      <c r="H7" s="163">
        <v>3</v>
      </c>
      <c r="I7" s="164">
        <v>1500</v>
      </c>
      <c r="J7" s="164">
        <v>6600</v>
      </c>
      <c r="K7" s="164">
        <v>15</v>
      </c>
      <c r="L7" s="164" t="s">
        <v>17</v>
      </c>
      <c r="M7" s="165" t="s">
        <v>33</v>
      </c>
      <c r="N7" s="166" t="s">
        <v>325</v>
      </c>
      <c r="R7" s="160" t="s">
        <v>25</v>
      </c>
      <c r="S7" s="108" t="s">
        <v>91</v>
      </c>
    </row>
    <row r="8" spans="5:19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2</v>
      </c>
      <c r="L8" s="171" t="s">
        <v>283</v>
      </c>
      <c r="M8" s="172" t="s">
        <v>33</v>
      </c>
      <c r="N8" s="173"/>
      <c r="R8" s="153" t="s">
        <v>29</v>
      </c>
      <c r="S8" s="108" t="s">
        <v>86</v>
      </c>
    </row>
    <row r="9" spans="5:19" ht="15" customHeight="1" x14ac:dyDescent="0.25">
      <c r="E9" s="227">
        <v>7</v>
      </c>
      <c r="F9" s="168" t="s">
        <v>9</v>
      </c>
      <c r="G9" s="169" t="s">
        <v>27</v>
      </c>
      <c r="H9" s="170">
        <v>3</v>
      </c>
      <c r="I9" s="171">
        <v>1500</v>
      </c>
      <c r="J9" s="171">
        <v>8000</v>
      </c>
      <c r="K9" s="171">
        <v>1</v>
      </c>
      <c r="L9" s="171" t="s">
        <v>170</v>
      </c>
      <c r="M9" s="172" t="s">
        <v>33</v>
      </c>
      <c r="N9" s="173"/>
      <c r="R9" s="167" t="s">
        <v>31</v>
      </c>
      <c r="S9" s="108" t="s">
        <v>91</v>
      </c>
    </row>
    <row r="10" spans="5:19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6605</v>
      </c>
      <c r="K10" s="164">
        <v>4</v>
      </c>
      <c r="L10" s="164" t="s">
        <v>242</v>
      </c>
      <c r="M10" s="165" t="s">
        <v>33</v>
      </c>
      <c r="N10" s="166"/>
      <c r="R10" s="174" t="s">
        <v>26</v>
      </c>
      <c r="S10" s="108" t="s">
        <v>88</v>
      </c>
    </row>
    <row r="11" spans="5:19" ht="15" customHeight="1" x14ac:dyDescent="0.25">
      <c r="E11" s="227">
        <v>9</v>
      </c>
      <c r="F11" s="176" t="s">
        <v>26</v>
      </c>
      <c r="G11" s="162" t="s">
        <v>27</v>
      </c>
      <c r="H11" s="163">
        <v>3</v>
      </c>
      <c r="I11" s="164">
        <v>1540</v>
      </c>
      <c r="J11" s="164">
        <v>9000</v>
      </c>
      <c r="K11" s="164">
        <v>2</v>
      </c>
      <c r="L11" s="164" t="s">
        <v>288</v>
      </c>
      <c r="M11" s="165" t="s">
        <v>33</v>
      </c>
      <c r="N11" s="166"/>
      <c r="Q11" s="108" t="s">
        <v>126</v>
      </c>
      <c r="R11" s="175" t="s">
        <v>12</v>
      </c>
      <c r="S11" s="108" t="s">
        <v>89</v>
      </c>
    </row>
    <row r="12" spans="5:19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0</v>
      </c>
      <c r="L12" s="157" t="s">
        <v>330</v>
      </c>
      <c r="M12" s="158"/>
      <c r="N12" s="159"/>
      <c r="Q12" s="108" t="s">
        <v>127</v>
      </c>
      <c r="R12" s="177" t="s">
        <v>21</v>
      </c>
      <c r="S12" s="108" t="s">
        <v>84</v>
      </c>
    </row>
    <row r="13" spans="5:19" ht="15" customHeight="1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6000</v>
      </c>
      <c r="K13" s="157">
        <v>32</v>
      </c>
      <c r="L13" s="157" t="s">
        <v>37</v>
      </c>
      <c r="M13" s="158"/>
      <c r="N13" s="159"/>
      <c r="O13" s="108" t="s">
        <v>347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54"/>
      <c r="G14" s="155" t="s">
        <v>21</v>
      </c>
      <c r="H14" s="156">
        <v>4</v>
      </c>
      <c r="I14" s="157">
        <v>1500</v>
      </c>
      <c r="J14" s="157">
        <v>2225</v>
      </c>
      <c r="K14" s="157">
        <v>2</v>
      </c>
      <c r="L14" s="157" t="s">
        <v>245</v>
      </c>
      <c r="M14" s="158"/>
      <c r="N14" s="159"/>
      <c r="O14" s="108" t="s">
        <v>264</v>
      </c>
    </row>
    <row r="15" spans="5:19" ht="15" customHeight="1" x14ac:dyDescent="0.25">
      <c r="E15" s="227">
        <v>13</v>
      </c>
      <c r="F15" s="154"/>
      <c r="G15" s="155" t="s">
        <v>21</v>
      </c>
      <c r="H15" s="156">
        <v>4</v>
      </c>
      <c r="I15" s="229">
        <v>2000</v>
      </c>
      <c r="J15" s="229">
        <v>2225</v>
      </c>
      <c r="K15" s="229">
        <v>12</v>
      </c>
      <c r="L15" s="157" t="s">
        <v>329</v>
      </c>
      <c r="M15" s="158"/>
      <c r="N15" s="159"/>
      <c r="O15" s="108" t="s">
        <v>327</v>
      </c>
    </row>
    <row r="16" spans="5:19" x14ac:dyDescent="0.25">
      <c r="E16" s="227">
        <v>14</v>
      </c>
      <c r="F16" s="176" t="s">
        <v>26</v>
      </c>
      <c r="G16" s="162" t="s">
        <v>27</v>
      </c>
      <c r="H16" s="163">
        <v>4</v>
      </c>
      <c r="I16" s="164">
        <v>1600</v>
      </c>
      <c r="J16" s="164">
        <v>7320</v>
      </c>
      <c r="K16" s="164">
        <v>2</v>
      </c>
      <c r="L16" s="164" t="s">
        <v>286</v>
      </c>
      <c r="M16" s="165" t="s">
        <v>33</v>
      </c>
      <c r="N16" s="166"/>
    </row>
    <row r="17" spans="5:15" x14ac:dyDescent="0.25">
      <c r="E17" s="227">
        <v>15</v>
      </c>
      <c r="F17" s="168" t="s">
        <v>9</v>
      </c>
      <c r="G17" s="169" t="s">
        <v>41</v>
      </c>
      <c r="H17" s="170">
        <v>4</v>
      </c>
      <c r="I17" s="171">
        <v>1600</v>
      </c>
      <c r="J17" s="171">
        <v>8000</v>
      </c>
      <c r="K17" s="171">
        <v>2</v>
      </c>
      <c r="L17" s="171" t="s">
        <v>34</v>
      </c>
      <c r="M17" s="172" t="s">
        <v>33</v>
      </c>
      <c r="N17" s="173" t="s">
        <v>185</v>
      </c>
    </row>
    <row r="18" spans="5:15" ht="15" customHeight="1" x14ac:dyDescent="0.25">
      <c r="E18" s="227">
        <v>16</v>
      </c>
      <c r="F18" s="168" t="s">
        <v>9</v>
      </c>
      <c r="G18" s="169" t="s">
        <v>27</v>
      </c>
      <c r="H18" s="170">
        <v>4</v>
      </c>
      <c r="I18" s="171">
        <v>2500</v>
      </c>
      <c r="J18" s="171">
        <v>8000</v>
      </c>
      <c r="K18" s="171">
        <v>8</v>
      </c>
      <c r="L18" s="171" t="s">
        <v>95</v>
      </c>
      <c r="M18" s="178" t="s">
        <v>93</v>
      </c>
      <c r="N18" s="173"/>
    </row>
    <row r="19" spans="5:15" ht="15" customHeight="1" x14ac:dyDescent="0.25">
      <c r="E19" s="227">
        <v>17</v>
      </c>
      <c r="F19" s="179" t="s">
        <v>43</v>
      </c>
      <c r="G19" s="180" t="s">
        <v>27</v>
      </c>
      <c r="H19" s="181">
        <v>4</v>
      </c>
      <c r="I19" s="182">
        <v>2500</v>
      </c>
      <c r="J19" s="182">
        <v>8000</v>
      </c>
      <c r="K19" s="182">
        <v>17</v>
      </c>
      <c r="L19" s="182" t="s">
        <v>94</v>
      </c>
      <c r="M19" s="183" t="s">
        <v>101</v>
      </c>
      <c r="N19" s="184" t="s">
        <v>102</v>
      </c>
    </row>
    <row r="20" spans="5:15" x14ac:dyDescent="0.25">
      <c r="E20" s="227">
        <v>18</v>
      </c>
      <c r="F20" s="154"/>
      <c r="G20" s="155" t="s">
        <v>21</v>
      </c>
      <c r="H20" s="156">
        <v>5</v>
      </c>
      <c r="I20" s="157">
        <v>1500</v>
      </c>
      <c r="J20" s="157">
        <v>6000</v>
      </c>
      <c r="K20" s="157">
        <v>54</v>
      </c>
      <c r="L20" s="157" t="s">
        <v>44</v>
      </c>
      <c r="M20" s="158"/>
      <c r="N20" s="159"/>
    </row>
    <row r="21" spans="5:15" x14ac:dyDescent="0.25">
      <c r="E21" s="227">
        <v>19</v>
      </c>
      <c r="F21" s="154"/>
      <c r="G21" s="155"/>
      <c r="H21" s="156">
        <v>5</v>
      </c>
      <c r="I21" s="156">
        <v>1230</v>
      </c>
      <c r="J21" s="156">
        <v>6000</v>
      </c>
      <c r="K21" s="156">
        <v>43</v>
      </c>
      <c r="L21" s="156" t="s">
        <v>250</v>
      </c>
      <c r="M21" s="156"/>
      <c r="N21" s="154"/>
    </row>
    <row r="22" spans="5:15" x14ac:dyDescent="0.25">
      <c r="E22" s="227">
        <v>20</v>
      </c>
      <c r="F22" s="147"/>
      <c r="G22" s="148" t="s">
        <v>12</v>
      </c>
      <c r="H22" s="149">
        <v>5</v>
      </c>
      <c r="I22" s="150">
        <v>1500</v>
      </c>
      <c r="J22" s="150">
        <v>6000</v>
      </c>
      <c r="K22" s="150">
        <v>3</v>
      </c>
      <c r="L22" s="150" t="s">
        <v>45</v>
      </c>
      <c r="M22" s="151"/>
      <c r="N22" s="152"/>
    </row>
    <row r="23" spans="5:15" ht="15" customHeight="1" x14ac:dyDescent="0.25">
      <c r="E23" s="227">
        <v>21</v>
      </c>
      <c r="F23" s="168" t="s">
        <v>9</v>
      </c>
      <c r="G23" s="169" t="s">
        <v>27</v>
      </c>
      <c r="H23" s="170">
        <v>5</v>
      </c>
      <c r="I23" s="171">
        <v>1500</v>
      </c>
      <c r="J23" s="171">
        <v>9000</v>
      </c>
      <c r="K23" s="171">
        <v>6</v>
      </c>
      <c r="L23" s="171" t="s">
        <v>46</v>
      </c>
      <c r="M23" s="172" t="s">
        <v>33</v>
      </c>
      <c r="N23" s="173" t="s">
        <v>395</v>
      </c>
    </row>
    <row r="24" spans="5:15" x14ac:dyDescent="0.25">
      <c r="E24" s="227">
        <v>22</v>
      </c>
      <c r="F24" s="185" t="s">
        <v>47</v>
      </c>
      <c r="G24" s="186" t="s">
        <v>48</v>
      </c>
      <c r="H24" s="187">
        <v>5</v>
      </c>
      <c r="I24" s="188">
        <v>2500</v>
      </c>
      <c r="J24" s="188">
        <v>8000</v>
      </c>
      <c r="K24" s="188">
        <v>1</v>
      </c>
      <c r="L24" s="188" t="s">
        <v>284</v>
      </c>
      <c r="M24" s="189"/>
      <c r="N24" s="190" t="s">
        <v>184</v>
      </c>
    </row>
    <row r="25" spans="5:15" x14ac:dyDescent="0.25">
      <c r="E25" s="227">
        <v>23</v>
      </c>
      <c r="F25" s="168" t="s">
        <v>9</v>
      </c>
      <c r="G25" s="169" t="s">
        <v>27</v>
      </c>
      <c r="H25" s="170">
        <v>5</v>
      </c>
      <c r="I25" s="171">
        <v>2500</v>
      </c>
      <c r="J25" s="171">
        <v>8000</v>
      </c>
      <c r="K25" s="171">
        <v>19</v>
      </c>
      <c r="L25" s="171" t="s">
        <v>285</v>
      </c>
      <c r="M25" s="178" t="s">
        <v>93</v>
      </c>
      <c r="N25" s="173" t="s">
        <v>99</v>
      </c>
    </row>
    <row r="26" spans="5:15" ht="15" customHeight="1" x14ac:dyDescent="0.25">
      <c r="E26" s="227">
        <v>24</v>
      </c>
      <c r="F26" s="154"/>
      <c r="G26" s="155" t="s">
        <v>21</v>
      </c>
      <c r="H26" s="156">
        <v>5.5</v>
      </c>
      <c r="I26" s="157">
        <v>1400</v>
      </c>
      <c r="J26" s="157">
        <v>6000</v>
      </c>
      <c r="K26" s="157">
        <v>43</v>
      </c>
      <c r="L26" s="157" t="s">
        <v>175</v>
      </c>
      <c r="M26" s="158"/>
      <c r="N26" s="159" t="s">
        <v>174</v>
      </c>
    </row>
    <row r="27" spans="5:15" ht="15" customHeight="1" x14ac:dyDescent="0.25">
      <c r="E27" s="227">
        <v>25</v>
      </c>
      <c r="F27" s="168" t="s">
        <v>9</v>
      </c>
      <c r="G27" s="169" t="s">
        <v>27</v>
      </c>
      <c r="H27" s="170">
        <v>6</v>
      </c>
      <c r="I27" s="171">
        <v>1250</v>
      </c>
      <c r="J27" s="171">
        <v>8000</v>
      </c>
      <c r="K27" s="171">
        <v>6</v>
      </c>
      <c r="L27" s="171" t="s">
        <v>49</v>
      </c>
      <c r="M27" s="172" t="s">
        <v>33</v>
      </c>
      <c r="N27" s="173"/>
    </row>
    <row r="28" spans="5:15" ht="15" customHeight="1" x14ac:dyDescent="0.25">
      <c r="E28" s="227">
        <v>26</v>
      </c>
      <c r="F28" s="179" t="s">
        <v>43</v>
      </c>
      <c r="G28" s="180" t="s">
        <v>27</v>
      </c>
      <c r="H28" s="181">
        <v>6</v>
      </c>
      <c r="I28" s="182">
        <v>2500</v>
      </c>
      <c r="J28" s="182">
        <v>8000</v>
      </c>
      <c r="K28" s="182">
        <v>3</v>
      </c>
      <c r="L28" s="182" t="s">
        <v>404</v>
      </c>
      <c r="M28" s="183" t="s">
        <v>101</v>
      </c>
      <c r="N28" s="184" t="s">
        <v>183</v>
      </c>
    </row>
    <row r="29" spans="5:15" ht="15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1800</v>
      </c>
      <c r="K29" s="157">
        <v>10</v>
      </c>
      <c r="L29" s="157" t="s">
        <v>390</v>
      </c>
      <c r="M29" s="158"/>
      <c r="N29" s="191" t="s">
        <v>391</v>
      </c>
    </row>
    <row r="30" spans="5:15" ht="15" customHeight="1" x14ac:dyDescent="0.25">
      <c r="E30" s="227">
        <v>28</v>
      </c>
      <c r="F30" s="154"/>
      <c r="G30" s="155" t="s">
        <v>21</v>
      </c>
      <c r="H30" s="156">
        <v>6</v>
      </c>
      <c r="I30" s="157">
        <v>1500</v>
      </c>
      <c r="J30" s="157">
        <v>2250</v>
      </c>
      <c r="K30" s="157">
        <v>6</v>
      </c>
      <c r="L30" s="157" t="s">
        <v>177</v>
      </c>
      <c r="M30" s="158"/>
      <c r="N30" s="159" t="s">
        <v>176</v>
      </c>
    </row>
    <row r="31" spans="5:15" ht="15" customHeight="1" x14ac:dyDescent="0.25">
      <c r="E31" s="227">
        <v>29</v>
      </c>
      <c r="F31" s="154"/>
      <c r="G31" s="155" t="s">
        <v>21</v>
      </c>
      <c r="H31" s="156">
        <v>6</v>
      </c>
      <c r="I31" s="157">
        <v>1500</v>
      </c>
      <c r="J31" s="157">
        <v>6000</v>
      </c>
      <c r="K31" s="157">
        <v>23</v>
      </c>
      <c r="L31" s="157" t="s">
        <v>52</v>
      </c>
      <c r="M31" s="158"/>
      <c r="N31" s="159"/>
      <c r="O31" s="108" t="s">
        <v>328</v>
      </c>
    </row>
    <row r="32" spans="5:15" ht="15" customHeight="1" x14ac:dyDescent="0.25">
      <c r="E32" s="227">
        <v>30</v>
      </c>
      <c r="G32" s="193" t="s">
        <v>66</v>
      </c>
      <c r="H32" s="194">
        <v>6</v>
      </c>
      <c r="I32" s="194">
        <v>1500</v>
      </c>
      <c r="J32" s="194">
        <v>8000</v>
      </c>
      <c r="K32" s="194">
        <v>20</v>
      </c>
      <c r="L32" s="194" t="s">
        <v>403</v>
      </c>
      <c r="M32" s="194"/>
      <c r="N32" s="197" t="s">
        <v>405</v>
      </c>
      <c r="O32" s="108" t="s">
        <v>406</v>
      </c>
    </row>
    <row r="33" spans="5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2000</v>
      </c>
      <c r="J33" s="157">
        <v>6000</v>
      </c>
      <c r="K33" s="157">
        <v>6</v>
      </c>
      <c r="L33" s="157" t="s">
        <v>251</v>
      </c>
      <c r="M33" s="158"/>
      <c r="N33" s="159"/>
    </row>
    <row r="34" spans="5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1920</v>
      </c>
      <c r="K34" s="157">
        <v>41</v>
      </c>
      <c r="L34" s="157" t="s">
        <v>54</v>
      </c>
      <c r="M34" s="158"/>
      <c r="N34" s="159"/>
      <c r="O34" s="108" t="s">
        <v>268</v>
      </c>
    </row>
    <row r="35" spans="5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1820</v>
      </c>
      <c r="K35" s="157">
        <v>25</v>
      </c>
      <c r="L35" s="157" t="s">
        <v>55</v>
      </c>
      <c r="M35" s="158"/>
      <c r="N35" s="159" t="s">
        <v>307</v>
      </c>
      <c r="O35" s="108" t="s">
        <v>267</v>
      </c>
    </row>
    <row r="36" spans="5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2085</v>
      </c>
      <c r="K36" s="157">
        <v>57</v>
      </c>
      <c r="L36" s="157" t="s">
        <v>56</v>
      </c>
      <c r="M36" s="158"/>
      <c r="N36" s="159"/>
      <c r="O36" s="108" t="s">
        <v>222</v>
      </c>
    </row>
    <row r="37" spans="5:15" ht="15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2180</v>
      </c>
      <c r="K37" s="157">
        <v>52</v>
      </c>
      <c r="L37" s="157" t="s">
        <v>57</v>
      </c>
      <c r="M37" s="158"/>
      <c r="N37" s="159"/>
      <c r="O37" s="108" t="s">
        <v>344</v>
      </c>
    </row>
    <row r="38" spans="5:15" ht="15" customHeight="1" x14ac:dyDescent="0.25">
      <c r="E38" s="227">
        <v>36</v>
      </c>
      <c r="F38" s="154"/>
      <c r="G38" s="155" t="s">
        <v>21</v>
      </c>
      <c r="H38" s="156">
        <v>8</v>
      </c>
      <c r="I38" s="157">
        <v>1500</v>
      </c>
      <c r="J38" s="157">
        <v>2225</v>
      </c>
      <c r="K38" s="157">
        <v>34</v>
      </c>
      <c r="L38" s="157" t="s">
        <v>58</v>
      </c>
      <c r="M38" s="158"/>
      <c r="N38" s="159"/>
      <c r="O38" s="108" t="s">
        <v>344</v>
      </c>
    </row>
    <row r="39" spans="5:15" ht="15" customHeight="1" x14ac:dyDescent="0.25">
      <c r="E39" s="227"/>
      <c r="F39" s="154"/>
      <c r="G39" s="155" t="s">
        <v>21</v>
      </c>
      <c r="H39" s="156">
        <v>8</v>
      </c>
      <c r="I39" s="157">
        <v>1500</v>
      </c>
      <c r="J39" s="157">
        <v>2410</v>
      </c>
      <c r="K39" s="157">
        <v>70</v>
      </c>
      <c r="L39" s="157" t="s">
        <v>59</v>
      </c>
      <c r="M39" s="158"/>
      <c r="N39" s="159"/>
      <c r="O39" s="108" t="s">
        <v>345</v>
      </c>
    </row>
    <row r="40" spans="5:15" ht="15" customHeight="1" x14ac:dyDescent="0.25">
      <c r="E40" s="227">
        <v>37</v>
      </c>
      <c r="F40" s="154"/>
      <c r="G40" s="155" t="s">
        <v>21</v>
      </c>
      <c r="H40" s="156">
        <v>8</v>
      </c>
      <c r="I40" s="157">
        <v>1500</v>
      </c>
      <c r="J40" s="157">
        <v>6000</v>
      </c>
      <c r="K40" s="157">
        <v>65</v>
      </c>
      <c r="L40" s="157" t="s">
        <v>60</v>
      </c>
      <c r="M40" s="158"/>
      <c r="N40" s="159"/>
      <c r="O40" s="108" t="s">
        <v>343</v>
      </c>
    </row>
    <row r="41" spans="5:15" ht="14.25" customHeight="1" x14ac:dyDescent="0.25">
      <c r="E41" s="227">
        <v>38</v>
      </c>
      <c r="F41" s="168" t="s">
        <v>9</v>
      </c>
      <c r="G41" s="169" t="s">
        <v>27</v>
      </c>
      <c r="H41" s="170">
        <v>8</v>
      </c>
      <c r="I41" s="171">
        <v>1500</v>
      </c>
      <c r="J41" s="171">
        <v>6800</v>
      </c>
      <c r="K41" s="171" t="s">
        <v>415</v>
      </c>
      <c r="L41" s="171" t="s">
        <v>416</v>
      </c>
      <c r="M41" s="172" t="s">
        <v>33</v>
      </c>
      <c r="N41" s="173"/>
      <c r="O41" s="108" t="s">
        <v>370</v>
      </c>
    </row>
    <row r="42" spans="5:15" ht="15" customHeight="1" x14ac:dyDescent="0.25">
      <c r="E42" s="227">
        <v>39</v>
      </c>
      <c r="F42" s="179" t="s">
        <v>43</v>
      </c>
      <c r="G42" s="180" t="s">
        <v>27</v>
      </c>
      <c r="H42" s="181">
        <v>8</v>
      </c>
      <c r="I42" s="181">
        <v>1500</v>
      </c>
      <c r="J42" s="181">
        <v>6800</v>
      </c>
      <c r="K42" s="181">
        <v>132</v>
      </c>
      <c r="L42" s="182" t="s">
        <v>39</v>
      </c>
      <c r="M42" s="183"/>
      <c r="N42" s="184"/>
      <c r="O42" s="108" t="s">
        <v>397</v>
      </c>
    </row>
    <row r="43" spans="5:15" ht="15" customHeight="1" x14ac:dyDescent="0.25">
      <c r="E43" s="227">
        <v>40</v>
      </c>
      <c r="F43" s="168" t="s">
        <v>9</v>
      </c>
      <c r="G43" s="169" t="s">
        <v>41</v>
      </c>
      <c r="H43" s="170">
        <v>8</v>
      </c>
      <c r="I43" s="171">
        <v>2500</v>
      </c>
      <c r="J43" s="171">
        <v>8000</v>
      </c>
      <c r="K43" s="171">
        <v>26</v>
      </c>
      <c r="L43" s="171" t="s">
        <v>414</v>
      </c>
      <c r="M43" s="178" t="s">
        <v>93</v>
      </c>
      <c r="N43" s="173"/>
      <c r="O43" s="108" t="s">
        <v>315</v>
      </c>
    </row>
    <row r="44" spans="5:15" ht="15" customHeight="1" x14ac:dyDescent="0.25">
      <c r="E44" s="227">
        <v>41</v>
      </c>
      <c r="F44" s="168" t="s">
        <v>9</v>
      </c>
      <c r="G44" s="169" t="s">
        <v>10</v>
      </c>
      <c r="H44" s="170">
        <v>8</v>
      </c>
      <c r="I44" s="171">
        <v>2500</v>
      </c>
      <c r="J44" s="171">
        <v>8000</v>
      </c>
      <c r="K44" s="171">
        <v>24</v>
      </c>
      <c r="L44" s="171" t="s">
        <v>409</v>
      </c>
      <c r="M44" s="178" t="s">
        <v>93</v>
      </c>
      <c r="N44" s="173"/>
      <c r="O44" s="108" t="s">
        <v>301</v>
      </c>
    </row>
    <row r="45" spans="5:15" ht="15" customHeight="1" x14ac:dyDescent="0.25">
      <c r="E45" s="227">
        <v>42</v>
      </c>
      <c r="F45" s="168" t="s">
        <v>9</v>
      </c>
      <c r="G45" s="169" t="s">
        <v>27</v>
      </c>
      <c r="H45" s="170">
        <v>8</v>
      </c>
      <c r="I45" s="171">
        <v>2500</v>
      </c>
      <c r="J45" s="171">
        <v>8000</v>
      </c>
      <c r="K45" s="171">
        <v>16</v>
      </c>
      <c r="L45" s="171" t="s">
        <v>408</v>
      </c>
      <c r="M45" s="178" t="s">
        <v>93</v>
      </c>
      <c r="N45" s="173"/>
      <c r="O45" s="108" t="s">
        <v>394</v>
      </c>
    </row>
    <row r="46" spans="5:15" ht="15" customHeight="1" x14ac:dyDescent="0.25">
      <c r="E46" s="227">
        <v>43</v>
      </c>
      <c r="F46" s="179" t="s">
        <v>31</v>
      </c>
      <c r="G46" s="180" t="s">
        <v>27</v>
      </c>
      <c r="H46" s="181">
        <v>8</v>
      </c>
      <c r="I46" s="181">
        <v>2500</v>
      </c>
      <c r="J46" s="181">
        <v>8000</v>
      </c>
      <c r="K46" s="181">
        <v>8</v>
      </c>
      <c r="L46" s="181" t="s">
        <v>412</v>
      </c>
      <c r="M46" s="179" t="s">
        <v>117</v>
      </c>
      <c r="N46" s="179" t="s">
        <v>413</v>
      </c>
      <c r="O46" s="108" t="s">
        <v>356</v>
      </c>
    </row>
    <row r="47" spans="5:15" ht="15" customHeight="1" x14ac:dyDescent="0.25">
      <c r="E47" s="227">
        <v>44</v>
      </c>
      <c r="F47" s="192" t="s">
        <v>64</v>
      </c>
      <c r="G47" s="193" t="s">
        <v>27</v>
      </c>
      <c r="H47" s="194">
        <v>8</v>
      </c>
      <c r="I47" s="195">
        <v>1500</v>
      </c>
      <c r="J47" s="195">
        <v>6800</v>
      </c>
      <c r="K47" s="195">
        <v>0</v>
      </c>
      <c r="L47" s="195" t="s">
        <v>172</v>
      </c>
      <c r="M47" s="196" t="s">
        <v>93</v>
      </c>
      <c r="N47" s="197"/>
      <c r="O47" s="108" t="s">
        <v>333</v>
      </c>
    </row>
    <row r="48" spans="5:15" ht="15" customHeight="1" x14ac:dyDescent="0.25">
      <c r="E48" s="227">
        <v>45</v>
      </c>
      <c r="F48" s="140" t="s">
        <v>15</v>
      </c>
      <c r="G48" s="141" t="s">
        <v>16</v>
      </c>
      <c r="H48" s="142">
        <v>8</v>
      </c>
      <c r="I48" s="143">
        <v>1500</v>
      </c>
      <c r="J48" s="143">
        <v>8000</v>
      </c>
      <c r="K48" s="143">
        <v>6</v>
      </c>
      <c r="L48" s="143" t="s">
        <v>287</v>
      </c>
      <c r="M48" s="216" t="s">
        <v>33</v>
      </c>
      <c r="N48" s="145" t="s">
        <v>249</v>
      </c>
    </row>
    <row r="49" spans="5:15" ht="14.25" customHeight="1" x14ac:dyDescent="0.25">
      <c r="E49" s="227">
        <v>46</v>
      </c>
      <c r="F49" s="185" t="s">
        <v>298</v>
      </c>
      <c r="G49" s="186" t="s">
        <v>27</v>
      </c>
      <c r="H49" s="187">
        <v>8</v>
      </c>
      <c r="I49" s="187">
        <v>2500</v>
      </c>
      <c r="J49" s="187">
        <v>8000</v>
      </c>
      <c r="K49" s="187">
        <v>33</v>
      </c>
      <c r="L49" s="187" t="s">
        <v>410</v>
      </c>
      <c r="M49" s="189" t="s">
        <v>93</v>
      </c>
      <c r="N49" s="190" t="s">
        <v>411</v>
      </c>
      <c r="O49" s="228" t="s">
        <v>319</v>
      </c>
    </row>
    <row r="50" spans="5:15" ht="14.25" customHeight="1" x14ac:dyDescent="0.25">
      <c r="E50" s="227">
        <v>47</v>
      </c>
      <c r="F50" s="192"/>
      <c r="G50" s="193" t="s">
        <v>66</v>
      </c>
      <c r="H50" s="194">
        <v>10</v>
      </c>
      <c r="I50" s="195">
        <v>1500</v>
      </c>
      <c r="J50" s="195">
        <v>12000</v>
      </c>
      <c r="K50" s="195">
        <v>2</v>
      </c>
      <c r="L50" s="195" t="s">
        <v>400</v>
      </c>
      <c r="M50" s="196" t="s">
        <v>33</v>
      </c>
      <c r="N50" s="197" t="s">
        <v>68</v>
      </c>
    </row>
    <row r="51" spans="5:15" ht="14.25" customHeight="1" x14ac:dyDescent="0.25">
      <c r="E51" s="227"/>
      <c r="F51" s="147"/>
      <c r="G51" s="148" t="s">
        <v>12</v>
      </c>
      <c r="H51" s="149">
        <v>10</v>
      </c>
      <c r="I51" s="150">
        <v>590</v>
      </c>
      <c r="J51" s="150">
        <v>6000</v>
      </c>
      <c r="K51" s="150">
        <v>16</v>
      </c>
      <c r="L51" s="150" t="s">
        <v>275</v>
      </c>
      <c r="M51" s="151"/>
      <c r="N51" s="152"/>
    </row>
    <row r="52" spans="5:15" ht="14.25" customHeight="1" x14ac:dyDescent="0.25">
      <c r="E52" s="227">
        <v>48</v>
      </c>
      <c r="F52" s="154"/>
      <c r="G52" s="155" t="s">
        <v>211</v>
      </c>
      <c r="H52" s="157">
        <v>10</v>
      </c>
      <c r="I52" s="157">
        <v>1500</v>
      </c>
      <c r="J52" s="157">
        <v>6000</v>
      </c>
      <c r="K52" s="157">
        <v>2</v>
      </c>
      <c r="L52" s="157" t="s">
        <v>132</v>
      </c>
      <c r="M52" s="157"/>
      <c r="N52" s="159" t="s">
        <v>392</v>
      </c>
      <c r="O52" s="108" t="s">
        <v>212</v>
      </c>
    </row>
    <row r="53" spans="5:15" ht="15" customHeight="1" x14ac:dyDescent="0.25">
      <c r="E53" s="227">
        <v>49</v>
      </c>
      <c r="F53" s="179" t="s">
        <v>31</v>
      </c>
      <c r="G53" s="180" t="s">
        <v>27</v>
      </c>
      <c r="H53" s="181">
        <v>10</v>
      </c>
      <c r="I53" s="181">
        <v>2500</v>
      </c>
      <c r="J53" s="181">
        <v>6000</v>
      </c>
      <c r="K53" s="181">
        <v>10</v>
      </c>
      <c r="L53" s="181" t="s">
        <v>79</v>
      </c>
      <c r="M53" s="179" t="s">
        <v>233</v>
      </c>
      <c r="N53" s="184"/>
      <c r="O53" s="108" t="s">
        <v>234</v>
      </c>
    </row>
    <row r="54" spans="5:15" ht="15" customHeight="1" x14ac:dyDescent="0.25">
      <c r="E54" s="227">
        <v>50</v>
      </c>
      <c r="F54" s="179" t="s">
        <v>31</v>
      </c>
      <c r="G54" s="180" t="s">
        <v>27</v>
      </c>
      <c r="H54" s="181">
        <v>10</v>
      </c>
      <c r="I54" s="181">
        <v>2500</v>
      </c>
      <c r="J54" s="181">
        <v>6000</v>
      </c>
      <c r="K54" s="181">
        <v>18</v>
      </c>
      <c r="L54" s="181" t="s">
        <v>152</v>
      </c>
      <c r="M54" s="230" t="s">
        <v>378</v>
      </c>
      <c r="N54" s="184" t="s">
        <v>353</v>
      </c>
    </row>
    <row r="55" spans="5:15" ht="15" customHeight="1" x14ac:dyDescent="0.25">
      <c r="E55" s="227">
        <v>51</v>
      </c>
      <c r="F55" s="199" t="s">
        <v>70</v>
      </c>
      <c r="G55" s="200" t="s">
        <v>27</v>
      </c>
      <c r="H55" s="201">
        <v>10</v>
      </c>
      <c r="I55" s="202">
        <v>2000</v>
      </c>
      <c r="J55" s="202">
        <v>6000</v>
      </c>
      <c r="K55" s="202">
        <v>3</v>
      </c>
      <c r="L55" s="202" t="s">
        <v>232</v>
      </c>
      <c r="M55" s="203" t="s">
        <v>107</v>
      </c>
      <c r="N55" s="204" t="s">
        <v>399</v>
      </c>
    </row>
    <row r="56" spans="5:15" ht="15" customHeight="1" x14ac:dyDescent="0.25">
      <c r="E56" s="227">
        <v>52</v>
      </c>
      <c r="F56" s="185" t="s">
        <v>298</v>
      </c>
      <c r="G56" s="186" t="s">
        <v>27</v>
      </c>
      <c r="H56" s="187">
        <v>10</v>
      </c>
      <c r="I56" s="187">
        <v>2500</v>
      </c>
      <c r="J56" s="187">
        <v>6000</v>
      </c>
      <c r="K56" s="187">
        <v>6</v>
      </c>
      <c r="L56" s="187" t="s">
        <v>71</v>
      </c>
      <c r="M56" s="189" t="s">
        <v>93</v>
      </c>
      <c r="N56" s="190"/>
      <c r="O56" s="108" t="s">
        <v>321</v>
      </c>
    </row>
    <row r="57" spans="5:15" x14ac:dyDescent="0.25">
      <c r="E57" s="227">
        <v>53</v>
      </c>
      <c r="F57" s="168" t="s">
        <v>9</v>
      </c>
      <c r="G57" s="169" t="s">
        <v>10</v>
      </c>
      <c r="H57" s="170">
        <v>10</v>
      </c>
      <c r="I57" s="170">
        <v>2500</v>
      </c>
      <c r="J57" s="170">
        <v>6000</v>
      </c>
      <c r="K57" s="170">
        <v>0</v>
      </c>
      <c r="L57" s="170"/>
      <c r="M57" s="178" t="s">
        <v>93</v>
      </c>
      <c r="N57" s="168"/>
      <c r="O57" s="108" t="s">
        <v>182</v>
      </c>
    </row>
    <row r="58" spans="5:15" ht="15" customHeight="1" x14ac:dyDescent="0.25">
      <c r="E58" s="227">
        <v>54</v>
      </c>
      <c r="F58" s="168" t="s">
        <v>9</v>
      </c>
      <c r="G58" s="169" t="s">
        <v>72</v>
      </c>
      <c r="H58" s="170">
        <v>10</v>
      </c>
      <c r="I58" s="171">
        <v>2500</v>
      </c>
      <c r="J58" s="171">
        <v>6000</v>
      </c>
      <c r="K58" s="171" t="s">
        <v>417</v>
      </c>
      <c r="L58" s="171" t="s">
        <v>418</v>
      </c>
      <c r="M58" s="178" t="s">
        <v>93</v>
      </c>
      <c r="N58" s="173" t="s">
        <v>419</v>
      </c>
      <c r="O58" s="228" t="s">
        <v>312</v>
      </c>
    </row>
    <row r="59" spans="5:15" ht="15" customHeight="1" x14ac:dyDescent="0.25">
      <c r="E59" s="227">
        <v>55</v>
      </c>
      <c r="F59" s="168" t="s">
        <v>9</v>
      </c>
      <c r="G59" s="169" t="s">
        <v>306</v>
      </c>
      <c r="H59" s="170">
        <v>10</v>
      </c>
      <c r="I59" s="171">
        <v>2500</v>
      </c>
      <c r="J59" s="171">
        <v>6000</v>
      </c>
      <c r="K59" s="171">
        <v>1</v>
      </c>
      <c r="L59" s="171" t="s">
        <v>115</v>
      </c>
      <c r="M59" s="178" t="s">
        <v>93</v>
      </c>
      <c r="N59" s="173"/>
      <c r="O59" s="228" t="s">
        <v>313</v>
      </c>
    </row>
    <row r="60" spans="5:15" ht="15" customHeight="1" x14ac:dyDescent="0.25">
      <c r="E60" s="227">
        <v>56</v>
      </c>
      <c r="F60" s="147"/>
      <c r="G60" s="148" t="s">
        <v>12</v>
      </c>
      <c r="H60" s="149">
        <v>12</v>
      </c>
      <c r="I60" s="150">
        <v>665</v>
      </c>
      <c r="J60" s="150">
        <v>6000</v>
      </c>
      <c r="K60" s="150">
        <v>4</v>
      </c>
      <c r="L60" s="150" t="s">
        <v>274</v>
      </c>
      <c r="M60" s="151"/>
      <c r="N60" s="152"/>
    </row>
    <row r="61" spans="5:15" ht="15" customHeight="1" x14ac:dyDescent="0.25">
      <c r="E61" s="227">
        <v>57</v>
      </c>
      <c r="F61" s="148"/>
      <c r="G61" s="148" t="s">
        <v>12</v>
      </c>
      <c r="H61" s="150">
        <v>12</v>
      </c>
      <c r="I61" s="150">
        <v>1500</v>
      </c>
      <c r="J61" s="150">
        <v>3000</v>
      </c>
      <c r="K61" s="150">
        <v>18</v>
      </c>
      <c r="L61" s="150" t="s">
        <v>40</v>
      </c>
      <c r="M61" s="205"/>
      <c r="N61" s="148"/>
    </row>
    <row r="62" spans="5:15" ht="15" customHeight="1" x14ac:dyDescent="0.25">
      <c r="E62" s="227"/>
      <c r="F62" s="148"/>
      <c r="G62" s="148"/>
      <c r="H62" s="150">
        <v>12</v>
      </c>
      <c r="I62" s="150">
        <v>1500</v>
      </c>
      <c r="J62" s="150">
        <v>6000</v>
      </c>
      <c r="K62" s="150">
        <v>4</v>
      </c>
      <c r="L62" s="150" t="s">
        <v>130</v>
      </c>
      <c r="M62" s="148"/>
      <c r="N62" s="148" t="s">
        <v>194</v>
      </c>
      <c r="O62" s="108" t="s">
        <v>145</v>
      </c>
    </row>
    <row r="63" spans="5:15" ht="15" customHeight="1" x14ac:dyDescent="0.25">
      <c r="E63" s="227">
        <v>58</v>
      </c>
      <c r="F63" s="168" t="s">
        <v>9</v>
      </c>
      <c r="G63" s="169" t="s">
        <v>41</v>
      </c>
      <c r="H63" s="170">
        <v>12</v>
      </c>
      <c r="I63" s="171">
        <v>2500</v>
      </c>
      <c r="J63" s="171">
        <v>6000</v>
      </c>
      <c r="K63" s="171">
        <v>13</v>
      </c>
      <c r="L63" s="171" t="s">
        <v>386</v>
      </c>
      <c r="M63" s="225" t="s">
        <v>93</v>
      </c>
      <c r="N63" s="173"/>
      <c r="O63" s="108" t="s">
        <v>322</v>
      </c>
    </row>
    <row r="64" spans="5:15" ht="15" customHeight="1" x14ac:dyDescent="0.25">
      <c r="E64" s="227">
        <v>59</v>
      </c>
      <c r="F64" s="179"/>
      <c r="G64" s="180"/>
      <c r="H64" s="181"/>
      <c r="I64" s="182"/>
      <c r="J64" s="182"/>
      <c r="K64" s="182"/>
      <c r="L64" s="182"/>
      <c r="M64" s="183"/>
      <c r="N64" s="184"/>
    </row>
    <row r="65" spans="4:15" ht="15" customHeight="1" x14ac:dyDescent="0.25">
      <c r="E65" s="227">
        <v>60</v>
      </c>
      <c r="F65" s="179" t="s">
        <v>31</v>
      </c>
      <c r="G65" s="180" t="s">
        <v>27</v>
      </c>
      <c r="H65" s="181">
        <v>12</v>
      </c>
      <c r="I65" s="182">
        <v>2500</v>
      </c>
      <c r="J65" s="182">
        <v>6000</v>
      </c>
      <c r="K65" s="182">
        <v>11</v>
      </c>
      <c r="L65" s="182" t="s">
        <v>75</v>
      </c>
      <c r="M65" s="183" t="s">
        <v>378</v>
      </c>
      <c r="N65" s="184"/>
      <c r="O65" s="108" t="s">
        <v>352</v>
      </c>
    </row>
    <row r="66" spans="4:15" ht="15" customHeight="1" x14ac:dyDescent="0.25">
      <c r="E66" s="227">
        <v>61</v>
      </c>
      <c r="F66" s="179" t="s">
        <v>43</v>
      </c>
      <c r="G66" s="180" t="s">
        <v>27</v>
      </c>
      <c r="H66" s="181">
        <v>12</v>
      </c>
      <c r="I66" s="182">
        <v>2500</v>
      </c>
      <c r="J66" s="182">
        <v>6000</v>
      </c>
      <c r="K66" s="182">
        <v>26</v>
      </c>
      <c r="L66" s="182" t="s">
        <v>385</v>
      </c>
      <c r="M66" s="183" t="s">
        <v>117</v>
      </c>
      <c r="N66" s="184"/>
      <c r="O66" s="108" t="s">
        <v>239</v>
      </c>
    </row>
    <row r="67" spans="4:15" ht="15" customHeight="1" x14ac:dyDescent="0.25">
      <c r="D67" s="108" t="s">
        <v>207</v>
      </c>
      <c r="E67" s="227">
        <v>62</v>
      </c>
      <c r="F67" s="179" t="s">
        <v>43</v>
      </c>
      <c r="G67" s="180" t="s">
        <v>27</v>
      </c>
      <c r="H67" s="181">
        <v>12</v>
      </c>
      <c r="I67" s="182">
        <v>2500</v>
      </c>
      <c r="J67" s="182">
        <v>6700</v>
      </c>
      <c r="K67" s="182">
        <v>34</v>
      </c>
      <c r="L67" s="182" t="s">
        <v>76</v>
      </c>
      <c r="M67" s="183" t="s">
        <v>117</v>
      </c>
      <c r="N67" s="184"/>
      <c r="O67" s="108" t="s">
        <v>240</v>
      </c>
    </row>
    <row r="68" spans="4:15" ht="15" customHeight="1" x14ac:dyDescent="0.25">
      <c r="E68" s="227">
        <v>63</v>
      </c>
      <c r="F68" s="147"/>
      <c r="G68" s="148" t="s">
        <v>12</v>
      </c>
      <c r="H68" s="149">
        <v>15</v>
      </c>
      <c r="I68" s="150">
        <v>1500</v>
      </c>
      <c r="J68" s="150">
        <v>6000</v>
      </c>
      <c r="K68" s="150">
        <v>1</v>
      </c>
      <c r="L68" s="150" t="s">
        <v>133</v>
      </c>
      <c r="M68" s="151"/>
      <c r="N68" s="152" t="s">
        <v>191</v>
      </c>
      <c r="O68" s="108" t="s">
        <v>147</v>
      </c>
    </row>
    <row r="69" spans="4:15" ht="15" customHeight="1" x14ac:dyDescent="0.25">
      <c r="E69" s="227">
        <v>64</v>
      </c>
      <c r="F69" s="168" t="s">
        <v>9</v>
      </c>
      <c r="G69" s="169" t="s">
        <v>41</v>
      </c>
      <c r="H69" s="170">
        <v>15</v>
      </c>
      <c r="I69" s="170">
        <v>2500</v>
      </c>
      <c r="J69" s="170">
        <v>6000</v>
      </c>
      <c r="K69" s="170">
        <v>1</v>
      </c>
      <c r="L69" s="170" t="s">
        <v>80</v>
      </c>
      <c r="M69" s="178" t="s">
        <v>93</v>
      </c>
      <c r="N69" s="173" t="s">
        <v>396</v>
      </c>
      <c r="O69" s="226" t="s">
        <v>263</v>
      </c>
    </row>
    <row r="70" spans="4:15" ht="15" customHeight="1" x14ac:dyDescent="0.25">
      <c r="E70" s="227">
        <v>65</v>
      </c>
      <c r="F70" s="147"/>
      <c r="G70" s="148" t="s">
        <v>12</v>
      </c>
      <c r="H70" s="149">
        <v>20</v>
      </c>
      <c r="I70" s="150">
        <v>1500</v>
      </c>
      <c r="J70" s="150">
        <v>6000</v>
      </c>
      <c r="K70" s="150">
        <v>0</v>
      </c>
      <c r="L70" s="150" t="s">
        <v>81</v>
      </c>
      <c r="M70" s="151"/>
      <c r="N70" s="152" t="s">
        <v>407</v>
      </c>
    </row>
    <row r="71" spans="4:15" ht="15" customHeight="1" x14ac:dyDescent="0.25">
      <c r="E71" s="227">
        <v>66</v>
      </c>
      <c r="F71" s="168" t="s">
        <v>9</v>
      </c>
      <c r="G71" s="169" t="s">
        <v>41</v>
      </c>
      <c r="H71" s="170">
        <v>20</v>
      </c>
      <c r="I71" s="171">
        <v>2000</v>
      </c>
      <c r="J71" s="171">
        <v>6000</v>
      </c>
      <c r="K71" s="171">
        <v>2</v>
      </c>
      <c r="L71" s="171" t="s">
        <v>157</v>
      </c>
      <c r="M71" s="178" t="s">
        <v>93</v>
      </c>
      <c r="N71" s="173" t="s">
        <v>398</v>
      </c>
      <c r="O71" s="108" t="s">
        <v>331</v>
      </c>
    </row>
    <row r="72" spans="4:15" ht="15" customHeight="1" x14ac:dyDescent="0.25">
      <c r="E72" s="227">
        <v>67</v>
      </c>
      <c r="F72" s="147"/>
      <c r="G72" s="148" t="s">
        <v>12</v>
      </c>
      <c r="H72" s="149">
        <v>25</v>
      </c>
      <c r="I72" s="150">
        <v>1500</v>
      </c>
      <c r="J72" s="150">
        <v>6000</v>
      </c>
      <c r="K72" s="150">
        <v>2</v>
      </c>
      <c r="L72" s="150" t="s">
        <v>135</v>
      </c>
      <c r="M72" s="151"/>
      <c r="N72" s="152" t="s">
        <v>316</v>
      </c>
      <c r="O72" s="108" t="s">
        <v>136</v>
      </c>
    </row>
    <row r="73" spans="4:15" ht="15" customHeight="1" x14ac:dyDescent="0.25">
      <c r="E73" s="227">
        <v>68</v>
      </c>
      <c r="F73" s="147"/>
      <c r="G73" s="148" t="s">
        <v>12</v>
      </c>
      <c r="H73" s="149">
        <v>30</v>
      </c>
      <c r="I73" s="150">
        <v>1500</v>
      </c>
      <c r="J73" s="150">
        <v>6000</v>
      </c>
      <c r="K73" s="150">
        <v>2</v>
      </c>
      <c r="L73" s="150" t="s">
        <v>276</v>
      </c>
      <c r="M73" s="151"/>
      <c r="N73" s="152"/>
      <c r="O73" s="108" t="s">
        <v>122</v>
      </c>
    </row>
    <row r="74" spans="4:15" ht="15" customHeight="1" x14ac:dyDescent="0.25">
      <c r="E74" s="227">
        <v>69</v>
      </c>
      <c r="F74" s="168" t="s">
        <v>9</v>
      </c>
      <c r="G74" s="207" t="s">
        <v>27</v>
      </c>
      <c r="H74" s="170">
        <v>30</v>
      </c>
      <c r="I74" s="171">
        <v>2000</v>
      </c>
      <c r="J74" s="171">
        <v>6000</v>
      </c>
      <c r="K74" s="171">
        <v>2</v>
      </c>
      <c r="L74" s="171" t="s">
        <v>158</v>
      </c>
      <c r="M74" s="171" t="s">
        <v>93</v>
      </c>
      <c r="N74" s="173" t="s">
        <v>393</v>
      </c>
      <c r="O74" s="108" t="s">
        <v>332</v>
      </c>
    </row>
    <row r="75" spans="4:15" ht="15" customHeight="1" x14ac:dyDescent="0.25">
      <c r="E75" s="227">
        <v>70</v>
      </c>
      <c r="F75" s="179" t="s">
        <v>43</v>
      </c>
      <c r="G75" s="180" t="s">
        <v>27</v>
      </c>
      <c r="H75" s="181">
        <v>35</v>
      </c>
      <c r="I75" s="182">
        <v>2000</v>
      </c>
      <c r="J75" s="182">
        <v>6000</v>
      </c>
      <c r="K75" s="182">
        <v>1</v>
      </c>
      <c r="L75" s="182" t="s">
        <v>258</v>
      </c>
      <c r="M75" s="183" t="s">
        <v>117</v>
      </c>
      <c r="N75" s="184"/>
    </row>
    <row r="76" spans="4:15" ht="15" customHeight="1" x14ac:dyDescent="0.25">
      <c r="E76" s="227">
        <v>71</v>
      </c>
      <c r="F76" s="150"/>
      <c r="G76" s="148" t="s">
        <v>12</v>
      </c>
      <c r="H76" s="150">
        <v>40</v>
      </c>
      <c r="I76" s="150">
        <v>1500</v>
      </c>
      <c r="J76" s="150">
        <v>6000</v>
      </c>
      <c r="K76" s="150">
        <v>2</v>
      </c>
      <c r="L76" s="150" t="s">
        <v>277</v>
      </c>
      <c r="M76" s="214"/>
      <c r="N76" s="152"/>
      <c r="O76" s="108" t="s">
        <v>123</v>
      </c>
    </row>
    <row r="77" spans="4:15" ht="15" customHeight="1" x14ac:dyDescent="0.25">
      <c r="E77" s="227">
        <v>72</v>
      </c>
      <c r="F77" s="168" t="s">
        <v>9</v>
      </c>
      <c r="G77" s="207" t="s">
        <v>27</v>
      </c>
      <c r="H77" s="170">
        <v>40</v>
      </c>
      <c r="I77" s="171">
        <v>2000</v>
      </c>
      <c r="J77" s="171">
        <v>6000</v>
      </c>
      <c r="K77" s="171">
        <v>0</v>
      </c>
      <c r="L77" s="171" t="s">
        <v>159</v>
      </c>
      <c r="M77" s="178" t="s">
        <v>93</v>
      </c>
      <c r="N77" s="173" t="s">
        <v>197</v>
      </c>
      <c r="O77" s="108" t="s">
        <v>124</v>
      </c>
    </row>
    <row r="78" spans="4:15" ht="15" customHeight="1" x14ac:dyDescent="0.25">
      <c r="E78" s="227">
        <v>73</v>
      </c>
      <c r="F78" s="168" t="s">
        <v>9</v>
      </c>
      <c r="G78" s="207" t="s">
        <v>27</v>
      </c>
      <c r="H78" s="170">
        <v>50</v>
      </c>
      <c r="I78" s="171">
        <v>2000</v>
      </c>
      <c r="J78" s="171">
        <v>4000</v>
      </c>
      <c r="K78" s="171">
        <v>1</v>
      </c>
      <c r="L78" s="171" t="s">
        <v>420</v>
      </c>
      <c r="M78" s="178" t="s">
        <v>93</v>
      </c>
      <c r="N78" s="173" t="s">
        <v>186</v>
      </c>
      <c r="O78" s="108" t="s">
        <v>121</v>
      </c>
    </row>
    <row r="79" spans="4:15" ht="15" customHeight="1" x14ac:dyDescent="0.25">
      <c r="E79" s="227">
        <v>74</v>
      </c>
    </row>
    <row r="80" spans="4:15" ht="15" customHeight="1" x14ac:dyDescent="0.25">
      <c r="E80" s="132"/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8" spans="4:13" x14ac:dyDescent="0.25">
      <c r="D98" s="231" t="s">
        <v>376</v>
      </c>
      <c r="E98" s="231"/>
      <c r="F98" s="231" t="s">
        <v>358</v>
      </c>
      <c r="G98" s="231"/>
      <c r="H98" s="231"/>
      <c r="I98" s="231" t="s">
        <v>361</v>
      </c>
      <c r="K98" s="231" t="s">
        <v>376</v>
      </c>
      <c r="L98" s="231"/>
      <c r="M98" s="231"/>
    </row>
    <row r="99" spans="4:13" x14ac:dyDescent="0.25">
      <c r="D99" s="231" t="s">
        <v>363</v>
      </c>
      <c r="E99" s="231"/>
      <c r="F99" s="234" t="s">
        <v>362</v>
      </c>
      <c r="G99" s="234" t="s">
        <v>360</v>
      </c>
      <c r="H99" s="234" t="s">
        <v>31</v>
      </c>
      <c r="I99" s="234">
        <v>10</v>
      </c>
      <c r="J99" s="235" t="s">
        <v>380</v>
      </c>
      <c r="K99" s="232" t="s">
        <v>360</v>
      </c>
      <c r="L99" s="232" t="s">
        <v>377</v>
      </c>
      <c r="M99" s="231">
        <f>I99+I101+I103</f>
        <v>20</v>
      </c>
    </row>
    <row r="100" spans="4:13" x14ac:dyDescent="0.25">
      <c r="D100" s="231"/>
      <c r="E100" s="231"/>
      <c r="F100" s="234" t="s">
        <v>364</v>
      </c>
      <c r="G100" s="234" t="s">
        <v>359</v>
      </c>
      <c r="H100" s="234" t="s">
        <v>31</v>
      </c>
      <c r="I100" s="234">
        <v>11</v>
      </c>
      <c r="J100" s="235" t="s">
        <v>350</v>
      </c>
      <c r="K100" s="232" t="s">
        <v>359</v>
      </c>
      <c r="L100" s="232" t="s">
        <v>377</v>
      </c>
      <c r="M100" s="231">
        <f>I100+I102+I104+I106</f>
        <v>28</v>
      </c>
    </row>
    <row r="101" spans="4:13" x14ac:dyDescent="0.25">
      <c r="D101" s="231"/>
      <c r="E101" s="231"/>
      <c r="F101" s="234" t="s">
        <v>365</v>
      </c>
      <c r="G101" s="234" t="s">
        <v>360</v>
      </c>
      <c r="H101" s="234" t="s">
        <v>31</v>
      </c>
      <c r="I101" s="234">
        <v>4</v>
      </c>
      <c r="J101" s="235" t="s">
        <v>380</v>
      </c>
    </row>
    <row r="102" spans="4:13" x14ac:dyDescent="0.25">
      <c r="D102" s="231"/>
      <c r="E102" s="231"/>
      <c r="F102" s="234" t="s">
        <v>366</v>
      </c>
      <c r="G102" s="234" t="s">
        <v>359</v>
      </c>
      <c r="H102" s="234" t="s">
        <v>31</v>
      </c>
      <c r="I102" s="234">
        <v>2</v>
      </c>
      <c r="J102" s="235" t="s">
        <v>350</v>
      </c>
    </row>
    <row r="103" spans="4:13" x14ac:dyDescent="0.25">
      <c r="D103" s="231"/>
      <c r="E103" s="231"/>
      <c r="F103" s="234" t="s">
        <v>367</v>
      </c>
      <c r="G103" s="234" t="s">
        <v>360</v>
      </c>
      <c r="H103" s="234" t="s">
        <v>31</v>
      </c>
      <c r="I103" s="234">
        <v>6</v>
      </c>
      <c r="J103" s="235" t="s">
        <v>380</v>
      </c>
    </row>
    <row r="104" spans="4:13" x14ac:dyDescent="0.25">
      <c r="D104" s="231"/>
      <c r="E104" s="231"/>
      <c r="F104" s="234" t="s">
        <v>368</v>
      </c>
      <c r="G104" s="234" t="s">
        <v>359</v>
      </c>
      <c r="H104" s="234" t="s">
        <v>31</v>
      </c>
      <c r="I104" s="234">
        <v>5</v>
      </c>
      <c r="J104" s="235" t="s">
        <v>350</v>
      </c>
    </row>
    <row r="105" spans="4:13" x14ac:dyDescent="0.25">
      <c r="D105" s="231"/>
      <c r="E105" s="231"/>
      <c r="F105" s="232" t="s">
        <v>369</v>
      </c>
      <c r="G105" s="232" t="s">
        <v>371</v>
      </c>
      <c r="H105" s="232" t="s">
        <v>374</v>
      </c>
      <c r="I105" s="232">
        <v>2</v>
      </c>
      <c r="J105" s="233" t="s">
        <v>382</v>
      </c>
    </row>
    <row r="106" spans="4:13" x14ac:dyDescent="0.25">
      <c r="D106" s="231"/>
      <c r="E106" s="231"/>
      <c r="F106" s="234" t="s">
        <v>372</v>
      </c>
      <c r="G106" s="234" t="s">
        <v>359</v>
      </c>
      <c r="H106" s="234" t="s">
        <v>31</v>
      </c>
      <c r="I106" s="234">
        <v>10</v>
      </c>
      <c r="J106" s="235" t="s">
        <v>350</v>
      </c>
    </row>
    <row r="107" spans="4:13" x14ac:dyDescent="0.25">
      <c r="D107" s="231" t="s">
        <v>375</v>
      </c>
      <c r="E107" s="231"/>
      <c r="F107" s="234" t="s">
        <v>373</v>
      </c>
      <c r="G107" s="234" t="s">
        <v>359</v>
      </c>
      <c r="H107" s="234" t="s">
        <v>374</v>
      </c>
      <c r="I107" s="234">
        <v>27</v>
      </c>
      <c r="J107" s="235" t="s">
        <v>379</v>
      </c>
    </row>
  </sheetData>
  <autoFilter ref="D2:O93"/>
  <pageMargins left="0.7" right="0.7" top="0.75" bottom="0.75" header="0.3" footer="0.3"/>
  <pageSetup paperSize="9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107"/>
  <sheetViews>
    <sheetView topLeftCell="A7" zoomScale="85" zoomScaleNormal="85" workbookViewId="0">
      <selection activeCell="L22" sqref="L22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51.1406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38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</row>
    <row r="4" spans="5:19" ht="15" customHeight="1" thickBot="1" x14ac:dyDescent="0.3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15</v>
      </c>
      <c r="L4" s="136" t="s">
        <v>67</v>
      </c>
      <c r="M4" s="137" t="s">
        <v>33</v>
      </c>
      <c r="N4" s="138"/>
      <c r="O4" s="108" t="s">
        <v>324</v>
      </c>
      <c r="R4" s="139" t="s">
        <v>18</v>
      </c>
    </row>
    <row r="5" spans="5:19" ht="15" customHeight="1" x14ac:dyDescent="0.25">
      <c r="E5" s="227">
        <v>3</v>
      </c>
      <c r="G5" s="134" t="s">
        <v>12</v>
      </c>
      <c r="H5" s="135">
        <v>3</v>
      </c>
      <c r="I5" s="135">
        <v>1500</v>
      </c>
      <c r="J5" s="135">
        <v>6000</v>
      </c>
      <c r="K5" s="135">
        <v>6</v>
      </c>
      <c r="L5" s="135" t="s">
        <v>425</v>
      </c>
      <c r="M5" s="135"/>
      <c r="N5" s="138"/>
      <c r="O5" s="228" t="s">
        <v>401</v>
      </c>
      <c r="Q5" s="108" t="s">
        <v>125</v>
      </c>
      <c r="R5" s="146" t="s">
        <v>20</v>
      </c>
      <c r="S5" s="108" t="s">
        <v>90</v>
      </c>
    </row>
    <row r="6" spans="5:19" ht="15" customHeight="1" x14ac:dyDescent="0.25">
      <c r="E6" s="227">
        <v>4</v>
      </c>
      <c r="F6" s="140" t="s">
        <v>15</v>
      </c>
      <c r="G6" s="141" t="s">
        <v>16</v>
      </c>
      <c r="H6" s="142">
        <v>3</v>
      </c>
      <c r="I6" s="143">
        <v>1250</v>
      </c>
      <c r="J6" s="143">
        <v>8000</v>
      </c>
      <c r="K6" s="143">
        <v>27</v>
      </c>
      <c r="L6" s="143" t="s">
        <v>30</v>
      </c>
      <c r="M6" s="144" t="s">
        <v>33</v>
      </c>
      <c r="N6" s="145"/>
      <c r="R6" s="153" t="s">
        <v>23</v>
      </c>
      <c r="S6" s="108" t="s">
        <v>87</v>
      </c>
    </row>
    <row r="7" spans="5:19" ht="15" customHeight="1" x14ac:dyDescent="0.25">
      <c r="E7" s="227">
        <v>5</v>
      </c>
      <c r="F7" s="161" t="s">
        <v>26</v>
      </c>
      <c r="G7" s="162" t="s">
        <v>27</v>
      </c>
      <c r="H7" s="163">
        <v>3</v>
      </c>
      <c r="I7" s="164">
        <v>1500</v>
      </c>
      <c r="J7" s="164">
        <v>6600</v>
      </c>
      <c r="K7" s="164">
        <v>15</v>
      </c>
      <c r="L7" s="164" t="s">
        <v>428</v>
      </c>
      <c r="M7" s="165" t="s">
        <v>33</v>
      </c>
      <c r="N7" s="166" t="s">
        <v>325</v>
      </c>
      <c r="R7" s="160" t="s">
        <v>25</v>
      </c>
      <c r="S7" s="108" t="s">
        <v>91</v>
      </c>
    </row>
    <row r="8" spans="5:19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2</v>
      </c>
      <c r="L8" s="171" t="s">
        <v>283</v>
      </c>
      <c r="M8" s="172" t="s">
        <v>33</v>
      </c>
      <c r="N8" s="173"/>
      <c r="R8" s="153" t="s">
        <v>29</v>
      </c>
      <c r="S8" s="108" t="s">
        <v>86</v>
      </c>
    </row>
    <row r="9" spans="5:19" ht="15" customHeight="1" x14ac:dyDescent="0.25">
      <c r="E9" s="227">
        <v>7</v>
      </c>
      <c r="F9" s="168" t="s">
        <v>9</v>
      </c>
      <c r="G9" s="169" t="s">
        <v>27</v>
      </c>
      <c r="H9" s="170">
        <v>3</v>
      </c>
      <c r="I9" s="171">
        <v>1500</v>
      </c>
      <c r="J9" s="171">
        <v>8000</v>
      </c>
      <c r="K9" s="171">
        <v>1</v>
      </c>
      <c r="L9" s="171" t="s">
        <v>170</v>
      </c>
      <c r="M9" s="172" t="s">
        <v>33</v>
      </c>
      <c r="N9" s="173"/>
      <c r="R9" s="167" t="s">
        <v>31</v>
      </c>
      <c r="S9" s="108" t="s">
        <v>91</v>
      </c>
    </row>
    <row r="10" spans="5:19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6605</v>
      </c>
      <c r="K10" s="164">
        <v>4</v>
      </c>
      <c r="L10" s="164" t="s">
        <v>242</v>
      </c>
      <c r="M10" s="165" t="s">
        <v>33</v>
      </c>
      <c r="N10" s="166"/>
      <c r="R10" s="174" t="s">
        <v>26</v>
      </c>
      <c r="S10" s="108" t="s">
        <v>88</v>
      </c>
    </row>
    <row r="11" spans="5:19" ht="15" customHeight="1" x14ac:dyDescent="0.25">
      <c r="E11" s="227">
        <v>9</v>
      </c>
      <c r="F11" s="176" t="s">
        <v>26</v>
      </c>
      <c r="G11" s="162" t="s">
        <v>27</v>
      </c>
      <c r="H11" s="163">
        <v>3</v>
      </c>
      <c r="I11" s="164">
        <v>1540</v>
      </c>
      <c r="J11" s="164">
        <v>9000</v>
      </c>
      <c r="K11" s="164">
        <v>2</v>
      </c>
      <c r="L11" s="164" t="s">
        <v>288</v>
      </c>
      <c r="M11" s="165" t="s">
        <v>33</v>
      </c>
      <c r="N11" s="166"/>
      <c r="Q11" s="108" t="s">
        <v>126</v>
      </c>
      <c r="R11" s="175" t="s">
        <v>12</v>
      </c>
      <c r="S11" s="108" t="s">
        <v>89</v>
      </c>
    </row>
    <row r="12" spans="5:19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46</v>
      </c>
      <c r="L12" s="157" t="s">
        <v>330</v>
      </c>
      <c r="M12" s="158"/>
      <c r="N12" s="159"/>
      <c r="Q12" s="108" t="s">
        <v>127</v>
      </c>
      <c r="R12" s="177" t="s">
        <v>21</v>
      </c>
      <c r="S12" s="108" t="s">
        <v>84</v>
      </c>
    </row>
    <row r="13" spans="5:19" ht="15" customHeight="1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6000</v>
      </c>
      <c r="K13" s="157">
        <v>25</v>
      </c>
      <c r="L13" s="157" t="s">
        <v>37</v>
      </c>
      <c r="M13" s="158"/>
      <c r="N13" s="159"/>
      <c r="O13" s="108" t="s">
        <v>347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54"/>
      <c r="G14" s="155" t="s">
        <v>21</v>
      </c>
      <c r="H14" s="156">
        <v>4</v>
      </c>
      <c r="I14" s="157">
        <v>1500</v>
      </c>
      <c r="J14" s="157">
        <v>2225</v>
      </c>
      <c r="K14" s="157">
        <v>3</v>
      </c>
      <c r="L14" s="157" t="s">
        <v>245</v>
      </c>
      <c r="M14" s="158"/>
      <c r="N14" s="159"/>
      <c r="O14" s="108" t="s">
        <v>264</v>
      </c>
    </row>
    <row r="15" spans="5:19" ht="15" customHeight="1" x14ac:dyDescent="0.25">
      <c r="E15" s="227">
        <v>13</v>
      </c>
      <c r="F15" s="154"/>
      <c r="G15" s="155" t="s">
        <v>21</v>
      </c>
      <c r="H15" s="156">
        <v>4</v>
      </c>
      <c r="I15" s="229">
        <v>2000</v>
      </c>
      <c r="J15" s="229">
        <v>2225</v>
      </c>
      <c r="K15" s="229">
        <v>10</v>
      </c>
      <c r="L15" s="157" t="s">
        <v>329</v>
      </c>
      <c r="M15" s="158"/>
      <c r="N15" s="159"/>
      <c r="O15" s="108" t="s">
        <v>327</v>
      </c>
    </row>
    <row r="16" spans="5:19" x14ac:dyDescent="0.25">
      <c r="E16" s="227">
        <v>14</v>
      </c>
      <c r="F16" s="176" t="s">
        <v>26</v>
      </c>
      <c r="G16" s="162" t="s">
        <v>27</v>
      </c>
      <c r="H16" s="163">
        <v>4</v>
      </c>
      <c r="I16" s="164">
        <v>1600</v>
      </c>
      <c r="J16" s="164">
        <v>7320</v>
      </c>
      <c r="K16" s="164">
        <v>2</v>
      </c>
      <c r="L16" s="164" t="s">
        <v>424</v>
      </c>
      <c r="M16" s="165" t="s">
        <v>33</v>
      </c>
      <c r="N16" s="166"/>
    </row>
    <row r="17" spans="5:15" x14ac:dyDescent="0.25">
      <c r="E17" s="227">
        <v>15</v>
      </c>
      <c r="F17" s="168" t="s">
        <v>9</v>
      </c>
      <c r="G17" s="169" t="s">
        <v>41</v>
      </c>
      <c r="H17" s="170">
        <v>4</v>
      </c>
      <c r="I17" s="171">
        <v>1600</v>
      </c>
      <c r="J17" s="171">
        <v>8000</v>
      </c>
      <c r="K17" s="171">
        <v>2</v>
      </c>
      <c r="L17" s="171" t="s">
        <v>34</v>
      </c>
      <c r="M17" s="172" t="s">
        <v>33</v>
      </c>
      <c r="N17" s="173" t="s">
        <v>185</v>
      </c>
    </row>
    <row r="18" spans="5:15" ht="15" customHeight="1" x14ac:dyDescent="0.25">
      <c r="E18" s="227">
        <v>16</v>
      </c>
      <c r="F18" s="168" t="s">
        <v>9</v>
      </c>
      <c r="G18" s="169" t="s">
        <v>27</v>
      </c>
      <c r="H18" s="170">
        <v>4</v>
      </c>
      <c r="I18" s="171">
        <v>2500</v>
      </c>
      <c r="J18" s="171">
        <v>8000</v>
      </c>
      <c r="K18" s="171">
        <v>7</v>
      </c>
      <c r="L18" s="171" t="s">
        <v>95</v>
      </c>
      <c r="M18" s="178" t="s">
        <v>93</v>
      </c>
      <c r="N18" s="173"/>
    </row>
    <row r="19" spans="5:15" ht="15" customHeight="1" x14ac:dyDescent="0.25">
      <c r="E19" s="227">
        <v>17</v>
      </c>
      <c r="F19" s="179" t="s">
        <v>43</v>
      </c>
      <c r="G19" s="180" t="s">
        <v>27</v>
      </c>
      <c r="H19" s="181">
        <v>4</v>
      </c>
      <c r="I19" s="182">
        <v>2500</v>
      </c>
      <c r="J19" s="182">
        <v>8000</v>
      </c>
      <c r="K19" s="182">
        <v>17</v>
      </c>
      <c r="L19" s="182" t="s">
        <v>94</v>
      </c>
      <c r="M19" s="183" t="s">
        <v>101</v>
      </c>
      <c r="N19" s="184" t="s">
        <v>423</v>
      </c>
    </row>
    <row r="20" spans="5:15" x14ac:dyDescent="0.25">
      <c r="E20" s="227">
        <v>18</v>
      </c>
      <c r="F20" s="154"/>
      <c r="G20" s="155" t="s">
        <v>21</v>
      </c>
      <c r="H20" s="156">
        <v>5</v>
      </c>
      <c r="I20" s="157">
        <v>1500</v>
      </c>
      <c r="J20" s="157">
        <v>6000</v>
      </c>
      <c r="K20" s="157">
        <v>43</v>
      </c>
      <c r="L20" s="157" t="s">
        <v>44</v>
      </c>
      <c r="M20" s="158"/>
      <c r="N20" s="159"/>
    </row>
    <row r="21" spans="5:15" x14ac:dyDescent="0.25">
      <c r="E21" s="227">
        <v>19</v>
      </c>
      <c r="F21" s="154"/>
      <c r="G21" s="155"/>
      <c r="H21" s="156"/>
      <c r="I21" s="156"/>
      <c r="J21" s="156"/>
      <c r="K21" s="156"/>
      <c r="L21" s="156"/>
      <c r="M21" s="156"/>
      <c r="N21" s="154"/>
    </row>
    <row r="22" spans="5:15" x14ac:dyDescent="0.25">
      <c r="E22" s="227">
        <v>20</v>
      </c>
      <c r="F22" s="147"/>
      <c r="G22" s="148" t="s">
        <v>12</v>
      </c>
      <c r="H22" s="149">
        <v>5</v>
      </c>
      <c r="I22" s="150">
        <v>1500</v>
      </c>
      <c r="J22" s="150">
        <v>6000</v>
      </c>
      <c r="K22" s="150">
        <v>3</v>
      </c>
      <c r="L22" s="150" t="s">
        <v>45</v>
      </c>
      <c r="M22" s="151"/>
      <c r="N22" s="152"/>
    </row>
    <row r="23" spans="5:15" ht="15" customHeight="1" x14ac:dyDescent="0.25">
      <c r="E23" s="227">
        <v>21</v>
      </c>
      <c r="F23" s="168" t="s">
        <v>9</v>
      </c>
      <c r="G23" s="169" t="s">
        <v>27</v>
      </c>
      <c r="H23" s="170">
        <v>5</v>
      </c>
      <c r="I23" s="171">
        <v>1500</v>
      </c>
      <c r="J23" s="171">
        <v>9000</v>
      </c>
      <c r="K23" s="171">
        <v>6</v>
      </c>
      <c r="L23" s="171" t="s">
        <v>49</v>
      </c>
      <c r="M23" s="172" t="s">
        <v>33</v>
      </c>
      <c r="N23" s="173" t="s">
        <v>395</v>
      </c>
    </row>
    <row r="24" spans="5:15" x14ac:dyDescent="0.25">
      <c r="E24" s="227">
        <v>22</v>
      </c>
      <c r="F24" s="185" t="s">
        <v>47</v>
      </c>
      <c r="G24" s="186" t="s">
        <v>48</v>
      </c>
      <c r="H24" s="187">
        <v>5</v>
      </c>
      <c r="I24" s="188">
        <v>2500</v>
      </c>
      <c r="J24" s="188">
        <v>8000</v>
      </c>
      <c r="K24" s="188">
        <v>1</v>
      </c>
      <c r="L24" s="188" t="s">
        <v>284</v>
      </c>
      <c r="M24" s="189" t="s">
        <v>93</v>
      </c>
      <c r="N24" s="190" t="s">
        <v>184</v>
      </c>
    </row>
    <row r="25" spans="5:15" x14ac:dyDescent="0.25">
      <c r="E25" s="227">
        <v>23</v>
      </c>
      <c r="F25" s="168" t="s">
        <v>9</v>
      </c>
      <c r="G25" s="169" t="s">
        <v>27</v>
      </c>
      <c r="H25" s="170">
        <v>5</v>
      </c>
      <c r="I25" s="171">
        <v>2500</v>
      </c>
      <c r="J25" s="171">
        <v>8000</v>
      </c>
      <c r="K25" s="171">
        <v>19</v>
      </c>
      <c r="L25" s="171" t="s">
        <v>285</v>
      </c>
      <c r="M25" s="178" t="s">
        <v>93</v>
      </c>
      <c r="N25" s="173" t="s">
        <v>99</v>
      </c>
    </row>
    <row r="26" spans="5:15" ht="15" customHeight="1" x14ac:dyDescent="0.25">
      <c r="E26" s="227">
        <v>24</v>
      </c>
      <c r="F26" s="154"/>
      <c r="G26" s="155" t="s">
        <v>21</v>
      </c>
      <c r="H26" s="156">
        <v>5.5</v>
      </c>
      <c r="I26" s="157">
        <v>1400</v>
      </c>
      <c r="J26" s="157">
        <v>6000</v>
      </c>
      <c r="K26" s="157">
        <v>43</v>
      </c>
      <c r="L26" s="157" t="s">
        <v>175</v>
      </c>
      <c r="M26" s="158"/>
      <c r="N26" s="159" t="s">
        <v>174</v>
      </c>
    </row>
    <row r="27" spans="5:15" ht="15" customHeight="1" x14ac:dyDescent="0.25">
      <c r="E27" s="227">
        <v>25</v>
      </c>
      <c r="F27" s="168" t="s">
        <v>9</v>
      </c>
      <c r="G27" s="169" t="s">
        <v>27</v>
      </c>
      <c r="H27" s="170">
        <v>6</v>
      </c>
      <c r="I27" s="171">
        <v>1250</v>
      </c>
      <c r="J27" s="171">
        <v>8000</v>
      </c>
      <c r="K27" s="171">
        <v>5</v>
      </c>
      <c r="L27" s="171" t="s">
        <v>40</v>
      </c>
      <c r="M27" s="172" t="s">
        <v>33</v>
      </c>
      <c r="N27" s="173"/>
    </row>
    <row r="28" spans="5:15" ht="15" customHeight="1" x14ac:dyDescent="0.25">
      <c r="E28" s="227">
        <v>26</v>
      </c>
      <c r="F28" s="179" t="s">
        <v>43</v>
      </c>
      <c r="G28" s="180" t="s">
        <v>27</v>
      </c>
      <c r="H28" s="181">
        <v>6</v>
      </c>
      <c r="I28" s="182">
        <v>2500</v>
      </c>
      <c r="J28" s="182">
        <v>8000</v>
      </c>
      <c r="K28" s="182">
        <v>3</v>
      </c>
      <c r="L28" s="182" t="s">
        <v>404</v>
      </c>
      <c r="M28" s="183" t="s">
        <v>101</v>
      </c>
      <c r="N28" s="184" t="s">
        <v>183</v>
      </c>
    </row>
    <row r="29" spans="5:15" ht="15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1800</v>
      </c>
      <c r="K29" s="157">
        <v>0</v>
      </c>
      <c r="L29" s="157" t="s">
        <v>390</v>
      </c>
      <c r="M29" s="158"/>
      <c r="N29" s="191" t="s">
        <v>391</v>
      </c>
    </row>
    <row r="30" spans="5:15" ht="15" customHeight="1" x14ac:dyDescent="0.25">
      <c r="E30" s="227">
        <v>28</v>
      </c>
      <c r="F30" s="154"/>
      <c r="G30" s="155" t="s">
        <v>21</v>
      </c>
      <c r="H30" s="156">
        <v>6</v>
      </c>
      <c r="I30" s="157">
        <v>1500</v>
      </c>
      <c r="J30" s="157">
        <v>2250</v>
      </c>
      <c r="K30" s="157">
        <v>6</v>
      </c>
      <c r="L30" s="157" t="s">
        <v>177</v>
      </c>
      <c r="M30" s="158"/>
      <c r="N30" s="159" t="s">
        <v>176</v>
      </c>
    </row>
    <row r="31" spans="5:15" ht="15" customHeight="1" x14ac:dyDescent="0.25">
      <c r="E31" s="227">
        <v>29</v>
      </c>
      <c r="F31" s="154"/>
      <c r="G31" s="155" t="s">
        <v>21</v>
      </c>
      <c r="H31" s="156">
        <v>6</v>
      </c>
      <c r="I31" s="157">
        <v>1500</v>
      </c>
      <c r="J31" s="157">
        <v>6000</v>
      </c>
      <c r="K31" s="157">
        <v>19</v>
      </c>
      <c r="L31" s="157" t="s">
        <v>52</v>
      </c>
      <c r="M31" s="158"/>
      <c r="N31" s="159"/>
      <c r="O31" s="108" t="s">
        <v>328</v>
      </c>
    </row>
    <row r="32" spans="5:15" ht="15" customHeight="1" x14ac:dyDescent="0.25">
      <c r="E32" s="227">
        <v>30</v>
      </c>
      <c r="G32" s="193" t="s">
        <v>66</v>
      </c>
      <c r="H32" s="194">
        <v>6</v>
      </c>
      <c r="I32" s="194">
        <v>1500</v>
      </c>
      <c r="J32" s="194">
        <v>8000</v>
      </c>
      <c r="K32" s="194">
        <v>0</v>
      </c>
      <c r="L32" s="194"/>
      <c r="M32" s="194"/>
      <c r="N32" s="197" t="s">
        <v>405</v>
      </c>
      <c r="O32" s="108" t="s">
        <v>406</v>
      </c>
    </row>
    <row r="33" spans="5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2000</v>
      </c>
      <c r="J33" s="157">
        <v>6000</v>
      </c>
      <c r="K33" s="157">
        <v>6</v>
      </c>
      <c r="L33" s="157" t="s">
        <v>251</v>
      </c>
      <c r="M33" s="158"/>
      <c r="N33" s="159"/>
    </row>
    <row r="34" spans="5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1920</v>
      </c>
      <c r="K34" s="157">
        <v>41</v>
      </c>
      <c r="L34" s="157" t="s">
        <v>54</v>
      </c>
      <c r="M34" s="158"/>
      <c r="N34" s="159"/>
      <c r="O34" s="108" t="s">
        <v>268</v>
      </c>
    </row>
    <row r="35" spans="5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1820</v>
      </c>
      <c r="K35" s="157">
        <v>25</v>
      </c>
      <c r="L35" s="157" t="s">
        <v>55</v>
      </c>
      <c r="M35" s="158"/>
      <c r="N35" s="159" t="s">
        <v>307</v>
      </c>
      <c r="O35" s="108" t="s">
        <v>267</v>
      </c>
    </row>
    <row r="36" spans="5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2085</v>
      </c>
      <c r="K36" s="157">
        <v>57</v>
      </c>
      <c r="L36" s="157" t="s">
        <v>56</v>
      </c>
      <c r="M36" s="158"/>
      <c r="N36" s="159"/>
      <c r="O36" s="108" t="s">
        <v>222</v>
      </c>
    </row>
    <row r="37" spans="5:15" ht="15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2180</v>
      </c>
      <c r="K37" s="157">
        <v>52</v>
      </c>
      <c r="L37" s="157" t="s">
        <v>57</v>
      </c>
      <c r="M37" s="158"/>
      <c r="N37" s="159"/>
      <c r="O37" s="108" t="s">
        <v>344</v>
      </c>
    </row>
    <row r="38" spans="5:15" ht="15" customHeight="1" x14ac:dyDescent="0.25">
      <c r="E38" s="227">
        <v>36</v>
      </c>
      <c r="F38" s="154"/>
      <c r="G38" s="155" t="s">
        <v>21</v>
      </c>
      <c r="H38" s="156">
        <v>8</v>
      </c>
      <c r="I38" s="157">
        <v>1500</v>
      </c>
      <c r="J38" s="157">
        <v>2225</v>
      </c>
      <c r="K38" s="157">
        <v>69</v>
      </c>
      <c r="L38" s="157" t="s">
        <v>58</v>
      </c>
      <c r="M38" s="158"/>
      <c r="N38" s="159"/>
      <c r="O38" s="108" t="s">
        <v>344</v>
      </c>
    </row>
    <row r="39" spans="5:15" ht="15" customHeight="1" x14ac:dyDescent="0.25">
      <c r="E39" s="227"/>
      <c r="F39" s="154"/>
      <c r="G39" s="155" t="s">
        <v>21</v>
      </c>
      <c r="H39" s="156">
        <v>8</v>
      </c>
      <c r="I39" s="157">
        <v>1500</v>
      </c>
      <c r="J39" s="157">
        <v>2410</v>
      </c>
      <c r="K39" s="157">
        <v>69</v>
      </c>
      <c r="L39" s="157" t="s">
        <v>59</v>
      </c>
      <c r="M39" s="158"/>
      <c r="N39" s="159"/>
      <c r="O39" s="108" t="s">
        <v>345</v>
      </c>
    </row>
    <row r="40" spans="5:15" ht="15" customHeight="1" x14ac:dyDescent="0.25">
      <c r="E40" s="227">
        <v>37</v>
      </c>
      <c r="F40" s="154"/>
      <c r="G40" s="155" t="s">
        <v>21</v>
      </c>
      <c r="H40" s="156">
        <v>8</v>
      </c>
      <c r="I40" s="157">
        <v>1500</v>
      </c>
      <c r="J40" s="157">
        <v>6000</v>
      </c>
      <c r="K40" s="157">
        <v>61</v>
      </c>
      <c r="L40" s="157" t="s">
        <v>60</v>
      </c>
      <c r="M40" s="158"/>
      <c r="N40" s="159"/>
      <c r="O40" s="108" t="s">
        <v>343</v>
      </c>
    </row>
    <row r="41" spans="5:15" ht="14.25" customHeight="1" x14ac:dyDescent="0.25">
      <c r="E41" s="227">
        <v>38</v>
      </c>
      <c r="F41" s="168" t="s">
        <v>9</v>
      </c>
      <c r="G41" s="169" t="s">
        <v>27</v>
      </c>
      <c r="H41" s="170">
        <v>8</v>
      </c>
      <c r="I41" s="171">
        <v>1500</v>
      </c>
      <c r="J41" s="171">
        <v>6800</v>
      </c>
      <c r="K41" s="171" t="s">
        <v>421</v>
      </c>
      <c r="L41" s="171" t="s">
        <v>416</v>
      </c>
      <c r="M41" s="172" t="s">
        <v>33</v>
      </c>
      <c r="N41" s="173"/>
      <c r="O41" s="108" t="s">
        <v>370</v>
      </c>
    </row>
    <row r="42" spans="5:15" ht="15" customHeight="1" x14ac:dyDescent="0.25">
      <c r="E42" s="227">
        <v>39</v>
      </c>
      <c r="F42" s="179" t="s">
        <v>43</v>
      </c>
      <c r="G42" s="180" t="s">
        <v>27</v>
      </c>
      <c r="H42" s="181">
        <v>8</v>
      </c>
      <c r="I42" s="181">
        <v>1500</v>
      </c>
      <c r="J42" s="181">
        <v>6800</v>
      </c>
      <c r="K42" s="181">
        <v>132</v>
      </c>
      <c r="L42" s="182" t="s">
        <v>39</v>
      </c>
      <c r="M42" s="183"/>
      <c r="N42" s="184"/>
      <c r="O42" s="108" t="s">
        <v>397</v>
      </c>
    </row>
    <row r="43" spans="5:15" ht="15" customHeight="1" x14ac:dyDescent="0.25">
      <c r="E43" s="227">
        <v>40</v>
      </c>
      <c r="F43" s="168" t="s">
        <v>9</v>
      </c>
      <c r="G43" s="169" t="s">
        <v>41</v>
      </c>
      <c r="H43" s="170">
        <v>8</v>
      </c>
      <c r="I43" s="171">
        <v>2500</v>
      </c>
      <c r="J43" s="171">
        <v>8000</v>
      </c>
      <c r="K43" s="171">
        <v>26</v>
      </c>
      <c r="L43" s="171" t="s">
        <v>414</v>
      </c>
      <c r="M43" s="178" t="s">
        <v>93</v>
      </c>
      <c r="N43" s="173"/>
      <c r="O43" s="108" t="s">
        <v>315</v>
      </c>
    </row>
    <row r="44" spans="5:15" ht="15" customHeight="1" x14ac:dyDescent="0.25">
      <c r="E44" s="227">
        <v>41</v>
      </c>
      <c r="F44" s="168" t="s">
        <v>9</v>
      </c>
      <c r="G44" s="169" t="s">
        <v>10</v>
      </c>
      <c r="H44" s="170">
        <v>8</v>
      </c>
      <c r="I44" s="171">
        <v>2500</v>
      </c>
      <c r="J44" s="171">
        <v>8000</v>
      </c>
      <c r="K44" s="171">
        <v>24</v>
      </c>
      <c r="L44" s="171" t="s">
        <v>409</v>
      </c>
      <c r="M44" s="178" t="s">
        <v>93</v>
      </c>
      <c r="N44" s="173"/>
      <c r="O44" s="108" t="s">
        <v>301</v>
      </c>
    </row>
    <row r="45" spans="5:15" ht="15" customHeight="1" x14ac:dyDescent="0.25">
      <c r="E45" s="227">
        <v>42</v>
      </c>
      <c r="F45" s="168" t="s">
        <v>9</v>
      </c>
      <c r="G45" s="169" t="s">
        <v>27</v>
      </c>
      <c r="H45" s="170">
        <v>8</v>
      </c>
      <c r="I45" s="171">
        <v>2500</v>
      </c>
      <c r="J45" s="171">
        <v>8000</v>
      </c>
      <c r="K45" s="171">
        <v>16</v>
      </c>
      <c r="L45" s="171" t="s">
        <v>408</v>
      </c>
      <c r="M45" s="178" t="s">
        <v>93</v>
      </c>
      <c r="N45" s="173"/>
      <c r="O45" s="108" t="s">
        <v>394</v>
      </c>
    </row>
    <row r="46" spans="5:15" ht="15" customHeight="1" x14ac:dyDescent="0.25">
      <c r="E46" s="227">
        <v>43</v>
      </c>
      <c r="F46" s="179" t="s">
        <v>31</v>
      </c>
      <c r="G46" s="180" t="s">
        <v>27</v>
      </c>
      <c r="H46" s="181">
        <v>8</v>
      </c>
      <c r="I46" s="181">
        <v>2500</v>
      </c>
      <c r="J46" s="181">
        <v>8000</v>
      </c>
      <c r="K46" s="181">
        <v>8</v>
      </c>
      <c r="L46" s="181" t="s">
        <v>412</v>
      </c>
      <c r="M46" s="179" t="s">
        <v>117</v>
      </c>
      <c r="N46" s="179" t="s">
        <v>413</v>
      </c>
      <c r="O46" s="108" t="s">
        <v>356</v>
      </c>
    </row>
    <row r="47" spans="5:15" ht="15" customHeight="1" x14ac:dyDescent="0.25">
      <c r="E47" s="227">
        <v>44</v>
      </c>
      <c r="F47" s="192" t="s">
        <v>64</v>
      </c>
      <c r="G47" s="193" t="s">
        <v>27</v>
      </c>
      <c r="H47" s="194">
        <v>8</v>
      </c>
      <c r="I47" s="195">
        <v>1500</v>
      </c>
      <c r="J47" s="195">
        <v>6800</v>
      </c>
      <c r="K47" s="195">
        <v>0</v>
      </c>
      <c r="L47" s="195" t="s">
        <v>172</v>
      </c>
      <c r="M47" s="196" t="s">
        <v>93</v>
      </c>
      <c r="N47" s="197"/>
      <c r="O47" s="108" t="s">
        <v>333</v>
      </c>
    </row>
    <row r="48" spans="5:15" ht="15" customHeight="1" x14ac:dyDescent="0.25">
      <c r="E48" s="227">
        <v>45</v>
      </c>
      <c r="F48" s="140" t="s">
        <v>15</v>
      </c>
      <c r="G48" s="141" t="s">
        <v>16</v>
      </c>
      <c r="H48" s="142">
        <v>8</v>
      </c>
      <c r="I48" s="143">
        <v>1500</v>
      </c>
      <c r="J48" s="143">
        <v>8000</v>
      </c>
      <c r="K48" s="143">
        <v>6</v>
      </c>
      <c r="L48" s="143" t="s">
        <v>287</v>
      </c>
      <c r="M48" s="216" t="s">
        <v>33</v>
      </c>
      <c r="N48" s="145" t="s">
        <v>249</v>
      </c>
    </row>
    <row r="49" spans="5:15" ht="14.25" customHeight="1" x14ac:dyDescent="0.25">
      <c r="E49" s="227">
        <v>46</v>
      </c>
      <c r="F49" s="185" t="s">
        <v>298</v>
      </c>
      <c r="G49" s="186" t="s">
        <v>27</v>
      </c>
      <c r="H49" s="187">
        <v>8</v>
      </c>
      <c r="I49" s="187">
        <v>2500</v>
      </c>
      <c r="J49" s="187">
        <v>8000</v>
      </c>
      <c r="K49" s="187">
        <v>34</v>
      </c>
      <c r="L49" s="187" t="s">
        <v>410</v>
      </c>
      <c r="M49" s="189" t="s">
        <v>93</v>
      </c>
      <c r="N49" s="190" t="s">
        <v>422</v>
      </c>
      <c r="O49" s="228" t="s">
        <v>319</v>
      </c>
    </row>
    <row r="50" spans="5:15" ht="14.25" customHeight="1" x14ac:dyDescent="0.25">
      <c r="E50" s="227">
        <v>47</v>
      </c>
      <c r="F50" s="192"/>
      <c r="G50" s="193" t="s">
        <v>66</v>
      </c>
      <c r="H50" s="194">
        <v>10</v>
      </c>
      <c r="I50" s="195">
        <v>1500</v>
      </c>
      <c r="J50" s="195">
        <v>12000</v>
      </c>
      <c r="K50" s="195">
        <v>2</v>
      </c>
      <c r="L50" s="195" t="s">
        <v>255</v>
      </c>
      <c r="M50" s="196" t="s">
        <v>33</v>
      </c>
      <c r="N50" s="197" t="s">
        <v>68</v>
      </c>
    </row>
    <row r="51" spans="5:15" ht="14.25" customHeight="1" x14ac:dyDescent="0.25">
      <c r="E51" s="227"/>
      <c r="F51" s="147"/>
      <c r="G51" s="148" t="s">
        <v>12</v>
      </c>
      <c r="H51" s="149">
        <v>10</v>
      </c>
      <c r="I51" s="150">
        <v>590</v>
      </c>
      <c r="J51" s="150">
        <v>6000</v>
      </c>
      <c r="K51" s="150">
        <v>16</v>
      </c>
      <c r="L51" s="150" t="s">
        <v>275</v>
      </c>
      <c r="M51" s="151"/>
      <c r="N51" s="152"/>
    </row>
    <row r="52" spans="5:15" ht="14.25" customHeight="1" x14ac:dyDescent="0.25">
      <c r="E52" s="227">
        <v>48</v>
      </c>
      <c r="F52" s="154"/>
      <c r="G52" s="155" t="s">
        <v>211</v>
      </c>
      <c r="H52" s="157">
        <v>10</v>
      </c>
      <c r="I52" s="157">
        <v>1500</v>
      </c>
      <c r="J52" s="157">
        <v>6000</v>
      </c>
      <c r="K52" s="157">
        <v>0</v>
      </c>
      <c r="L52" s="157" t="s">
        <v>132</v>
      </c>
      <c r="M52" s="157"/>
      <c r="N52" s="159" t="s">
        <v>392</v>
      </c>
      <c r="O52" s="108" t="s">
        <v>212</v>
      </c>
    </row>
    <row r="53" spans="5:15" ht="15" customHeight="1" x14ac:dyDescent="0.25">
      <c r="E53" s="227">
        <v>49</v>
      </c>
      <c r="F53" s="179" t="s">
        <v>31</v>
      </c>
      <c r="G53" s="180" t="s">
        <v>27</v>
      </c>
      <c r="H53" s="181">
        <v>10</v>
      </c>
      <c r="I53" s="181">
        <v>2500</v>
      </c>
      <c r="J53" s="181">
        <v>6000</v>
      </c>
      <c r="K53" s="181">
        <v>10</v>
      </c>
      <c r="L53" s="181" t="s">
        <v>79</v>
      </c>
      <c r="M53" s="179" t="s">
        <v>233</v>
      </c>
      <c r="N53" s="184"/>
      <c r="O53" s="108" t="s">
        <v>234</v>
      </c>
    </row>
    <row r="54" spans="5:15" ht="15" customHeight="1" x14ac:dyDescent="0.25">
      <c r="E54" s="227">
        <v>50</v>
      </c>
      <c r="F54" s="179" t="s">
        <v>31</v>
      </c>
      <c r="G54" s="180" t="s">
        <v>27</v>
      </c>
      <c r="H54" s="181">
        <v>10</v>
      </c>
      <c r="I54" s="181">
        <v>2500</v>
      </c>
      <c r="J54" s="181">
        <v>6000</v>
      </c>
      <c r="K54" s="181">
        <v>18</v>
      </c>
      <c r="L54" s="181" t="s">
        <v>152</v>
      </c>
      <c r="M54" s="230" t="s">
        <v>378</v>
      </c>
      <c r="N54" s="184" t="s">
        <v>353</v>
      </c>
    </row>
    <row r="55" spans="5:15" ht="15" customHeight="1" x14ac:dyDescent="0.25">
      <c r="E55" s="227">
        <v>51</v>
      </c>
      <c r="F55" s="199" t="s">
        <v>70</v>
      </c>
      <c r="G55" s="200" t="s">
        <v>27</v>
      </c>
      <c r="H55" s="201">
        <v>10</v>
      </c>
      <c r="I55" s="202">
        <v>2000</v>
      </c>
      <c r="J55" s="202">
        <v>6000</v>
      </c>
      <c r="K55" s="202">
        <v>3</v>
      </c>
      <c r="L55" s="202" t="s">
        <v>232</v>
      </c>
      <c r="M55" s="203" t="s">
        <v>107</v>
      </c>
      <c r="N55" s="204" t="s">
        <v>399</v>
      </c>
    </row>
    <row r="56" spans="5:15" ht="15" customHeight="1" x14ac:dyDescent="0.25">
      <c r="E56" s="227">
        <v>52</v>
      </c>
      <c r="F56" s="185" t="s">
        <v>298</v>
      </c>
      <c r="G56" s="186" t="s">
        <v>27</v>
      </c>
      <c r="H56" s="187">
        <v>10</v>
      </c>
      <c r="I56" s="187">
        <v>2500</v>
      </c>
      <c r="J56" s="187">
        <v>6000</v>
      </c>
      <c r="K56" s="187">
        <v>6</v>
      </c>
      <c r="L56" s="187" t="s">
        <v>71</v>
      </c>
      <c r="M56" s="189" t="s">
        <v>93</v>
      </c>
      <c r="N56" s="190"/>
      <c r="O56" s="108" t="s">
        <v>321</v>
      </c>
    </row>
    <row r="57" spans="5:15" x14ac:dyDescent="0.25">
      <c r="E57" s="227">
        <v>53</v>
      </c>
      <c r="F57" s="168" t="s">
        <v>9</v>
      </c>
      <c r="G57" s="169" t="s">
        <v>10</v>
      </c>
      <c r="H57" s="170">
        <v>10</v>
      </c>
      <c r="I57" s="170">
        <v>2500</v>
      </c>
      <c r="J57" s="170">
        <v>6000</v>
      </c>
      <c r="K57" s="170">
        <v>0</v>
      </c>
      <c r="L57" s="170"/>
      <c r="M57" s="178" t="s">
        <v>93</v>
      </c>
      <c r="N57" s="168"/>
      <c r="O57" s="108" t="s">
        <v>182</v>
      </c>
    </row>
    <row r="58" spans="5:15" ht="15" customHeight="1" x14ac:dyDescent="0.25">
      <c r="E58" s="227">
        <v>54</v>
      </c>
      <c r="F58" s="168" t="s">
        <v>9</v>
      </c>
      <c r="G58" s="169" t="s">
        <v>72</v>
      </c>
      <c r="H58" s="170">
        <v>10</v>
      </c>
      <c r="I58" s="171">
        <v>2500</v>
      </c>
      <c r="J58" s="171">
        <v>6000</v>
      </c>
      <c r="K58" s="171" t="s">
        <v>417</v>
      </c>
      <c r="L58" s="171" t="s">
        <v>426</v>
      </c>
      <c r="M58" s="178" t="s">
        <v>93</v>
      </c>
      <c r="N58" s="173" t="s">
        <v>427</v>
      </c>
      <c r="O58" s="228" t="s">
        <v>312</v>
      </c>
    </row>
    <row r="59" spans="5:15" ht="15" customHeight="1" x14ac:dyDescent="0.25">
      <c r="E59" s="227">
        <v>55</v>
      </c>
      <c r="F59" s="168" t="s">
        <v>9</v>
      </c>
      <c r="G59" s="169" t="s">
        <v>306</v>
      </c>
      <c r="H59" s="170">
        <v>10</v>
      </c>
      <c r="I59" s="171">
        <v>2500</v>
      </c>
      <c r="J59" s="171">
        <v>6000</v>
      </c>
      <c r="K59" s="171">
        <v>0</v>
      </c>
      <c r="L59" s="171" t="s">
        <v>115</v>
      </c>
      <c r="M59" s="178" t="s">
        <v>93</v>
      </c>
      <c r="N59" s="173"/>
      <c r="O59" s="228" t="s">
        <v>313</v>
      </c>
    </row>
    <row r="60" spans="5:15" ht="15" customHeight="1" x14ac:dyDescent="0.25">
      <c r="E60" s="227">
        <v>56</v>
      </c>
      <c r="F60" s="147"/>
      <c r="G60" s="148" t="s">
        <v>12</v>
      </c>
      <c r="H60" s="149">
        <v>12</v>
      </c>
      <c r="I60" s="150">
        <v>665</v>
      </c>
      <c r="J60" s="150">
        <v>6000</v>
      </c>
      <c r="K60" s="150">
        <v>4</v>
      </c>
      <c r="L60" s="150" t="s">
        <v>274</v>
      </c>
      <c r="M60" s="151"/>
      <c r="N60" s="152"/>
    </row>
    <row r="61" spans="5:15" ht="15" customHeight="1" x14ac:dyDescent="0.25">
      <c r="E61" s="227">
        <v>57</v>
      </c>
      <c r="F61" s="148"/>
      <c r="G61" s="148" t="s">
        <v>12</v>
      </c>
      <c r="H61" s="150">
        <v>12</v>
      </c>
      <c r="I61" s="150">
        <v>1500</v>
      </c>
      <c r="J61" s="150">
        <v>3000</v>
      </c>
      <c r="K61" s="150">
        <v>17</v>
      </c>
      <c r="L61" s="150" t="s">
        <v>286</v>
      </c>
      <c r="M61" s="205"/>
      <c r="N61" s="148"/>
    </row>
    <row r="62" spans="5:15" ht="15" customHeight="1" x14ac:dyDescent="0.25">
      <c r="E62" s="227"/>
      <c r="F62" s="148"/>
      <c r="G62" s="148"/>
      <c r="H62" s="150">
        <v>12</v>
      </c>
      <c r="I62" s="150">
        <v>1500</v>
      </c>
      <c r="J62" s="150">
        <v>6000</v>
      </c>
      <c r="K62" s="150">
        <v>4</v>
      </c>
      <c r="L62" s="150" t="s">
        <v>130</v>
      </c>
      <c r="M62" s="148"/>
      <c r="N62" s="148" t="s">
        <v>194</v>
      </c>
      <c r="O62" s="108" t="s">
        <v>145</v>
      </c>
    </row>
    <row r="63" spans="5:15" ht="15" customHeight="1" x14ac:dyDescent="0.25">
      <c r="E63" s="227">
        <v>58</v>
      </c>
      <c r="F63" s="168" t="s">
        <v>9</v>
      </c>
      <c r="G63" s="169" t="s">
        <v>41</v>
      </c>
      <c r="H63" s="170">
        <v>12</v>
      </c>
      <c r="I63" s="171">
        <v>2500</v>
      </c>
      <c r="J63" s="171">
        <v>6000</v>
      </c>
      <c r="K63" s="171">
        <v>7</v>
      </c>
      <c r="L63" s="171" t="s">
        <v>386</v>
      </c>
      <c r="M63" s="225" t="s">
        <v>93</v>
      </c>
      <c r="N63" s="173"/>
      <c r="O63" s="108" t="s">
        <v>322</v>
      </c>
    </row>
    <row r="64" spans="5:15" ht="15" customHeight="1" x14ac:dyDescent="0.25">
      <c r="E64" s="227">
        <v>59</v>
      </c>
      <c r="F64" s="179"/>
      <c r="G64" s="180"/>
      <c r="H64" s="181"/>
      <c r="I64" s="182"/>
      <c r="J64" s="182"/>
      <c r="K64" s="182"/>
      <c r="L64" s="182"/>
      <c r="M64" s="183"/>
      <c r="N64" s="184"/>
    </row>
    <row r="65" spans="4:15" ht="15" customHeight="1" x14ac:dyDescent="0.25">
      <c r="E65" s="227">
        <v>60</v>
      </c>
      <c r="F65" s="179" t="s">
        <v>31</v>
      </c>
      <c r="G65" s="180" t="s">
        <v>27</v>
      </c>
      <c r="H65" s="181">
        <v>12</v>
      </c>
      <c r="I65" s="182">
        <v>2500</v>
      </c>
      <c r="J65" s="182">
        <v>6000</v>
      </c>
      <c r="K65" s="182">
        <v>11</v>
      </c>
      <c r="L65" s="182" t="s">
        <v>75</v>
      </c>
      <c r="M65" s="183" t="s">
        <v>378</v>
      </c>
      <c r="N65" s="184"/>
      <c r="O65" s="108" t="s">
        <v>352</v>
      </c>
    </row>
    <row r="66" spans="4:15" ht="15" customHeight="1" x14ac:dyDescent="0.25">
      <c r="E66" s="227">
        <v>61</v>
      </c>
      <c r="F66" s="179" t="s">
        <v>43</v>
      </c>
      <c r="G66" s="180" t="s">
        <v>27</v>
      </c>
      <c r="H66" s="181">
        <v>12</v>
      </c>
      <c r="I66" s="182">
        <v>2500</v>
      </c>
      <c r="J66" s="182">
        <v>6000</v>
      </c>
      <c r="K66" s="182">
        <v>26</v>
      </c>
      <c r="L66" s="182" t="s">
        <v>385</v>
      </c>
      <c r="M66" s="183" t="s">
        <v>117</v>
      </c>
      <c r="N66" s="184"/>
      <c r="O66" s="108" t="s">
        <v>239</v>
      </c>
    </row>
    <row r="67" spans="4:15" ht="15" customHeight="1" x14ac:dyDescent="0.25">
      <c r="D67" s="108" t="s">
        <v>207</v>
      </c>
      <c r="E67" s="227">
        <v>62</v>
      </c>
      <c r="F67" s="179" t="s">
        <v>43</v>
      </c>
      <c r="G67" s="180" t="s">
        <v>27</v>
      </c>
      <c r="H67" s="181">
        <v>12</v>
      </c>
      <c r="I67" s="182">
        <v>2500</v>
      </c>
      <c r="J67" s="182">
        <v>6700</v>
      </c>
      <c r="K67" s="182">
        <v>34</v>
      </c>
      <c r="L67" s="182" t="s">
        <v>76</v>
      </c>
      <c r="M67" s="183" t="s">
        <v>117</v>
      </c>
      <c r="N67" s="184"/>
      <c r="O67" s="108" t="s">
        <v>240</v>
      </c>
    </row>
    <row r="68" spans="4:15" ht="15" customHeight="1" x14ac:dyDescent="0.25">
      <c r="E68" s="227">
        <v>63</v>
      </c>
      <c r="F68" s="147"/>
      <c r="G68" s="148" t="s">
        <v>12</v>
      </c>
      <c r="H68" s="149">
        <v>15</v>
      </c>
      <c r="I68" s="150">
        <v>1500</v>
      </c>
      <c r="J68" s="150">
        <v>6000</v>
      </c>
      <c r="K68" s="150">
        <v>1</v>
      </c>
      <c r="L68" s="150" t="s">
        <v>133</v>
      </c>
      <c r="M68" s="151"/>
      <c r="N68" s="152" t="s">
        <v>191</v>
      </c>
      <c r="O68" s="108" t="s">
        <v>147</v>
      </c>
    </row>
    <row r="69" spans="4:15" ht="15" customHeight="1" x14ac:dyDescent="0.25">
      <c r="E69" s="227">
        <v>64</v>
      </c>
      <c r="F69" s="168" t="s">
        <v>9</v>
      </c>
      <c r="G69" s="169" t="s">
        <v>41</v>
      </c>
      <c r="H69" s="170">
        <v>15</v>
      </c>
      <c r="I69" s="170">
        <v>2500</v>
      </c>
      <c r="J69" s="170">
        <v>6000</v>
      </c>
      <c r="K69" s="170">
        <v>1</v>
      </c>
      <c r="L69" s="170" t="s">
        <v>80</v>
      </c>
      <c r="M69" s="178" t="s">
        <v>93</v>
      </c>
      <c r="N69" s="173" t="s">
        <v>396</v>
      </c>
      <c r="O69" s="226" t="s">
        <v>263</v>
      </c>
    </row>
    <row r="70" spans="4:15" ht="15" customHeight="1" x14ac:dyDescent="0.25">
      <c r="E70" s="227">
        <v>65</v>
      </c>
      <c r="F70" s="147"/>
      <c r="G70" s="148" t="s">
        <v>12</v>
      </c>
      <c r="H70" s="149">
        <v>20</v>
      </c>
      <c r="I70" s="150">
        <v>1500</v>
      </c>
      <c r="J70" s="150">
        <v>6000</v>
      </c>
      <c r="K70" s="150">
        <v>0</v>
      </c>
      <c r="L70" s="150" t="s">
        <v>81</v>
      </c>
      <c r="M70" s="151"/>
      <c r="N70" s="152" t="s">
        <v>407</v>
      </c>
    </row>
    <row r="71" spans="4:15" ht="15" customHeight="1" x14ac:dyDescent="0.25">
      <c r="E71" s="227">
        <v>66</v>
      </c>
      <c r="F71" s="168" t="s">
        <v>9</v>
      </c>
      <c r="G71" s="169" t="s">
        <v>41</v>
      </c>
      <c r="H71" s="170">
        <v>20</v>
      </c>
      <c r="I71" s="171">
        <v>2000</v>
      </c>
      <c r="J71" s="171">
        <v>6000</v>
      </c>
      <c r="K71" s="171">
        <v>2</v>
      </c>
      <c r="L71" s="171" t="s">
        <v>157</v>
      </c>
      <c r="M71" s="178" t="s">
        <v>93</v>
      </c>
      <c r="N71" s="173" t="s">
        <v>398</v>
      </c>
      <c r="O71" s="108" t="s">
        <v>331</v>
      </c>
    </row>
    <row r="72" spans="4:15" ht="15" customHeight="1" x14ac:dyDescent="0.25">
      <c r="E72" s="227">
        <v>67</v>
      </c>
      <c r="F72" s="147"/>
      <c r="G72" s="148" t="s">
        <v>12</v>
      </c>
      <c r="H72" s="149">
        <v>25</v>
      </c>
      <c r="I72" s="150">
        <v>1500</v>
      </c>
      <c r="J72" s="150">
        <v>6000</v>
      </c>
      <c r="K72" s="150">
        <v>2</v>
      </c>
      <c r="L72" s="150" t="s">
        <v>135</v>
      </c>
      <c r="M72" s="151"/>
      <c r="N72" s="152" t="s">
        <v>316</v>
      </c>
      <c r="O72" s="108" t="s">
        <v>136</v>
      </c>
    </row>
    <row r="73" spans="4:15" ht="15" customHeight="1" x14ac:dyDescent="0.25">
      <c r="E73" s="227">
        <v>68</v>
      </c>
      <c r="F73" s="147"/>
      <c r="G73" s="148" t="s">
        <v>12</v>
      </c>
      <c r="H73" s="149">
        <v>30</v>
      </c>
      <c r="I73" s="150">
        <v>1500</v>
      </c>
      <c r="J73" s="150">
        <v>6000</v>
      </c>
      <c r="K73" s="150">
        <v>1</v>
      </c>
      <c r="L73" s="150" t="s">
        <v>276</v>
      </c>
      <c r="M73" s="151"/>
      <c r="N73" s="152"/>
      <c r="O73" s="108" t="s">
        <v>122</v>
      </c>
    </row>
    <row r="74" spans="4:15" ht="15" customHeight="1" x14ac:dyDescent="0.25">
      <c r="E74" s="227">
        <v>69</v>
      </c>
      <c r="F74" s="168" t="s">
        <v>9</v>
      </c>
      <c r="G74" s="207" t="s">
        <v>27</v>
      </c>
      <c r="H74" s="170">
        <v>30</v>
      </c>
      <c r="I74" s="171">
        <v>2000</v>
      </c>
      <c r="J74" s="171">
        <v>6000</v>
      </c>
      <c r="K74" s="171">
        <v>2</v>
      </c>
      <c r="L74" s="171" t="s">
        <v>158</v>
      </c>
      <c r="M74" s="171" t="s">
        <v>93</v>
      </c>
      <c r="N74" s="173" t="s">
        <v>393</v>
      </c>
      <c r="O74" s="108" t="s">
        <v>332</v>
      </c>
    </row>
    <row r="75" spans="4:15" ht="15" customHeight="1" x14ac:dyDescent="0.25">
      <c r="E75" s="227">
        <v>70</v>
      </c>
      <c r="F75" s="179" t="s">
        <v>43</v>
      </c>
      <c r="G75" s="180" t="s">
        <v>27</v>
      </c>
      <c r="H75" s="181">
        <v>35</v>
      </c>
      <c r="I75" s="182">
        <v>2000</v>
      </c>
      <c r="J75" s="182">
        <v>6000</v>
      </c>
      <c r="K75" s="182">
        <v>1</v>
      </c>
      <c r="L75" s="182" t="s">
        <v>258</v>
      </c>
      <c r="M75" s="183" t="s">
        <v>117</v>
      </c>
      <c r="N75" s="184"/>
    </row>
    <row r="76" spans="4:15" ht="15" customHeight="1" x14ac:dyDescent="0.25">
      <c r="E76" s="227">
        <v>71</v>
      </c>
      <c r="F76" s="150"/>
      <c r="G76" s="148" t="s">
        <v>12</v>
      </c>
      <c r="H76" s="150">
        <v>40</v>
      </c>
      <c r="I76" s="150">
        <v>1500</v>
      </c>
      <c r="J76" s="150">
        <v>6000</v>
      </c>
      <c r="K76" s="150">
        <v>2</v>
      </c>
      <c r="L76" s="150" t="s">
        <v>277</v>
      </c>
      <c r="M76" s="214"/>
      <c r="N76" s="152"/>
      <c r="O76" s="108" t="s">
        <v>123</v>
      </c>
    </row>
    <row r="77" spans="4:15" ht="15" customHeight="1" x14ac:dyDescent="0.25">
      <c r="E77" s="227">
        <v>72</v>
      </c>
      <c r="F77" s="168" t="s">
        <v>9</v>
      </c>
      <c r="G77" s="207" t="s">
        <v>27</v>
      </c>
      <c r="H77" s="170">
        <v>40</v>
      </c>
      <c r="I77" s="171">
        <v>2000</v>
      </c>
      <c r="J77" s="171">
        <v>6000</v>
      </c>
      <c r="K77" s="171">
        <v>0</v>
      </c>
      <c r="L77" s="171" t="s">
        <v>159</v>
      </c>
      <c r="M77" s="178" t="s">
        <v>93</v>
      </c>
      <c r="N77" s="173" t="s">
        <v>197</v>
      </c>
      <c r="O77" s="108" t="s">
        <v>124</v>
      </c>
    </row>
    <row r="78" spans="4:15" ht="15" customHeight="1" x14ac:dyDescent="0.25">
      <c r="E78" s="227">
        <v>73</v>
      </c>
      <c r="F78" s="168" t="s">
        <v>9</v>
      </c>
      <c r="G78" s="207" t="s">
        <v>27</v>
      </c>
      <c r="H78" s="170">
        <v>50</v>
      </c>
      <c r="I78" s="171">
        <v>2000</v>
      </c>
      <c r="J78" s="171">
        <v>4000</v>
      </c>
      <c r="K78" s="171">
        <v>1</v>
      </c>
      <c r="L78" s="171" t="s">
        <v>420</v>
      </c>
      <c r="M78" s="178" t="s">
        <v>93</v>
      </c>
      <c r="N78" s="173" t="s">
        <v>186</v>
      </c>
      <c r="O78" s="108" t="s">
        <v>121</v>
      </c>
    </row>
    <row r="79" spans="4:15" ht="15" customHeight="1" x14ac:dyDescent="0.25">
      <c r="E79" s="227">
        <v>74</v>
      </c>
    </row>
    <row r="80" spans="4:15" ht="15" customHeight="1" x14ac:dyDescent="0.25">
      <c r="E80" s="132"/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8" spans="4:13" x14ac:dyDescent="0.25">
      <c r="D98" s="231" t="s">
        <v>376</v>
      </c>
      <c r="E98" s="231"/>
      <c r="F98" s="231" t="s">
        <v>358</v>
      </c>
      <c r="G98" s="231"/>
      <c r="H98" s="231"/>
      <c r="I98" s="231" t="s">
        <v>361</v>
      </c>
      <c r="K98" s="231" t="s">
        <v>376</v>
      </c>
      <c r="L98" s="231"/>
      <c r="M98" s="231"/>
    </row>
    <row r="99" spans="4:13" x14ac:dyDescent="0.25">
      <c r="D99" s="231" t="s">
        <v>363</v>
      </c>
      <c r="E99" s="231"/>
      <c r="F99" s="234" t="s">
        <v>362</v>
      </c>
      <c r="G99" s="234" t="s">
        <v>360</v>
      </c>
      <c r="H99" s="234" t="s">
        <v>31</v>
      </c>
      <c r="I99" s="234">
        <v>10</v>
      </c>
      <c r="J99" s="235" t="s">
        <v>380</v>
      </c>
      <c r="K99" s="232" t="s">
        <v>360</v>
      </c>
      <c r="L99" s="232" t="s">
        <v>377</v>
      </c>
      <c r="M99" s="231">
        <f>I99+I101+I103</f>
        <v>20</v>
      </c>
    </row>
    <row r="100" spans="4:13" x14ac:dyDescent="0.25">
      <c r="D100" s="231"/>
      <c r="E100" s="231"/>
      <c r="F100" s="234" t="s">
        <v>364</v>
      </c>
      <c r="G100" s="234" t="s">
        <v>359</v>
      </c>
      <c r="H100" s="234" t="s">
        <v>31</v>
      </c>
      <c r="I100" s="234">
        <v>11</v>
      </c>
      <c r="J100" s="235" t="s">
        <v>350</v>
      </c>
      <c r="K100" s="232" t="s">
        <v>359</v>
      </c>
      <c r="L100" s="232" t="s">
        <v>377</v>
      </c>
      <c r="M100" s="231">
        <f>I100+I102+I104+I106</f>
        <v>28</v>
      </c>
    </row>
    <row r="101" spans="4:13" x14ac:dyDescent="0.25">
      <c r="D101" s="231"/>
      <c r="E101" s="231"/>
      <c r="F101" s="234" t="s">
        <v>365</v>
      </c>
      <c r="G101" s="234" t="s">
        <v>360</v>
      </c>
      <c r="H101" s="234" t="s">
        <v>31</v>
      </c>
      <c r="I101" s="234">
        <v>4</v>
      </c>
      <c r="J101" s="235" t="s">
        <v>380</v>
      </c>
    </row>
    <row r="102" spans="4:13" x14ac:dyDescent="0.25">
      <c r="D102" s="231"/>
      <c r="E102" s="231"/>
      <c r="F102" s="234" t="s">
        <v>366</v>
      </c>
      <c r="G102" s="234" t="s">
        <v>359</v>
      </c>
      <c r="H102" s="234" t="s">
        <v>31</v>
      </c>
      <c r="I102" s="234">
        <v>2</v>
      </c>
      <c r="J102" s="235" t="s">
        <v>350</v>
      </c>
    </row>
    <row r="103" spans="4:13" x14ac:dyDescent="0.25">
      <c r="D103" s="231"/>
      <c r="E103" s="231"/>
      <c r="F103" s="234" t="s">
        <v>367</v>
      </c>
      <c r="G103" s="234" t="s">
        <v>360</v>
      </c>
      <c r="H103" s="234" t="s">
        <v>31</v>
      </c>
      <c r="I103" s="234">
        <v>6</v>
      </c>
      <c r="J103" s="235" t="s">
        <v>380</v>
      </c>
    </row>
    <row r="104" spans="4:13" x14ac:dyDescent="0.25">
      <c r="D104" s="231"/>
      <c r="E104" s="231"/>
      <c r="F104" s="234" t="s">
        <v>368</v>
      </c>
      <c r="G104" s="234" t="s">
        <v>359</v>
      </c>
      <c r="H104" s="234" t="s">
        <v>31</v>
      </c>
      <c r="I104" s="234">
        <v>5</v>
      </c>
      <c r="J104" s="235" t="s">
        <v>350</v>
      </c>
    </row>
    <row r="105" spans="4:13" x14ac:dyDescent="0.25">
      <c r="D105" s="231"/>
      <c r="E105" s="231"/>
      <c r="F105" s="232" t="s">
        <v>369</v>
      </c>
      <c r="G105" s="232" t="s">
        <v>371</v>
      </c>
      <c r="H105" s="232" t="s">
        <v>374</v>
      </c>
      <c r="I105" s="232">
        <v>2</v>
      </c>
      <c r="J105" s="233" t="s">
        <v>382</v>
      </c>
    </row>
    <row r="106" spans="4:13" x14ac:dyDescent="0.25">
      <c r="D106" s="231"/>
      <c r="E106" s="231"/>
      <c r="F106" s="234" t="s">
        <v>372</v>
      </c>
      <c r="G106" s="234" t="s">
        <v>359</v>
      </c>
      <c r="H106" s="234" t="s">
        <v>31</v>
      </c>
      <c r="I106" s="234">
        <v>10</v>
      </c>
      <c r="J106" s="235" t="s">
        <v>350</v>
      </c>
    </row>
    <row r="107" spans="4:13" x14ac:dyDescent="0.25">
      <c r="D107" s="231" t="s">
        <v>375</v>
      </c>
      <c r="E107" s="231"/>
      <c r="F107" s="234" t="s">
        <v>373</v>
      </c>
      <c r="G107" s="234" t="s">
        <v>359</v>
      </c>
      <c r="H107" s="234" t="s">
        <v>374</v>
      </c>
      <c r="I107" s="234">
        <v>27</v>
      </c>
      <c r="J107" s="235" t="s">
        <v>379</v>
      </c>
    </row>
  </sheetData>
  <autoFilter ref="D2:O93"/>
  <pageMargins left="0.7" right="0.7" top="0.75" bottom="0.75" header="0.3" footer="0.3"/>
  <pageSetup paperSize="9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107"/>
  <sheetViews>
    <sheetView zoomScale="85" zoomScaleNormal="85" workbookViewId="0">
      <selection activeCell="H11" sqref="H11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51.1406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38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</row>
    <row r="4" spans="5:19" ht="15" customHeight="1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20</v>
      </c>
      <c r="L4" s="136" t="s">
        <v>67</v>
      </c>
      <c r="M4" s="137" t="s">
        <v>33</v>
      </c>
      <c r="N4" s="138"/>
      <c r="O4" s="108" t="s">
        <v>324</v>
      </c>
      <c r="R4" s="139" t="s">
        <v>18</v>
      </c>
    </row>
    <row r="5" spans="5:19" ht="15" customHeight="1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19" ht="15" customHeight="1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15</v>
      </c>
      <c r="L6" s="164" t="s">
        <v>428</v>
      </c>
      <c r="M6" s="165" t="s">
        <v>33</v>
      </c>
      <c r="N6" s="166" t="s">
        <v>325</v>
      </c>
      <c r="R6" s="153" t="s">
        <v>23</v>
      </c>
      <c r="S6" s="108" t="s">
        <v>87</v>
      </c>
    </row>
    <row r="7" spans="5:19" ht="15" customHeight="1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19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19" ht="15" customHeight="1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19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19" ht="15" customHeight="1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46</v>
      </c>
      <c r="L11" s="157" t="s">
        <v>330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19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51</v>
      </c>
      <c r="L12" s="157" t="s">
        <v>37</v>
      </c>
      <c r="M12" s="158"/>
      <c r="N12" s="159"/>
      <c r="O12" s="108" t="s">
        <v>347</v>
      </c>
      <c r="Q12" s="108" t="s">
        <v>127</v>
      </c>
      <c r="R12" s="177" t="s">
        <v>21</v>
      </c>
      <c r="S12" s="108" t="s">
        <v>84</v>
      </c>
    </row>
    <row r="13" spans="5:19" ht="15" customHeight="1" x14ac:dyDescent="0.25">
      <c r="E13" s="227">
        <v>11</v>
      </c>
      <c r="F13" s="154"/>
      <c r="G13" s="155" t="s">
        <v>21</v>
      </c>
      <c r="H13" s="156">
        <v>4</v>
      </c>
      <c r="I13" s="229">
        <v>2000</v>
      </c>
      <c r="J13" s="229">
        <v>2225</v>
      </c>
      <c r="K13" s="229">
        <v>10</v>
      </c>
      <c r="L13" s="157" t="s">
        <v>329</v>
      </c>
      <c r="M13" s="158"/>
      <c r="N13" s="159"/>
      <c r="O13" s="108" t="s">
        <v>327</v>
      </c>
      <c r="Q13" s="108" t="s">
        <v>190</v>
      </c>
      <c r="R13" s="108" t="s">
        <v>66</v>
      </c>
      <c r="S13" s="108" t="s">
        <v>85</v>
      </c>
    </row>
    <row r="14" spans="5:19" x14ac:dyDescent="0.25">
      <c r="E14" s="227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2</v>
      </c>
      <c r="L14" s="164" t="s">
        <v>424</v>
      </c>
      <c r="M14" s="165" t="s">
        <v>33</v>
      </c>
      <c r="N14" s="166"/>
    </row>
    <row r="15" spans="5:19" ht="15" customHeight="1" x14ac:dyDescent="0.25">
      <c r="E15" s="227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2</v>
      </c>
      <c r="L15" s="171" t="s">
        <v>34</v>
      </c>
      <c r="M15" s="172" t="s">
        <v>33</v>
      </c>
      <c r="N15" s="173" t="s">
        <v>185</v>
      </c>
    </row>
    <row r="16" spans="5:19" x14ac:dyDescent="0.25">
      <c r="E16" s="227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7</v>
      </c>
      <c r="L16" s="171" t="s">
        <v>95</v>
      </c>
      <c r="M16" s="178" t="s">
        <v>93</v>
      </c>
      <c r="N16" s="173"/>
    </row>
    <row r="17" spans="5:15" x14ac:dyDescent="0.25">
      <c r="E17" s="227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423</v>
      </c>
    </row>
    <row r="18" spans="5:15" ht="15" customHeight="1" x14ac:dyDescent="0.25">
      <c r="E18" s="227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48</v>
      </c>
      <c r="L18" s="157" t="s">
        <v>44</v>
      </c>
      <c r="M18" s="158"/>
      <c r="N18" s="159"/>
    </row>
    <row r="19" spans="5:15" ht="15" customHeight="1" x14ac:dyDescent="0.25">
      <c r="E19" s="227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227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6</v>
      </c>
      <c r="L20" s="171" t="s">
        <v>49</v>
      </c>
      <c r="M20" s="172" t="s">
        <v>33</v>
      </c>
      <c r="N20" s="173" t="s">
        <v>395</v>
      </c>
    </row>
    <row r="21" spans="5:15" x14ac:dyDescent="0.25">
      <c r="E21" s="227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1</v>
      </c>
      <c r="L21" s="188" t="s">
        <v>284</v>
      </c>
      <c r="M21" s="189" t="s">
        <v>93</v>
      </c>
      <c r="N21" s="190" t="s">
        <v>184</v>
      </c>
    </row>
    <row r="22" spans="5:15" x14ac:dyDescent="0.25">
      <c r="E22" s="227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19</v>
      </c>
      <c r="L22" s="171" t="s">
        <v>285</v>
      </c>
      <c r="M22" s="178" t="s">
        <v>93</v>
      </c>
      <c r="N22" s="173" t="s">
        <v>99</v>
      </c>
    </row>
    <row r="23" spans="5:15" ht="15" customHeight="1" x14ac:dyDescent="0.25">
      <c r="E23" s="227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42</v>
      </c>
      <c r="L23" s="157" t="s">
        <v>175</v>
      </c>
      <c r="M23" s="158"/>
      <c r="N23" s="159" t="s">
        <v>174</v>
      </c>
    </row>
    <row r="24" spans="5:15" x14ac:dyDescent="0.25">
      <c r="E24" s="227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5</v>
      </c>
      <c r="L24" s="171" t="s">
        <v>40</v>
      </c>
      <c r="M24" s="172" t="s">
        <v>33</v>
      </c>
      <c r="N24" s="173"/>
    </row>
    <row r="25" spans="5:15" x14ac:dyDescent="0.25">
      <c r="E25" s="227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3</v>
      </c>
      <c r="L25" s="182" t="s">
        <v>404</v>
      </c>
      <c r="M25" s="183" t="s">
        <v>101</v>
      </c>
      <c r="N25" s="184" t="s">
        <v>183</v>
      </c>
    </row>
    <row r="26" spans="5:15" ht="15" customHeight="1" x14ac:dyDescent="0.25">
      <c r="E26" s="227">
        <v>24</v>
      </c>
      <c r="F26" s="154"/>
      <c r="G26" s="155" t="s">
        <v>21</v>
      </c>
      <c r="H26" s="156">
        <v>6</v>
      </c>
      <c r="I26" s="157">
        <v>1500</v>
      </c>
      <c r="J26" s="157">
        <v>2250</v>
      </c>
      <c r="K26" s="157">
        <v>6</v>
      </c>
      <c r="L26" s="157" t="s">
        <v>177</v>
      </c>
      <c r="M26" s="158"/>
      <c r="N26" s="159" t="s">
        <v>176</v>
      </c>
    </row>
    <row r="27" spans="5:15" ht="15" customHeight="1" x14ac:dyDescent="0.25">
      <c r="E27" s="227">
        <v>25</v>
      </c>
      <c r="F27" s="154"/>
      <c r="G27" s="155" t="s">
        <v>21</v>
      </c>
      <c r="H27" s="156">
        <v>6</v>
      </c>
      <c r="I27" s="157">
        <v>1500</v>
      </c>
      <c r="J27" s="157">
        <v>6000</v>
      </c>
      <c r="K27" s="157">
        <v>36</v>
      </c>
      <c r="L27" s="157" t="s">
        <v>52</v>
      </c>
      <c r="M27" s="158"/>
      <c r="N27" s="159"/>
      <c r="O27" s="108" t="s">
        <v>328</v>
      </c>
    </row>
    <row r="28" spans="5:15" ht="15" customHeight="1" x14ac:dyDescent="0.25">
      <c r="E28" s="227">
        <v>26</v>
      </c>
      <c r="F28" s="154"/>
      <c r="G28" s="155" t="s">
        <v>21</v>
      </c>
      <c r="H28" s="156">
        <v>8</v>
      </c>
      <c r="I28" s="157">
        <v>1500</v>
      </c>
      <c r="J28" s="157">
        <v>1805</v>
      </c>
      <c r="K28" s="157">
        <v>91</v>
      </c>
      <c r="L28" s="157" t="s">
        <v>245</v>
      </c>
      <c r="M28" s="158"/>
      <c r="N28" s="159"/>
    </row>
    <row r="29" spans="5:15" ht="15" customHeight="1" x14ac:dyDescent="0.25">
      <c r="E29" s="227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6</v>
      </c>
      <c r="L29" s="157" t="s">
        <v>251</v>
      </c>
      <c r="M29" s="158"/>
      <c r="N29" s="159"/>
    </row>
    <row r="30" spans="5:15" ht="15" customHeight="1" x14ac:dyDescent="0.25">
      <c r="E30" s="227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33</v>
      </c>
      <c r="L30" s="157" t="s">
        <v>54</v>
      </c>
      <c r="M30" s="158"/>
      <c r="N30" s="159"/>
      <c r="O30" s="108" t="s">
        <v>268</v>
      </c>
    </row>
    <row r="31" spans="5:15" ht="15" customHeight="1" x14ac:dyDescent="0.25">
      <c r="E31" s="227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16</v>
      </c>
      <c r="L31" s="157" t="s">
        <v>55</v>
      </c>
      <c r="M31" s="158"/>
      <c r="N31" s="159" t="s">
        <v>307</v>
      </c>
      <c r="O31" s="108" t="s">
        <v>267</v>
      </c>
    </row>
    <row r="32" spans="5:15" ht="15" customHeight="1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57</v>
      </c>
      <c r="L32" s="157" t="s">
        <v>56</v>
      </c>
      <c r="M32" s="158"/>
      <c r="N32" s="159"/>
      <c r="O32" s="108" t="s">
        <v>222</v>
      </c>
    </row>
    <row r="33" spans="5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48</v>
      </c>
      <c r="L33" s="157" t="s">
        <v>57</v>
      </c>
      <c r="M33" s="158"/>
      <c r="N33" s="159"/>
      <c r="O33" s="108" t="s">
        <v>344</v>
      </c>
    </row>
    <row r="34" spans="5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32</v>
      </c>
      <c r="L34" s="157" t="s">
        <v>290</v>
      </c>
      <c r="M34" s="158"/>
      <c r="N34" s="159"/>
      <c r="O34" s="108" t="s">
        <v>344</v>
      </c>
    </row>
    <row r="35" spans="5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 t="s">
        <v>429</v>
      </c>
      <c r="L35" s="157" t="s">
        <v>430</v>
      </c>
      <c r="M35" s="158"/>
      <c r="N35" s="159"/>
      <c r="O35" s="108" t="s">
        <v>345</v>
      </c>
    </row>
    <row r="36" spans="5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41</v>
      </c>
      <c r="L36" s="157" t="s">
        <v>60</v>
      </c>
      <c r="M36" s="158"/>
      <c r="N36" s="159"/>
      <c r="O36" s="108" t="s">
        <v>343</v>
      </c>
    </row>
    <row r="37" spans="5:15" ht="15" customHeight="1" x14ac:dyDescent="0.25">
      <c r="E37" s="227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 t="s">
        <v>431</v>
      </c>
      <c r="L37" s="171" t="s">
        <v>416</v>
      </c>
      <c r="M37" s="172" t="s">
        <v>33</v>
      </c>
      <c r="N37" s="173"/>
      <c r="O37" s="108" t="s">
        <v>370</v>
      </c>
    </row>
    <row r="38" spans="5:15" ht="15" customHeight="1" x14ac:dyDescent="0.25">
      <c r="E38" s="227">
        <v>36</v>
      </c>
      <c r="F38" s="179" t="s">
        <v>43</v>
      </c>
      <c r="G38" s="180" t="s">
        <v>27</v>
      </c>
      <c r="H38" s="181">
        <v>8</v>
      </c>
      <c r="I38" s="181">
        <v>1500</v>
      </c>
      <c r="J38" s="181">
        <v>6800</v>
      </c>
      <c r="K38" s="181">
        <v>101</v>
      </c>
      <c r="L38" s="182" t="s">
        <v>39</v>
      </c>
      <c r="M38" s="183"/>
      <c r="N38" s="184"/>
      <c r="O38" s="108" t="s">
        <v>397</v>
      </c>
    </row>
    <row r="39" spans="5:15" ht="15" customHeight="1" x14ac:dyDescent="0.25">
      <c r="E39" s="227">
        <v>37</v>
      </c>
      <c r="F39" s="168" t="s">
        <v>9</v>
      </c>
      <c r="G39" s="169" t="s">
        <v>41</v>
      </c>
      <c r="H39" s="170">
        <v>8</v>
      </c>
      <c r="I39" s="171">
        <v>2500</v>
      </c>
      <c r="J39" s="171">
        <v>8000</v>
      </c>
      <c r="K39" s="171">
        <v>26</v>
      </c>
      <c r="L39" s="171" t="s">
        <v>437</v>
      </c>
      <c r="M39" s="178" t="s">
        <v>93</v>
      </c>
      <c r="N39" s="173"/>
      <c r="O39" s="108" t="s">
        <v>315</v>
      </c>
    </row>
    <row r="40" spans="5:15" ht="15" customHeight="1" x14ac:dyDescent="0.25">
      <c r="E40" s="227">
        <v>38</v>
      </c>
      <c r="F40" s="168" t="s">
        <v>9</v>
      </c>
      <c r="G40" s="169" t="s">
        <v>10</v>
      </c>
      <c r="H40" s="170">
        <v>8</v>
      </c>
      <c r="I40" s="171">
        <v>2500</v>
      </c>
      <c r="J40" s="171">
        <v>8000</v>
      </c>
      <c r="K40" s="171">
        <v>24</v>
      </c>
      <c r="L40" s="171" t="s">
        <v>304</v>
      </c>
      <c r="M40" s="178" t="s">
        <v>93</v>
      </c>
      <c r="N40" s="173"/>
      <c r="O40" s="108" t="s">
        <v>301</v>
      </c>
    </row>
    <row r="41" spans="5:15" ht="14.25" customHeight="1" x14ac:dyDescent="0.25">
      <c r="E41" s="227">
        <v>39</v>
      </c>
      <c r="F41" s="168" t="s">
        <v>9</v>
      </c>
      <c r="G41" s="169" t="s">
        <v>27</v>
      </c>
      <c r="H41" s="170">
        <v>8</v>
      </c>
      <c r="I41" s="171">
        <v>2500</v>
      </c>
      <c r="J41" s="171">
        <v>8000</v>
      </c>
      <c r="K41" s="171">
        <v>7</v>
      </c>
      <c r="L41" s="171" t="s">
        <v>62</v>
      </c>
      <c r="M41" s="178" t="s">
        <v>93</v>
      </c>
      <c r="N41" s="173"/>
      <c r="O41" s="108" t="s">
        <v>394</v>
      </c>
    </row>
    <row r="42" spans="5:15" ht="15" customHeight="1" x14ac:dyDescent="0.25">
      <c r="E42" s="227">
        <v>40</v>
      </c>
      <c r="F42" s="179" t="s">
        <v>31</v>
      </c>
      <c r="G42" s="180" t="s">
        <v>27</v>
      </c>
      <c r="H42" s="181">
        <v>8</v>
      </c>
      <c r="I42" s="181">
        <v>2500</v>
      </c>
      <c r="J42" s="181">
        <v>8000</v>
      </c>
      <c r="K42" s="181">
        <v>8</v>
      </c>
      <c r="L42" s="181" t="s">
        <v>438</v>
      </c>
      <c r="M42" s="179" t="s">
        <v>117</v>
      </c>
      <c r="N42" s="179" t="s">
        <v>439</v>
      </c>
      <c r="O42" s="108" t="s">
        <v>356</v>
      </c>
    </row>
    <row r="43" spans="5:15" ht="15" customHeight="1" x14ac:dyDescent="0.25">
      <c r="E43" s="227">
        <v>41</v>
      </c>
      <c r="F43" s="168" t="s">
        <v>9</v>
      </c>
      <c r="G43" s="169" t="s">
        <v>10</v>
      </c>
      <c r="H43" s="170">
        <v>8</v>
      </c>
      <c r="I43" s="170">
        <v>25000</v>
      </c>
      <c r="J43" s="170">
        <v>8000</v>
      </c>
      <c r="K43" s="170">
        <v>65</v>
      </c>
      <c r="L43" s="170" t="s">
        <v>180</v>
      </c>
      <c r="M43" s="178" t="s">
        <v>93</v>
      </c>
      <c r="N43" s="173"/>
    </row>
    <row r="44" spans="5:15" ht="15" customHeight="1" x14ac:dyDescent="0.25">
      <c r="E44" s="227">
        <v>42</v>
      </c>
      <c r="F44" s="140" t="s">
        <v>15</v>
      </c>
      <c r="G44" s="141" t="s">
        <v>16</v>
      </c>
      <c r="H44" s="142">
        <v>8</v>
      </c>
      <c r="I44" s="143">
        <v>1500</v>
      </c>
      <c r="J44" s="143">
        <v>8000</v>
      </c>
      <c r="K44" s="143">
        <v>6</v>
      </c>
      <c r="L44" s="143" t="s">
        <v>287</v>
      </c>
      <c r="M44" s="216" t="s">
        <v>33</v>
      </c>
      <c r="N44" s="145" t="s">
        <v>249</v>
      </c>
    </row>
    <row r="45" spans="5:15" ht="15" customHeight="1" x14ac:dyDescent="0.25">
      <c r="E45" s="227">
        <v>43</v>
      </c>
      <c r="F45" s="185" t="s">
        <v>298</v>
      </c>
      <c r="G45" s="186" t="s">
        <v>27</v>
      </c>
      <c r="H45" s="187">
        <v>8</v>
      </c>
      <c r="I45" s="187">
        <v>2500</v>
      </c>
      <c r="J45" s="187">
        <v>8000</v>
      </c>
      <c r="K45" s="187">
        <v>33</v>
      </c>
      <c r="L45" s="187" t="s">
        <v>230</v>
      </c>
      <c r="M45" s="189" t="s">
        <v>93</v>
      </c>
      <c r="N45" s="190"/>
      <c r="O45" s="228" t="s">
        <v>319</v>
      </c>
    </row>
    <row r="46" spans="5:15" ht="15" customHeight="1" x14ac:dyDescent="0.25">
      <c r="E46" s="227">
        <v>44</v>
      </c>
      <c r="F46" s="192"/>
      <c r="G46" s="193" t="s">
        <v>66</v>
      </c>
      <c r="H46" s="194">
        <v>10</v>
      </c>
      <c r="I46" s="195">
        <v>1500</v>
      </c>
      <c r="J46" s="195">
        <v>12000</v>
      </c>
      <c r="K46" s="195">
        <v>2</v>
      </c>
      <c r="L46" s="195" t="s">
        <v>255</v>
      </c>
      <c r="M46" s="196" t="s">
        <v>33</v>
      </c>
      <c r="N46" s="197" t="s">
        <v>68</v>
      </c>
    </row>
    <row r="47" spans="5:15" ht="15" customHeight="1" x14ac:dyDescent="0.25">
      <c r="E47" s="227">
        <v>45</v>
      </c>
      <c r="F47" s="147"/>
      <c r="G47" s="148" t="s">
        <v>12</v>
      </c>
      <c r="H47" s="149">
        <v>10</v>
      </c>
      <c r="I47" s="150">
        <v>590</v>
      </c>
      <c r="J47" s="150">
        <v>6000</v>
      </c>
      <c r="K47" s="150">
        <v>18</v>
      </c>
      <c r="L47" s="150" t="s">
        <v>275</v>
      </c>
      <c r="M47" s="151"/>
      <c r="N47" s="152"/>
    </row>
    <row r="48" spans="5:15" ht="15" customHeight="1" x14ac:dyDescent="0.25">
      <c r="E48" s="227">
        <v>46</v>
      </c>
      <c r="F48" s="179" t="s">
        <v>31</v>
      </c>
      <c r="G48" s="180" t="s">
        <v>27</v>
      </c>
      <c r="H48" s="181">
        <v>10</v>
      </c>
      <c r="I48" s="181">
        <v>2500</v>
      </c>
      <c r="J48" s="181">
        <v>6000</v>
      </c>
      <c r="K48" s="181">
        <v>10</v>
      </c>
      <c r="L48" s="181" t="s">
        <v>79</v>
      </c>
      <c r="M48" s="179" t="s">
        <v>233</v>
      </c>
      <c r="N48" s="184"/>
      <c r="O48" s="108" t="s">
        <v>234</v>
      </c>
    </row>
    <row r="49" spans="5:15" ht="14.25" customHeight="1" x14ac:dyDescent="0.25">
      <c r="E49" s="227">
        <v>47</v>
      </c>
      <c r="F49" s="179" t="s">
        <v>31</v>
      </c>
      <c r="G49" s="180" t="s">
        <v>27</v>
      </c>
      <c r="H49" s="181">
        <v>10</v>
      </c>
      <c r="I49" s="181">
        <v>2500</v>
      </c>
      <c r="J49" s="181">
        <v>6000</v>
      </c>
      <c r="K49" s="181">
        <v>18</v>
      </c>
      <c r="L49" s="181" t="s">
        <v>152</v>
      </c>
      <c r="M49" s="230" t="s">
        <v>378</v>
      </c>
      <c r="N49" s="184" t="s">
        <v>353</v>
      </c>
    </row>
    <row r="50" spans="5:15" ht="14.25" customHeight="1" x14ac:dyDescent="0.25">
      <c r="E50" s="227">
        <v>48</v>
      </c>
      <c r="F50" s="199" t="s">
        <v>70</v>
      </c>
      <c r="G50" s="200" t="s">
        <v>27</v>
      </c>
      <c r="H50" s="201">
        <v>10</v>
      </c>
      <c r="I50" s="202">
        <v>2000</v>
      </c>
      <c r="J50" s="202">
        <v>6000</v>
      </c>
      <c r="K50" s="202">
        <v>3</v>
      </c>
      <c r="L50" s="202" t="s">
        <v>232</v>
      </c>
      <c r="M50" s="203" t="s">
        <v>107</v>
      </c>
      <c r="N50" s="204" t="s">
        <v>399</v>
      </c>
    </row>
    <row r="51" spans="5:15" ht="14.25" customHeight="1" x14ac:dyDescent="0.25">
      <c r="E51" s="227">
        <v>49</v>
      </c>
      <c r="F51" s="185" t="s">
        <v>298</v>
      </c>
      <c r="G51" s="186" t="s">
        <v>27</v>
      </c>
      <c r="H51" s="187">
        <v>10</v>
      </c>
      <c r="I51" s="187">
        <v>2500</v>
      </c>
      <c r="J51" s="187">
        <v>6000</v>
      </c>
      <c r="K51" s="187">
        <v>2</v>
      </c>
      <c r="L51" s="187" t="s">
        <v>71</v>
      </c>
      <c r="M51" s="189" t="s">
        <v>93</v>
      </c>
      <c r="N51" s="190"/>
      <c r="O51" s="108" t="s">
        <v>321</v>
      </c>
    </row>
    <row r="52" spans="5:15" ht="14.25" customHeight="1" x14ac:dyDescent="0.25">
      <c r="E52" s="227">
        <v>50</v>
      </c>
      <c r="F52" s="168" t="s">
        <v>9</v>
      </c>
      <c r="G52" s="169" t="s">
        <v>10</v>
      </c>
      <c r="H52" s="170">
        <v>10</v>
      </c>
      <c r="I52" s="170">
        <v>2500</v>
      </c>
      <c r="J52" s="170">
        <v>6000</v>
      </c>
      <c r="K52" s="170">
        <v>0</v>
      </c>
      <c r="L52" s="170"/>
      <c r="M52" s="178" t="s">
        <v>93</v>
      </c>
      <c r="N52" s="168"/>
      <c r="O52" s="108" t="s">
        <v>182</v>
      </c>
    </row>
    <row r="53" spans="5:15" ht="15" customHeight="1" x14ac:dyDescent="0.25">
      <c r="E53" s="227">
        <v>51</v>
      </c>
      <c r="F53" s="168" t="s">
        <v>9</v>
      </c>
      <c r="G53" s="169" t="s">
        <v>72</v>
      </c>
      <c r="H53" s="170">
        <v>10</v>
      </c>
      <c r="I53" s="171">
        <v>2500</v>
      </c>
      <c r="J53" s="171">
        <v>6000</v>
      </c>
      <c r="K53" s="171" t="s">
        <v>432</v>
      </c>
      <c r="L53" s="171" t="s">
        <v>426</v>
      </c>
      <c r="M53" s="178" t="s">
        <v>93</v>
      </c>
      <c r="N53" s="173" t="s">
        <v>427</v>
      </c>
      <c r="O53" s="228" t="s">
        <v>312</v>
      </c>
    </row>
    <row r="54" spans="5:15" ht="15" customHeight="1" x14ac:dyDescent="0.25">
      <c r="E54" s="227">
        <v>52</v>
      </c>
      <c r="F54" s="147"/>
      <c r="G54" s="148" t="s">
        <v>12</v>
      </c>
      <c r="H54" s="149">
        <v>12</v>
      </c>
      <c r="I54" s="150">
        <v>665</v>
      </c>
      <c r="J54" s="150">
        <v>6000</v>
      </c>
      <c r="K54" s="150">
        <v>4</v>
      </c>
      <c r="L54" s="150" t="s">
        <v>274</v>
      </c>
      <c r="M54" s="151"/>
      <c r="N54" s="152"/>
    </row>
    <row r="55" spans="5:15" ht="15" customHeight="1" x14ac:dyDescent="0.25">
      <c r="E55" s="227">
        <v>53</v>
      </c>
      <c r="F55" s="148"/>
      <c r="G55" s="148" t="s">
        <v>12</v>
      </c>
      <c r="H55" s="150">
        <v>12</v>
      </c>
      <c r="I55" s="150">
        <v>1500</v>
      </c>
      <c r="J55" s="150">
        <v>3000</v>
      </c>
      <c r="K55" s="150">
        <v>17</v>
      </c>
      <c r="L55" s="150" t="s">
        <v>286</v>
      </c>
      <c r="M55" s="205"/>
      <c r="N55" s="148"/>
    </row>
    <row r="56" spans="5:15" ht="15" customHeight="1" x14ac:dyDescent="0.25">
      <c r="E56" s="227">
        <v>54</v>
      </c>
      <c r="F56" s="148"/>
      <c r="G56" s="148"/>
      <c r="H56" s="150">
        <v>12</v>
      </c>
      <c r="I56" s="150">
        <v>1500</v>
      </c>
      <c r="J56" s="150">
        <v>6000</v>
      </c>
      <c r="K56" s="150">
        <v>4</v>
      </c>
      <c r="L56" s="150" t="s">
        <v>132</v>
      </c>
      <c r="M56" s="148"/>
      <c r="N56" s="148" t="s">
        <v>194</v>
      </c>
      <c r="O56" s="108" t="s">
        <v>145</v>
      </c>
    </row>
    <row r="57" spans="5:15" x14ac:dyDescent="0.25">
      <c r="E57" s="227">
        <v>55</v>
      </c>
      <c r="F57" s="168" t="s">
        <v>9</v>
      </c>
      <c r="G57" s="169" t="s">
        <v>41</v>
      </c>
      <c r="H57" s="170">
        <v>12</v>
      </c>
      <c r="I57" s="171">
        <v>2500</v>
      </c>
      <c r="J57" s="171">
        <v>6000</v>
      </c>
      <c r="K57" s="171">
        <v>78</v>
      </c>
      <c r="L57" s="171" t="s">
        <v>386</v>
      </c>
      <c r="M57" s="225" t="s">
        <v>93</v>
      </c>
      <c r="N57" s="173"/>
      <c r="O57" s="108" t="s">
        <v>436</v>
      </c>
    </row>
    <row r="58" spans="5:15" ht="15" customHeight="1" x14ac:dyDescent="0.25">
      <c r="E58" s="227">
        <v>56</v>
      </c>
      <c r="F58" s="179" t="s">
        <v>31</v>
      </c>
      <c r="G58" s="180" t="s">
        <v>27</v>
      </c>
      <c r="H58" s="181">
        <v>12</v>
      </c>
      <c r="I58" s="182">
        <v>2500</v>
      </c>
      <c r="J58" s="182">
        <v>6000</v>
      </c>
      <c r="K58" s="182">
        <v>6</v>
      </c>
      <c r="L58" s="182" t="s">
        <v>75</v>
      </c>
      <c r="M58" s="183" t="s">
        <v>378</v>
      </c>
      <c r="N58" s="184"/>
      <c r="O58" s="108" t="s">
        <v>352</v>
      </c>
    </row>
    <row r="59" spans="5:15" ht="15" customHeight="1" x14ac:dyDescent="0.25">
      <c r="E59" s="227">
        <v>57</v>
      </c>
      <c r="F59" s="179" t="s">
        <v>43</v>
      </c>
      <c r="G59" s="180" t="s">
        <v>27</v>
      </c>
      <c r="H59" s="181">
        <v>12</v>
      </c>
      <c r="I59" s="182">
        <v>2500</v>
      </c>
      <c r="J59" s="182">
        <v>6000</v>
      </c>
      <c r="K59" s="182">
        <v>28</v>
      </c>
      <c r="L59" s="182" t="s">
        <v>385</v>
      </c>
      <c r="M59" s="183" t="s">
        <v>117</v>
      </c>
      <c r="N59" s="184"/>
      <c r="O59" s="108" t="s">
        <v>239</v>
      </c>
    </row>
    <row r="60" spans="5:15" ht="15" customHeight="1" x14ac:dyDescent="0.25">
      <c r="E60" s="227">
        <v>58</v>
      </c>
      <c r="F60" s="179" t="s">
        <v>43</v>
      </c>
      <c r="G60" s="180" t="s">
        <v>27</v>
      </c>
      <c r="H60" s="181">
        <v>12</v>
      </c>
      <c r="I60" s="182">
        <v>2500</v>
      </c>
      <c r="J60" s="182">
        <v>6700</v>
      </c>
      <c r="K60" s="182">
        <v>34</v>
      </c>
      <c r="L60" s="182" t="s">
        <v>76</v>
      </c>
      <c r="M60" s="183" t="s">
        <v>117</v>
      </c>
      <c r="N60" s="184"/>
      <c r="O60" s="108" t="s">
        <v>240</v>
      </c>
    </row>
    <row r="61" spans="5:15" ht="15" customHeight="1" x14ac:dyDescent="0.25">
      <c r="E61" s="227">
        <v>59</v>
      </c>
      <c r="F61" s="147"/>
      <c r="G61" s="148" t="s">
        <v>12</v>
      </c>
      <c r="H61" s="149">
        <v>15</v>
      </c>
      <c r="I61" s="150">
        <v>1500</v>
      </c>
      <c r="J61" s="150">
        <v>6000</v>
      </c>
      <c r="K61" s="150">
        <v>1</v>
      </c>
      <c r="L61" s="150" t="s">
        <v>133</v>
      </c>
      <c r="M61" s="151"/>
      <c r="N61" s="152" t="s">
        <v>191</v>
      </c>
      <c r="O61" s="108" t="s">
        <v>147</v>
      </c>
    </row>
    <row r="62" spans="5:15" ht="15" customHeight="1" x14ac:dyDescent="0.25">
      <c r="E62" s="227">
        <v>60</v>
      </c>
      <c r="F62" s="168" t="s">
        <v>9</v>
      </c>
      <c r="G62" s="169" t="s">
        <v>41</v>
      </c>
      <c r="H62" s="170">
        <v>15</v>
      </c>
      <c r="I62" s="170">
        <v>2500</v>
      </c>
      <c r="J62" s="170">
        <v>6000</v>
      </c>
      <c r="K62" s="170">
        <v>1</v>
      </c>
      <c r="L62" s="170" t="s">
        <v>80</v>
      </c>
      <c r="M62" s="178" t="s">
        <v>93</v>
      </c>
      <c r="N62" s="173" t="s">
        <v>396</v>
      </c>
      <c r="O62" s="226" t="s">
        <v>263</v>
      </c>
    </row>
    <row r="63" spans="5:15" ht="15" customHeight="1" x14ac:dyDescent="0.25">
      <c r="E63" s="227">
        <v>61</v>
      </c>
      <c r="F63" s="168" t="s">
        <v>9</v>
      </c>
      <c r="G63" s="169" t="s">
        <v>41</v>
      </c>
      <c r="H63" s="170">
        <v>20</v>
      </c>
      <c r="I63" s="171">
        <v>2000</v>
      </c>
      <c r="J63" s="171">
        <v>6000</v>
      </c>
      <c r="K63" s="171">
        <v>2</v>
      </c>
      <c r="L63" s="171" t="s">
        <v>157</v>
      </c>
      <c r="M63" s="178" t="s">
        <v>93</v>
      </c>
      <c r="N63" s="173" t="s">
        <v>398</v>
      </c>
      <c r="O63" s="108" t="s">
        <v>331</v>
      </c>
    </row>
    <row r="64" spans="5:15" ht="15" customHeight="1" x14ac:dyDescent="0.25">
      <c r="E64" s="227">
        <v>62</v>
      </c>
      <c r="F64" s="147"/>
      <c r="G64" s="148" t="s">
        <v>12</v>
      </c>
      <c r="H64" s="149">
        <v>25</v>
      </c>
      <c r="I64" s="150">
        <v>1500</v>
      </c>
      <c r="J64" s="150">
        <v>6000</v>
      </c>
      <c r="K64" s="150" t="s">
        <v>434</v>
      </c>
      <c r="L64" s="150" t="s">
        <v>435</v>
      </c>
      <c r="M64" s="151"/>
      <c r="N64" s="152" t="s">
        <v>316</v>
      </c>
      <c r="O64" s="108" t="s">
        <v>136</v>
      </c>
    </row>
    <row r="65" spans="4:15" ht="15" customHeight="1" x14ac:dyDescent="0.25">
      <c r="E65" s="227">
        <v>63</v>
      </c>
      <c r="F65" s="147"/>
      <c r="G65" s="148" t="s">
        <v>12</v>
      </c>
      <c r="H65" s="149">
        <v>30</v>
      </c>
      <c r="I65" s="150">
        <v>1500</v>
      </c>
      <c r="J65" s="150">
        <v>6000</v>
      </c>
      <c r="K65" s="150">
        <v>1</v>
      </c>
      <c r="L65" s="150" t="s">
        <v>276</v>
      </c>
      <c r="M65" s="151"/>
      <c r="N65" s="152"/>
      <c r="O65" s="108" t="s">
        <v>122</v>
      </c>
    </row>
    <row r="66" spans="4:15" ht="15" customHeight="1" x14ac:dyDescent="0.25">
      <c r="E66" s="227">
        <v>64</v>
      </c>
      <c r="F66" s="168" t="s">
        <v>9</v>
      </c>
      <c r="G66" s="207" t="s">
        <v>27</v>
      </c>
      <c r="H66" s="170">
        <v>30</v>
      </c>
      <c r="I66" s="171">
        <v>2000</v>
      </c>
      <c r="J66" s="171">
        <v>6000</v>
      </c>
      <c r="K66" s="171">
        <v>2</v>
      </c>
      <c r="L66" s="171" t="s">
        <v>158</v>
      </c>
      <c r="M66" s="171" t="s">
        <v>93</v>
      </c>
      <c r="N66" s="173" t="s">
        <v>393</v>
      </c>
      <c r="O66" s="108" t="s">
        <v>332</v>
      </c>
    </row>
    <row r="67" spans="4:15" ht="15" customHeight="1" x14ac:dyDescent="0.25">
      <c r="D67" s="108" t="s">
        <v>207</v>
      </c>
      <c r="E67" s="227">
        <v>65</v>
      </c>
      <c r="F67" s="179" t="s">
        <v>43</v>
      </c>
      <c r="G67" s="180" t="s">
        <v>27</v>
      </c>
      <c r="H67" s="181">
        <v>35</v>
      </c>
      <c r="I67" s="182">
        <v>2000</v>
      </c>
      <c r="J67" s="182">
        <v>6000</v>
      </c>
      <c r="K67" s="182">
        <v>1</v>
      </c>
      <c r="L67" s="182" t="s">
        <v>258</v>
      </c>
      <c r="M67" s="183" t="s">
        <v>117</v>
      </c>
      <c r="N67" s="184"/>
    </row>
    <row r="68" spans="4:15" ht="15" customHeight="1" x14ac:dyDescent="0.25">
      <c r="E68" s="227">
        <v>66</v>
      </c>
      <c r="F68" s="150"/>
      <c r="G68" s="148" t="s">
        <v>12</v>
      </c>
      <c r="H68" s="150">
        <v>40</v>
      </c>
      <c r="I68" s="150">
        <v>1500</v>
      </c>
      <c r="J68" s="150">
        <v>6000</v>
      </c>
      <c r="K68" s="150" t="s">
        <v>434</v>
      </c>
      <c r="L68" s="150" t="s">
        <v>433</v>
      </c>
      <c r="M68" s="214"/>
      <c r="N68" s="152"/>
      <c r="O68" s="108" t="s">
        <v>123</v>
      </c>
    </row>
    <row r="69" spans="4:15" ht="15" customHeight="1" x14ac:dyDescent="0.25">
      <c r="E69" s="227">
        <v>67</v>
      </c>
      <c r="F69" s="168" t="s">
        <v>9</v>
      </c>
      <c r="G69" s="207" t="s">
        <v>27</v>
      </c>
      <c r="H69" s="170">
        <v>50</v>
      </c>
      <c r="I69" s="171">
        <v>2000</v>
      </c>
      <c r="J69" s="171">
        <v>4000</v>
      </c>
      <c r="K69" s="171">
        <v>1</v>
      </c>
      <c r="L69" s="171" t="s">
        <v>420</v>
      </c>
      <c r="M69" s="178" t="s">
        <v>93</v>
      </c>
      <c r="N69" s="173" t="s">
        <v>186</v>
      </c>
      <c r="O69" s="108" t="s">
        <v>121</v>
      </c>
    </row>
    <row r="70" spans="4:15" ht="15" customHeight="1" x14ac:dyDescent="0.25">
      <c r="E70" s="227">
        <v>68</v>
      </c>
    </row>
    <row r="71" spans="4:15" ht="15" customHeight="1" x14ac:dyDescent="0.25">
      <c r="E71" s="227">
        <v>69</v>
      </c>
    </row>
    <row r="72" spans="4:15" ht="15" customHeight="1" x14ac:dyDescent="0.25">
      <c r="E72" s="227">
        <v>70</v>
      </c>
    </row>
    <row r="73" spans="4:15" ht="15" customHeight="1" x14ac:dyDescent="0.25">
      <c r="E73" s="227">
        <v>71</v>
      </c>
    </row>
    <row r="74" spans="4:15" ht="15" customHeight="1" x14ac:dyDescent="0.25">
      <c r="E74" s="227">
        <v>72</v>
      </c>
    </row>
    <row r="75" spans="4:15" ht="15" customHeight="1" x14ac:dyDescent="0.25">
      <c r="E75" s="227">
        <v>73</v>
      </c>
    </row>
    <row r="76" spans="4:15" ht="15" customHeight="1" x14ac:dyDescent="0.25">
      <c r="E76" s="227">
        <v>74</v>
      </c>
    </row>
    <row r="77" spans="4:15" ht="15" customHeight="1" x14ac:dyDescent="0.25">
      <c r="E77" s="227">
        <v>75</v>
      </c>
      <c r="F77" s="168"/>
      <c r="G77" s="207"/>
      <c r="H77" s="170"/>
      <c r="I77" s="171"/>
      <c r="J77" s="171"/>
      <c r="K77" s="171"/>
      <c r="L77" s="171"/>
      <c r="M77" s="178"/>
      <c r="N77" s="173"/>
    </row>
    <row r="78" spans="4:15" ht="15" customHeight="1" x14ac:dyDescent="0.25">
      <c r="E78" s="227">
        <v>76</v>
      </c>
    </row>
    <row r="79" spans="4:15" ht="15" customHeight="1" x14ac:dyDescent="0.25">
      <c r="E79" s="227">
        <v>77</v>
      </c>
    </row>
    <row r="80" spans="4:15" ht="15" customHeight="1" x14ac:dyDescent="0.25">
      <c r="E80" s="132"/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8" spans="4:13" x14ac:dyDescent="0.25">
      <c r="D98" s="231" t="s">
        <v>376</v>
      </c>
      <c r="E98" s="231"/>
      <c r="F98" s="231" t="s">
        <v>358</v>
      </c>
      <c r="G98" s="231"/>
      <c r="H98" s="231"/>
      <c r="I98" s="231" t="s">
        <v>361</v>
      </c>
      <c r="K98" s="231" t="s">
        <v>376</v>
      </c>
      <c r="L98" s="231"/>
      <c r="M98" s="231"/>
    </row>
    <row r="99" spans="4:13" x14ac:dyDescent="0.25">
      <c r="D99" s="231" t="s">
        <v>363</v>
      </c>
      <c r="E99" s="231"/>
      <c r="F99" s="234" t="s">
        <v>362</v>
      </c>
      <c r="G99" s="234" t="s">
        <v>360</v>
      </c>
      <c r="H99" s="234" t="s">
        <v>31</v>
      </c>
      <c r="I99" s="234">
        <v>10</v>
      </c>
      <c r="J99" s="235" t="s">
        <v>380</v>
      </c>
      <c r="K99" s="232" t="s">
        <v>360</v>
      </c>
      <c r="L99" s="232" t="s">
        <v>377</v>
      </c>
      <c r="M99" s="231">
        <f>I99+I101+I103</f>
        <v>20</v>
      </c>
    </row>
    <row r="100" spans="4:13" x14ac:dyDescent="0.25">
      <c r="D100" s="231"/>
      <c r="E100" s="231"/>
      <c r="F100" s="234" t="s">
        <v>364</v>
      </c>
      <c r="G100" s="234" t="s">
        <v>359</v>
      </c>
      <c r="H100" s="234" t="s">
        <v>31</v>
      </c>
      <c r="I100" s="234">
        <v>11</v>
      </c>
      <c r="J100" s="235" t="s">
        <v>350</v>
      </c>
      <c r="K100" s="232" t="s">
        <v>359</v>
      </c>
      <c r="L100" s="232" t="s">
        <v>377</v>
      </c>
      <c r="M100" s="231">
        <f>I100+I102+I104+I106</f>
        <v>28</v>
      </c>
    </row>
    <row r="101" spans="4:13" x14ac:dyDescent="0.25">
      <c r="D101" s="231"/>
      <c r="E101" s="231"/>
      <c r="F101" s="234" t="s">
        <v>365</v>
      </c>
      <c r="G101" s="234" t="s">
        <v>360</v>
      </c>
      <c r="H101" s="234" t="s">
        <v>31</v>
      </c>
      <c r="I101" s="234">
        <v>4</v>
      </c>
      <c r="J101" s="235" t="s">
        <v>380</v>
      </c>
    </row>
    <row r="102" spans="4:13" x14ac:dyDescent="0.25">
      <c r="D102" s="231"/>
      <c r="E102" s="231"/>
      <c r="F102" s="234" t="s">
        <v>366</v>
      </c>
      <c r="G102" s="234" t="s">
        <v>359</v>
      </c>
      <c r="H102" s="234" t="s">
        <v>31</v>
      </c>
      <c r="I102" s="234">
        <v>2</v>
      </c>
      <c r="J102" s="235" t="s">
        <v>350</v>
      </c>
    </row>
    <row r="103" spans="4:13" x14ac:dyDescent="0.25">
      <c r="D103" s="231"/>
      <c r="E103" s="231"/>
      <c r="F103" s="234" t="s">
        <v>367</v>
      </c>
      <c r="G103" s="234" t="s">
        <v>360</v>
      </c>
      <c r="H103" s="234" t="s">
        <v>31</v>
      </c>
      <c r="I103" s="234">
        <v>6</v>
      </c>
      <c r="J103" s="235" t="s">
        <v>380</v>
      </c>
    </row>
    <row r="104" spans="4:13" x14ac:dyDescent="0.25">
      <c r="D104" s="231"/>
      <c r="E104" s="231"/>
      <c r="F104" s="234" t="s">
        <v>368</v>
      </c>
      <c r="G104" s="234" t="s">
        <v>359</v>
      </c>
      <c r="H104" s="234" t="s">
        <v>31</v>
      </c>
      <c r="I104" s="234">
        <v>5</v>
      </c>
      <c r="J104" s="235" t="s">
        <v>350</v>
      </c>
    </row>
    <row r="105" spans="4:13" x14ac:dyDescent="0.25">
      <c r="D105" s="231"/>
      <c r="E105" s="231"/>
      <c r="F105" s="232" t="s">
        <v>369</v>
      </c>
      <c r="G105" s="232" t="s">
        <v>371</v>
      </c>
      <c r="H105" s="232" t="s">
        <v>374</v>
      </c>
      <c r="I105" s="232">
        <v>2</v>
      </c>
      <c r="J105" s="233" t="s">
        <v>382</v>
      </c>
    </row>
    <row r="106" spans="4:13" x14ac:dyDescent="0.25">
      <c r="D106" s="231"/>
      <c r="E106" s="231"/>
      <c r="F106" s="234" t="s">
        <v>372</v>
      </c>
      <c r="G106" s="234" t="s">
        <v>359</v>
      </c>
      <c r="H106" s="234" t="s">
        <v>31</v>
      </c>
      <c r="I106" s="234">
        <v>10</v>
      </c>
      <c r="J106" s="235" t="s">
        <v>350</v>
      </c>
    </row>
    <row r="107" spans="4:13" x14ac:dyDescent="0.25">
      <c r="D107" s="231" t="s">
        <v>375</v>
      </c>
      <c r="E107" s="231"/>
      <c r="F107" s="234" t="s">
        <v>373</v>
      </c>
      <c r="G107" s="234" t="s">
        <v>359</v>
      </c>
      <c r="H107" s="234" t="s">
        <v>374</v>
      </c>
      <c r="I107" s="234">
        <v>27</v>
      </c>
      <c r="J107" s="235" t="s">
        <v>379</v>
      </c>
    </row>
  </sheetData>
  <autoFilter ref="D2:O93"/>
  <pageMargins left="0.7" right="0.7" top="0.75" bottom="0.75" header="0.3" footer="0.3"/>
  <pageSetup paperSize="9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08"/>
  <sheetViews>
    <sheetView topLeftCell="A55" zoomScale="85" zoomScaleNormal="85" workbookViewId="0">
      <selection activeCell="K66" sqref="K66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14.5703125" style="108" customWidth="1"/>
    <col min="12" max="12" width="23.85546875" style="108" customWidth="1"/>
    <col min="13" max="13" width="12.140625" style="108" customWidth="1"/>
    <col min="14" max="14" width="51.1406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20" width="28.28515625" style="108" customWidth="1"/>
    <col min="21" max="16384" width="9.140625" style="108"/>
  </cols>
  <sheetData>
    <row r="1" spans="5:20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20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20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38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</row>
    <row r="4" spans="5:20" ht="15" customHeight="1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20</v>
      </c>
      <c r="L4" s="136" t="s">
        <v>67</v>
      </c>
      <c r="M4" s="137" t="s">
        <v>33</v>
      </c>
      <c r="N4" s="138"/>
      <c r="O4" s="108" t="s">
        <v>324</v>
      </c>
      <c r="R4" s="139" t="s">
        <v>18</v>
      </c>
    </row>
    <row r="5" spans="5:20" ht="15" customHeight="1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20" ht="15" customHeight="1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15</v>
      </c>
      <c r="L6" s="164" t="s">
        <v>428</v>
      </c>
      <c r="M6" s="165" t="s">
        <v>33</v>
      </c>
      <c r="N6" s="166" t="s">
        <v>325</v>
      </c>
      <c r="R6" s="153" t="s">
        <v>23</v>
      </c>
      <c r="S6" s="108" t="s">
        <v>87</v>
      </c>
    </row>
    <row r="7" spans="5:20" ht="15" customHeight="1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20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20" ht="15" customHeight="1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20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20" ht="15" customHeight="1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46</v>
      </c>
      <c r="L11" s="157" t="s">
        <v>330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20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51</v>
      </c>
      <c r="L12" s="157" t="s">
        <v>37</v>
      </c>
      <c r="M12" s="158"/>
      <c r="N12" s="159"/>
      <c r="O12" s="108" t="s">
        <v>347</v>
      </c>
      <c r="Q12" s="108" t="s">
        <v>127</v>
      </c>
      <c r="R12" s="177" t="s">
        <v>21</v>
      </c>
      <c r="S12" s="108" t="s">
        <v>84</v>
      </c>
    </row>
    <row r="13" spans="5:20" ht="15" customHeight="1" x14ac:dyDescent="0.25">
      <c r="E13" s="227">
        <v>11</v>
      </c>
      <c r="F13" s="154"/>
      <c r="G13" s="155" t="s">
        <v>21</v>
      </c>
      <c r="H13" s="156">
        <v>4</v>
      </c>
      <c r="I13" s="229">
        <v>2000</v>
      </c>
      <c r="J13" s="229">
        <v>2225</v>
      </c>
      <c r="K13" s="229">
        <v>10</v>
      </c>
      <c r="L13" s="157" t="s">
        <v>329</v>
      </c>
      <c r="M13" s="158"/>
      <c r="N13" s="159"/>
      <c r="O13" s="108" t="s">
        <v>327</v>
      </c>
      <c r="Q13" s="108" t="s">
        <v>190</v>
      </c>
      <c r="R13" s="108" t="s">
        <v>66</v>
      </c>
      <c r="S13" s="108" t="s">
        <v>85</v>
      </c>
      <c r="T13" s="228" t="s">
        <v>451</v>
      </c>
    </row>
    <row r="14" spans="5:20" ht="15" customHeight="1" x14ac:dyDescent="0.25">
      <c r="E14" s="227"/>
      <c r="F14" s="192"/>
      <c r="G14" s="193" t="s">
        <v>66</v>
      </c>
      <c r="H14" s="194">
        <v>4</v>
      </c>
      <c r="I14" s="194">
        <v>1250</v>
      </c>
      <c r="J14" s="194">
        <v>6000</v>
      </c>
      <c r="K14" s="194">
        <v>111</v>
      </c>
      <c r="L14" s="194" t="s">
        <v>441</v>
      </c>
      <c r="M14" s="196"/>
      <c r="N14" s="197" t="s">
        <v>440</v>
      </c>
      <c r="O14" s="108" t="s">
        <v>443</v>
      </c>
    </row>
    <row r="15" spans="5:20" x14ac:dyDescent="0.25">
      <c r="E15" s="227">
        <v>12</v>
      </c>
      <c r="F15" s="176" t="s">
        <v>26</v>
      </c>
      <c r="G15" s="162" t="s">
        <v>27</v>
      </c>
      <c r="H15" s="163">
        <v>4</v>
      </c>
      <c r="I15" s="164">
        <v>1600</v>
      </c>
      <c r="J15" s="164">
        <v>7320</v>
      </c>
      <c r="K15" s="164">
        <v>2</v>
      </c>
      <c r="L15" s="164" t="s">
        <v>424</v>
      </c>
      <c r="M15" s="165" t="s">
        <v>33</v>
      </c>
      <c r="N15" s="166"/>
    </row>
    <row r="16" spans="5:20" ht="15" customHeight="1" x14ac:dyDescent="0.25">
      <c r="E16" s="227">
        <v>13</v>
      </c>
      <c r="F16" s="168" t="s">
        <v>9</v>
      </c>
      <c r="G16" s="169" t="s">
        <v>41</v>
      </c>
      <c r="H16" s="170">
        <v>4</v>
      </c>
      <c r="I16" s="171">
        <v>1600</v>
      </c>
      <c r="J16" s="171">
        <v>8000</v>
      </c>
      <c r="K16" s="171">
        <v>2</v>
      </c>
      <c r="L16" s="171" t="s">
        <v>34</v>
      </c>
      <c r="M16" s="172" t="s">
        <v>33</v>
      </c>
      <c r="N16" s="173" t="s">
        <v>185</v>
      </c>
    </row>
    <row r="17" spans="5:15" x14ac:dyDescent="0.25">
      <c r="E17" s="227">
        <v>14</v>
      </c>
      <c r="F17" s="168" t="s">
        <v>9</v>
      </c>
      <c r="G17" s="169" t="s">
        <v>27</v>
      </c>
      <c r="H17" s="170">
        <v>4</v>
      </c>
      <c r="I17" s="171">
        <v>2500</v>
      </c>
      <c r="J17" s="171">
        <v>8000</v>
      </c>
      <c r="K17" s="171">
        <v>7</v>
      </c>
      <c r="L17" s="171" t="s">
        <v>95</v>
      </c>
      <c r="M17" s="178" t="s">
        <v>93</v>
      </c>
      <c r="N17" s="173"/>
    </row>
    <row r="18" spans="5:15" x14ac:dyDescent="0.25">
      <c r="E18" s="227">
        <v>15</v>
      </c>
      <c r="F18" s="179" t="s">
        <v>43</v>
      </c>
      <c r="G18" s="180" t="s">
        <v>27</v>
      </c>
      <c r="H18" s="181">
        <v>4</v>
      </c>
      <c r="I18" s="182">
        <v>2500</v>
      </c>
      <c r="J18" s="182">
        <v>8000</v>
      </c>
      <c r="K18" s="182">
        <v>17</v>
      </c>
      <c r="L18" s="182" t="s">
        <v>94</v>
      </c>
      <c r="M18" s="183" t="s">
        <v>101</v>
      </c>
      <c r="N18" s="184" t="s">
        <v>423</v>
      </c>
    </row>
    <row r="19" spans="5:15" ht="15" customHeight="1" x14ac:dyDescent="0.25">
      <c r="E19" s="227">
        <v>16</v>
      </c>
      <c r="F19" s="154"/>
      <c r="G19" s="155" t="s">
        <v>21</v>
      </c>
      <c r="H19" s="156">
        <v>5</v>
      </c>
      <c r="I19" s="157">
        <v>1500</v>
      </c>
      <c r="J19" s="157">
        <v>6000</v>
      </c>
      <c r="K19" s="157">
        <v>48</v>
      </c>
      <c r="L19" s="157" t="s">
        <v>44</v>
      </c>
      <c r="M19" s="158"/>
      <c r="N19" s="159"/>
    </row>
    <row r="20" spans="5:15" ht="15" customHeight="1" x14ac:dyDescent="0.25">
      <c r="E20" s="227">
        <v>17</v>
      </c>
      <c r="F20" s="147"/>
      <c r="G20" s="148" t="s">
        <v>12</v>
      </c>
      <c r="H20" s="149">
        <v>5</v>
      </c>
      <c r="I20" s="150">
        <v>1500</v>
      </c>
      <c r="J20" s="150">
        <v>6000</v>
      </c>
      <c r="K20" s="150">
        <v>3</v>
      </c>
      <c r="L20" s="150" t="s">
        <v>45</v>
      </c>
      <c r="M20" s="151"/>
      <c r="N20" s="152"/>
    </row>
    <row r="21" spans="5:15" x14ac:dyDescent="0.25">
      <c r="E21" s="227">
        <v>18</v>
      </c>
      <c r="F21" s="168" t="s">
        <v>9</v>
      </c>
      <c r="G21" s="169" t="s">
        <v>27</v>
      </c>
      <c r="H21" s="170">
        <v>5</v>
      </c>
      <c r="I21" s="171">
        <v>1500</v>
      </c>
      <c r="J21" s="171">
        <v>9000</v>
      </c>
      <c r="K21" s="171">
        <v>6</v>
      </c>
      <c r="L21" s="171" t="s">
        <v>49</v>
      </c>
      <c r="M21" s="172" t="s">
        <v>33</v>
      </c>
      <c r="N21" s="173" t="s">
        <v>395</v>
      </c>
    </row>
    <row r="22" spans="5:15" x14ac:dyDescent="0.25">
      <c r="E22" s="227">
        <v>19</v>
      </c>
      <c r="F22" s="185" t="s">
        <v>47</v>
      </c>
      <c r="G22" s="186" t="s">
        <v>48</v>
      </c>
      <c r="H22" s="187">
        <v>5</v>
      </c>
      <c r="I22" s="188">
        <v>2500</v>
      </c>
      <c r="J22" s="188">
        <v>8000</v>
      </c>
      <c r="K22" s="188">
        <v>1</v>
      </c>
      <c r="L22" s="188" t="s">
        <v>284</v>
      </c>
      <c r="M22" s="189" t="s">
        <v>93</v>
      </c>
      <c r="N22" s="190" t="s">
        <v>184</v>
      </c>
    </row>
    <row r="23" spans="5:15" x14ac:dyDescent="0.25">
      <c r="E23" s="227">
        <v>20</v>
      </c>
      <c r="F23" s="168" t="s">
        <v>9</v>
      </c>
      <c r="G23" s="169" t="s">
        <v>27</v>
      </c>
      <c r="H23" s="170">
        <v>5</v>
      </c>
      <c r="I23" s="171">
        <v>2500</v>
      </c>
      <c r="J23" s="171">
        <v>8000</v>
      </c>
      <c r="K23" s="171">
        <v>19</v>
      </c>
      <c r="L23" s="171" t="s">
        <v>285</v>
      </c>
      <c r="M23" s="178" t="s">
        <v>93</v>
      </c>
      <c r="N23" s="173" t="s">
        <v>99</v>
      </c>
    </row>
    <row r="24" spans="5:15" ht="15" customHeight="1" x14ac:dyDescent="0.25">
      <c r="E24" s="227">
        <v>21</v>
      </c>
      <c r="F24" s="154"/>
      <c r="G24" s="155" t="s">
        <v>21</v>
      </c>
      <c r="H24" s="156">
        <v>5.5</v>
      </c>
      <c r="I24" s="157">
        <v>1400</v>
      </c>
      <c r="J24" s="157">
        <v>6000</v>
      </c>
      <c r="K24" s="157">
        <v>42</v>
      </c>
      <c r="L24" s="157" t="s">
        <v>252</v>
      </c>
      <c r="M24" s="158"/>
      <c r="N24" s="159" t="s">
        <v>174</v>
      </c>
    </row>
    <row r="25" spans="5:15" x14ac:dyDescent="0.25">
      <c r="E25" s="227">
        <v>22</v>
      </c>
      <c r="F25" s="168" t="s">
        <v>9</v>
      </c>
      <c r="G25" s="169" t="s">
        <v>27</v>
      </c>
      <c r="H25" s="170">
        <v>6</v>
      </c>
      <c r="I25" s="171">
        <v>1250</v>
      </c>
      <c r="J25" s="171">
        <v>8000</v>
      </c>
      <c r="K25" s="171">
        <v>5</v>
      </c>
      <c r="L25" s="171" t="s">
        <v>40</v>
      </c>
      <c r="M25" s="172" t="s">
        <v>33</v>
      </c>
      <c r="N25" s="173"/>
    </row>
    <row r="26" spans="5:15" x14ac:dyDescent="0.25">
      <c r="E26" s="227">
        <v>23</v>
      </c>
      <c r="F26" s="179" t="s">
        <v>43</v>
      </c>
      <c r="G26" s="180" t="s">
        <v>27</v>
      </c>
      <c r="H26" s="181">
        <v>6</v>
      </c>
      <c r="I26" s="182">
        <v>2500</v>
      </c>
      <c r="J26" s="182">
        <v>8000</v>
      </c>
      <c r="K26" s="182">
        <v>3</v>
      </c>
      <c r="L26" s="182" t="s">
        <v>404</v>
      </c>
      <c r="M26" s="183" t="s">
        <v>101</v>
      </c>
      <c r="N26" s="184" t="s">
        <v>183</v>
      </c>
    </row>
    <row r="27" spans="5:15" ht="15" customHeight="1" x14ac:dyDescent="0.25">
      <c r="E27" s="227">
        <v>24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</v>
      </c>
      <c r="L27" s="157" t="s">
        <v>177</v>
      </c>
      <c r="M27" s="158"/>
      <c r="N27" s="159" t="s">
        <v>176</v>
      </c>
    </row>
    <row r="28" spans="5:15" ht="15" customHeight="1" x14ac:dyDescent="0.25">
      <c r="E28" s="227">
        <v>25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36</v>
      </c>
      <c r="L28" s="157" t="s">
        <v>52</v>
      </c>
      <c r="M28" s="158"/>
      <c r="N28" s="159"/>
      <c r="O28" s="108" t="s">
        <v>328</v>
      </c>
    </row>
    <row r="29" spans="5:15" ht="15" customHeight="1" x14ac:dyDescent="0.25">
      <c r="E29" s="227">
        <v>26</v>
      </c>
      <c r="F29" s="154"/>
      <c r="G29" s="155" t="s">
        <v>21</v>
      </c>
      <c r="H29" s="156">
        <v>8</v>
      </c>
      <c r="I29" s="157">
        <v>1500</v>
      </c>
      <c r="J29" s="157">
        <v>1805</v>
      </c>
      <c r="K29" s="157">
        <v>91</v>
      </c>
      <c r="L29" s="157" t="s">
        <v>245</v>
      </c>
      <c r="M29" s="158"/>
      <c r="N29" s="159"/>
    </row>
    <row r="30" spans="5:15" ht="15" customHeight="1" x14ac:dyDescent="0.25">
      <c r="E30" s="227">
        <v>27</v>
      </c>
      <c r="F30" s="154"/>
      <c r="G30" s="155" t="s">
        <v>21</v>
      </c>
      <c r="H30" s="156">
        <v>8</v>
      </c>
      <c r="I30" s="157">
        <v>2000</v>
      </c>
      <c r="J30" s="157">
        <v>6000</v>
      </c>
      <c r="K30" s="157">
        <v>6</v>
      </c>
      <c r="L30" s="157" t="s">
        <v>251</v>
      </c>
      <c r="M30" s="158"/>
      <c r="N30" s="159"/>
    </row>
    <row r="31" spans="5:15" ht="15" customHeight="1" x14ac:dyDescent="0.25">
      <c r="E31" s="227">
        <v>28</v>
      </c>
      <c r="F31" s="154"/>
      <c r="G31" s="155" t="s">
        <v>21</v>
      </c>
      <c r="H31" s="156">
        <v>8</v>
      </c>
      <c r="I31" s="157">
        <v>1500</v>
      </c>
      <c r="J31" s="157">
        <v>1920</v>
      </c>
      <c r="K31" s="157">
        <v>33</v>
      </c>
      <c r="L31" s="157" t="s">
        <v>54</v>
      </c>
      <c r="M31" s="158"/>
      <c r="N31" s="159"/>
      <c r="O31" s="108" t="s">
        <v>268</v>
      </c>
    </row>
    <row r="32" spans="5:15" ht="15" customHeight="1" x14ac:dyDescent="0.25">
      <c r="E32" s="227">
        <v>29</v>
      </c>
      <c r="F32" s="154"/>
      <c r="G32" s="155" t="s">
        <v>21</v>
      </c>
      <c r="H32" s="156">
        <v>8</v>
      </c>
      <c r="I32" s="157">
        <v>1500</v>
      </c>
      <c r="J32" s="157">
        <v>1820</v>
      </c>
      <c r="K32" s="157">
        <v>16</v>
      </c>
      <c r="L32" s="157" t="s">
        <v>55</v>
      </c>
      <c r="M32" s="158"/>
      <c r="N32" s="159" t="s">
        <v>307</v>
      </c>
      <c r="O32" s="108" t="s">
        <v>267</v>
      </c>
    </row>
    <row r="33" spans="5:15" ht="15" customHeight="1" x14ac:dyDescent="0.25">
      <c r="E33" s="227">
        <v>30</v>
      </c>
      <c r="F33" s="154"/>
      <c r="G33" s="155" t="s">
        <v>21</v>
      </c>
      <c r="H33" s="156">
        <v>8</v>
      </c>
      <c r="I33" s="157">
        <v>1500</v>
      </c>
      <c r="J33" s="157">
        <v>2085</v>
      </c>
      <c r="K33" s="157">
        <v>57</v>
      </c>
      <c r="L33" s="157" t="s">
        <v>56</v>
      </c>
      <c r="M33" s="158"/>
      <c r="N33" s="159"/>
      <c r="O33" s="108" t="s">
        <v>222</v>
      </c>
    </row>
    <row r="34" spans="5:15" ht="15" customHeight="1" x14ac:dyDescent="0.25">
      <c r="E34" s="227">
        <v>31</v>
      </c>
      <c r="F34" s="154"/>
      <c r="G34" s="155" t="s">
        <v>21</v>
      </c>
      <c r="H34" s="156">
        <v>8</v>
      </c>
      <c r="I34" s="157">
        <v>1500</v>
      </c>
      <c r="J34" s="157">
        <v>2180</v>
      </c>
      <c r="K34" s="157">
        <v>48</v>
      </c>
      <c r="L34" s="157" t="s">
        <v>57</v>
      </c>
      <c r="M34" s="158"/>
      <c r="N34" s="159"/>
      <c r="O34" s="108" t="s">
        <v>344</v>
      </c>
    </row>
    <row r="35" spans="5:15" ht="15" customHeight="1" x14ac:dyDescent="0.25">
      <c r="E35" s="227">
        <v>32</v>
      </c>
      <c r="F35" s="154"/>
      <c r="G35" s="155" t="s">
        <v>21</v>
      </c>
      <c r="H35" s="156">
        <v>8</v>
      </c>
      <c r="I35" s="157">
        <v>1500</v>
      </c>
      <c r="J35" s="157">
        <v>2225</v>
      </c>
      <c r="K35" s="157">
        <v>32</v>
      </c>
      <c r="L35" s="157" t="s">
        <v>290</v>
      </c>
      <c r="M35" s="158"/>
      <c r="N35" s="159"/>
      <c r="O35" s="108" t="s">
        <v>344</v>
      </c>
    </row>
    <row r="36" spans="5:15" ht="15" customHeight="1" x14ac:dyDescent="0.25">
      <c r="E36" s="227">
        <v>33</v>
      </c>
      <c r="F36" s="154"/>
      <c r="G36" s="155" t="s">
        <v>21</v>
      </c>
      <c r="H36" s="156">
        <v>8</v>
      </c>
      <c r="I36" s="157">
        <v>1500</v>
      </c>
      <c r="J36" s="157">
        <v>2410</v>
      </c>
      <c r="K36" s="157">
        <v>87</v>
      </c>
      <c r="L36" s="157" t="s">
        <v>430</v>
      </c>
      <c r="M36" s="158"/>
      <c r="N36" s="159" t="s">
        <v>429</v>
      </c>
      <c r="O36" s="108" t="s">
        <v>345</v>
      </c>
    </row>
    <row r="37" spans="5:15" ht="15" customHeight="1" x14ac:dyDescent="0.25">
      <c r="E37" s="227">
        <v>34</v>
      </c>
      <c r="F37" s="154"/>
      <c r="G37" s="155" t="s">
        <v>21</v>
      </c>
      <c r="H37" s="156">
        <v>8</v>
      </c>
      <c r="I37" s="157">
        <v>1500</v>
      </c>
      <c r="J37" s="157">
        <v>6000</v>
      </c>
      <c r="K37" s="157">
        <v>41</v>
      </c>
      <c r="L37" s="157" t="s">
        <v>60</v>
      </c>
      <c r="M37" s="158"/>
      <c r="N37" s="159"/>
      <c r="O37" s="108" t="s">
        <v>343</v>
      </c>
    </row>
    <row r="38" spans="5:15" ht="15" customHeight="1" x14ac:dyDescent="0.25">
      <c r="E38" s="227">
        <v>35</v>
      </c>
      <c r="F38" s="168" t="s">
        <v>9</v>
      </c>
      <c r="G38" s="169" t="s">
        <v>27</v>
      </c>
      <c r="H38" s="170">
        <v>8</v>
      </c>
      <c r="I38" s="171">
        <v>1500</v>
      </c>
      <c r="J38" s="171">
        <v>6800</v>
      </c>
      <c r="K38" s="171">
        <v>158</v>
      </c>
      <c r="L38" s="171" t="s">
        <v>416</v>
      </c>
      <c r="M38" s="172" t="s">
        <v>33</v>
      </c>
      <c r="N38" s="173" t="s">
        <v>452</v>
      </c>
      <c r="O38" s="108" t="s">
        <v>370</v>
      </c>
    </row>
    <row r="39" spans="5:15" ht="15" customHeight="1" x14ac:dyDescent="0.25">
      <c r="E39" s="227">
        <v>36</v>
      </c>
      <c r="F39" s="179" t="s">
        <v>43</v>
      </c>
      <c r="G39" s="180" t="s">
        <v>27</v>
      </c>
      <c r="H39" s="181">
        <v>8</v>
      </c>
      <c r="I39" s="181">
        <v>1500</v>
      </c>
      <c r="J39" s="181">
        <v>6800</v>
      </c>
      <c r="K39" s="181">
        <v>101</v>
      </c>
      <c r="L39" s="182" t="s">
        <v>442</v>
      </c>
      <c r="M39" s="183"/>
      <c r="N39" s="184"/>
      <c r="O39" s="108" t="s">
        <v>397</v>
      </c>
    </row>
    <row r="40" spans="5:15" ht="15" customHeight="1" x14ac:dyDescent="0.25">
      <c r="E40" s="227">
        <v>37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26</v>
      </c>
      <c r="L40" s="171" t="s">
        <v>437</v>
      </c>
      <c r="M40" s="178" t="s">
        <v>93</v>
      </c>
      <c r="N40" s="173"/>
      <c r="O40" s="108" t="s">
        <v>315</v>
      </c>
    </row>
    <row r="41" spans="5:15" ht="15" customHeight="1" x14ac:dyDescent="0.25">
      <c r="E41" s="227">
        <v>38</v>
      </c>
      <c r="F41" s="168" t="s">
        <v>9</v>
      </c>
      <c r="G41" s="169" t="s">
        <v>10</v>
      </c>
      <c r="H41" s="170">
        <v>8</v>
      </c>
      <c r="I41" s="171">
        <v>2500</v>
      </c>
      <c r="J41" s="171">
        <v>8000</v>
      </c>
      <c r="K41" s="171">
        <v>24</v>
      </c>
      <c r="L41" s="171" t="s">
        <v>304</v>
      </c>
      <c r="M41" s="178" t="s">
        <v>93</v>
      </c>
      <c r="N41" s="173"/>
      <c r="O41" s="108" t="s">
        <v>301</v>
      </c>
    </row>
    <row r="42" spans="5:15" ht="14.25" customHeight="1" x14ac:dyDescent="0.25">
      <c r="E42" s="227">
        <v>39</v>
      </c>
      <c r="F42" s="168" t="s">
        <v>9</v>
      </c>
      <c r="G42" s="169" t="s">
        <v>27</v>
      </c>
      <c r="H42" s="170">
        <v>8</v>
      </c>
      <c r="I42" s="171">
        <v>2500</v>
      </c>
      <c r="J42" s="171">
        <v>8000</v>
      </c>
      <c r="K42" s="171">
        <v>7</v>
      </c>
      <c r="L42" s="171" t="s">
        <v>62</v>
      </c>
      <c r="M42" s="178" t="s">
        <v>93</v>
      </c>
      <c r="N42" s="173"/>
      <c r="O42" s="108" t="s">
        <v>394</v>
      </c>
    </row>
    <row r="43" spans="5:15" ht="15" customHeight="1" x14ac:dyDescent="0.25">
      <c r="E43" s="227">
        <v>40</v>
      </c>
      <c r="F43" s="179" t="s">
        <v>31</v>
      </c>
      <c r="G43" s="180" t="s">
        <v>27</v>
      </c>
      <c r="H43" s="181">
        <v>8</v>
      </c>
      <c r="I43" s="181">
        <v>2500</v>
      </c>
      <c r="J43" s="181">
        <v>8000</v>
      </c>
      <c r="K43" s="181">
        <v>8</v>
      </c>
      <c r="L43" s="181" t="s">
        <v>438</v>
      </c>
      <c r="M43" s="179" t="s">
        <v>117</v>
      </c>
      <c r="N43" s="179" t="s">
        <v>439</v>
      </c>
      <c r="O43" s="108" t="s">
        <v>356</v>
      </c>
    </row>
    <row r="44" spans="5:15" ht="15" customHeight="1" x14ac:dyDescent="0.25">
      <c r="E44" s="227">
        <v>41</v>
      </c>
      <c r="F44" s="168" t="s">
        <v>9</v>
      </c>
      <c r="G44" s="169" t="s">
        <v>10</v>
      </c>
      <c r="H44" s="170">
        <v>8</v>
      </c>
      <c r="I44" s="170">
        <v>25000</v>
      </c>
      <c r="J44" s="170">
        <v>8000</v>
      </c>
      <c r="K44" s="170">
        <v>65</v>
      </c>
      <c r="L44" s="170" t="s">
        <v>180</v>
      </c>
      <c r="M44" s="178" t="s">
        <v>93</v>
      </c>
      <c r="N44" s="173"/>
    </row>
    <row r="45" spans="5:15" ht="15" customHeight="1" x14ac:dyDescent="0.25">
      <c r="E45" s="227">
        <v>42</v>
      </c>
      <c r="F45" s="140" t="s">
        <v>15</v>
      </c>
      <c r="G45" s="141" t="s">
        <v>16</v>
      </c>
      <c r="H45" s="142">
        <v>8</v>
      </c>
      <c r="I45" s="143">
        <v>1500</v>
      </c>
      <c r="J45" s="143">
        <v>8000</v>
      </c>
      <c r="K45" s="143">
        <v>6</v>
      </c>
      <c r="L45" s="143" t="s">
        <v>287</v>
      </c>
      <c r="M45" s="216" t="s">
        <v>33</v>
      </c>
      <c r="N45" s="145" t="s">
        <v>249</v>
      </c>
    </row>
    <row r="46" spans="5:15" ht="15" customHeight="1" x14ac:dyDescent="0.25">
      <c r="E46" s="227">
        <v>43</v>
      </c>
      <c r="F46" s="185" t="s">
        <v>298</v>
      </c>
      <c r="G46" s="186" t="s">
        <v>27</v>
      </c>
      <c r="H46" s="187">
        <v>8</v>
      </c>
      <c r="I46" s="187">
        <v>2500</v>
      </c>
      <c r="J46" s="187">
        <v>8000</v>
      </c>
      <c r="K46" s="187">
        <v>33</v>
      </c>
      <c r="L46" s="187" t="s">
        <v>230</v>
      </c>
      <c r="M46" s="189" t="s">
        <v>93</v>
      </c>
      <c r="N46" s="190"/>
      <c r="O46" s="228" t="s">
        <v>319</v>
      </c>
    </row>
    <row r="47" spans="5:15" ht="15" customHeight="1" x14ac:dyDescent="0.25">
      <c r="E47" s="227">
        <v>44</v>
      </c>
      <c r="F47" s="192"/>
      <c r="G47" s="193" t="s">
        <v>66</v>
      </c>
      <c r="H47" s="194">
        <v>10</v>
      </c>
      <c r="I47" s="195">
        <v>1500</v>
      </c>
      <c r="J47" s="195">
        <v>12000</v>
      </c>
      <c r="K47" s="195">
        <v>2</v>
      </c>
      <c r="L47" s="195" t="s">
        <v>255</v>
      </c>
      <c r="M47" s="196" t="s">
        <v>33</v>
      </c>
      <c r="N47" s="197" t="s">
        <v>68</v>
      </c>
    </row>
    <row r="48" spans="5:15" ht="15" customHeight="1" x14ac:dyDescent="0.25">
      <c r="E48" s="227">
        <v>45</v>
      </c>
      <c r="F48" s="147"/>
      <c r="G48" s="148" t="s">
        <v>12</v>
      </c>
      <c r="H48" s="149">
        <v>10</v>
      </c>
      <c r="I48" s="150">
        <v>590</v>
      </c>
      <c r="J48" s="150">
        <v>6000</v>
      </c>
      <c r="K48" s="150">
        <v>18</v>
      </c>
      <c r="L48" s="150" t="s">
        <v>275</v>
      </c>
      <c r="M48" s="151"/>
      <c r="N48" s="152"/>
    </row>
    <row r="49" spans="5:15" ht="15" customHeight="1" x14ac:dyDescent="0.25">
      <c r="E49" s="227">
        <v>46</v>
      </c>
      <c r="F49" s="179" t="s">
        <v>31</v>
      </c>
      <c r="G49" s="180" t="s">
        <v>27</v>
      </c>
      <c r="H49" s="181">
        <v>10</v>
      </c>
      <c r="I49" s="181">
        <v>2500</v>
      </c>
      <c r="J49" s="181">
        <v>6000</v>
      </c>
      <c r="K49" s="181">
        <v>10</v>
      </c>
      <c r="L49" s="181" t="s">
        <v>71</v>
      </c>
      <c r="M49" s="230" t="s">
        <v>233</v>
      </c>
      <c r="N49" s="184"/>
      <c r="O49" s="108" t="s">
        <v>234</v>
      </c>
    </row>
    <row r="50" spans="5:15" ht="14.25" customHeight="1" x14ac:dyDescent="0.25">
      <c r="E50" s="227">
        <v>47</v>
      </c>
      <c r="F50" s="179" t="s">
        <v>31</v>
      </c>
      <c r="G50" s="180" t="s">
        <v>27</v>
      </c>
      <c r="H50" s="181">
        <v>10</v>
      </c>
      <c r="I50" s="181">
        <v>2500</v>
      </c>
      <c r="J50" s="181">
        <v>6000</v>
      </c>
      <c r="K50" s="181">
        <v>18</v>
      </c>
      <c r="L50" s="181" t="s">
        <v>79</v>
      </c>
      <c r="M50" s="230" t="s">
        <v>378</v>
      </c>
      <c r="N50" s="184" t="s">
        <v>353</v>
      </c>
    </row>
    <row r="51" spans="5:15" ht="14.25" customHeight="1" x14ac:dyDescent="0.25">
      <c r="E51" s="227">
        <v>48</v>
      </c>
      <c r="F51" s="199" t="s">
        <v>70</v>
      </c>
      <c r="G51" s="200" t="s">
        <v>27</v>
      </c>
      <c r="H51" s="201">
        <v>10</v>
      </c>
      <c r="I51" s="202">
        <v>2000</v>
      </c>
      <c r="J51" s="202">
        <v>6000</v>
      </c>
      <c r="K51" s="202">
        <v>3</v>
      </c>
      <c r="L51" s="202" t="s">
        <v>232</v>
      </c>
      <c r="M51" s="203" t="s">
        <v>107</v>
      </c>
      <c r="N51" s="204" t="s">
        <v>399</v>
      </c>
    </row>
    <row r="52" spans="5:15" ht="14.25" customHeight="1" x14ac:dyDescent="0.25">
      <c r="E52" s="227">
        <v>49</v>
      </c>
      <c r="F52" s="185" t="s">
        <v>298</v>
      </c>
      <c r="G52" s="186" t="s">
        <v>27</v>
      </c>
      <c r="H52" s="187">
        <v>10</v>
      </c>
      <c r="I52" s="187">
        <v>2500</v>
      </c>
      <c r="J52" s="187">
        <v>6000</v>
      </c>
      <c r="K52" s="187">
        <v>0</v>
      </c>
      <c r="L52" s="187"/>
      <c r="M52" s="189" t="s">
        <v>93</v>
      </c>
      <c r="N52" s="190" t="s">
        <v>448</v>
      </c>
      <c r="O52" s="108" t="s">
        <v>321</v>
      </c>
    </row>
    <row r="53" spans="5:15" ht="14.25" customHeight="1" x14ac:dyDescent="0.25">
      <c r="E53" s="227">
        <v>50</v>
      </c>
      <c r="F53" s="168" t="s">
        <v>9</v>
      </c>
      <c r="G53" s="169" t="s">
        <v>10</v>
      </c>
      <c r="H53" s="170">
        <v>10</v>
      </c>
      <c r="I53" s="170">
        <v>2500</v>
      </c>
      <c r="J53" s="170">
        <v>6000</v>
      </c>
      <c r="K53" s="170">
        <v>0</v>
      </c>
      <c r="L53" s="170"/>
      <c r="M53" s="178" t="s">
        <v>93</v>
      </c>
      <c r="N53" s="168"/>
      <c r="O53" s="108" t="s">
        <v>182</v>
      </c>
    </row>
    <row r="54" spans="5:15" ht="15" customHeight="1" x14ac:dyDescent="0.25">
      <c r="E54" s="227">
        <v>51</v>
      </c>
      <c r="F54" s="168" t="s">
        <v>9</v>
      </c>
      <c r="G54" s="169" t="s">
        <v>72</v>
      </c>
      <c r="H54" s="170">
        <v>10</v>
      </c>
      <c r="I54" s="171">
        <v>2500</v>
      </c>
      <c r="J54" s="171">
        <v>6000</v>
      </c>
      <c r="K54" s="171">
        <v>51</v>
      </c>
      <c r="L54" s="171" t="s">
        <v>426</v>
      </c>
      <c r="M54" s="178" t="s">
        <v>93</v>
      </c>
      <c r="N54" s="173" t="s">
        <v>432</v>
      </c>
      <c r="O54" s="228" t="s">
        <v>312</v>
      </c>
    </row>
    <row r="55" spans="5:15" ht="15" customHeight="1" x14ac:dyDescent="0.25">
      <c r="E55" s="227">
        <v>52</v>
      </c>
      <c r="F55" s="147"/>
      <c r="G55" s="148" t="s">
        <v>12</v>
      </c>
      <c r="H55" s="149">
        <v>12</v>
      </c>
      <c r="I55" s="150">
        <v>665</v>
      </c>
      <c r="J55" s="150">
        <v>6000</v>
      </c>
      <c r="K55" s="150">
        <v>4</v>
      </c>
      <c r="L55" s="150" t="s">
        <v>274</v>
      </c>
      <c r="M55" s="151"/>
      <c r="N55" s="152"/>
    </row>
    <row r="56" spans="5:15" ht="15" customHeight="1" x14ac:dyDescent="0.25">
      <c r="E56" s="227">
        <v>53</v>
      </c>
      <c r="F56" s="148"/>
      <c r="G56" s="148" t="s">
        <v>12</v>
      </c>
      <c r="H56" s="150">
        <v>12</v>
      </c>
      <c r="I56" s="150">
        <v>1500</v>
      </c>
      <c r="J56" s="150">
        <v>3000</v>
      </c>
      <c r="K56" s="150">
        <v>17</v>
      </c>
      <c r="L56" s="150" t="s">
        <v>286</v>
      </c>
      <c r="M56" s="151"/>
      <c r="N56" s="148"/>
    </row>
    <row r="57" spans="5:15" ht="15" customHeight="1" x14ac:dyDescent="0.25">
      <c r="E57" s="227">
        <v>54</v>
      </c>
      <c r="F57" s="148"/>
      <c r="G57" s="148"/>
      <c r="H57" s="150">
        <v>12</v>
      </c>
      <c r="I57" s="150">
        <v>1500</v>
      </c>
      <c r="J57" s="150">
        <v>6000</v>
      </c>
      <c r="K57" s="150">
        <v>4</v>
      </c>
      <c r="L57" s="150" t="s">
        <v>132</v>
      </c>
      <c r="M57" s="151"/>
      <c r="N57" s="148" t="s">
        <v>194</v>
      </c>
      <c r="O57" s="108" t="s">
        <v>145</v>
      </c>
    </row>
    <row r="58" spans="5:15" x14ac:dyDescent="0.25">
      <c r="E58" s="227">
        <v>55</v>
      </c>
      <c r="F58" s="168" t="s">
        <v>9</v>
      </c>
      <c r="G58" s="169" t="s">
        <v>41</v>
      </c>
      <c r="H58" s="170">
        <v>12</v>
      </c>
      <c r="I58" s="171">
        <v>2500</v>
      </c>
      <c r="J58" s="171">
        <v>6000</v>
      </c>
      <c r="K58" s="171">
        <v>78</v>
      </c>
      <c r="L58" s="171" t="s">
        <v>386</v>
      </c>
      <c r="M58" s="225" t="s">
        <v>93</v>
      </c>
      <c r="N58" s="173"/>
      <c r="O58" s="108" t="s">
        <v>436</v>
      </c>
    </row>
    <row r="59" spans="5:15" ht="15" customHeight="1" x14ac:dyDescent="0.25">
      <c r="E59" s="227">
        <v>56</v>
      </c>
      <c r="F59" s="179" t="s">
        <v>31</v>
      </c>
      <c r="G59" s="180" t="s">
        <v>27</v>
      </c>
      <c r="H59" s="181">
        <v>12</v>
      </c>
      <c r="I59" s="182">
        <v>2500</v>
      </c>
      <c r="J59" s="182">
        <v>6000</v>
      </c>
      <c r="K59" s="182">
        <v>6</v>
      </c>
      <c r="L59" s="182" t="s">
        <v>75</v>
      </c>
      <c r="M59" s="183" t="s">
        <v>378</v>
      </c>
      <c r="N59" s="184"/>
      <c r="O59" s="108" t="s">
        <v>352</v>
      </c>
    </row>
    <row r="60" spans="5:15" ht="15" customHeight="1" x14ac:dyDescent="0.25">
      <c r="E60" s="227">
        <v>57</v>
      </c>
      <c r="F60" s="179" t="s">
        <v>43</v>
      </c>
      <c r="G60" s="180" t="s">
        <v>27</v>
      </c>
      <c r="H60" s="181">
        <v>12</v>
      </c>
      <c r="I60" s="182">
        <v>2500</v>
      </c>
      <c r="J60" s="182">
        <v>6000</v>
      </c>
      <c r="K60" s="182">
        <v>28</v>
      </c>
      <c r="L60" s="182" t="s">
        <v>385</v>
      </c>
      <c r="M60" s="183" t="s">
        <v>117</v>
      </c>
      <c r="N60" s="184"/>
      <c r="O60" s="108" t="s">
        <v>239</v>
      </c>
    </row>
    <row r="61" spans="5:15" ht="15" customHeight="1" x14ac:dyDescent="0.25">
      <c r="E61" s="227">
        <v>58</v>
      </c>
      <c r="F61" s="179" t="s">
        <v>43</v>
      </c>
      <c r="G61" s="180" t="s">
        <v>27</v>
      </c>
      <c r="H61" s="181">
        <v>12</v>
      </c>
      <c r="I61" s="182">
        <v>2500</v>
      </c>
      <c r="J61" s="182">
        <v>6700</v>
      </c>
      <c r="K61" s="182">
        <v>34</v>
      </c>
      <c r="L61" s="182" t="s">
        <v>76</v>
      </c>
      <c r="M61" s="183" t="s">
        <v>117</v>
      </c>
      <c r="N61" s="184"/>
      <c r="O61" s="108" t="s">
        <v>240</v>
      </c>
    </row>
    <row r="62" spans="5:15" ht="15" customHeight="1" x14ac:dyDescent="0.25">
      <c r="E62" s="227">
        <v>59</v>
      </c>
      <c r="F62" s="147"/>
      <c r="G62" s="148" t="s">
        <v>12</v>
      </c>
      <c r="H62" s="149">
        <v>15</v>
      </c>
      <c r="I62" s="150">
        <v>1500</v>
      </c>
      <c r="J62" s="150">
        <v>6000</v>
      </c>
      <c r="K62" s="150">
        <v>3</v>
      </c>
      <c r="L62" s="150" t="s">
        <v>447</v>
      </c>
      <c r="M62" s="151"/>
      <c r="N62" s="152" t="s">
        <v>446</v>
      </c>
      <c r="O62" s="108" t="s">
        <v>445</v>
      </c>
    </row>
    <row r="63" spans="5:15" ht="15" customHeight="1" x14ac:dyDescent="0.25">
      <c r="E63" s="227">
        <v>60</v>
      </c>
      <c r="F63" s="168" t="s">
        <v>9</v>
      </c>
      <c r="G63" s="169" t="s">
        <v>41</v>
      </c>
      <c r="H63" s="170">
        <v>15</v>
      </c>
      <c r="I63" s="170">
        <v>2500</v>
      </c>
      <c r="J63" s="170">
        <v>6000</v>
      </c>
      <c r="K63" s="170">
        <v>1</v>
      </c>
      <c r="L63" s="170" t="s">
        <v>80</v>
      </c>
      <c r="M63" s="178" t="s">
        <v>93</v>
      </c>
      <c r="N63" s="173" t="s">
        <v>396</v>
      </c>
      <c r="O63" s="226" t="s">
        <v>263</v>
      </c>
    </row>
    <row r="64" spans="5:15" ht="15" customHeight="1" x14ac:dyDescent="0.25">
      <c r="E64" s="227">
        <v>61</v>
      </c>
      <c r="F64" s="168" t="s">
        <v>9</v>
      </c>
      <c r="G64" s="169" t="s">
        <v>41</v>
      </c>
      <c r="H64" s="170">
        <v>20</v>
      </c>
      <c r="I64" s="171">
        <v>2000</v>
      </c>
      <c r="J64" s="171">
        <v>6000</v>
      </c>
      <c r="K64" s="171">
        <v>2</v>
      </c>
      <c r="L64" s="171" t="s">
        <v>157</v>
      </c>
      <c r="M64" s="178" t="s">
        <v>93</v>
      </c>
      <c r="N64" s="173" t="s">
        <v>398</v>
      </c>
      <c r="O64" s="108" t="s">
        <v>331</v>
      </c>
    </row>
    <row r="65" spans="4:15" ht="15" customHeight="1" x14ac:dyDescent="0.25">
      <c r="E65" s="227">
        <v>62</v>
      </c>
      <c r="F65" s="147"/>
      <c r="G65" s="148" t="s">
        <v>12</v>
      </c>
      <c r="H65" s="149">
        <v>20</v>
      </c>
      <c r="I65" s="149">
        <v>1500</v>
      </c>
      <c r="J65" s="149">
        <v>6000</v>
      </c>
      <c r="K65" s="149">
        <v>2</v>
      </c>
      <c r="L65" s="149" t="s">
        <v>444</v>
      </c>
      <c r="M65" s="151"/>
      <c r="N65" s="152"/>
      <c r="O65" s="108" t="s">
        <v>445</v>
      </c>
    </row>
    <row r="66" spans="4:15" ht="15" customHeight="1" x14ac:dyDescent="0.25">
      <c r="E66" s="227">
        <v>63</v>
      </c>
      <c r="F66" s="147"/>
      <c r="G66" s="148" t="s">
        <v>12</v>
      </c>
      <c r="H66" s="149">
        <v>20</v>
      </c>
      <c r="I66" s="149">
        <v>1500</v>
      </c>
      <c r="J66" s="149">
        <v>3000</v>
      </c>
      <c r="K66" s="149">
        <v>1</v>
      </c>
      <c r="L66" s="149" t="s">
        <v>449</v>
      </c>
      <c r="M66" s="151"/>
      <c r="N66" s="152"/>
      <c r="O66" s="108" t="s">
        <v>450</v>
      </c>
    </row>
    <row r="67" spans="4:15" ht="15" customHeight="1" x14ac:dyDescent="0.25">
      <c r="E67" s="227">
        <v>64</v>
      </c>
      <c r="F67" s="147"/>
      <c r="G67" s="148" t="s">
        <v>12</v>
      </c>
      <c r="H67" s="149">
        <v>25</v>
      </c>
      <c r="I67" s="150">
        <v>1500</v>
      </c>
      <c r="J67" s="150">
        <v>6000</v>
      </c>
      <c r="K67" s="150">
        <v>2</v>
      </c>
      <c r="L67" s="150" t="s">
        <v>435</v>
      </c>
      <c r="M67" s="151"/>
      <c r="N67" s="152" t="s">
        <v>453</v>
      </c>
      <c r="O67" s="108" t="s">
        <v>136</v>
      </c>
    </row>
    <row r="68" spans="4:15" ht="15" customHeight="1" x14ac:dyDescent="0.25">
      <c r="D68" s="108" t="s">
        <v>207</v>
      </c>
      <c r="E68" s="227">
        <v>65</v>
      </c>
      <c r="F68" s="147"/>
      <c r="G68" s="148" t="s">
        <v>12</v>
      </c>
      <c r="H68" s="149">
        <v>30</v>
      </c>
      <c r="I68" s="150">
        <v>1500</v>
      </c>
      <c r="J68" s="150">
        <v>6000</v>
      </c>
      <c r="K68" s="150">
        <v>1</v>
      </c>
      <c r="L68" s="150" t="s">
        <v>276</v>
      </c>
      <c r="M68" s="151"/>
      <c r="N68" s="152"/>
      <c r="O68" s="108" t="s">
        <v>122</v>
      </c>
    </row>
    <row r="69" spans="4:15" ht="15" customHeight="1" x14ac:dyDescent="0.25">
      <c r="E69" s="227">
        <v>66</v>
      </c>
      <c r="F69" s="168" t="s">
        <v>9</v>
      </c>
      <c r="G69" s="207" t="s">
        <v>27</v>
      </c>
      <c r="H69" s="170">
        <v>30</v>
      </c>
      <c r="I69" s="171">
        <v>2000</v>
      </c>
      <c r="J69" s="171">
        <v>6000</v>
      </c>
      <c r="K69" s="171">
        <v>2</v>
      </c>
      <c r="L69" s="171" t="s">
        <v>158</v>
      </c>
      <c r="M69" s="171" t="s">
        <v>93</v>
      </c>
      <c r="N69" s="173" t="s">
        <v>393</v>
      </c>
      <c r="O69" s="108" t="s">
        <v>332</v>
      </c>
    </row>
    <row r="70" spans="4:15" ht="15" customHeight="1" x14ac:dyDescent="0.25">
      <c r="E70" s="227">
        <v>67</v>
      </c>
      <c r="F70" s="179" t="s">
        <v>43</v>
      </c>
      <c r="G70" s="180" t="s">
        <v>27</v>
      </c>
      <c r="H70" s="181">
        <v>35</v>
      </c>
      <c r="I70" s="182">
        <v>2000</v>
      </c>
      <c r="J70" s="182">
        <v>6000</v>
      </c>
      <c r="K70" s="182">
        <v>1</v>
      </c>
      <c r="L70" s="182" t="s">
        <v>258</v>
      </c>
      <c r="M70" s="183" t="s">
        <v>117</v>
      </c>
      <c r="N70" s="184"/>
    </row>
    <row r="71" spans="4:15" ht="15" customHeight="1" x14ac:dyDescent="0.25">
      <c r="E71" s="227">
        <v>68</v>
      </c>
      <c r="F71" s="150"/>
      <c r="G71" s="148" t="s">
        <v>12</v>
      </c>
      <c r="H71" s="150">
        <v>40</v>
      </c>
      <c r="I71" s="150">
        <v>1500</v>
      </c>
      <c r="J71" s="150">
        <v>6000</v>
      </c>
      <c r="K71" s="150">
        <v>2</v>
      </c>
      <c r="L71" s="150" t="s">
        <v>433</v>
      </c>
      <c r="M71" s="214"/>
      <c r="N71" s="152" t="s">
        <v>453</v>
      </c>
      <c r="O71" s="108" t="s">
        <v>123</v>
      </c>
    </row>
    <row r="72" spans="4:15" ht="15" customHeight="1" x14ac:dyDescent="0.25">
      <c r="E72" s="227">
        <v>69</v>
      </c>
      <c r="F72" s="168" t="s">
        <v>9</v>
      </c>
      <c r="G72" s="207" t="s">
        <v>27</v>
      </c>
      <c r="H72" s="170">
        <v>50</v>
      </c>
      <c r="I72" s="171">
        <v>2000</v>
      </c>
      <c r="J72" s="171">
        <v>4000</v>
      </c>
      <c r="K72" s="171">
        <v>1</v>
      </c>
      <c r="L72" s="171" t="s">
        <v>420</v>
      </c>
      <c r="M72" s="178" t="s">
        <v>93</v>
      </c>
      <c r="N72" s="173" t="s">
        <v>186</v>
      </c>
      <c r="O72" s="108" t="s">
        <v>121</v>
      </c>
    </row>
    <row r="73" spans="4:15" ht="15" customHeight="1" x14ac:dyDescent="0.25">
      <c r="E73" s="227">
        <v>70</v>
      </c>
    </row>
    <row r="74" spans="4:15" ht="15" customHeight="1" x14ac:dyDescent="0.25">
      <c r="E74" s="227">
        <v>71</v>
      </c>
    </row>
    <row r="75" spans="4:15" ht="15" customHeight="1" x14ac:dyDescent="0.25">
      <c r="E75" s="227">
        <v>72</v>
      </c>
    </row>
    <row r="76" spans="4:15" ht="15" customHeight="1" x14ac:dyDescent="0.25">
      <c r="E76" s="227">
        <v>73</v>
      </c>
    </row>
    <row r="77" spans="4:15" ht="15" customHeight="1" x14ac:dyDescent="0.25">
      <c r="E77" s="227">
        <v>74</v>
      </c>
    </row>
    <row r="78" spans="4:15" ht="15" customHeight="1" x14ac:dyDescent="0.25">
      <c r="E78" s="227">
        <v>75</v>
      </c>
      <c r="F78" s="168"/>
      <c r="G78" s="207"/>
      <c r="H78" s="170"/>
      <c r="I78" s="171"/>
      <c r="J78" s="171"/>
      <c r="K78" s="171"/>
      <c r="L78" s="171"/>
      <c r="M78" s="178"/>
      <c r="N78" s="173"/>
    </row>
    <row r="79" spans="4:15" ht="15" customHeight="1" x14ac:dyDescent="0.25">
      <c r="E79" s="227">
        <v>76</v>
      </c>
    </row>
    <row r="80" spans="4:15" ht="15" customHeight="1" x14ac:dyDescent="0.25">
      <c r="E80" s="227">
        <v>77</v>
      </c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4" spans="5:5" ht="15" customHeight="1" x14ac:dyDescent="0.25">
      <c r="E94" s="132"/>
    </row>
    <row r="99" spans="4:13" x14ac:dyDescent="0.25">
      <c r="D99" s="231" t="s">
        <v>376</v>
      </c>
      <c r="E99" s="231"/>
      <c r="F99" s="231" t="s">
        <v>358</v>
      </c>
      <c r="G99" s="231"/>
      <c r="H99" s="231"/>
      <c r="I99" s="231" t="s">
        <v>361</v>
      </c>
      <c r="K99" s="231" t="s">
        <v>376</v>
      </c>
      <c r="L99" s="231"/>
      <c r="M99" s="231"/>
    </row>
    <row r="100" spans="4:13" x14ac:dyDescent="0.25">
      <c r="D100" s="231" t="s">
        <v>363</v>
      </c>
      <c r="E100" s="231"/>
      <c r="F100" s="234" t="s">
        <v>362</v>
      </c>
      <c r="G100" s="234" t="s">
        <v>360</v>
      </c>
      <c r="H100" s="234" t="s">
        <v>31</v>
      </c>
      <c r="I100" s="234">
        <v>10</v>
      </c>
      <c r="J100" s="235" t="s">
        <v>380</v>
      </c>
      <c r="K100" s="232" t="s">
        <v>360</v>
      </c>
      <c r="L100" s="232" t="s">
        <v>377</v>
      </c>
      <c r="M100" s="231">
        <f>I100+I102+I104</f>
        <v>20</v>
      </c>
    </row>
    <row r="101" spans="4:13" x14ac:dyDescent="0.25">
      <c r="D101" s="231"/>
      <c r="E101" s="231"/>
      <c r="F101" s="234" t="s">
        <v>364</v>
      </c>
      <c r="G101" s="234" t="s">
        <v>359</v>
      </c>
      <c r="H101" s="234" t="s">
        <v>31</v>
      </c>
      <c r="I101" s="234">
        <v>11</v>
      </c>
      <c r="J101" s="235" t="s">
        <v>350</v>
      </c>
      <c r="K101" s="232" t="s">
        <v>359</v>
      </c>
      <c r="L101" s="232" t="s">
        <v>377</v>
      </c>
      <c r="M101" s="231">
        <f>I101+I103+I105+I107</f>
        <v>28</v>
      </c>
    </row>
    <row r="102" spans="4:13" x14ac:dyDescent="0.25">
      <c r="D102" s="231"/>
      <c r="E102" s="231"/>
      <c r="F102" s="234" t="s">
        <v>365</v>
      </c>
      <c r="G102" s="234" t="s">
        <v>360</v>
      </c>
      <c r="H102" s="234" t="s">
        <v>31</v>
      </c>
      <c r="I102" s="234">
        <v>4</v>
      </c>
      <c r="J102" s="235" t="s">
        <v>380</v>
      </c>
    </row>
    <row r="103" spans="4:13" x14ac:dyDescent="0.25">
      <c r="D103" s="231"/>
      <c r="E103" s="231"/>
      <c r="F103" s="234" t="s">
        <v>366</v>
      </c>
      <c r="G103" s="234" t="s">
        <v>359</v>
      </c>
      <c r="H103" s="234" t="s">
        <v>31</v>
      </c>
      <c r="I103" s="234">
        <v>2</v>
      </c>
      <c r="J103" s="235" t="s">
        <v>350</v>
      </c>
    </row>
    <row r="104" spans="4:13" x14ac:dyDescent="0.25">
      <c r="D104" s="231"/>
      <c r="E104" s="231"/>
      <c r="F104" s="234" t="s">
        <v>367</v>
      </c>
      <c r="G104" s="234" t="s">
        <v>360</v>
      </c>
      <c r="H104" s="234" t="s">
        <v>31</v>
      </c>
      <c r="I104" s="234">
        <v>6</v>
      </c>
      <c r="J104" s="235" t="s">
        <v>380</v>
      </c>
    </row>
    <row r="105" spans="4:13" x14ac:dyDescent="0.25">
      <c r="D105" s="231"/>
      <c r="E105" s="231"/>
      <c r="F105" s="234" t="s">
        <v>368</v>
      </c>
      <c r="G105" s="234" t="s">
        <v>359</v>
      </c>
      <c r="H105" s="234" t="s">
        <v>31</v>
      </c>
      <c r="I105" s="234">
        <v>5</v>
      </c>
      <c r="J105" s="235" t="s">
        <v>350</v>
      </c>
    </row>
    <row r="106" spans="4:13" x14ac:dyDescent="0.25">
      <c r="D106" s="231"/>
      <c r="E106" s="231"/>
      <c r="F106" s="232" t="s">
        <v>369</v>
      </c>
      <c r="G106" s="232" t="s">
        <v>371</v>
      </c>
      <c r="H106" s="232" t="s">
        <v>374</v>
      </c>
      <c r="I106" s="232">
        <v>2</v>
      </c>
      <c r="J106" s="233" t="s">
        <v>382</v>
      </c>
    </row>
    <row r="107" spans="4:13" x14ac:dyDescent="0.25">
      <c r="D107" s="231"/>
      <c r="E107" s="231"/>
      <c r="F107" s="234" t="s">
        <v>372</v>
      </c>
      <c r="G107" s="234" t="s">
        <v>359</v>
      </c>
      <c r="H107" s="234" t="s">
        <v>31</v>
      </c>
      <c r="I107" s="234">
        <v>10</v>
      </c>
      <c r="J107" s="235" t="s">
        <v>350</v>
      </c>
    </row>
    <row r="108" spans="4:13" x14ac:dyDescent="0.25">
      <c r="D108" s="231" t="s">
        <v>375</v>
      </c>
      <c r="E108" s="231"/>
      <c r="F108" s="234" t="s">
        <v>373</v>
      </c>
      <c r="G108" s="234" t="s">
        <v>359</v>
      </c>
      <c r="H108" s="234" t="s">
        <v>374</v>
      </c>
      <c r="I108" s="234">
        <v>27</v>
      </c>
      <c r="J108" s="235" t="s">
        <v>379</v>
      </c>
    </row>
  </sheetData>
  <autoFilter ref="D2:O94"/>
  <conditionalFormatting sqref="K7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{E3938164-7365-47BC-BD85-8CE5122250A7}</x14:id>
        </ext>
      </extLst>
    </cfRule>
  </conditionalFormatting>
  <conditionalFormatting sqref="K3:K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{7037D112-395C-4B3A-902B-8A67E0D3E7F7}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938164-7365-47BC-BD85-8CE5122250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K72</xm:sqref>
        </x14:conditionalFormatting>
        <x14:conditionalFormatting xmlns:xm="http://schemas.microsoft.com/office/excel/2006/main">
          <x14:cfRule type="dataBar" id="{7037D112-395C-4B3A-902B-8A67E0D3E7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K3:K72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08"/>
  <sheetViews>
    <sheetView topLeftCell="A37" zoomScale="85" zoomScaleNormal="85" workbookViewId="0">
      <selection activeCell="F49" sqref="F49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14.5703125" style="108" customWidth="1"/>
    <col min="12" max="12" width="23.85546875" style="108" customWidth="1"/>
    <col min="13" max="13" width="12.140625" style="108" customWidth="1"/>
    <col min="14" max="14" width="51.1406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20" width="28.28515625" style="108" customWidth="1"/>
    <col min="21" max="16384" width="9.140625" style="108"/>
  </cols>
  <sheetData>
    <row r="1" spans="5:20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20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20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38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</row>
    <row r="4" spans="5:20" ht="15" customHeight="1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20</v>
      </c>
      <c r="L4" s="136" t="s">
        <v>67</v>
      </c>
      <c r="M4" s="137" t="s">
        <v>33</v>
      </c>
      <c r="N4" s="138"/>
      <c r="O4" s="108" t="s">
        <v>324</v>
      </c>
      <c r="R4" s="139" t="s">
        <v>18</v>
      </c>
    </row>
    <row r="5" spans="5:20" ht="15" customHeight="1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</row>
    <row r="6" spans="5:20" ht="15" customHeight="1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15</v>
      </c>
      <c r="L6" s="164" t="s">
        <v>428</v>
      </c>
      <c r="M6" s="165" t="s">
        <v>33</v>
      </c>
      <c r="N6" s="166" t="s">
        <v>325</v>
      </c>
      <c r="R6" s="153" t="s">
        <v>23</v>
      </c>
      <c r="S6" s="108" t="s">
        <v>87</v>
      </c>
    </row>
    <row r="7" spans="5:20" ht="15" customHeight="1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</row>
    <row r="8" spans="5:20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</row>
    <row r="9" spans="5:20" ht="15" customHeight="1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</row>
    <row r="10" spans="5:20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</row>
    <row r="11" spans="5:20" ht="15" customHeight="1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46</v>
      </c>
      <c r="L11" s="157" t="s">
        <v>330</v>
      </c>
      <c r="M11" s="158"/>
      <c r="N11" s="159"/>
      <c r="Q11" s="108" t="s">
        <v>126</v>
      </c>
      <c r="R11" s="175" t="s">
        <v>12</v>
      </c>
      <c r="S11" s="108" t="s">
        <v>89</v>
      </c>
    </row>
    <row r="12" spans="5:20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51</v>
      </c>
      <c r="L12" s="157" t="s">
        <v>37</v>
      </c>
      <c r="M12" s="158"/>
      <c r="N12" s="159"/>
      <c r="O12" s="108" t="s">
        <v>347</v>
      </c>
      <c r="Q12" s="108" t="s">
        <v>127</v>
      </c>
      <c r="R12" s="177" t="s">
        <v>21</v>
      </c>
      <c r="S12" s="108" t="s">
        <v>84</v>
      </c>
    </row>
    <row r="13" spans="5:20" ht="15" customHeight="1" x14ac:dyDescent="0.25">
      <c r="E13" s="227">
        <v>11</v>
      </c>
      <c r="F13" s="154"/>
      <c r="G13" s="155" t="s">
        <v>21</v>
      </c>
      <c r="H13" s="156">
        <v>4</v>
      </c>
      <c r="I13" s="229">
        <v>2000</v>
      </c>
      <c r="J13" s="229">
        <v>2225</v>
      </c>
      <c r="K13" s="229">
        <v>10</v>
      </c>
      <c r="L13" s="157" t="s">
        <v>329</v>
      </c>
      <c r="M13" s="158"/>
      <c r="N13" s="159"/>
      <c r="O13" s="108" t="s">
        <v>327</v>
      </c>
      <c r="Q13" s="108" t="s">
        <v>190</v>
      </c>
      <c r="R13" s="108" t="s">
        <v>66</v>
      </c>
      <c r="S13" s="108" t="s">
        <v>85</v>
      </c>
      <c r="T13" s="228" t="s">
        <v>451</v>
      </c>
    </row>
    <row r="14" spans="5:20" ht="15" customHeight="1" x14ac:dyDescent="0.25">
      <c r="E14" s="227"/>
      <c r="F14" s="192"/>
      <c r="G14" s="193" t="s">
        <v>66</v>
      </c>
      <c r="H14" s="194">
        <v>4</v>
      </c>
      <c r="I14" s="194">
        <v>1250</v>
      </c>
      <c r="J14" s="194">
        <v>6000</v>
      </c>
      <c r="K14" s="194">
        <v>111</v>
      </c>
      <c r="L14" s="194" t="s">
        <v>441</v>
      </c>
      <c r="M14" s="196"/>
      <c r="N14" s="197" t="s">
        <v>440</v>
      </c>
      <c r="O14" s="108" t="s">
        <v>443</v>
      </c>
    </row>
    <row r="15" spans="5:20" x14ac:dyDescent="0.25">
      <c r="E15" s="227">
        <v>12</v>
      </c>
      <c r="F15" s="176" t="s">
        <v>26</v>
      </c>
      <c r="G15" s="162" t="s">
        <v>27</v>
      </c>
      <c r="H15" s="163">
        <v>4</v>
      </c>
      <c r="I15" s="164">
        <v>1600</v>
      </c>
      <c r="J15" s="164">
        <v>7320</v>
      </c>
      <c r="K15" s="164">
        <v>2</v>
      </c>
      <c r="L15" s="164" t="s">
        <v>424</v>
      </c>
      <c r="M15" s="165" t="s">
        <v>33</v>
      </c>
      <c r="N15" s="166"/>
    </row>
    <row r="16" spans="5:20" ht="15" customHeight="1" x14ac:dyDescent="0.25">
      <c r="E16" s="227">
        <v>13</v>
      </c>
      <c r="F16" s="168" t="s">
        <v>9</v>
      </c>
      <c r="G16" s="169" t="s">
        <v>41</v>
      </c>
      <c r="H16" s="170">
        <v>4</v>
      </c>
      <c r="I16" s="171">
        <v>1600</v>
      </c>
      <c r="J16" s="171">
        <v>8000</v>
      </c>
      <c r="K16" s="171">
        <v>2</v>
      </c>
      <c r="L16" s="171" t="s">
        <v>34</v>
      </c>
      <c r="M16" s="172" t="s">
        <v>33</v>
      </c>
      <c r="N16" s="173" t="s">
        <v>185</v>
      </c>
    </row>
    <row r="17" spans="5:15" x14ac:dyDescent="0.25">
      <c r="E17" s="227">
        <v>14</v>
      </c>
      <c r="F17" s="168" t="s">
        <v>9</v>
      </c>
      <c r="G17" s="169" t="s">
        <v>27</v>
      </c>
      <c r="H17" s="170">
        <v>4</v>
      </c>
      <c r="I17" s="171">
        <v>2500</v>
      </c>
      <c r="J17" s="171">
        <v>8000</v>
      </c>
      <c r="K17" s="171">
        <v>7</v>
      </c>
      <c r="L17" s="171" t="s">
        <v>95</v>
      </c>
      <c r="M17" s="178" t="s">
        <v>93</v>
      </c>
      <c r="N17" s="173"/>
    </row>
    <row r="18" spans="5:15" x14ac:dyDescent="0.25">
      <c r="E18" s="227">
        <v>15</v>
      </c>
      <c r="F18" s="179" t="s">
        <v>43</v>
      </c>
      <c r="G18" s="180" t="s">
        <v>27</v>
      </c>
      <c r="H18" s="181">
        <v>4</v>
      </c>
      <c r="I18" s="182">
        <v>2500</v>
      </c>
      <c r="J18" s="182">
        <v>8000</v>
      </c>
      <c r="K18" s="182">
        <v>17</v>
      </c>
      <c r="L18" s="182" t="s">
        <v>94</v>
      </c>
      <c r="M18" s="183" t="s">
        <v>101</v>
      </c>
      <c r="N18" s="184" t="s">
        <v>423</v>
      </c>
    </row>
    <row r="19" spans="5:15" ht="15" customHeight="1" x14ac:dyDescent="0.25">
      <c r="E19" s="227">
        <v>16</v>
      </c>
      <c r="F19" s="154"/>
      <c r="G19" s="155" t="s">
        <v>21</v>
      </c>
      <c r="H19" s="156">
        <v>5</v>
      </c>
      <c r="I19" s="157">
        <v>1500</v>
      </c>
      <c r="J19" s="157">
        <v>6000</v>
      </c>
      <c r="K19" s="157">
        <v>48</v>
      </c>
      <c r="L19" s="157" t="s">
        <v>44</v>
      </c>
      <c r="M19" s="158"/>
      <c r="N19" s="159"/>
    </row>
    <row r="20" spans="5:15" ht="15" customHeight="1" x14ac:dyDescent="0.25">
      <c r="E20" s="227">
        <v>17</v>
      </c>
      <c r="F20" s="147"/>
      <c r="G20" s="148" t="s">
        <v>12</v>
      </c>
      <c r="H20" s="149">
        <v>5</v>
      </c>
      <c r="I20" s="150">
        <v>1500</v>
      </c>
      <c r="J20" s="150">
        <v>6000</v>
      </c>
      <c r="K20" s="150">
        <v>3</v>
      </c>
      <c r="L20" s="150" t="s">
        <v>45</v>
      </c>
      <c r="M20" s="151"/>
      <c r="N20" s="152"/>
    </row>
    <row r="21" spans="5:15" x14ac:dyDescent="0.25">
      <c r="E21" s="227">
        <v>18</v>
      </c>
      <c r="F21" s="168" t="s">
        <v>9</v>
      </c>
      <c r="G21" s="169" t="s">
        <v>27</v>
      </c>
      <c r="H21" s="170">
        <v>5</v>
      </c>
      <c r="I21" s="171">
        <v>1500</v>
      </c>
      <c r="J21" s="171">
        <v>9000</v>
      </c>
      <c r="K21" s="171">
        <v>6</v>
      </c>
      <c r="L21" s="171" t="s">
        <v>49</v>
      </c>
      <c r="M21" s="172" t="s">
        <v>33</v>
      </c>
      <c r="N21" s="173" t="s">
        <v>395</v>
      </c>
    </row>
    <row r="22" spans="5:15" x14ac:dyDescent="0.25">
      <c r="E22" s="227">
        <v>19</v>
      </c>
      <c r="F22" s="185" t="s">
        <v>47</v>
      </c>
      <c r="G22" s="186" t="s">
        <v>48</v>
      </c>
      <c r="H22" s="187">
        <v>5</v>
      </c>
      <c r="I22" s="188">
        <v>2500</v>
      </c>
      <c r="J22" s="188">
        <v>8000</v>
      </c>
      <c r="K22" s="188">
        <v>1</v>
      </c>
      <c r="L22" s="188" t="s">
        <v>284</v>
      </c>
      <c r="M22" s="189" t="s">
        <v>93</v>
      </c>
      <c r="N22" s="190" t="s">
        <v>184</v>
      </c>
    </row>
    <row r="23" spans="5:15" x14ac:dyDescent="0.25">
      <c r="E23" s="227">
        <v>20</v>
      </c>
      <c r="F23" s="168" t="s">
        <v>9</v>
      </c>
      <c r="G23" s="169" t="s">
        <v>27</v>
      </c>
      <c r="H23" s="170">
        <v>5</v>
      </c>
      <c r="I23" s="171">
        <v>2500</v>
      </c>
      <c r="J23" s="171">
        <v>8000</v>
      </c>
      <c r="K23" s="171">
        <v>19</v>
      </c>
      <c r="L23" s="171" t="s">
        <v>285</v>
      </c>
      <c r="M23" s="178" t="s">
        <v>93</v>
      </c>
      <c r="N23" s="173" t="s">
        <v>99</v>
      </c>
    </row>
    <row r="24" spans="5:15" ht="15" customHeight="1" x14ac:dyDescent="0.25">
      <c r="E24" s="227">
        <v>21</v>
      </c>
      <c r="F24" s="154"/>
      <c r="G24" s="155" t="s">
        <v>21</v>
      </c>
      <c r="H24" s="156">
        <v>5.5</v>
      </c>
      <c r="I24" s="157">
        <v>1400</v>
      </c>
      <c r="J24" s="157">
        <v>6000</v>
      </c>
      <c r="K24" s="157">
        <v>42</v>
      </c>
      <c r="L24" s="157" t="s">
        <v>252</v>
      </c>
      <c r="M24" s="158"/>
      <c r="N24" s="159" t="s">
        <v>174</v>
      </c>
    </row>
    <row r="25" spans="5:15" x14ac:dyDescent="0.25">
      <c r="E25" s="227">
        <v>22</v>
      </c>
      <c r="F25" s="168" t="s">
        <v>9</v>
      </c>
      <c r="G25" s="169" t="s">
        <v>27</v>
      </c>
      <c r="H25" s="170">
        <v>6</v>
      </c>
      <c r="I25" s="171">
        <v>1250</v>
      </c>
      <c r="J25" s="171">
        <v>8000</v>
      </c>
      <c r="K25" s="171">
        <v>5</v>
      </c>
      <c r="L25" s="171" t="s">
        <v>40</v>
      </c>
      <c r="M25" s="172" t="s">
        <v>33</v>
      </c>
      <c r="N25" s="173"/>
    </row>
    <row r="26" spans="5:15" x14ac:dyDescent="0.25">
      <c r="E26" s="227">
        <v>23</v>
      </c>
      <c r="F26" s="179" t="s">
        <v>43</v>
      </c>
      <c r="G26" s="180" t="s">
        <v>27</v>
      </c>
      <c r="H26" s="181">
        <v>6</v>
      </c>
      <c r="I26" s="182">
        <v>2500</v>
      </c>
      <c r="J26" s="182">
        <v>8000</v>
      </c>
      <c r="K26" s="182">
        <v>3</v>
      </c>
      <c r="L26" s="182" t="s">
        <v>404</v>
      </c>
      <c r="M26" s="183" t="s">
        <v>101</v>
      </c>
      <c r="N26" s="184" t="s">
        <v>183</v>
      </c>
    </row>
    <row r="27" spans="5:15" ht="15" customHeight="1" x14ac:dyDescent="0.25">
      <c r="E27" s="227">
        <v>24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</v>
      </c>
      <c r="L27" s="157" t="s">
        <v>177</v>
      </c>
      <c r="M27" s="158"/>
      <c r="N27" s="159" t="s">
        <v>176</v>
      </c>
    </row>
    <row r="28" spans="5:15" ht="15" customHeight="1" x14ac:dyDescent="0.25">
      <c r="E28" s="227">
        <v>25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36</v>
      </c>
      <c r="L28" s="157" t="s">
        <v>52</v>
      </c>
      <c r="M28" s="158"/>
      <c r="N28" s="159"/>
      <c r="O28" s="108" t="s">
        <v>328</v>
      </c>
    </row>
    <row r="29" spans="5:15" ht="15" customHeight="1" x14ac:dyDescent="0.25">
      <c r="E29" s="227">
        <v>26</v>
      </c>
      <c r="F29" s="154"/>
      <c r="G29" s="155" t="s">
        <v>21</v>
      </c>
      <c r="H29" s="156">
        <v>8</v>
      </c>
      <c r="I29" s="157">
        <v>1500</v>
      </c>
      <c r="J29" s="157">
        <v>1805</v>
      </c>
      <c r="K29" s="157">
        <v>91</v>
      </c>
      <c r="L29" s="157" t="s">
        <v>245</v>
      </c>
      <c r="M29" s="158"/>
      <c r="N29" s="159"/>
    </row>
    <row r="30" spans="5:15" ht="15" customHeight="1" x14ac:dyDescent="0.25">
      <c r="E30" s="227">
        <v>27</v>
      </c>
      <c r="F30" s="154"/>
      <c r="G30" s="155" t="s">
        <v>21</v>
      </c>
      <c r="H30" s="156">
        <v>8</v>
      </c>
      <c r="I30" s="157">
        <v>2000</v>
      </c>
      <c r="J30" s="157">
        <v>6000</v>
      </c>
      <c r="K30" s="157">
        <v>6</v>
      </c>
      <c r="L30" s="157" t="s">
        <v>251</v>
      </c>
      <c r="M30" s="158"/>
      <c r="N30" s="159"/>
    </row>
    <row r="31" spans="5:15" ht="15" customHeight="1" x14ac:dyDescent="0.25">
      <c r="E31" s="227">
        <v>28</v>
      </c>
      <c r="F31" s="154"/>
      <c r="G31" s="155" t="s">
        <v>21</v>
      </c>
      <c r="H31" s="156">
        <v>8</v>
      </c>
      <c r="I31" s="157">
        <v>1500</v>
      </c>
      <c r="J31" s="157">
        <v>1920</v>
      </c>
      <c r="K31" s="157">
        <v>33</v>
      </c>
      <c r="L31" s="157" t="s">
        <v>54</v>
      </c>
      <c r="M31" s="158"/>
      <c r="N31" s="159"/>
      <c r="O31" s="108" t="s">
        <v>268</v>
      </c>
    </row>
    <row r="32" spans="5:15" ht="15" customHeight="1" x14ac:dyDescent="0.25">
      <c r="E32" s="227">
        <v>29</v>
      </c>
      <c r="F32" s="154"/>
      <c r="G32" s="155" t="s">
        <v>21</v>
      </c>
      <c r="H32" s="156">
        <v>8</v>
      </c>
      <c r="I32" s="157">
        <v>1500</v>
      </c>
      <c r="J32" s="157">
        <v>1820</v>
      </c>
      <c r="K32" s="157">
        <v>16</v>
      </c>
      <c r="L32" s="157" t="s">
        <v>55</v>
      </c>
      <c r="M32" s="158"/>
      <c r="N32" s="159" t="s">
        <v>307</v>
      </c>
      <c r="O32" s="108" t="s">
        <v>267</v>
      </c>
    </row>
    <row r="33" spans="5:15" ht="15" customHeight="1" x14ac:dyDescent="0.25">
      <c r="E33" s="227">
        <v>30</v>
      </c>
      <c r="F33" s="154"/>
      <c r="G33" s="155" t="s">
        <v>21</v>
      </c>
      <c r="H33" s="156">
        <v>8</v>
      </c>
      <c r="I33" s="157">
        <v>1500</v>
      </c>
      <c r="J33" s="157">
        <v>2085</v>
      </c>
      <c r="K33" s="157">
        <v>57</v>
      </c>
      <c r="L33" s="157" t="s">
        <v>56</v>
      </c>
      <c r="M33" s="158"/>
      <c r="N33" s="159"/>
      <c r="O33" s="108" t="s">
        <v>222</v>
      </c>
    </row>
    <row r="34" spans="5:15" ht="15" customHeight="1" x14ac:dyDescent="0.25">
      <c r="E34" s="227">
        <v>31</v>
      </c>
      <c r="F34" s="154"/>
      <c r="G34" s="155" t="s">
        <v>21</v>
      </c>
      <c r="H34" s="156">
        <v>8</v>
      </c>
      <c r="I34" s="157">
        <v>1500</v>
      </c>
      <c r="J34" s="157">
        <v>2180</v>
      </c>
      <c r="K34" s="157">
        <v>48</v>
      </c>
      <c r="L34" s="157" t="s">
        <v>57</v>
      </c>
      <c r="M34" s="158"/>
      <c r="N34" s="159"/>
      <c r="O34" s="108" t="s">
        <v>344</v>
      </c>
    </row>
    <row r="35" spans="5:15" ht="15" customHeight="1" x14ac:dyDescent="0.25">
      <c r="E35" s="227">
        <v>32</v>
      </c>
      <c r="F35" s="154"/>
      <c r="G35" s="155" t="s">
        <v>21</v>
      </c>
      <c r="H35" s="156">
        <v>8</v>
      </c>
      <c r="I35" s="157">
        <v>1500</v>
      </c>
      <c r="J35" s="157">
        <v>2225</v>
      </c>
      <c r="K35" s="157">
        <v>32</v>
      </c>
      <c r="L35" s="157" t="s">
        <v>290</v>
      </c>
      <c r="M35" s="158"/>
      <c r="N35" s="159"/>
      <c r="O35" s="108" t="s">
        <v>344</v>
      </c>
    </row>
    <row r="36" spans="5:15" ht="15" customHeight="1" x14ac:dyDescent="0.25">
      <c r="E36" s="227">
        <v>33</v>
      </c>
      <c r="F36" s="154"/>
      <c r="G36" s="155" t="s">
        <v>21</v>
      </c>
      <c r="H36" s="156">
        <v>8</v>
      </c>
      <c r="I36" s="157">
        <v>1500</v>
      </c>
      <c r="J36" s="157">
        <v>2410</v>
      </c>
      <c r="K36" s="157">
        <v>87</v>
      </c>
      <c r="L36" s="157" t="s">
        <v>430</v>
      </c>
      <c r="M36" s="158"/>
      <c r="N36" s="159" t="s">
        <v>429</v>
      </c>
      <c r="O36" s="108" t="s">
        <v>345</v>
      </c>
    </row>
    <row r="37" spans="5:15" ht="15" customHeight="1" x14ac:dyDescent="0.25">
      <c r="E37" s="227">
        <v>34</v>
      </c>
      <c r="F37" s="154"/>
      <c r="G37" s="155" t="s">
        <v>21</v>
      </c>
      <c r="H37" s="156">
        <v>8</v>
      </c>
      <c r="I37" s="157">
        <v>1500</v>
      </c>
      <c r="J37" s="157">
        <v>6000</v>
      </c>
      <c r="K37" s="157">
        <v>41</v>
      </c>
      <c r="L37" s="157" t="s">
        <v>60</v>
      </c>
      <c r="M37" s="158"/>
      <c r="N37" s="159"/>
      <c r="O37" s="108" t="s">
        <v>343</v>
      </c>
    </row>
    <row r="38" spans="5:15" ht="15" customHeight="1" x14ac:dyDescent="0.25">
      <c r="E38" s="227">
        <v>35</v>
      </c>
      <c r="F38" s="168" t="s">
        <v>9</v>
      </c>
      <c r="G38" s="169" t="s">
        <v>27</v>
      </c>
      <c r="H38" s="170">
        <v>8</v>
      </c>
      <c r="I38" s="171">
        <v>1500</v>
      </c>
      <c r="J38" s="171">
        <v>6800</v>
      </c>
      <c r="K38" s="171">
        <v>158</v>
      </c>
      <c r="L38" s="171" t="s">
        <v>416</v>
      </c>
      <c r="M38" s="172" t="s">
        <v>33</v>
      </c>
      <c r="N38" s="173" t="s">
        <v>452</v>
      </c>
      <c r="O38" s="108" t="s">
        <v>370</v>
      </c>
    </row>
    <row r="39" spans="5:15" ht="15" customHeight="1" x14ac:dyDescent="0.25">
      <c r="E39" s="227">
        <v>36</v>
      </c>
      <c r="F39" s="179" t="s">
        <v>43</v>
      </c>
      <c r="G39" s="180" t="s">
        <v>27</v>
      </c>
      <c r="H39" s="181">
        <v>8</v>
      </c>
      <c r="I39" s="181">
        <v>1500</v>
      </c>
      <c r="J39" s="181">
        <v>6800</v>
      </c>
      <c r="K39" s="181">
        <v>101</v>
      </c>
      <c r="L39" s="182" t="s">
        <v>442</v>
      </c>
      <c r="M39" s="183"/>
      <c r="N39" s="184"/>
      <c r="O39" s="108" t="s">
        <v>397</v>
      </c>
    </row>
    <row r="40" spans="5:15" ht="15" customHeight="1" x14ac:dyDescent="0.25">
      <c r="E40" s="227">
        <v>37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26</v>
      </c>
      <c r="L40" s="171" t="s">
        <v>437</v>
      </c>
      <c r="M40" s="178" t="s">
        <v>93</v>
      </c>
      <c r="N40" s="173"/>
      <c r="O40" s="108" t="s">
        <v>315</v>
      </c>
    </row>
    <row r="41" spans="5:15" ht="15" customHeight="1" x14ac:dyDescent="0.25">
      <c r="E41" s="227">
        <v>38</v>
      </c>
      <c r="F41" s="168" t="s">
        <v>9</v>
      </c>
      <c r="G41" s="169" t="s">
        <v>10</v>
      </c>
      <c r="H41" s="170">
        <v>8</v>
      </c>
      <c r="I41" s="171">
        <v>2500</v>
      </c>
      <c r="J41" s="171">
        <v>8000</v>
      </c>
      <c r="K41" s="171">
        <v>24</v>
      </c>
      <c r="L41" s="171" t="s">
        <v>304</v>
      </c>
      <c r="M41" s="178" t="s">
        <v>93</v>
      </c>
      <c r="N41" s="173"/>
      <c r="O41" s="108" t="s">
        <v>301</v>
      </c>
    </row>
    <row r="42" spans="5:15" ht="14.25" customHeight="1" x14ac:dyDescent="0.25">
      <c r="E42" s="227">
        <v>39</v>
      </c>
      <c r="F42" s="168" t="s">
        <v>9</v>
      </c>
      <c r="G42" s="169" t="s">
        <v>27</v>
      </c>
      <c r="H42" s="170">
        <v>8</v>
      </c>
      <c r="I42" s="171">
        <v>2500</v>
      </c>
      <c r="J42" s="171">
        <v>8000</v>
      </c>
      <c r="K42" s="171">
        <v>7</v>
      </c>
      <c r="L42" s="171" t="s">
        <v>62</v>
      </c>
      <c r="M42" s="178" t="s">
        <v>93</v>
      </c>
      <c r="N42" s="173"/>
      <c r="O42" s="108" t="s">
        <v>394</v>
      </c>
    </row>
    <row r="43" spans="5:15" ht="15" customHeight="1" x14ac:dyDescent="0.25">
      <c r="E43" s="227">
        <v>40</v>
      </c>
      <c r="F43" s="179" t="s">
        <v>31</v>
      </c>
      <c r="G43" s="180" t="s">
        <v>27</v>
      </c>
      <c r="H43" s="181">
        <v>8</v>
      </c>
      <c r="I43" s="181">
        <v>2500</v>
      </c>
      <c r="J43" s="181">
        <v>8000</v>
      </c>
      <c r="K43" s="181">
        <v>8</v>
      </c>
      <c r="L43" s="181" t="s">
        <v>438</v>
      </c>
      <c r="M43" s="179" t="s">
        <v>117</v>
      </c>
      <c r="N43" s="179" t="s">
        <v>439</v>
      </c>
      <c r="O43" s="108" t="s">
        <v>356</v>
      </c>
    </row>
    <row r="44" spans="5:15" ht="15" customHeight="1" x14ac:dyDescent="0.25">
      <c r="E44" s="227">
        <v>41</v>
      </c>
      <c r="F44" s="168" t="s">
        <v>9</v>
      </c>
      <c r="G44" s="169" t="s">
        <v>10</v>
      </c>
      <c r="H44" s="170">
        <v>8</v>
      </c>
      <c r="I44" s="170">
        <v>25000</v>
      </c>
      <c r="J44" s="170">
        <v>8000</v>
      </c>
      <c r="K44" s="170">
        <v>65</v>
      </c>
      <c r="L44" s="170" t="s">
        <v>180</v>
      </c>
      <c r="M44" s="178" t="s">
        <v>93</v>
      </c>
      <c r="N44" s="173"/>
    </row>
    <row r="45" spans="5:15" ht="15" customHeight="1" x14ac:dyDescent="0.25">
      <c r="E45" s="227">
        <v>42</v>
      </c>
      <c r="F45" s="140" t="s">
        <v>15</v>
      </c>
      <c r="G45" s="141" t="s">
        <v>16</v>
      </c>
      <c r="H45" s="142">
        <v>8</v>
      </c>
      <c r="I45" s="143">
        <v>1500</v>
      </c>
      <c r="J45" s="143">
        <v>8000</v>
      </c>
      <c r="K45" s="143">
        <v>6</v>
      </c>
      <c r="L45" s="143" t="s">
        <v>287</v>
      </c>
      <c r="M45" s="216" t="s">
        <v>33</v>
      </c>
      <c r="N45" s="145" t="s">
        <v>249</v>
      </c>
    </row>
    <row r="46" spans="5:15" ht="15" customHeight="1" x14ac:dyDescent="0.25">
      <c r="E46" s="227">
        <v>43</v>
      </c>
      <c r="F46" s="185" t="s">
        <v>298</v>
      </c>
      <c r="G46" s="186" t="s">
        <v>27</v>
      </c>
      <c r="H46" s="187">
        <v>8</v>
      </c>
      <c r="I46" s="187">
        <v>2500</v>
      </c>
      <c r="J46" s="187">
        <v>8000</v>
      </c>
      <c r="K46" s="187">
        <v>33</v>
      </c>
      <c r="L46" s="187" t="s">
        <v>230</v>
      </c>
      <c r="M46" s="189" t="s">
        <v>93</v>
      </c>
      <c r="N46" s="190"/>
      <c r="O46" s="228" t="s">
        <v>319</v>
      </c>
    </row>
    <row r="47" spans="5:15" ht="15" customHeight="1" x14ac:dyDescent="0.25">
      <c r="E47" s="227">
        <v>44</v>
      </c>
      <c r="F47" s="192"/>
      <c r="G47" s="193" t="s">
        <v>66</v>
      </c>
      <c r="H47" s="194">
        <v>10</v>
      </c>
      <c r="I47" s="195">
        <v>1500</v>
      </c>
      <c r="J47" s="195">
        <v>12000</v>
      </c>
      <c r="K47" s="195">
        <v>2</v>
      </c>
      <c r="L47" s="195" t="s">
        <v>255</v>
      </c>
      <c r="M47" s="196" t="s">
        <v>33</v>
      </c>
      <c r="N47" s="197" t="s">
        <v>68</v>
      </c>
    </row>
    <row r="48" spans="5:15" ht="15" customHeight="1" x14ac:dyDescent="0.25">
      <c r="E48" s="227">
        <v>45</v>
      </c>
      <c r="F48" s="147"/>
      <c r="G48" s="148" t="s">
        <v>12</v>
      </c>
      <c r="H48" s="149">
        <v>10</v>
      </c>
      <c r="I48" s="150">
        <v>590</v>
      </c>
      <c r="J48" s="150">
        <v>6000</v>
      </c>
      <c r="K48" s="150">
        <v>18</v>
      </c>
      <c r="L48" s="150" t="s">
        <v>275</v>
      </c>
      <c r="M48" s="151"/>
      <c r="N48" s="152"/>
    </row>
    <row r="49" spans="5:15" ht="15" customHeight="1" x14ac:dyDescent="0.25">
      <c r="E49" s="227">
        <v>46</v>
      </c>
      <c r="F49" s="179" t="s">
        <v>31</v>
      </c>
      <c r="G49" s="180" t="s">
        <v>27</v>
      </c>
      <c r="H49" s="181">
        <v>10</v>
      </c>
      <c r="I49" s="181">
        <v>2500</v>
      </c>
      <c r="J49" s="181">
        <v>6000</v>
      </c>
      <c r="K49" s="181">
        <v>10</v>
      </c>
      <c r="L49" s="181" t="s">
        <v>71</v>
      </c>
      <c r="M49" s="230" t="s">
        <v>233</v>
      </c>
      <c r="N49" s="184"/>
      <c r="O49" s="108" t="s">
        <v>234</v>
      </c>
    </row>
    <row r="50" spans="5:15" ht="14.25" customHeight="1" x14ac:dyDescent="0.25">
      <c r="E50" s="227">
        <v>47</v>
      </c>
      <c r="F50" s="179" t="s">
        <v>31</v>
      </c>
      <c r="G50" s="180" t="s">
        <v>27</v>
      </c>
      <c r="H50" s="181">
        <v>10</v>
      </c>
      <c r="I50" s="181">
        <v>2500</v>
      </c>
      <c r="J50" s="181">
        <v>6000</v>
      </c>
      <c r="K50" s="181">
        <v>18</v>
      </c>
      <c r="L50" s="181" t="s">
        <v>79</v>
      </c>
      <c r="M50" s="230" t="s">
        <v>378</v>
      </c>
      <c r="N50" s="184" t="s">
        <v>353</v>
      </c>
    </row>
    <row r="51" spans="5:15" ht="14.25" customHeight="1" x14ac:dyDescent="0.25">
      <c r="E51" s="227">
        <v>48</v>
      </c>
      <c r="F51" s="199" t="s">
        <v>70</v>
      </c>
      <c r="G51" s="200" t="s">
        <v>27</v>
      </c>
      <c r="H51" s="201">
        <v>10</v>
      </c>
      <c r="I51" s="202">
        <v>2000</v>
      </c>
      <c r="J51" s="202">
        <v>6000</v>
      </c>
      <c r="K51" s="202">
        <v>3</v>
      </c>
      <c r="L51" s="202" t="s">
        <v>232</v>
      </c>
      <c r="M51" s="203" t="s">
        <v>107</v>
      </c>
      <c r="N51" s="204" t="s">
        <v>399</v>
      </c>
    </row>
    <row r="52" spans="5:15" ht="14.25" customHeight="1" x14ac:dyDescent="0.25">
      <c r="E52" s="227">
        <v>49</v>
      </c>
      <c r="F52" s="185" t="s">
        <v>298</v>
      </c>
      <c r="G52" s="186" t="s">
        <v>27</v>
      </c>
      <c r="H52" s="187">
        <v>10</v>
      </c>
      <c r="I52" s="187">
        <v>2500</v>
      </c>
      <c r="J52" s="187">
        <v>6000</v>
      </c>
      <c r="K52" s="187">
        <v>0</v>
      </c>
      <c r="L52" s="187"/>
      <c r="M52" s="189" t="s">
        <v>93</v>
      </c>
      <c r="N52" s="190" t="s">
        <v>448</v>
      </c>
      <c r="O52" s="108" t="s">
        <v>321</v>
      </c>
    </row>
    <row r="53" spans="5:15" ht="14.25" customHeight="1" x14ac:dyDescent="0.25">
      <c r="E53" s="227">
        <v>50</v>
      </c>
      <c r="F53" s="168" t="s">
        <v>9</v>
      </c>
      <c r="G53" s="169" t="s">
        <v>10</v>
      </c>
      <c r="H53" s="170">
        <v>10</v>
      </c>
      <c r="I53" s="170">
        <v>2500</v>
      </c>
      <c r="J53" s="170">
        <v>6000</v>
      </c>
      <c r="K53" s="170">
        <v>0</v>
      </c>
      <c r="L53" s="170"/>
      <c r="M53" s="178" t="s">
        <v>93</v>
      </c>
      <c r="N53" s="168"/>
      <c r="O53" s="108" t="s">
        <v>182</v>
      </c>
    </row>
    <row r="54" spans="5:15" ht="15" customHeight="1" x14ac:dyDescent="0.25">
      <c r="E54" s="227">
        <v>51</v>
      </c>
      <c r="F54" s="168" t="s">
        <v>9</v>
      </c>
      <c r="G54" s="169" t="s">
        <v>72</v>
      </c>
      <c r="H54" s="170">
        <v>10</v>
      </c>
      <c r="I54" s="171">
        <v>2500</v>
      </c>
      <c r="J54" s="171">
        <v>6000</v>
      </c>
      <c r="K54" s="171">
        <v>51</v>
      </c>
      <c r="L54" s="171" t="s">
        <v>426</v>
      </c>
      <c r="M54" s="178" t="s">
        <v>93</v>
      </c>
      <c r="N54" s="173" t="s">
        <v>432</v>
      </c>
      <c r="O54" s="228" t="s">
        <v>312</v>
      </c>
    </row>
    <row r="55" spans="5:15" ht="15" customHeight="1" x14ac:dyDescent="0.25">
      <c r="E55" s="227">
        <v>52</v>
      </c>
      <c r="F55" s="147"/>
      <c r="G55" s="148" t="s">
        <v>12</v>
      </c>
      <c r="H55" s="149">
        <v>12</v>
      </c>
      <c r="I55" s="150">
        <v>665</v>
      </c>
      <c r="J55" s="150">
        <v>6000</v>
      </c>
      <c r="K55" s="150">
        <v>4</v>
      </c>
      <c r="L55" s="150" t="s">
        <v>274</v>
      </c>
      <c r="M55" s="151"/>
      <c r="N55" s="152"/>
    </row>
    <row r="56" spans="5:15" ht="15" customHeight="1" x14ac:dyDescent="0.25">
      <c r="E56" s="227">
        <v>53</v>
      </c>
      <c r="F56" s="148"/>
      <c r="G56" s="148" t="s">
        <v>12</v>
      </c>
      <c r="H56" s="150">
        <v>12</v>
      </c>
      <c r="I56" s="150">
        <v>1500</v>
      </c>
      <c r="J56" s="150">
        <v>3000</v>
      </c>
      <c r="K56" s="150">
        <v>17</v>
      </c>
      <c r="L56" s="150" t="s">
        <v>286</v>
      </c>
      <c r="M56" s="151"/>
      <c r="N56" s="148"/>
    </row>
    <row r="57" spans="5:15" ht="15" customHeight="1" x14ac:dyDescent="0.25">
      <c r="E57" s="227">
        <v>54</v>
      </c>
      <c r="F57" s="148"/>
      <c r="G57" s="148"/>
      <c r="H57" s="150">
        <v>12</v>
      </c>
      <c r="I57" s="150">
        <v>1500</v>
      </c>
      <c r="J57" s="150">
        <v>6000</v>
      </c>
      <c r="K57" s="150">
        <v>4</v>
      </c>
      <c r="L57" s="150" t="s">
        <v>132</v>
      </c>
      <c r="M57" s="151"/>
      <c r="N57" s="148" t="s">
        <v>194</v>
      </c>
      <c r="O57" s="108" t="s">
        <v>145</v>
      </c>
    </row>
    <row r="58" spans="5:15" x14ac:dyDescent="0.25">
      <c r="E58" s="227">
        <v>55</v>
      </c>
      <c r="F58" s="168" t="s">
        <v>9</v>
      </c>
      <c r="G58" s="169" t="s">
        <v>41</v>
      </c>
      <c r="H58" s="170">
        <v>12</v>
      </c>
      <c r="I58" s="171">
        <v>2500</v>
      </c>
      <c r="J58" s="171">
        <v>6000</v>
      </c>
      <c r="K58" s="171">
        <v>78</v>
      </c>
      <c r="L58" s="171" t="s">
        <v>386</v>
      </c>
      <c r="M58" s="225" t="s">
        <v>93</v>
      </c>
      <c r="N58" s="173"/>
      <c r="O58" s="108" t="s">
        <v>436</v>
      </c>
    </row>
    <row r="59" spans="5:15" ht="15" customHeight="1" x14ac:dyDescent="0.25">
      <c r="E59" s="227">
        <v>56</v>
      </c>
      <c r="F59" s="179" t="s">
        <v>31</v>
      </c>
      <c r="G59" s="180" t="s">
        <v>27</v>
      </c>
      <c r="H59" s="181">
        <v>12</v>
      </c>
      <c r="I59" s="182">
        <v>2500</v>
      </c>
      <c r="J59" s="182">
        <v>6000</v>
      </c>
      <c r="K59" s="182">
        <v>6</v>
      </c>
      <c r="L59" s="182" t="s">
        <v>75</v>
      </c>
      <c r="M59" s="183" t="s">
        <v>378</v>
      </c>
      <c r="N59" s="184"/>
      <c r="O59" s="108" t="s">
        <v>352</v>
      </c>
    </row>
    <row r="60" spans="5:15" ht="15" customHeight="1" x14ac:dyDescent="0.25">
      <c r="E60" s="227">
        <v>57</v>
      </c>
      <c r="F60" s="179" t="s">
        <v>43</v>
      </c>
      <c r="G60" s="180" t="s">
        <v>27</v>
      </c>
      <c r="H60" s="181">
        <v>12</v>
      </c>
      <c r="I60" s="182">
        <v>2500</v>
      </c>
      <c r="J60" s="182">
        <v>6000</v>
      </c>
      <c r="K60" s="182">
        <v>28</v>
      </c>
      <c r="L60" s="182" t="s">
        <v>385</v>
      </c>
      <c r="M60" s="183" t="s">
        <v>117</v>
      </c>
      <c r="N60" s="184"/>
      <c r="O60" s="108" t="s">
        <v>239</v>
      </c>
    </row>
    <row r="61" spans="5:15" ht="15" customHeight="1" x14ac:dyDescent="0.25">
      <c r="E61" s="227">
        <v>58</v>
      </c>
      <c r="F61" s="179" t="s">
        <v>43</v>
      </c>
      <c r="G61" s="180" t="s">
        <v>27</v>
      </c>
      <c r="H61" s="181">
        <v>12</v>
      </c>
      <c r="I61" s="182">
        <v>2500</v>
      </c>
      <c r="J61" s="182">
        <v>6700</v>
      </c>
      <c r="K61" s="182">
        <v>34</v>
      </c>
      <c r="L61" s="182" t="s">
        <v>76</v>
      </c>
      <c r="M61" s="183" t="s">
        <v>117</v>
      </c>
      <c r="N61" s="184"/>
      <c r="O61" s="108" t="s">
        <v>240</v>
      </c>
    </row>
    <row r="62" spans="5:15" ht="15" customHeight="1" x14ac:dyDescent="0.25">
      <c r="E62" s="227">
        <v>59</v>
      </c>
      <c r="F62" s="147"/>
      <c r="G62" s="148" t="s">
        <v>12</v>
      </c>
      <c r="H62" s="149">
        <v>15</v>
      </c>
      <c r="I62" s="150">
        <v>1500</v>
      </c>
      <c r="J62" s="150">
        <v>6000</v>
      </c>
      <c r="K62" s="150">
        <v>3</v>
      </c>
      <c r="L62" s="150" t="s">
        <v>447</v>
      </c>
      <c r="M62" s="151"/>
      <c r="N62" s="152" t="s">
        <v>446</v>
      </c>
      <c r="O62" s="108" t="s">
        <v>445</v>
      </c>
    </row>
    <row r="63" spans="5:15" ht="15" customHeight="1" x14ac:dyDescent="0.25">
      <c r="E63" s="227">
        <v>60</v>
      </c>
      <c r="F63" s="168" t="s">
        <v>9</v>
      </c>
      <c r="G63" s="169" t="s">
        <v>41</v>
      </c>
      <c r="H63" s="170">
        <v>15</v>
      </c>
      <c r="I63" s="170">
        <v>2500</v>
      </c>
      <c r="J63" s="170">
        <v>6000</v>
      </c>
      <c r="K63" s="170">
        <v>1</v>
      </c>
      <c r="L63" s="170" t="s">
        <v>80</v>
      </c>
      <c r="M63" s="178" t="s">
        <v>93</v>
      </c>
      <c r="N63" s="173" t="s">
        <v>396</v>
      </c>
      <c r="O63" s="226" t="s">
        <v>263</v>
      </c>
    </row>
    <row r="64" spans="5:15" ht="15" customHeight="1" x14ac:dyDescent="0.25">
      <c r="E64" s="227">
        <v>61</v>
      </c>
      <c r="F64" s="168" t="s">
        <v>9</v>
      </c>
      <c r="G64" s="169" t="s">
        <v>41</v>
      </c>
      <c r="H64" s="170">
        <v>20</v>
      </c>
      <c r="I64" s="171">
        <v>2000</v>
      </c>
      <c r="J64" s="171">
        <v>6000</v>
      </c>
      <c r="K64" s="171">
        <v>2</v>
      </c>
      <c r="L64" s="171" t="s">
        <v>157</v>
      </c>
      <c r="M64" s="178" t="s">
        <v>93</v>
      </c>
      <c r="N64" s="173" t="s">
        <v>398</v>
      </c>
      <c r="O64" s="108" t="s">
        <v>331</v>
      </c>
    </row>
    <row r="65" spans="4:15" ht="15" customHeight="1" x14ac:dyDescent="0.25">
      <c r="E65" s="227">
        <v>62</v>
      </c>
      <c r="F65" s="147"/>
      <c r="G65" s="148" t="s">
        <v>12</v>
      </c>
      <c r="H65" s="149">
        <v>20</v>
      </c>
      <c r="I65" s="149">
        <v>1500</v>
      </c>
      <c r="J65" s="149">
        <v>6000</v>
      </c>
      <c r="K65" s="149">
        <v>1</v>
      </c>
      <c r="L65" s="149" t="s">
        <v>444</v>
      </c>
      <c r="M65" s="151"/>
      <c r="N65" s="152" t="s">
        <v>455</v>
      </c>
      <c r="O65" s="108" t="s">
        <v>445</v>
      </c>
    </row>
    <row r="66" spans="4:15" ht="15" customHeight="1" x14ac:dyDescent="0.25">
      <c r="E66" s="227">
        <v>63</v>
      </c>
      <c r="F66" s="147"/>
      <c r="G66" s="148" t="s">
        <v>12</v>
      </c>
      <c r="H66" s="149">
        <v>20</v>
      </c>
      <c r="I66" s="149">
        <v>1500</v>
      </c>
      <c r="J66" s="149">
        <v>3000</v>
      </c>
      <c r="K66" s="149">
        <v>1</v>
      </c>
      <c r="L66" s="149" t="s">
        <v>449</v>
      </c>
      <c r="M66" s="151"/>
      <c r="N66" s="152" t="s">
        <v>454</v>
      </c>
      <c r="O66" s="108" t="s">
        <v>450</v>
      </c>
    </row>
    <row r="67" spans="4:15" ht="15" customHeight="1" x14ac:dyDescent="0.25">
      <c r="E67" s="227">
        <v>64</v>
      </c>
      <c r="F67" s="147"/>
      <c r="G67" s="148" t="s">
        <v>12</v>
      </c>
      <c r="H67" s="149">
        <v>25</v>
      </c>
      <c r="I67" s="150">
        <v>1500</v>
      </c>
      <c r="J67" s="150">
        <v>6000</v>
      </c>
      <c r="K67" s="150">
        <v>2</v>
      </c>
      <c r="L67" s="150" t="s">
        <v>435</v>
      </c>
      <c r="M67" s="151"/>
      <c r="N67" s="152" t="s">
        <v>453</v>
      </c>
      <c r="O67" s="108" t="s">
        <v>136</v>
      </c>
    </row>
    <row r="68" spans="4:15" ht="15" customHeight="1" x14ac:dyDescent="0.25">
      <c r="D68" s="108" t="s">
        <v>207</v>
      </c>
      <c r="E68" s="227">
        <v>65</v>
      </c>
      <c r="F68" s="147"/>
      <c r="G68" s="148" t="s">
        <v>12</v>
      </c>
      <c r="H68" s="149">
        <v>30</v>
      </c>
      <c r="I68" s="150">
        <v>1500</v>
      </c>
      <c r="J68" s="150">
        <v>6000</v>
      </c>
      <c r="K68" s="150">
        <v>1</v>
      </c>
      <c r="L68" s="150" t="s">
        <v>276</v>
      </c>
      <c r="M68" s="151"/>
      <c r="N68" s="152"/>
      <c r="O68" s="108" t="s">
        <v>122</v>
      </c>
    </row>
    <row r="69" spans="4:15" ht="15" customHeight="1" x14ac:dyDescent="0.25">
      <c r="E69" s="227">
        <v>66</v>
      </c>
      <c r="F69" s="168" t="s">
        <v>9</v>
      </c>
      <c r="G69" s="207" t="s">
        <v>27</v>
      </c>
      <c r="H69" s="170">
        <v>30</v>
      </c>
      <c r="I69" s="171">
        <v>2000</v>
      </c>
      <c r="J69" s="171">
        <v>6000</v>
      </c>
      <c r="K69" s="171">
        <v>2</v>
      </c>
      <c r="L69" s="171" t="s">
        <v>158</v>
      </c>
      <c r="M69" s="171" t="s">
        <v>93</v>
      </c>
      <c r="N69" s="173" t="s">
        <v>393</v>
      </c>
      <c r="O69" s="108" t="s">
        <v>332</v>
      </c>
    </row>
    <row r="70" spans="4:15" ht="15" customHeight="1" x14ac:dyDescent="0.25">
      <c r="E70" s="227">
        <v>67</v>
      </c>
      <c r="F70" s="179" t="s">
        <v>43</v>
      </c>
      <c r="G70" s="180" t="s">
        <v>27</v>
      </c>
      <c r="H70" s="181">
        <v>35</v>
      </c>
      <c r="I70" s="182">
        <v>2000</v>
      </c>
      <c r="J70" s="182">
        <v>6000</v>
      </c>
      <c r="K70" s="182">
        <v>1</v>
      </c>
      <c r="L70" s="182" t="s">
        <v>258</v>
      </c>
      <c r="M70" s="183" t="s">
        <v>117</v>
      </c>
      <c r="N70" s="184"/>
    </row>
    <row r="71" spans="4:15" ht="15" customHeight="1" x14ac:dyDescent="0.25">
      <c r="E71" s="227">
        <v>68</v>
      </c>
      <c r="F71" s="150"/>
      <c r="G71" s="148" t="s">
        <v>12</v>
      </c>
      <c r="H71" s="150">
        <v>40</v>
      </c>
      <c r="I71" s="150">
        <v>1500</v>
      </c>
      <c r="J71" s="150">
        <v>6000</v>
      </c>
      <c r="K71" s="150">
        <v>2</v>
      </c>
      <c r="L71" s="150" t="s">
        <v>433</v>
      </c>
      <c r="M71" s="214"/>
      <c r="N71" s="152" t="s">
        <v>453</v>
      </c>
      <c r="O71" s="108" t="s">
        <v>123</v>
      </c>
    </row>
    <row r="72" spans="4:15" ht="15" customHeight="1" x14ac:dyDescent="0.25">
      <c r="E72" s="227">
        <v>69</v>
      </c>
      <c r="F72" s="168" t="s">
        <v>9</v>
      </c>
      <c r="G72" s="207" t="s">
        <v>27</v>
      </c>
      <c r="H72" s="170">
        <v>50</v>
      </c>
      <c r="I72" s="171">
        <v>2000</v>
      </c>
      <c r="J72" s="171">
        <v>4000</v>
      </c>
      <c r="K72" s="171">
        <v>1</v>
      </c>
      <c r="L72" s="171" t="s">
        <v>420</v>
      </c>
      <c r="M72" s="178" t="s">
        <v>93</v>
      </c>
      <c r="N72" s="173" t="s">
        <v>186</v>
      </c>
      <c r="O72" s="108" t="s">
        <v>121</v>
      </c>
    </row>
    <row r="73" spans="4:15" ht="15" customHeight="1" x14ac:dyDescent="0.25">
      <c r="E73" s="227">
        <v>70</v>
      </c>
    </row>
    <row r="74" spans="4:15" ht="15" customHeight="1" x14ac:dyDescent="0.25">
      <c r="E74" s="227">
        <v>71</v>
      </c>
    </row>
    <row r="75" spans="4:15" ht="15" customHeight="1" x14ac:dyDescent="0.25">
      <c r="E75" s="227">
        <v>72</v>
      </c>
    </row>
    <row r="76" spans="4:15" ht="15" customHeight="1" x14ac:dyDescent="0.25">
      <c r="E76" s="227">
        <v>73</v>
      </c>
    </row>
    <row r="77" spans="4:15" ht="15" customHeight="1" x14ac:dyDescent="0.25">
      <c r="E77" s="227">
        <v>74</v>
      </c>
    </row>
    <row r="78" spans="4:15" ht="15" customHeight="1" x14ac:dyDescent="0.25">
      <c r="E78" s="227">
        <v>75</v>
      </c>
      <c r="F78" s="168"/>
      <c r="G78" s="207"/>
      <c r="H78" s="170"/>
      <c r="I78" s="171"/>
      <c r="J78" s="171"/>
      <c r="K78" s="171"/>
      <c r="L78" s="171"/>
      <c r="M78" s="178"/>
      <c r="N78" s="173"/>
    </row>
    <row r="79" spans="4:15" ht="15" customHeight="1" x14ac:dyDescent="0.25">
      <c r="E79" s="227">
        <v>76</v>
      </c>
    </row>
    <row r="80" spans="4:15" ht="15" customHeight="1" x14ac:dyDescent="0.25">
      <c r="E80" s="227">
        <v>77</v>
      </c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4" spans="5:5" ht="15" customHeight="1" x14ac:dyDescent="0.25">
      <c r="E94" s="132"/>
    </row>
    <row r="99" spans="4:13" x14ac:dyDescent="0.25">
      <c r="D99" s="231" t="s">
        <v>376</v>
      </c>
      <c r="E99" s="231"/>
      <c r="F99" s="231" t="s">
        <v>358</v>
      </c>
      <c r="G99" s="231"/>
      <c r="H99" s="231"/>
      <c r="I99" s="231" t="s">
        <v>361</v>
      </c>
      <c r="K99" s="231" t="s">
        <v>376</v>
      </c>
      <c r="L99" s="231"/>
      <c r="M99" s="231"/>
    </row>
    <row r="100" spans="4:13" x14ac:dyDescent="0.25">
      <c r="D100" s="231" t="s">
        <v>363</v>
      </c>
      <c r="E100" s="231"/>
      <c r="F100" s="234" t="s">
        <v>362</v>
      </c>
      <c r="G100" s="234" t="s">
        <v>360</v>
      </c>
      <c r="H100" s="234" t="s">
        <v>31</v>
      </c>
      <c r="I100" s="234">
        <v>10</v>
      </c>
      <c r="J100" s="235" t="s">
        <v>380</v>
      </c>
      <c r="K100" s="232" t="s">
        <v>360</v>
      </c>
      <c r="L100" s="232" t="s">
        <v>377</v>
      </c>
      <c r="M100" s="231">
        <f>I100+I102+I104</f>
        <v>20</v>
      </c>
    </row>
    <row r="101" spans="4:13" x14ac:dyDescent="0.25">
      <c r="D101" s="231"/>
      <c r="E101" s="231"/>
      <c r="F101" s="234" t="s">
        <v>364</v>
      </c>
      <c r="G101" s="234" t="s">
        <v>359</v>
      </c>
      <c r="H101" s="234" t="s">
        <v>31</v>
      </c>
      <c r="I101" s="234">
        <v>11</v>
      </c>
      <c r="J101" s="235" t="s">
        <v>350</v>
      </c>
      <c r="K101" s="232" t="s">
        <v>359</v>
      </c>
      <c r="L101" s="232" t="s">
        <v>377</v>
      </c>
      <c r="M101" s="231">
        <f>I101+I103+I105+I107</f>
        <v>28</v>
      </c>
    </row>
    <row r="102" spans="4:13" x14ac:dyDescent="0.25">
      <c r="D102" s="231"/>
      <c r="E102" s="231"/>
      <c r="F102" s="234" t="s">
        <v>365</v>
      </c>
      <c r="G102" s="234" t="s">
        <v>360</v>
      </c>
      <c r="H102" s="234" t="s">
        <v>31</v>
      </c>
      <c r="I102" s="234">
        <v>4</v>
      </c>
      <c r="J102" s="235" t="s">
        <v>380</v>
      </c>
    </row>
    <row r="103" spans="4:13" x14ac:dyDescent="0.25">
      <c r="D103" s="231"/>
      <c r="E103" s="231"/>
      <c r="F103" s="234" t="s">
        <v>366</v>
      </c>
      <c r="G103" s="234" t="s">
        <v>359</v>
      </c>
      <c r="H103" s="234" t="s">
        <v>31</v>
      </c>
      <c r="I103" s="234">
        <v>2</v>
      </c>
      <c r="J103" s="235" t="s">
        <v>350</v>
      </c>
    </row>
    <row r="104" spans="4:13" x14ac:dyDescent="0.25">
      <c r="D104" s="231"/>
      <c r="E104" s="231"/>
      <c r="F104" s="234" t="s">
        <v>367</v>
      </c>
      <c r="G104" s="234" t="s">
        <v>360</v>
      </c>
      <c r="H104" s="234" t="s">
        <v>31</v>
      </c>
      <c r="I104" s="234">
        <v>6</v>
      </c>
      <c r="J104" s="235" t="s">
        <v>380</v>
      </c>
    </row>
    <row r="105" spans="4:13" x14ac:dyDescent="0.25">
      <c r="D105" s="231"/>
      <c r="E105" s="231"/>
      <c r="F105" s="234" t="s">
        <v>368</v>
      </c>
      <c r="G105" s="234" t="s">
        <v>359</v>
      </c>
      <c r="H105" s="234" t="s">
        <v>31</v>
      </c>
      <c r="I105" s="234">
        <v>5</v>
      </c>
      <c r="J105" s="235" t="s">
        <v>350</v>
      </c>
    </row>
    <row r="106" spans="4:13" x14ac:dyDescent="0.25">
      <c r="D106" s="231"/>
      <c r="E106" s="231"/>
      <c r="F106" s="232" t="s">
        <v>369</v>
      </c>
      <c r="G106" s="232" t="s">
        <v>371</v>
      </c>
      <c r="H106" s="232" t="s">
        <v>374</v>
      </c>
      <c r="I106" s="232">
        <v>2</v>
      </c>
      <c r="J106" s="233" t="s">
        <v>382</v>
      </c>
    </row>
    <row r="107" spans="4:13" x14ac:dyDescent="0.25">
      <c r="D107" s="231"/>
      <c r="E107" s="231"/>
      <c r="F107" s="234" t="s">
        <v>372</v>
      </c>
      <c r="G107" s="234" t="s">
        <v>359</v>
      </c>
      <c r="H107" s="234" t="s">
        <v>31</v>
      </c>
      <c r="I107" s="234">
        <v>10</v>
      </c>
      <c r="J107" s="235" t="s">
        <v>350</v>
      </c>
    </row>
    <row r="108" spans="4:13" x14ac:dyDescent="0.25">
      <c r="D108" s="231" t="s">
        <v>375</v>
      </c>
      <c r="E108" s="231"/>
      <c r="F108" s="234" t="s">
        <v>373</v>
      </c>
      <c r="G108" s="234" t="s">
        <v>359</v>
      </c>
      <c r="H108" s="234" t="s">
        <v>374</v>
      </c>
      <c r="I108" s="234">
        <v>27</v>
      </c>
      <c r="J108" s="235" t="s">
        <v>379</v>
      </c>
    </row>
  </sheetData>
  <autoFilter ref="D2:O94"/>
  <conditionalFormatting sqref="K7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{7F76D47B-3201-4295-A43E-13FD9A31115C}</x14:id>
        </ext>
      </extLst>
    </cfRule>
  </conditionalFormatting>
  <conditionalFormatting sqref="K3:K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{9ECCEA10-154E-413A-AB5B-B71C3FDC5DE2}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76D47B-3201-4295-A43E-13FD9A3111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K72</xm:sqref>
        </x14:conditionalFormatting>
        <x14:conditionalFormatting xmlns:xm="http://schemas.microsoft.com/office/excel/2006/main">
          <x14:cfRule type="dataBar" id="{9ECCEA10-154E-413A-AB5B-B71C3FDC5D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K3:K72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08"/>
  <sheetViews>
    <sheetView topLeftCell="B3" zoomScale="85" zoomScaleNormal="85" workbookViewId="0">
      <selection activeCell="I86" sqref="I86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14.5703125" style="108" customWidth="1"/>
    <col min="12" max="12" width="23.85546875" style="108" customWidth="1"/>
    <col min="13" max="13" width="12.140625" style="108" customWidth="1"/>
    <col min="14" max="14" width="51.1406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20" width="28.28515625" style="108" customWidth="1"/>
    <col min="21" max="16384" width="9.140625" style="108"/>
  </cols>
  <sheetData>
    <row r="1" spans="5:20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20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20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34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  <c r="T3" s="108" t="s">
        <v>91</v>
      </c>
    </row>
    <row r="4" spans="5:20" ht="15" customHeight="1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15</v>
      </c>
      <c r="L4" s="136" t="s">
        <v>67</v>
      </c>
      <c r="M4" s="137" t="s">
        <v>33</v>
      </c>
      <c r="N4" s="138" t="s">
        <v>461</v>
      </c>
      <c r="O4" s="108" t="s">
        <v>324</v>
      </c>
      <c r="R4" s="139" t="s">
        <v>18</v>
      </c>
      <c r="T4" s="108" t="s">
        <v>90</v>
      </c>
    </row>
    <row r="5" spans="5:20" ht="15" customHeight="1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  <c r="T5" s="108" t="s">
        <v>87</v>
      </c>
    </row>
    <row r="6" spans="5:20" ht="15" customHeight="1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14</v>
      </c>
      <c r="L6" s="164" t="s">
        <v>428</v>
      </c>
      <c r="M6" s="165" t="s">
        <v>33</v>
      </c>
      <c r="N6" s="166"/>
      <c r="R6" s="153" t="s">
        <v>23</v>
      </c>
      <c r="S6" s="108" t="s">
        <v>87</v>
      </c>
      <c r="T6" s="108" t="s">
        <v>91</v>
      </c>
    </row>
    <row r="7" spans="5:20" ht="15" customHeight="1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  <c r="T7" s="108" t="s">
        <v>86</v>
      </c>
    </row>
    <row r="8" spans="5:20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  <c r="T8" s="108" t="s">
        <v>91</v>
      </c>
    </row>
    <row r="9" spans="5:20" ht="15" customHeight="1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  <c r="T9" s="108" t="s">
        <v>88</v>
      </c>
    </row>
    <row r="10" spans="5:20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  <c r="T10" s="108" t="s">
        <v>89</v>
      </c>
    </row>
    <row r="11" spans="5:20" ht="15" customHeight="1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38</v>
      </c>
      <c r="L11" s="157" t="s">
        <v>329</v>
      </c>
      <c r="M11" s="158"/>
      <c r="N11" s="159"/>
      <c r="Q11" s="108" t="s">
        <v>126</v>
      </c>
      <c r="R11" s="175" t="s">
        <v>12</v>
      </c>
      <c r="S11" s="108" t="s">
        <v>89</v>
      </c>
      <c r="T11" s="108" t="s">
        <v>84</v>
      </c>
    </row>
    <row r="12" spans="5:20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46</v>
      </c>
      <c r="L12" s="157" t="s">
        <v>37</v>
      </c>
      <c r="M12" s="158"/>
      <c r="N12" s="159"/>
      <c r="O12" s="108" t="s">
        <v>347</v>
      </c>
      <c r="Q12" s="108" t="s">
        <v>127</v>
      </c>
      <c r="R12" s="177" t="s">
        <v>21</v>
      </c>
      <c r="S12" s="108" t="s">
        <v>84</v>
      </c>
      <c r="T12" s="108" t="s">
        <v>85</v>
      </c>
    </row>
    <row r="13" spans="5:20" ht="15" customHeight="1" x14ac:dyDescent="0.25">
      <c r="E13" s="227">
        <v>11</v>
      </c>
      <c r="F13" s="154"/>
      <c r="G13" s="155" t="s">
        <v>21</v>
      </c>
      <c r="H13" s="156">
        <v>4</v>
      </c>
      <c r="I13" s="229">
        <v>2000</v>
      </c>
      <c r="J13" s="229">
        <v>2225</v>
      </c>
      <c r="K13" s="229">
        <v>27</v>
      </c>
      <c r="L13" s="157" t="s">
        <v>466</v>
      </c>
      <c r="M13" s="158"/>
      <c r="N13" s="159" t="s">
        <v>467</v>
      </c>
      <c r="O13" s="108" t="s">
        <v>327</v>
      </c>
      <c r="Q13" s="108" t="s">
        <v>190</v>
      </c>
      <c r="R13" s="108" t="s">
        <v>66</v>
      </c>
      <c r="S13" s="108" t="s">
        <v>85</v>
      </c>
      <c r="T13" s="228" t="s">
        <v>451</v>
      </c>
    </row>
    <row r="14" spans="5:20" ht="15" customHeight="1" x14ac:dyDescent="0.25">
      <c r="E14" s="227">
        <v>12</v>
      </c>
      <c r="F14" s="192"/>
      <c r="G14" s="193" t="s">
        <v>66</v>
      </c>
      <c r="H14" s="194">
        <v>4</v>
      </c>
      <c r="I14" s="194">
        <v>1250</v>
      </c>
      <c r="J14" s="194">
        <v>6000</v>
      </c>
      <c r="K14" s="194">
        <v>90</v>
      </c>
      <c r="L14" s="194" t="s">
        <v>252</v>
      </c>
      <c r="M14" s="196"/>
      <c r="N14" s="197" t="s">
        <v>463</v>
      </c>
      <c r="O14" s="108" t="s">
        <v>443</v>
      </c>
    </row>
    <row r="15" spans="5:20" x14ac:dyDescent="0.25">
      <c r="E15" s="227">
        <v>13</v>
      </c>
      <c r="F15" s="154"/>
      <c r="G15" s="155" t="s">
        <v>21</v>
      </c>
      <c r="H15" s="156">
        <v>4</v>
      </c>
      <c r="I15" s="229">
        <v>1250</v>
      </c>
      <c r="J15" s="229">
        <v>6000</v>
      </c>
      <c r="K15" s="229">
        <v>110</v>
      </c>
      <c r="L15" s="157" t="s">
        <v>462</v>
      </c>
      <c r="M15" s="158"/>
      <c r="N15" s="159" t="s">
        <v>470</v>
      </c>
      <c r="O15" s="108" t="s">
        <v>469</v>
      </c>
    </row>
    <row r="16" spans="5:20" ht="15" customHeight="1" x14ac:dyDescent="0.25">
      <c r="E16" s="227">
        <v>14</v>
      </c>
      <c r="F16" s="176" t="s">
        <v>26</v>
      </c>
      <c r="G16" s="162" t="s">
        <v>27</v>
      </c>
      <c r="H16" s="163">
        <v>4</v>
      </c>
      <c r="I16" s="164">
        <v>1600</v>
      </c>
      <c r="J16" s="164">
        <v>7320</v>
      </c>
      <c r="K16" s="164">
        <v>2</v>
      </c>
      <c r="L16" s="164" t="s">
        <v>424</v>
      </c>
      <c r="M16" s="165" t="s">
        <v>33</v>
      </c>
      <c r="N16" s="166"/>
    </row>
    <row r="17" spans="5:15" x14ac:dyDescent="0.25">
      <c r="E17" s="227">
        <v>15</v>
      </c>
      <c r="F17" s="168" t="s">
        <v>9</v>
      </c>
      <c r="G17" s="169" t="s">
        <v>41</v>
      </c>
      <c r="H17" s="170">
        <v>4</v>
      </c>
      <c r="I17" s="171">
        <v>1600</v>
      </c>
      <c r="J17" s="171">
        <v>8000</v>
      </c>
      <c r="K17" s="171">
        <v>2</v>
      </c>
      <c r="L17" s="171" t="s">
        <v>34</v>
      </c>
      <c r="M17" s="172" t="s">
        <v>33</v>
      </c>
      <c r="N17" s="173" t="s">
        <v>185</v>
      </c>
    </row>
    <row r="18" spans="5:15" x14ac:dyDescent="0.25">
      <c r="E18" s="227">
        <v>16</v>
      </c>
      <c r="F18" s="168" t="s">
        <v>9</v>
      </c>
      <c r="G18" s="169" t="s">
        <v>27</v>
      </c>
      <c r="H18" s="170">
        <v>4</v>
      </c>
      <c r="I18" s="171">
        <v>2500</v>
      </c>
      <c r="J18" s="171">
        <v>8000</v>
      </c>
      <c r="K18" s="171">
        <v>7</v>
      </c>
      <c r="L18" s="171" t="s">
        <v>95</v>
      </c>
      <c r="M18" s="178" t="s">
        <v>93</v>
      </c>
      <c r="N18" s="173"/>
    </row>
    <row r="19" spans="5:15" ht="15" customHeight="1" x14ac:dyDescent="0.25">
      <c r="E19" s="227">
        <v>17</v>
      </c>
      <c r="F19" s="179" t="s">
        <v>43</v>
      </c>
      <c r="G19" s="180" t="s">
        <v>27</v>
      </c>
      <c r="H19" s="181">
        <v>4</v>
      </c>
      <c r="I19" s="182">
        <v>2500</v>
      </c>
      <c r="J19" s="182">
        <v>8000</v>
      </c>
      <c r="K19" s="182">
        <v>16</v>
      </c>
      <c r="L19" s="182" t="s">
        <v>94</v>
      </c>
      <c r="M19" s="183" t="s">
        <v>101</v>
      </c>
      <c r="N19" s="184" t="s">
        <v>465</v>
      </c>
    </row>
    <row r="20" spans="5:15" ht="15" customHeight="1" x14ac:dyDescent="0.25">
      <c r="E20" s="227">
        <v>18</v>
      </c>
      <c r="F20" s="154"/>
      <c r="G20" s="155" t="s">
        <v>21</v>
      </c>
      <c r="H20" s="156">
        <v>5</v>
      </c>
      <c r="I20" s="157">
        <v>1500</v>
      </c>
      <c r="J20" s="157">
        <v>6000</v>
      </c>
      <c r="K20" s="157">
        <v>43</v>
      </c>
      <c r="L20" s="157" t="s">
        <v>44</v>
      </c>
      <c r="M20" s="158"/>
      <c r="N20" s="159"/>
    </row>
    <row r="21" spans="5:15" x14ac:dyDescent="0.25">
      <c r="E21" s="227">
        <v>19</v>
      </c>
      <c r="F21" s="147"/>
      <c r="G21" s="148" t="s">
        <v>12</v>
      </c>
      <c r="H21" s="149">
        <v>5</v>
      </c>
      <c r="I21" s="150">
        <v>1500</v>
      </c>
      <c r="J21" s="150">
        <v>6000</v>
      </c>
      <c r="K21" s="150">
        <v>3</v>
      </c>
      <c r="L21" s="150" t="s">
        <v>45</v>
      </c>
      <c r="M21" s="151"/>
      <c r="N21" s="152"/>
    </row>
    <row r="22" spans="5:15" x14ac:dyDescent="0.25">
      <c r="E22" s="227">
        <v>20</v>
      </c>
      <c r="F22" s="168" t="s">
        <v>9</v>
      </c>
      <c r="G22" s="169" t="s">
        <v>27</v>
      </c>
      <c r="H22" s="170">
        <v>5</v>
      </c>
      <c r="I22" s="171">
        <v>1500</v>
      </c>
      <c r="J22" s="171">
        <v>9000</v>
      </c>
      <c r="K22" s="171">
        <v>6</v>
      </c>
      <c r="L22" s="171" t="s">
        <v>49</v>
      </c>
      <c r="M22" s="172" t="s">
        <v>33</v>
      </c>
      <c r="N22" s="173" t="s">
        <v>395</v>
      </c>
    </row>
    <row r="23" spans="5:15" x14ac:dyDescent="0.25">
      <c r="E23" s="227">
        <v>21</v>
      </c>
      <c r="F23" s="185" t="s">
        <v>47</v>
      </c>
      <c r="G23" s="186" t="s">
        <v>48</v>
      </c>
      <c r="H23" s="187">
        <v>5</v>
      </c>
      <c r="I23" s="188">
        <v>2500</v>
      </c>
      <c r="J23" s="188">
        <v>8000</v>
      </c>
      <c r="K23" s="188">
        <v>1</v>
      </c>
      <c r="L23" s="188" t="s">
        <v>284</v>
      </c>
      <c r="M23" s="189" t="s">
        <v>93</v>
      </c>
      <c r="N23" s="190" t="s">
        <v>184</v>
      </c>
    </row>
    <row r="24" spans="5:15" ht="15" customHeight="1" x14ac:dyDescent="0.25">
      <c r="E24" s="227">
        <v>22</v>
      </c>
      <c r="F24" s="168" t="s">
        <v>9</v>
      </c>
      <c r="G24" s="169" t="s">
        <v>27</v>
      </c>
      <c r="H24" s="170">
        <v>5</v>
      </c>
      <c r="I24" s="171">
        <v>2500</v>
      </c>
      <c r="J24" s="171">
        <v>8000</v>
      </c>
      <c r="K24" s="171">
        <v>19</v>
      </c>
      <c r="L24" s="171" t="s">
        <v>285</v>
      </c>
      <c r="M24" s="178" t="s">
        <v>93</v>
      </c>
      <c r="N24" s="173" t="s">
        <v>99</v>
      </c>
    </row>
    <row r="25" spans="5:15" x14ac:dyDescent="0.25">
      <c r="E25" s="227">
        <v>23</v>
      </c>
      <c r="F25" s="154"/>
      <c r="G25" s="155" t="s">
        <v>21</v>
      </c>
      <c r="H25" s="156">
        <v>5.5</v>
      </c>
      <c r="I25" s="157">
        <v>1400</v>
      </c>
      <c r="J25" s="157">
        <v>6000</v>
      </c>
      <c r="K25" s="157">
        <v>43</v>
      </c>
      <c r="L25" s="157" t="s">
        <v>289</v>
      </c>
      <c r="M25" s="158"/>
      <c r="N25" s="159" t="s">
        <v>174</v>
      </c>
    </row>
    <row r="26" spans="5:15" x14ac:dyDescent="0.25">
      <c r="E26" s="227">
        <v>24</v>
      </c>
      <c r="F26" s="168" t="s">
        <v>9</v>
      </c>
      <c r="G26" s="169" t="s">
        <v>27</v>
      </c>
      <c r="H26" s="170">
        <v>6</v>
      </c>
      <c r="I26" s="171">
        <v>1250</v>
      </c>
      <c r="J26" s="171">
        <v>8000</v>
      </c>
      <c r="K26" s="171">
        <v>5</v>
      </c>
      <c r="L26" s="171" t="s">
        <v>40</v>
      </c>
      <c r="M26" s="172" t="s">
        <v>33</v>
      </c>
      <c r="N26" s="173"/>
    </row>
    <row r="27" spans="5:15" ht="15" customHeight="1" x14ac:dyDescent="0.25">
      <c r="E27" s="227">
        <v>25</v>
      </c>
      <c r="F27" s="179" t="s">
        <v>43</v>
      </c>
      <c r="G27" s="180" t="s">
        <v>27</v>
      </c>
      <c r="H27" s="181">
        <v>6</v>
      </c>
      <c r="I27" s="182">
        <v>2500</v>
      </c>
      <c r="J27" s="182">
        <v>8000</v>
      </c>
      <c r="K27" s="182">
        <v>3</v>
      </c>
      <c r="L27" s="182" t="s">
        <v>404</v>
      </c>
      <c r="M27" s="183" t="s">
        <v>101</v>
      </c>
      <c r="N27" s="184" t="s">
        <v>183</v>
      </c>
    </row>
    <row r="28" spans="5:15" ht="15" customHeight="1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2250</v>
      </c>
      <c r="K28" s="157">
        <v>6</v>
      </c>
      <c r="L28" s="157" t="s">
        <v>177</v>
      </c>
      <c r="M28" s="158"/>
      <c r="N28" s="159" t="s">
        <v>176</v>
      </c>
    </row>
    <row r="29" spans="5:15" ht="15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6000</v>
      </c>
      <c r="K29" s="157">
        <v>24</v>
      </c>
      <c r="L29" s="157" t="s">
        <v>52</v>
      </c>
      <c r="M29" s="158"/>
      <c r="N29" s="159"/>
      <c r="O29" s="108" t="s">
        <v>328</v>
      </c>
    </row>
    <row r="30" spans="5:15" ht="15" customHeight="1" x14ac:dyDescent="0.25">
      <c r="E30" s="227">
        <v>28</v>
      </c>
      <c r="F30" s="154"/>
      <c r="G30" s="155" t="s">
        <v>21</v>
      </c>
      <c r="H30" s="156">
        <v>8</v>
      </c>
      <c r="I30" s="157">
        <v>1500</v>
      </c>
      <c r="J30" s="157">
        <v>1805</v>
      </c>
      <c r="K30" s="157">
        <v>57</v>
      </c>
      <c r="L30" s="157" t="s">
        <v>245</v>
      </c>
      <c r="M30" s="158"/>
      <c r="N30" s="159"/>
    </row>
    <row r="31" spans="5:15" ht="15" customHeight="1" x14ac:dyDescent="0.25">
      <c r="E31" s="227">
        <v>29</v>
      </c>
      <c r="F31" s="154"/>
      <c r="G31" s="155" t="s">
        <v>21</v>
      </c>
      <c r="H31" s="156">
        <v>8</v>
      </c>
      <c r="I31" s="157">
        <v>2000</v>
      </c>
      <c r="J31" s="157">
        <v>6000</v>
      </c>
      <c r="K31" s="157">
        <v>6</v>
      </c>
      <c r="L31" s="157" t="s">
        <v>251</v>
      </c>
      <c r="M31" s="158"/>
      <c r="N31" s="159"/>
    </row>
    <row r="32" spans="5:15" ht="15" customHeight="1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1920</v>
      </c>
      <c r="K32" s="157">
        <v>25</v>
      </c>
      <c r="L32" s="157" t="s">
        <v>54</v>
      </c>
      <c r="M32" s="158"/>
      <c r="N32" s="159"/>
      <c r="O32" s="108" t="s">
        <v>268</v>
      </c>
    </row>
    <row r="33" spans="4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1820</v>
      </c>
      <c r="K33" s="157">
        <v>12</v>
      </c>
      <c r="L33" s="157" t="s">
        <v>55</v>
      </c>
      <c r="M33" s="158"/>
      <c r="N33" s="159" t="s">
        <v>307</v>
      </c>
      <c r="O33" s="108" t="s">
        <v>267</v>
      </c>
    </row>
    <row r="34" spans="4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2085</v>
      </c>
      <c r="K34" s="157">
        <v>41</v>
      </c>
      <c r="L34" s="157" t="s">
        <v>56</v>
      </c>
      <c r="M34" s="158"/>
      <c r="N34" s="159"/>
      <c r="O34" s="108" t="s">
        <v>222</v>
      </c>
    </row>
    <row r="35" spans="4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2180</v>
      </c>
      <c r="K35" s="157">
        <v>48</v>
      </c>
      <c r="L35" s="157" t="s">
        <v>57</v>
      </c>
      <c r="M35" s="158"/>
      <c r="N35" s="159"/>
      <c r="O35" s="108" t="s">
        <v>344</v>
      </c>
    </row>
    <row r="36" spans="4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2225</v>
      </c>
      <c r="K36" s="157">
        <v>32</v>
      </c>
      <c r="L36" s="157" t="s">
        <v>290</v>
      </c>
      <c r="M36" s="158"/>
      <c r="N36" s="159"/>
      <c r="O36" s="108" t="s">
        <v>344</v>
      </c>
    </row>
    <row r="37" spans="4:15" ht="15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2410</v>
      </c>
      <c r="K37" s="157">
        <v>80</v>
      </c>
      <c r="L37" s="157" t="s">
        <v>430</v>
      </c>
      <c r="M37" s="158"/>
      <c r="N37" s="159" t="s">
        <v>468</v>
      </c>
      <c r="O37" s="108" t="s">
        <v>345</v>
      </c>
    </row>
    <row r="38" spans="4:15" ht="15" customHeight="1" x14ac:dyDescent="0.25">
      <c r="E38" s="227">
        <v>36</v>
      </c>
      <c r="F38" s="154"/>
      <c r="G38" s="155" t="s">
        <v>21</v>
      </c>
      <c r="H38" s="156">
        <v>8</v>
      </c>
      <c r="I38" s="157">
        <v>1500</v>
      </c>
      <c r="J38" s="157">
        <v>6000</v>
      </c>
      <c r="K38" s="157">
        <v>30</v>
      </c>
      <c r="L38" s="157" t="s">
        <v>60</v>
      </c>
      <c r="M38" s="158"/>
      <c r="N38" s="159"/>
      <c r="O38" s="108" t="s">
        <v>343</v>
      </c>
    </row>
    <row r="39" spans="4:15" ht="15" customHeight="1" x14ac:dyDescent="0.25">
      <c r="E39" s="227">
        <v>37</v>
      </c>
      <c r="F39" s="168" t="s">
        <v>9</v>
      </c>
      <c r="G39" s="169" t="s">
        <v>27</v>
      </c>
      <c r="H39" s="170">
        <v>8</v>
      </c>
      <c r="I39" s="171">
        <v>1500</v>
      </c>
      <c r="J39" s="171">
        <v>6800</v>
      </c>
      <c r="K39" s="171">
        <v>151</v>
      </c>
      <c r="L39" s="171" t="s">
        <v>416</v>
      </c>
      <c r="M39" s="172" t="s">
        <v>33</v>
      </c>
      <c r="N39" s="173" t="s">
        <v>456</v>
      </c>
      <c r="O39" s="108" t="s">
        <v>370</v>
      </c>
    </row>
    <row r="40" spans="4:15" ht="15" customHeight="1" x14ac:dyDescent="0.25">
      <c r="E40" s="227">
        <v>38</v>
      </c>
      <c r="F40" s="179" t="s">
        <v>43</v>
      </c>
      <c r="G40" s="180" t="s">
        <v>27</v>
      </c>
      <c r="H40" s="181">
        <v>8</v>
      </c>
      <c r="I40" s="181">
        <v>1500</v>
      </c>
      <c r="J40" s="181">
        <v>6800</v>
      </c>
      <c r="K40" s="181">
        <v>92</v>
      </c>
      <c r="L40" s="182" t="s">
        <v>442</v>
      </c>
      <c r="M40" s="183"/>
      <c r="N40" s="184"/>
      <c r="O40" s="108" t="s">
        <v>397</v>
      </c>
    </row>
    <row r="41" spans="4:15" ht="15" customHeight="1" x14ac:dyDescent="0.25">
      <c r="E41" s="227">
        <v>39</v>
      </c>
      <c r="F41" s="168" t="s">
        <v>9</v>
      </c>
      <c r="G41" s="169" t="s">
        <v>41</v>
      </c>
      <c r="H41" s="170">
        <v>8</v>
      </c>
      <c r="I41" s="171">
        <v>2500</v>
      </c>
      <c r="J41" s="171">
        <v>8000</v>
      </c>
      <c r="K41" s="171">
        <v>26</v>
      </c>
      <c r="L41" s="171" t="s">
        <v>437</v>
      </c>
      <c r="M41" s="178" t="s">
        <v>93</v>
      </c>
      <c r="N41" s="173"/>
      <c r="O41" s="108" t="s">
        <v>315</v>
      </c>
    </row>
    <row r="42" spans="4:15" ht="14.25" customHeight="1" x14ac:dyDescent="0.25">
      <c r="E42" s="227">
        <v>40</v>
      </c>
      <c r="F42" s="168" t="s">
        <v>9</v>
      </c>
      <c r="G42" s="169" t="s">
        <v>10</v>
      </c>
      <c r="H42" s="170">
        <v>8</v>
      </c>
      <c r="I42" s="171">
        <v>2500</v>
      </c>
      <c r="J42" s="171">
        <v>8000</v>
      </c>
      <c r="K42" s="171">
        <v>24</v>
      </c>
      <c r="L42" s="171" t="s">
        <v>304</v>
      </c>
      <c r="M42" s="178" t="s">
        <v>93</v>
      </c>
      <c r="N42" s="173"/>
      <c r="O42" s="108" t="s">
        <v>301</v>
      </c>
    </row>
    <row r="43" spans="4:15" ht="15" customHeight="1" x14ac:dyDescent="0.25">
      <c r="E43" s="227">
        <v>41</v>
      </c>
      <c r="F43" s="168" t="s">
        <v>9</v>
      </c>
      <c r="G43" s="169" t="s">
        <v>27</v>
      </c>
      <c r="H43" s="170">
        <v>8</v>
      </c>
      <c r="I43" s="171">
        <v>2500</v>
      </c>
      <c r="J43" s="171">
        <v>8000</v>
      </c>
      <c r="K43" s="171">
        <v>3</v>
      </c>
      <c r="L43" s="171" t="s">
        <v>62</v>
      </c>
      <c r="M43" s="178" t="s">
        <v>93</v>
      </c>
      <c r="N43" s="173" t="s">
        <v>457</v>
      </c>
      <c r="O43" s="108" t="s">
        <v>394</v>
      </c>
    </row>
    <row r="44" spans="4:15" ht="15" customHeight="1" x14ac:dyDescent="0.25">
      <c r="E44" s="227">
        <v>42</v>
      </c>
      <c r="F44" s="179" t="s">
        <v>31</v>
      </c>
      <c r="G44" s="180" t="s">
        <v>27</v>
      </c>
      <c r="H44" s="181">
        <v>8</v>
      </c>
      <c r="I44" s="181">
        <v>2500</v>
      </c>
      <c r="J44" s="181">
        <v>8000</v>
      </c>
      <c r="K44" s="181">
        <v>8</v>
      </c>
      <c r="L44" s="181" t="s">
        <v>438</v>
      </c>
      <c r="M44" s="179" t="s">
        <v>117</v>
      </c>
      <c r="N44" s="179" t="s">
        <v>439</v>
      </c>
      <c r="O44" s="108" t="s">
        <v>356</v>
      </c>
    </row>
    <row r="45" spans="4:15" ht="15" customHeight="1" x14ac:dyDescent="0.25">
      <c r="E45" s="227">
        <v>43</v>
      </c>
      <c r="F45" s="168" t="s">
        <v>9</v>
      </c>
      <c r="G45" s="169" t="s">
        <v>10</v>
      </c>
      <c r="H45" s="170">
        <v>8</v>
      </c>
      <c r="I45" s="170">
        <v>25000</v>
      </c>
      <c r="J45" s="170">
        <v>8000</v>
      </c>
      <c r="K45" s="170">
        <v>63</v>
      </c>
      <c r="L45" s="170" t="s">
        <v>180</v>
      </c>
      <c r="M45" s="178" t="s">
        <v>93</v>
      </c>
      <c r="N45" s="173"/>
    </row>
    <row r="46" spans="4:15" ht="15" customHeight="1" x14ac:dyDescent="0.25">
      <c r="E46" s="227">
        <v>44</v>
      </c>
      <c r="F46" s="140" t="s">
        <v>15</v>
      </c>
      <c r="G46" s="141" t="s">
        <v>16</v>
      </c>
      <c r="H46" s="142">
        <v>8</v>
      </c>
      <c r="I46" s="143">
        <v>1500</v>
      </c>
      <c r="J46" s="143">
        <v>8000</v>
      </c>
      <c r="K46" s="143">
        <v>6</v>
      </c>
      <c r="L46" s="143" t="s">
        <v>287</v>
      </c>
      <c r="M46" s="216" t="s">
        <v>33</v>
      </c>
      <c r="N46" s="145" t="s">
        <v>249</v>
      </c>
    </row>
    <row r="47" spans="4:15" ht="15" customHeight="1" x14ac:dyDescent="0.25">
      <c r="D47" s="108" t="s">
        <v>464</v>
      </c>
      <c r="E47" s="227">
        <v>45</v>
      </c>
      <c r="F47" s="185" t="s">
        <v>298</v>
      </c>
      <c r="G47" s="186" t="s">
        <v>27</v>
      </c>
      <c r="H47" s="187">
        <v>8</v>
      </c>
      <c r="I47" s="187">
        <v>2500</v>
      </c>
      <c r="J47" s="187">
        <v>8000</v>
      </c>
      <c r="K47" s="187">
        <v>32</v>
      </c>
      <c r="L47" s="187" t="s">
        <v>230</v>
      </c>
      <c r="M47" s="189" t="s">
        <v>93</v>
      </c>
      <c r="N47" s="190"/>
      <c r="O47" s="228" t="s">
        <v>319</v>
      </c>
    </row>
    <row r="48" spans="4:15" ht="15" customHeight="1" x14ac:dyDescent="0.25">
      <c r="E48" s="227">
        <v>46</v>
      </c>
      <c r="F48" s="192"/>
      <c r="G48" s="193" t="s">
        <v>66</v>
      </c>
      <c r="H48" s="194">
        <v>10</v>
      </c>
      <c r="I48" s="195">
        <v>1500</v>
      </c>
      <c r="J48" s="195">
        <v>12000</v>
      </c>
      <c r="K48" s="195">
        <v>2</v>
      </c>
      <c r="L48" s="195" t="s">
        <v>255</v>
      </c>
      <c r="M48" s="196" t="s">
        <v>33</v>
      </c>
      <c r="N48" s="197" t="s">
        <v>68</v>
      </c>
    </row>
    <row r="49" spans="5:15" ht="15" customHeight="1" x14ac:dyDescent="0.25">
      <c r="E49" s="227">
        <v>47</v>
      </c>
      <c r="F49" s="147"/>
      <c r="G49" s="148" t="s">
        <v>12</v>
      </c>
      <c r="H49" s="149">
        <v>10</v>
      </c>
      <c r="I49" s="150">
        <v>590</v>
      </c>
      <c r="J49" s="150">
        <v>6000</v>
      </c>
      <c r="K49" s="150">
        <v>18</v>
      </c>
      <c r="L49" s="150" t="s">
        <v>275</v>
      </c>
      <c r="M49" s="151"/>
      <c r="N49" s="152"/>
    </row>
    <row r="50" spans="5:15" ht="14.25" customHeight="1" x14ac:dyDescent="0.25">
      <c r="E50" s="227">
        <v>48</v>
      </c>
      <c r="F50" s="179" t="s">
        <v>31</v>
      </c>
      <c r="G50" s="180" t="s">
        <v>27</v>
      </c>
      <c r="H50" s="181">
        <v>10</v>
      </c>
      <c r="I50" s="181">
        <v>2500</v>
      </c>
      <c r="J50" s="181">
        <v>6000</v>
      </c>
      <c r="K50" s="181">
        <v>4</v>
      </c>
      <c r="L50" s="181" t="s">
        <v>71</v>
      </c>
      <c r="M50" s="230" t="s">
        <v>233</v>
      </c>
      <c r="N50" s="184"/>
      <c r="O50" s="108" t="s">
        <v>234</v>
      </c>
    </row>
    <row r="51" spans="5:15" ht="14.25" customHeight="1" x14ac:dyDescent="0.25">
      <c r="E51" s="227">
        <v>49</v>
      </c>
      <c r="F51" s="179" t="s">
        <v>31</v>
      </c>
      <c r="G51" s="180" t="s">
        <v>27</v>
      </c>
      <c r="H51" s="181">
        <v>10</v>
      </c>
      <c r="I51" s="181">
        <v>2500</v>
      </c>
      <c r="J51" s="181">
        <v>6000</v>
      </c>
      <c r="K51" s="181">
        <v>18</v>
      </c>
      <c r="L51" s="181" t="s">
        <v>79</v>
      </c>
      <c r="M51" s="230" t="s">
        <v>378</v>
      </c>
      <c r="N51" s="184" t="s">
        <v>353</v>
      </c>
    </row>
    <row r="52" spans="5:15" ht="14.25" customHeight="1" x14ac:dyDescent="0.25">
      <c r="E52" s="227">
        <v>50</v>
      </c>
      <c r="F52" s="199" t="s">
        <v>70</v>
      </c>
      <c r="G52" s="200" t="s">
        <v>27</v>
      </c>
      <c r="H52" s="201">
        <v>10</v>
      </c>
      <c r="I52" s="202">
        <v>2000</v>
      </c>
      <c r="J52" s="202">
        <v>6000</v>
      </c>
      <c r="K52" s="202">
        <v>3</v>
      </c>
      <c r="L52" s="202" t="s">
        <v>458</v>
      </c>
      <c r="M52" s="203" t="s">
        <v>107</v>
      </c>
      <c r="N52" s="204" t="s">
        <v>399</v>
      </c>
    </row>
    <row r="53" spans="5:15" ht="14.25" customHeight="1" x14ac:dyDescent="0.25">
      <c r="E53" s="227">
        <v>51</v>
      </c>
      <c r="F53" s="185" t="s">
        <v>298</v>
      </c>
      <c r="G53" s="186" t="s">
        <v>27</v>
      </c>
      <c r="H53" s="187">
        <v>10</v>
      </c>
      <c r="I53" s="187">
        <v>2500</v>
      </c>
      <c r="J53" s="187">
        <v>6000</v>
      </c>
      <c r="K53" s="187">
        <v>0</v>
      </c>
      <c r="L53" s="187"/>
      <c r="M53" s="189" t="s">
        <v>93</v>
      </c>
      <c r="N53" s="190" t="s">
        <v>448</v>
      </c>
      <c r="O53" s="108" t="s">
        <v>321</v>
      </c>
    </row>
    <row r="54" spans="5:15" ht="15" customHeight="1" x14ac:dyDescent="0.25">
      <c r="E54" s="227">
        <v>52</v>
      </c>
      <c r="F54" s="168" t="s">
        <v>9</v>
      </c>
      <c r="G54" s="169" t="s">
        <v>10</v>
      </c>
      <c r="H54" s="170">
        <v>10</v>
      </c>
      <c r="I54" s="170">
        <v>2500</v>
      </c>
      <c r="J54" s="170">
        <v>6000</v>
      </c>
      <c r="K54" s="170">
        <v>0</v>
      </c>
      <c r="L54" s="170"/>
      <c r="M54" s="178" t="s">
        <v>93</v>
      </c>
      <c r="N54" s="168"/>
      <c r="O54" s="108" t="s">
        <v>182</v>
      </c>
    </row>
    <row r="55" spans="5:15" ht="15" customHeight="1" x14ac:dyDescent="0.25">
      <c r="E55" s="227">
        <v>53</v>
      </c>
      <c r="F55" s="168" t="s">
        <v>9</v>
      </c>
      <c r="G55" s="169" t="s">
        <v>72</v>
      </c>
      <c r="H55" s="170">
        <v>10</v>
      </c>
      <c r="I55" s="171">
        <v>2500</v>
      </c>
      <c r="J55" s="171">
        <v>6000</v>
      </c>
      <c r="K55" s="171">
        <v>49</v>
      </c>
      <c r="L55" s="171" t="s">
        <v>459</v>
      </c>
      <c r="M55" s="178" t="s">
        <v>93</v>
      </c>
      <c r="N55" s="173" t="s">
        <v>460</v>
      </c>
      <c r="O55" s="228" t="s">
        <v>312</v>
      </c>
    </row>
    <row r="56" spans="5:15" ht="15" customHeight="1" x14ac:dyDescent="0.25">
      <c r="E56" s="227">
        <v>54</v>
      </c>
      <c r="F56" s="147"/>
      <c r="G56" s="148" t="s">
        <v>12</v>
      </c>
      <c r="H56" s="149">
        <v>12</v>
      </c>
      <c r="I56" s="150">
        <v>665</v>
      </c>
      <c r="J56" s="150">
        <v>6000</v>
      </c>
      <c r="K56" s="150">
        <v>4</v>
      </c>
      <c r="L56" s="150" t="s">
        <v>274</v>
      </c>
      <c r="M56" s="151"/>
      <c r="N56" s="152"/>
    </row>
    <row r="57" spans="5:15" ht="15" customHeight="1" x14ac:dyDescent="0.25">
      <c r="E57" s="227">
        <v>55</v>
      </c>
      <c r="F57" s="148"/>
      <c r="G57" s="148" t="s">
        <v>12</v>
      </c>
      <c r="H57" s="150">
        <v>12</v>
      </c>
      <c r="I57" s="150">
        <v>1500</v>
      </c>
      <c r="J57" s="150">
        <v>3000</v>
      </c>
      <c r="K57" s="150">
        <v>17</v>
      </c>
      <c r="L57" s="150" t="s">
        <v>286</v>
      </c>
      <c r="M57" s="151"/>
      <c r="N57" s="148"/>
    </row>
    <row r="58" spans="5:15" x14ac:dyDescent="0.25">
      <c r="E58" s="227">
        <v>56</v>
      </c>
      <c r="F58" s="148"/>
      <c r="G58" s="148"/>
      <c r="H58" s="150">
        <v>12</v>
      </c>
      <c r="I58" s="150">
        <v>1500</v>
      </c>
      <c r="J58" s="150">
        <v>6000</v>
      </c>
      <c r="K58" s="150">
        <v>4</v>
      </c>
      <c r="L58" s="150" t="s">
        <v>132</v>
      </c>
      <c r="M58" s="151"/>
      <c r="N58" s="148" t="s">
        <v>194</v>
      </c>
      <c r="O58" s="108" t="s">
        <v>145</v>
      </c>
    </row>
    <row r="59" spans="5:15" ht="15" customHeight="1" x14ac:dyDescent="0.25">
      <c r="E59" s="227">
        <v>57</v>
      </c>
      <c r="F59" s="168" t="s">
        <v>9</v>
      </c>
      <c r="G59" s="169" t="s">
        <v>41</v>
      </c>
      <c r="H59" s="170">
        <v>12</v>
      </c>
      <c r="I59" s="171">
        <v>2500</v>
      </c>
      <c r="J59" s="171">
        <v>6000</v>
      </c>
      <c r="K59" s="171">
        <v>65</v>
      </c>
      <c r="L59" s="171" t="s">
        <v>386</v>
      </c>
      <c r="M59" s="225" t="s">
        <v>93</v>
      </c>
      <c r="N59" s="173"/>
      <c r="O59" s="108" t="s">
        <v>436</v>
      </c>
    </row>
    <row r="60" spans="5:15" ht="15" customHeight="1" x14ac:dyDescent="0.25">
      <c r="E60" s="227">
        <v>58</v>
      </c>
      <c r="F60" s="179" t="s">
        <v>31</v>
      </c>
      <c r="G60" s="180" t="s">
        <v>27</v>
      </c>
      <c r="H60" s="181">
        <v>12</v>
      </c>
      <c r="I60" s="182">
        <v>2500</v>
      </c>
      <c r="J60" s="182">
        <v>6000</v>
      </c>
      <c r="K60" s="182">
        <v>4</v>
      </c>
      <c r="L60" s="182" t="s">
        <v>75</v>
      </c>
      <c r="M60" s="183" t="s">
        <v>378</v>
      </c>
      <c r="N60" s="184"/>
      <c r="O60" s="108" t="s">
        <v>352</v>
      </c>
    </row>
    <row r="61" spans="5:15" ht="15" customHeight="1" x14ac:dyDescent="0.25">
      <c r="E61" s="227">
        <v>59</v>
      </c>
      <c r="F61" s="179" t="s">
        <v>43</v>
      </c>
      <c r="G61" s="180" t="s">
        <v>27</v>
      </c>
      <c r="H61" s="181">
        <v>12</v>
      </c>
      <c r="I61" s="182">
        <v>2500</v>
      </c>
      <c r="J61" s="182">
        <v>6000</v>
      </c>
      <c r="K61" s="182">
        <v>28</v>
      </c>
      <c r="L61" s="182" t="s">
        <v>385</v>
      </c>
      <c r="M61" s="183" t="s">
        <v>117</v>
      </c>
      <c r="N61" s="184"/>
      <c r="O61" s="108" t="s">
        <v>239</v>
      </c>
    </row>
    <row r="62" spans="5:15" ht="15" customHeight="1" x14ac:dyDescent="0.25">
      <c r="E62" s="227">
        <v>60</v>
      </c>
      <c r="F62" s="179" t="s">
        <v>43</v>
      </c>
      <c r="G62" s="180" t="s">
        <v>27</v>
      </c>
      <c r="H62" s="181">
        <v>12</v>
      </c>
      <c r="I62" s="182">
        <v>2500</v>
      </c>
      <c r="J62" s="182">
        <v>6700</v>
      </c>
      <c r="K62" s="182">
        <v>34</v>
      </c>
      <c r="L62" s="182" t="s">
        <v>76</v>
      </c>
      <c r="M62" s="183" t="s">
        <v>117</v>
      </c>
      <c r="N62" s="184"/>
      <c r="O62" s="108" t="s">
        <v>240</v>
      </c>
    </row>
    <row r="63" spans="5:15" ht="15" customHeight="1" x14ac:dyDescent="0.25">
      <c r="E63" s="227">
        <v>61</v>
      </c>
      <c r="F63" s="147"/>
      <c r="G63" s="148" t="s">
        <v>12</v>
      </c>
      <c r="H63" s="149">
        <v>15</v>
      </c>
      <c r="I63" s="150">
        <v>1500</v>
      </c>
      <c r="J63" s="150">
        <v>6000</v>
      </c>
      <c r="K63" s="150">
        <v>3</v>
      </c>
      <c r="L63" s="150" t="s">
        <v>447</v>
      </c>
      <c r="M63" s="151"/>
      <c r="N63" s="152" t="s">
        <v>446</v>
      </c>
      <c r="O63" s="108" t="s">
        <v>445</v>
      </c>
    </row>
    <row r="64" spans="5:15" ht="15" customHeight="1" x14ac:dyDescent="0.25">
      <c r="E64" s="227">
        <v>62</v>
      </c>
      <c r="F64" s="168" t="s">
        <v>9</v>
      </c>
      <c r="G64" s="169" t="s">
        <v>41</v>
      </c>
      <c r="H64" s="170">
        <v>15</v>
      </c>
      <c r="I64" s="170">
        <v>2500</v>
      </c>
      <c r="J64" s="170">
        <v>6000</v>
      </c>
      <c r="K64" s="170">
        <v>1</v>
      </c>
      <c r="L64" s="170" t="s">
        <v>80</v>
      </c>
      <c r="M64" s="178" t="s">
        <v>93</v>
      </c>
      <c r="N64" s="173" t="s">
        <v>396</v>
      </c>
      <c r="O64" s="226" t="s">
        <v>263</v>
      </c>
    </row>
    <row r="65" spans="4:15" ht="15" customHeight="1" x14ac:dyDescent="0.25">
      <c r="E65" s="227">
        <v>63</v>
      </c>
      <c r="F65" s="168" t="s">
        <v>9</v>
      </c>
      <c r="G65" s="169" t="s">
        <v>41</v>
      </c>
      <c r="H65" s="170">
        <v>20</v>
      </c>
      <c r="I65" s="171">
        <v>2000</v>
      </c>
      <c r="J65" s="171">
        <v>6000</v>
      </c>
      <c r="K65" s="171">
        <v>2</v>
      </c>
      <c r="L65" s="171" t="s">
        <v>157</v>
      </c>
      <c r="M65" s="178" t="s">
        <v>93</v>
      </c>
      <c r="N65" s="173" t="s">
        <v>398</v>
      </c>
      <c r="O65" s="108" t="s">
        <v>331</v>
      </c>
    </row>
    <row r="66" spans="4:15" ht="15" customHeight="1" x14ac:dyDescent="0.25">
      <c r="E66" s="227">
        <v>64</v>
      </c>
      <c r="F66" s="147"/>
      <c r="G66" s="148" t="s">
        <v>12</v>
      </c>
      <c r="H66" s="149">
        <v>20</v>
      </c>
      <c r="I66" s="149">
        <v>1500</v>
      </c>
      <c r="J66" s="149">
        <v>6000</v>
      </c>
      <c r="K66" s="149">
        <v>1</v>
      </c>
      <c r="L66" s="149" t="s">
        <v>444</v>
      </c>
      <c r="M66" s="151"/>
      <c r="N66" s="152" t="s">
        <v>455</v>
      </c>
      <c r="O66" s="108" t="s">
        <v>445</v>
      </c>
    </row>
    <row r="67" spans="4:15" ht="15" customHeight="1" x14ac:dyDescent="0.25">
      <c r="E67" s="227">
        <v>65</v>
      </c>
      <c r="F67" s="147"/>
      <c r="G67" s="148" t="s">
        <v>12</v>
      </c>
      <c r="H67" s="149">
        <v>20</v>
      </c>
      <c r="I67" s="149">
        <v>1500</v>
      </c>
      <c r="J67" s="149">
        <v>3000</v>
      </c>
      <c r="K67" s="149">
        <v>1</v>
      </c>
      <c r="L67" s="149" t="s">
        <v>449</v>
      </c>
      <c r="M67" s="151"/>
      <c r="N67" s="152" t="s">
        <v>454</v>
      </c>
      <c r="O67" s="108" t="s">
        <v>450</v>
      </c>
    </row>
    <row r="68" spans="4:15" ht="15" customHeight="1" x14ac:dyDescent="0.25">
      <c r="D68" s="108" t="s">
        <v>207</v>
      </c>
      <c r="E68" s="227">
        <v>66</v>
      </c>
      <c r="F68" s="147"/>
      <c r="G68" s="148" t="s">
        <v>12</v>
      </c>
      <c r="H68" s="149">
        <v>25</v>
      </c>
      <c r="I68" s="150">
        <v>1500</v>
      </c>
      <c r="J68" s="150">
        <v>6000</v>
      </c>
      <c r="K68" s="150">
        <v>1</v>
      </c>
      <c r="L68" s="150" t="s">
        <v>435</v>
      </c>
      <c r="M68" s="151"/>
      <c r="N68" s="152"/>
      <c r="O68" s="108" t="s">
        <v>136</v>
      </c>
    </row>
    <row r="69" spans="4:15" ht="15" customHeight="1" x14ac:dyDescent="0.25">
      <c r="E69" s="227">
        <v>67</v>
      </c>
      <c r="F69" s="147"/>
      <c r="G69" s="148" t="s">
        <v>12</v>
      </c>
      <c r="H69" s="149">
        <v>30</v>
      </c>
      <c r="I69" s="150">
        <v>1500</v>
      </c>
      <c r="J69" s="150">
        <v>6000</v>
      </c>
      <c r="K69" s="150">
        <v>1</v>
      </c>
      <c r="L69" s="150" t="s">
        <v>276</v>
      </c>
      <c r="M69" s="151"/>
      <c r="N69" s="152"/>
      <c r="O69" s="108" t="s">
        <v>122</v>
      </c>
    </row>
    <row r="70" spans="4:15" ht="15" customHeight="1" x14ac:dyDescent="0.25">
      <c r="E70" s="227">
        <v>68</v>
      </c>
      <c r="F70" s="168" t="s">
        <v>9</v>
      </c>
      <c r="G70" s="207" t="s">
        <v>27</v>
      </c>
      <c r="H70" s="170">
        <v>30</v>
      </c>
      <c r="I70" s="171">
        <v>2000</v>
      </c>
      <c r="J70" s="171">
        <v>6000</v>
      </c>
      <c r="K70" s="171">
        <v>2</v>
      </c>
      <c r="L70" s="171" t="s">
        <v>158</v>
      </c>
      <c r="M70" s="171" t="s">
        <v>93</v>
      </c>
      <c r="N70" s="173" t="s">
        <v>393</v>
      </c>
      <c r="O70" s="108" t="s">
        <v>332</v>
      </c>
    </row>
    <row r="71" spans="4:15" ht="15" customHeight="1" x14ac:dyDescent="0.25">
      <c r="E71" s="227">
        <v>69</v>
      </c>
      <c r="F71" s="179" t="s">
        <v>43</v>
      </c>
      <c r="G71" s="180" t="s">
        <v>27</v>
      </c>
      <c r="H71" s="181">
        <v>35</v>
      </c>
      <c r="I71" s="182">
        <v>2000</v>
      </c>
      <c r="J71" s="182">
        <v>6000</v>
      </c>
      <c r="K71" s="182">
        <v>1</v>
      </c>
      <c r="L71" s="182" t="s">
        <v>258</v>
      </c>
      <c r="M71" s="183" t="s">
        <v>117</v>
      </c>
      <c r="N71" s="184"/>
    </row>
    <row r="72" spans="4:15" ht="15" customHeight="1" x14ac:dyDescent="0.25">
      <c r="E72" s="227">
        <v>70</v>
      </c>
      <c r="F72" s="150"/>
      <c r="G72" s="148" t="s">
        <v>12</v>
      </c>
      <c r="H72" s="150">
        <v>40</v>
      </c>
      <c r="I72" s="150">
        <v>1500</v>
      </c>
      <c r="J72" s="150">
        <v>6000</v>
      </c>
      <c r="K72" s="150">
        <v>2</v>
      </c>
      <c r="L72" s="150" t="s">
        <v>433</v>
      </c>
      <c r="M72" s="214"/>
      <c r="N72" s="152" t="s">
        <v>453</v>
      </c>
      <c r="O72" s="108" t="s">
        <v>123</v>
      </c>
    </row>
    <row r="73" spans="4:15" ht="15" customHeight="1" x14ac:dyDescent="0.25">
      <c r="E73" s="227">
        <v>71</v>
      </c>
      <c r="F73" s="168" t="s">
        <v>9</v>
      </c>
      <c r="G73" s="207" t="s">
        <v>27</v>
      </c>
      <c r="H73" s="170">
        <v>50</v>
      </c>
      <c r="I73" s="171">
        <v>2000</v>
      </c>
      <c r="J73" s="171">
        <v>4000</v>
      </c>
      <c r="K73" s="150">
        <v>1</v>
      </c>
      <c r="L73" s="171" t="s">
        <v>420</v>
      </c>
      <c r="M73" s="178" t="s">
        <v>93</v>
      </c>
      <c r="N73" s="173" t="s">
        <v>186</v>
      </c>
      <c r="O73" s="108" t="s">
        <v>121</v>
      </c>
    </row>
    <row r="74" spans="4:15" ht="15" customHeight="1" x14ac:dyDescent="0.25">
      <c r="E74" s="227">
        <v>71</v>
      </c>
    </row>
    <row r="75" spans="4:15" ht="15" customHeight="1" x14ac:dyDescent="0.25">
      <c r="E75" s="227">
        <v>72</v>
      </c>
    </row>
    <row r="76" spans="4:15" ht="15" customHeight="1" x14ac:dyDescent="0.25">
      <c r="E76" s="227">
        <v>73</v>
      </c>
    </row>
    <row r="77" spans="4:15" ht="15" customHeight="1" x14ac:dyDescent="0.25">
      <c r="E77" s="227">
        <v>74</v>
      </c>
    </row>
    <row r="78" spans="4:15" ht="15" customHeight="1" x14ac:dyDescent="0.25">
      <c r="E78" s="227">
        <v>75</v>
      </c>
      <c r="F78" s="168"/>
      <c r="G78" s="207"/>
      <c r="H78" s="170"/>
      <c r="I78" s="171"/>
      <c r="J78" s="171"/>
      <c r="K78" s="171"/>
      <c r="L78" s="171"/>
      <c r="M78" s="178"/>
      <c r="N78" s="173"/>
    </row>
    <row r="79" spans="4:15" ht="15" customHeight="1" x14ac:dyDescent="0.25">
      <c r="E79" s="227">
        <v>76</v>
      </c>
    </row>
    <row r="80" spans="4:15" ht="15" customHeight="1" x14ac:dyDescent="0.25">
      <c r="E80" s="227">
        <v>77</v>
      </c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4" spans="5:5" ht="15" customHeight="1" x14ac:dyDescent="0.25">
      <c r="E94" s="132"/>
    </row>
    <row r="99" spans="4:13" x14ac:dyDescent="0.25">
      <c r="D99" s="231" t="s">
        <v>376</v>
      </c>
      <c r="E99" s="231"/>
      <c r="F99" s="231" t="s">
        <v>358</v>
      </c>
      <c r="G99" s="231"/>
      <c r="H99" s="231"/>
      <c r="I99" s="231" t="s">
        <v>361</v>
      </c>
      <c r="K99" s="231" t="s">
        <v>376</v>
      </c>
      <c r="L99" s="231"/>
      <c r="M99" s="231"/>
    </row>
    <row r="100" spans="4:13" x14ac:dyDescent="0.25">
      <c r="D100" s="231" t="s">
        <v>363</v>
      </c>
      <c r="E100" s="231"/>
      <c r="F100" s="234" t="s">
        <v>362</v>
      </c>
      <c r="G100" s="234" t="s">
        <v>360</v>
      </c>
      <c r="H100" s="234" t="s">
        <v>31</v>
      </c>
      <c r="I100" s="234">
        <v>10</v>
      </c>
      <c r="J100" s="235" t="s">
        <v>380</v>
      </c>
      <c r="K100" s="232" t="s">
        <v>360</v>
      </c>
      <c r="L100" s="232" t="s">
        <v>377</v>
      </c>
      <c r="M100" s="231">
        <f>I100+I102+I104</f>
        <v>20</v>
      </c>
    </row>
    <row r="101" spans="4:13" x14ac:dyDescent="0.25">
      <c r="D101" s="231"/>
      <c r="E101" s="231"/>
      <c r="F101" s="234" t="s">
        <v>364</v>
      </c>
      <c r="G101" s="234" t="s">
        <v>359</v>
      </c>
      <c r="H101" s="234" t="s">
        <v>31</v>
      </c>
      <c r="I101" s="234">
        <v>11</v>
      </c>
      <c r="J101" s="235" t="s">
        <v>350</v>
      </c>
      <c r="K101" s="232" t="s">
        <v>359</v>
      </c>
      <c r="L101" s="232" t="s">
        <v>377</v>
      </c>
      <c r="M101" s="231">
        <f>I101+I103+I105+I107</f>
        <v>28</v>
      </c>
    </row>
    <row r="102" spans="4:13" x14ac:dyDescent="0.25">
      <c r="D102" s="231"/>
      <c r="E102" s="231"/>
      <c r="F102" s="234" t="s">
        <v>365</v>
      </c>
      <c r="G102" s="234" t="s">
        <v>360</v>
      </c>
      <c r="H102" s="234" t="s">
        <v>31</v>
      </c>
      <c r="I102" s="234">
        <v>4</v>
      </c>
      <c r="J102" s="235" t="s">
        <v>380</v>
      </c>
    </row>
    <row r="103" spans="4:13" x14ac:dyDescent="0.25">
      <c r="D103" s="231"/>
      <c r="E103" s="231"/>
      <c r="F103" s="234" t="s">
        <v>366</v>
      </c>
      <c r="G103" s="234" t="s">
        <v>359</v>
      </c>
      <c r="H103" s="234" t="s">
        <v>31</v>
      </c>
      <c r="I103" s="234">
        <v>2</v>
      </c>
      <c r="J103" s="235" t="s">
        <v>350</v>
      </c>
    </row>
    <row r="104" spans="4:13" x14ac:dyDescent="0.25">
      <c r="D104" s="231"/>
      <c r="E104" s="231"/>
      <c r="F104" s="234" t="s">
        <v>367</v>
      </c>
      <c r="G104" s="234" t="s">
        <v>360</v>
      </c>
      <c r="H104" s="234" t="s">
        <v>31</v>
      </c>
      <c r="I104" s="234">
        <v>6</v>
      </c>
      <c r="J104" s="235" t="s">
        <v>380</v>
      </c>
    </row>
    <row r="105" spans="4:13" x14ac:dyDescent="0.25">
      <c r="D105" s="231"/>
      <c r="E105" s="231"/>
      <c r="F105" s="234" t="s">
        <v>368</v>
      </c>
      <c r="G105" s="234" t="s">
        <v>359</v>
      </c>
      <c r="H105" s="234" t="s">
        <v>31</v>
      </c>
      <c r="I105" s="234">
        <v>5</v>
      </c>
      <c r="J105" s="235" t="s">
        <v>350</v>
      </c>
    </row>
    <row r="106" spans="4:13" x14ac:dyDescent="0.25">
      <c r="D106" s="231"/>
      <c r="E106" s="231"/>
      <c r="F106" s="232" t="s">
        <v>369</v>
      </c>
      <c r="G106" s="232" t="s">
        <v>371</v>
      </c>
      <c r="H106" s="232" t="s">
        <v>374</v>
      </c>
      <c r="I106" s="232">
        <v>2</v>
      </c>
      <c r="J106" s="233" t="s">
        <v>382</v>
      </c>
    </row>
    <row r="107" spans="4:13" x14ac:dyDescent="0.25">
      <c r="D107" s="231"/>
      <c r="E107" s="231"/>
      <c r="F107" s="234" t="s">
        <v>372</v>
      </c>
      <c r="G107" s="234" t="s">
        <v>359</v>
      </c>
      <c r="H107" s="234" t="s">
        <v>31</v>
      </c>
      <c r="I107" s="234">
        <v>10</v>
      </c>
      <c r="J107" s="235" t="s">
        <v>350</v>
      </c>
    </row>
    <row r="108" spans="4:13" x14ac:dyDescent="0.25">
      <c r="D108" s="231" t="s">
        <v>375</v>
      </c>
      <c r="E108" s="231"/>
      <c r="F108" s="234" t="s">
        <v>373</v>
      </c>
      <c r="G108" s="234" t="s">
        <v>359</v>
      </c>
      <c r="H108" s="234" t="s">
        <v>374</v>
      </c>
      <c r="I108" s="234">
        <v>27</v>
      </c>
      <c r="J108" s="235" t="s">
        <v>379</v>
      </c>
    </row>
  </sheetData>
  <autoFilter ref="D2:O94"/>
  <conditionalFormatting sqref="K7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{F9035A61-4A07-4F43-9269-6FB13A5EEB0F}</x14:id>
        </ext>
      </extLst>
    </cfRule>
  </conditionalFormatting>
  <conditionalFormatting sqref="K3:K14 K16:K7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{0E617810-E253-4C39-AFA5-7686443E319C}</x14:id>
        </ext>
      </extLst>
    </cfRule>
  </conditionalFormatting>
  <conditionalFormatting sqref="K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{731A39FF-2F75-4735-89F9-2A39EF96AEFD}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035A61-4A07-4F43-9269-6FB13A5EEB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K73</xm:sqref>
        </x14:conditionalFormatting>
        <x14:conditionalFormatting xmlns:xm="http://schemas.microsoft.com/office/excel/2006/main">
          <x14:cfRule type="dataBar" id="{0E617810-E253-4C39-AFA5-7686443E31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K3:K14 K16:K73</xm:sqref>
        </x14:conditionalFormatting>
        <x14:conditionalFormatting xmlns:xm="http://schemas.microsoft.com/office/excel/2006/main">
          <x14:cfRule type="dataBar" id="{731A39FF-2F75-4735-89F9-2A39EF96AE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82"/>
  <sheetViews>
    <sheetView workbookViewId="0">
      <selection activeCell="N73" sqref="N73"/>
    </sheetView>
  </sheetViews>
  <sheetFormatPr defaultRowHeight="15" x14ac:dyDescent="0.25"/>
  <cols>
    <col min="2" max="2" width="5.28515625" customWidth="1"/>
    <col min="3" max="3" width="4.140625" customWidth="1"/>
    <col min="4" max="4" width="15.7109375" customWidth="1"/>
    <col min="5" max="5" width="6.28515625" customWidth="1"/>
    <col min="6" max="6" width="13.42578125" bestFit="1" customWidth="1"/>
    <col min="7" max="7" width="10.85546875" bestFit="1" customWidth="1"/>
    <col min="8" max="10" width="10.28515625" customWidth="1"/>
    <col min="11" max="11" width="9.7109375" customWidth="1"/>
    <col min="12" max="12" width="22.140625" customWidth="1"/>
    <col min="13" max="13" width="12.140625" customWidth="1"/>
    <col min="14" max="14" width="48.5703125" customWidth="1"/>
    <col min="15" max="15" width="27.85546875" customWidth="1"/>
    <col min="17" max="17" width="12.140625" customWidth="1"/>
    <col min="18" max="18" width="22.28515625" bestFit="1" customWidth="1"/>
    <col min="19" max="19" width="27.28515625" customWidth="1"/>
  </cols>
  <sheetData>
    <row r="1" spans="5:19" ht="15.75" thickBot="1" x14ac:dyDescent="0.3">
      <c r="E1" s="1"/>
      <c r="F1" s="2"/>
      <c r="G1" s="3"/>
      <c r="H1" s="4"/>
      <c r="I1" s="4"/>
      <c r="J1" s="4"/>
      <c r="K1" s="4"/>
      <c r="L1" s="4"/>
      <c r="M1" s="5"/>
    </row>
    <row r="2" spans="5:19" ht="30.75" thickBot="1" x14ac:dyDescent="0.3">
      <c r="E2" s="6" t="s">
        <v>0</v>
      </c>
      <c r="F2" s="7" t="s">
        <v>1</v>
      </c>
      <c r="G2" s="8" t="s">
        <v>2</v>
      </c>
      <c r="H2" s="9" t="s">
        <v>3</v>
      </c>
      <c r="I2" s="10" t="s">
        <v>4</v>
      </c>
      <c r="J2" s="10" t="s">
        <v>5</v>
      </c>
      <c r="K2" s="11" t="s">
        <v>6</v>
      </c>
      <c r="L2" s="10" t="s">
        <v>7</v>
      </c>
      <c r="M2" s="12" t="s">
        <v>92</v>
      </c>
      <c r="N2" s="13" t="s">
        <v>8</v>
      </c>
      <c r="O2" s="14" t="s">
        <v>120</v>
      </c>
      <c r="P2" s="14"/>
      <c r="Q2" s="14"/>
      <c r="R2" s="15" t="s">
        <v>100</v>
      </c>
    </row>
    <row r="3" spans="5:19" ht="15.75" thickBot="1" x14ac:dyDescent="0.3">
      <c r="E3" s="16">
        <v>1</v>
      </c>
      <c r="F3" s="17" t="s">
        <v>9</v>
      </c>
      <c r="G3" s="18" t="s">
        <v>10</v>
      </c>
      <c r="H3" s="19">
        <v>2</v>
      </c>
      <c r="I3" s="20">
        <v>1260</v>
      </c>
      <c r="J3" s="20">
        <v>8600</v>
      </c>
      <c r="K3" s="20">
        <v>1</v>
      </c>
      <c r="L3" s="20" t="s">
        <v>11</v>
      </c>
      <c r="M3" s="21" t="s">
        <v>93</v>
      </c>
      <c r="N3" s="104"/>
      <c r="R3" s="99" t="s">
        <v>14</v>
      </c>
      <c r="S3" t="s">
        <v>91</v>
      </c>
    </row>
    <row r="4" spans="5:19" x14ac:dyDescent="0.25">
      <c r="E4" s="22">
        <v>2</v>
      </c>
      <c r="F4" s="23"/>
      <c r="G4" s="24" t="s">
        <v>12</v>
      </c>
      <c r="H4" s="25">
        <v>2.5299999999999998</v>
      </c>
      <c r="I4" s="26">
        <v>1500</v>
      </c>
      <c r="J4" s="26">
        <v>3000</v>
      </c>
      <c r="K4" s="26">
        <v>135</v>
      </c>
      <c r="L4" s="26" t="s">
        <v>13</v>
      </c>
      <c r="M4" s="101" t="s">
        <v>33</v>
      </c>
      <c r="N4" s="27"/>
      <c r="O4" t="s">
        <v>149</v>
      </c>
      <c r="R4" s="34" t="s">
        <v>18</v>
      </c>
      <c r="S4" t="s">
        <v>90</v>
      </c>
    </row>
    <row r="5" spans="5:19" x14ac:dyDescent="0.25">
      <c r="E5" s="22">
        <v>3</v>
      </c>
      <c r="F5" s="28" t="s">
        <v>15</v>
      </c>
      <c r="G5" s="29" t="s">
        <v>16</v>
      </c>
      <c r="H5" s="30">
        <v>3</v>
      </c>
      <c r="I5" s="31">
        <v>1250</v>
      </c>
      <c r="J5" s="31">
        <v>8000</v>
      </c>
      <c r="K5" s="31">
        <v>27</v>
      </c>
      <c r="L5" s="31" t="s">
        <v>17</v>
      </c>
      <c r="M5" s="32" t="s">
        <v>33</v>
      </c>
      <c r="N5" s="33"/>
      <c r="Q5" t="s">
        <v>125</v>
      </c>
      <c r="R5" s="41" t="s">
        <v>20</v>
      </c>
      <c r="S5" t="s">
        <v>87</v>
      </c>
    </row>
    <row r="6" spans="5:19" x14ac:dyDescent="0.25">
      <c r="E6" s="22">
        <v>4</v>
      </c>
      <c r="F6" s="35"/>
      <c r="G6" s="36" t="s">
        <v>12</v>
      </c>
      <c r="H6" s="37">
        <v>3</v>
      </c>
      <c r="I6" s="38">
        <v>1500</v>
      </c>
      <c r="J6" s="38">
        <v>3000</v>
      </c>
      <c r="K6" s="38">
        <v>15</v>
      </c>
      <c r="L6" s="38" t="s">
        <v>19</v>
      </c>
      <c r="M6" s="39"/>
      <c r="N6" s="40"/>
      <c r="R6" s="48" t="s">
        <v>23</v>
      </c>
      <c r="S6" t="s">
        <v>91</v>
      </c>
    </row>
    <row r="7" spans="5:19" x14ac:dyDescent="0.25">
      <c r="E7" s="22">
        <v>5</v>
      </c>
      <c r="F7" s="42"/>
      <c r="G7" s="43" t="s">
        <v>21</v>
      </c>
      <c r="H7" s="44">
        <v>3</v>
      </c>
      <c r="I7" s="45">
        <v>1500</v>
      </c>
      <c r="J7" s="45">
        <v>6000</v>
      </c>
      <c r="K7" s="45">
        <v>0</v>
      </c>
      <c r="L7" s="45" t="s">
        <v>22</v>
      </c>
      <c r="M7" s="46"/>
      <c r="N7" s="47"/>
      <c r="R7" s="49" t="s">
        <v>25</v>
      </c>
      <c r="S7" t="s">
        <v>86</v>
      </c>
    </row>
    <row r="8" spans="5:19" x14ac:dyDescent="0.25">
      <c r="E8" s="22">
        <v>6</v>
      </c>
      <c r="F8" s="35"/>
      <c r="G8" s="36" t="s">
        <v>12</v>
      </c>
      <c r="H8" s="37">
        <v>3</v>
      </c>
      <c r="I8" s="38">
        <v>1500</v>
      </c>
      <c r="J8" s="38">
        <v>6000</v>
      </c>
      <c r="K8" s="38">
        <v>0</v>
      </c>
      <c r="L8" s="38" t="s">
        <v>24</v>
      </c>
      <c r="M8" s="39"/>
      <c r="N8" s="40"/>
      <c r="R8" s="48" t="s">
        <v>29</v>
      </c>
      <c r="S8" t="s">
        <v>91</v>
      </c>
    </row>
    <row r="9" spans="5:19" x14ac:dyDescent="0.25">
      <c r="E9" s="22">
        <v>7</v>
      </c>
      <c r="F9" s="50" t="s">
        <v>26</v>
      </c>
      <c r="G9" s="51" t="s">
        <v>27</v>
      </c>
      <c r="H9" s="52">
        <v>3</v>
      </c>
      <c r="I9" s="53">
        <v>1500</v>
      </c>
      <c r="J9" s="53">
        <v>6600</v>
      </c>
      <c r="K9" s="53">
        <v>18</v>
      </c>
      <c r="L9" s="53" t="s">
        <v>28</v>
      </c>
      <c r="M9" s="54" t="s">
        <v>33</v>
      </c>
      <c r="N9" s="55"/>
      <c r="R9" s="62" t="s">
        <v>31</v>
      </c>
      <c r="S9" t="s">
        <v>88</v>
      </c>
    </row>
    <row r="10" spans="5:19" x14ac:dyDescent="0.25">
      <c r="E10" s="22">
        <v>8</v>
      </c>
      <c r="F10" s="56" t="s">
        <v>9</v>
      </c>
      <c r="G10" s="57" t="s">
        <v>27</v>
      </c>
      <c r="H10" s="58">
        <v>3</v>
      </c>
      <c r="I10" s="59">
        <v>1500</v>
      </c>
      <c r="J10" s="59">
        <v>8000</v>
      </c>
      <c r="K10" s="59">
        <v>2</v>
      </c>
      <c r="L10" s="59" t="s">
        <v>30</v>
      </c>
      <c r="M10" s="63" t="s">
        <v>33</v>
      </c>
      <c r="N10" s="61"/>
      <c r="R10" s="65" t="s">
        <v>26</v>
      </c>
      <c r="S10" t="s">
        <v>89</v>
      </c>
    </row>
    <row r="11" spans="5:19" x14ac:dyDescent="0.25">
      <c r="E11" s="22">
        <v>9</v>
      </c>
      <c r="F11" s="56" t="s">
        <v>9</v>
      </c>
      <c r="G11" s="57" t="s">
        <v>27</v>
      </c>
      <c r="H11" s="58">
        <v>3</v>
      </c>
      <c r="I11" s="59">
        <v>1500</v>
      </c>
      <c r="J11" s="59">
        <v>8000</v>
      </c>
      <c r="K11" s="59">
        <v>1</v>
      </c>
      <c r="L11" s="59" t="s">
        <v>32</v>
      </c>
      <c r="M11" s="63" t="s">
        <v>33</v>
      </c>
      <c r="N11" s="61"/>
      <c r="Q11" t="s">
        <v>126</v>
      </c>
      <c r="R11" s="100" t="s">
        <v>12</v>
      </c>
      <c r="S11" t="s">
        <v>84</v>
      </c>
    </row>
    <row r="12" spans="5:19" ht="15.75" thickBot="1" x14ac:dyDescent="0.3">
      <c r="E12" s="22">
        <v>10</v>
      </c>
      <c r="F12" s="64" t="s">
        <v>26</v>
      </c>
      <c r="G12" s="51" t="s">
        <v>27</v>
      </c>
      <c r="H12" s="52">
        <v>3</v>
      </c>
      <c r="I12" s="53">
        <v>1540</v>
      </c>
      <c r="J12" s="53">
        <v>6605</v>
      </c>
      <c r="K12" s="53">
        <v>4</v>
      </c>
      <c r="L12" s="53" t="s">
        <v>34</v>
      </c>
      <c r="M12" s="54" t="s">
        <v>33</v>
      </c>
      <c r="N12" s="55"/>
      <c r="Q12" t="s">
        <v>127</v>
      </c>
      <c r="R12" s="66" t="s">
        <v>21</v>
      </c>
      <c r="S12" t="s">
        <v>85</v>
      </c>
    </row>
    <row r="13" spans="5:19" x14ac:dyDescent="0.25">
      <c r="E13" s="22">
        <v>11</v>
      </c>
      <c r="F13" s="64" t="s">
        <v>26</v>
      </c>
      <c r="G13" s="51" t="s">
        <v>27</v>
      </c>
      <c r="H13" s="52">
        <v>3</v>
      </c>
      <c r="I13" s="53">
        <v>1540</v>
      </c>
      <c r="J13" s="53">
        <v>9000</v>
      </c>
      <c r="K13" s="53">
        <v>2</v>
      </c>
      <c r="L13" s="53" t="s">
        <v>35</v>
      </c>
      <c r="M13" s="54" t="s">
        <v>33</v>
      </c>
      <c r="N13" s="55"/>
    </row>
    <row r="14" spans="5:19" x14ac:dyDescent="0.25">
      <c r="E14" s="22">
        <v>12</v>
      </c>
      <c r="F14" s="42"/>
      <c r="G14" s="43" t="s">
        <v>21</v>
      </c>
      <c r="H14" s="44">
        <v>4</v>
      </c>
      <c r="I14" s="45">
        <v>1500</v>
      </c>
      <c r="J14" s="45">
        <v>2225</v>
      </c>
      <c r="K14" s="45">
        <v>124</v>
      </c>
      <c r="L14" s="45" t="s">
        <v>36</v>
      </c>
      <c r="M14" s="46"/>
      <c r="N14" s="47"/>
    </row>
    <row r="15" spans="5:19" x14ac:dyDescent="0.25">
      <c r="E15" s="22">
        <v>13</v>
      </c>
      <c r="F15" s="42"/>
      <c r="G15" s="43" t="s">
        <v>21</v>
      </c>
      <c r="H15" s="44">
        <v>4</v>
      </c>
      <c r="I15" s="45">
        <v>1500</v>
      </c>
      <c r="J15" s="45">
        <v>6000</v>
      </c>
      <c r="K15" s="45">
        <v>191</v>
      </c>
      <c r="L15" s="45" t="s">
        <v>37</v>
      </c>
      <c r="M15" s="46"/>
      <c r="N15" s="47"/>
      <c r="O15" t="s">
        <v>128</v>
      </c>
    </row>
    <row r="16" spans="5:19" x14ac:dyDescent="0.25">
      <c r="E16" s="22">
        <v>14</v>
      </c>
      <c r="F16" s="42"/>
      <c r="G16" s="43" t="s">
        <v>21</v>
      </c>
      <c r="H16" s="44">
        <v>4</v>
      </c>
      <c r="I16" s="45">
        <v>1500</v>
      </c>
      <c r="J16" s="45">
        <v>2225</v>
      </c>
      <c r="K16" s="45">
        <v>86</v>
      </c>
      <c r="L16" s="45" t="s">
        <v>38</v>
      </c>
      <c r="M16" s="46"/>
      <c r="N16" s="47"/>
    </row>
    <row r="17" spans="5:15" x14ac:dyDescent="0.25">
      <c r="E17" s="22">
        <v>15</v>
      </c>
      <c r="F17" s="42"/>
      <c r="G17" s="43" t="s">
        <v>21</v>
      </c>
      <c r="H17" s="44">
        <v>4</v>
      </c>
      <c r="I17" s="45">
        <v>1250</v>
      </c>
      <c r="J17" s="45">
        <v>6000</v>
      </c>
      <c r="K17" s="45">
        <v>63</v>
      </c>
      <c r="L17" s="45" t="s">
        <v>39</v>
      </c>
      <c r="M17" s="46"/>
      <c r="N17" s="47"/>
    </row>
    <row r="18" spans="5:15" x14ac:dyDescent="0.25">
      <c r="E18" s="22">
        <v>16</v>
      </c>
      <c r="F18" s="64" t="s">
        <v>26</v>
      </c>
      <c r="G18" s="51" t="s">
        <v>27</v>
      </c>
      <c r="H18" s="52">
        <v>4</v>
      </c>
      <c r="I18" s="53">
        <v>1600</v>
      </c>
      <c r="J18" s="53">
        <v>7320</v>
      </c>
      <c r="K18" s="53">
        <v>4</v>
      </c>
      <c r="L18" s="53" t="s">
        <v>40</v>
      </c>
      <c r="M18" s="54" t="s">
        <v>33</v>
      </c>
      <c r="N18" s="55"/>
    </row>
    <row r="19" spans="5:15" x14ac:dyDescent="0.25">
      <c r="E19" s="22">
        <v>17</v>
      </c>
      <c r="F19" s="56" t="s">
        <v>9</v>
      </c>
      <c r="G19" s="57" t="s">
        <v>41</v>
      </c>
      <c r="H19" s="58">
        <v>4</v>
      </c>
      <c r="I19" s="59">
        <v>1600</v>
      </c>
      <c r="J19" s="59">
        <v>8000</v>
      </c>
      <c r="K19" s="59">
        <v>11</v>
      </c>
      <c r="L19" s="59" t="s">
        <v>42</v>
      </c>
      <c r="M19" s="63" t="s">
        <v>33</v>
      </c>
      <c r="N19" s="61"/>
    </row>
    <row r="20" spans="5:15" x14ac:dyDescent="0.25">
      <c r="E20" s="22">
        <v>18</v>
      </c>
      <c r="F20" s="56" t="s">
        <v>9</v>
      </c>
      <c r="G20" s="57" t="s">
        <v>27</v>
      </c>
      <c r="H20" s="58">
        <v>4</v>
      </c>
      <c r="I20" s="59">
        <v>2500</v>
      </c>
      <c r="J20" s="59">
        <v>8000</v>
      </c>
      <c r="K20" s="59">
        <v>8</v>
      </c>
      <c r="L20" s="59" t="s">
        <v>95</v>
      </c>
      <c r="M20" s="60" t="s">
        <v>93</v>
      </c>
      <c r="N20" s="61"/>
    </row>
    <row r="21" spans="5:15" x14ac:dyDescent="0.25">
      <c r="E21" s="22">
        <v>19</v>
      </c>
      <c r="F21" s="67" t="s">
        <v>43</v>
      </c>
      <c r="G21" s="68" t="s">
        <v>27</v>
      </c>
      <c r="H21" s="69">
        <v>4</v>
      </c>
      <c r="I21" s="70">
        <v>2500</v>
      </c>
      <c r="J21" s="70">
        <v>8000</v>
      </c>
      <c r="K21" s="70">
        <v>17</v>
      </c>
      <c r="L21" s="70" t="s">
        <v>94</v>
      </c>
      <c r="M21" s="71" t="s">
        <v>101</v>
      </c>
      <c r="N21" s="72" t="s">
        <v>102</v>
      </c>
    </row>
    <row r="22" spans="5:15" x14ac:dyDescent="0.25">
      <c r="E22" s="22">
        <v>20</v>
      </c>
      <c r="F22" s="42"/>
      <c r="G22" s="43" t="s">
        <v>21</v>
      </c>
      <c r="H22" s="44">
        <v>5</v>
      </c>
      <c r="I22" s="45">
        <v>1500</v>
      </c>
      <c r="J22" s="45">
        <v>6000</v>
      </c>
      <c r="K22" s="45">
        <v>76</v>
      </c>
      <c r="L22" s="45" t="s">
        <v>44</v>
      </c>
      <c r="M22" s="46"/>
      <c r="N22" s="47"/>
    </row>
    <row r="23" spans="5:15" x14ac:dyDescent="0.25">
      <c r="E23" s="22">
        <v>21</v>
      </c>
      <c r="F23" s="35"/>
      <c r="G23" s="36" t="s">
        <v>12</v>
      </c>
      <c r="H23" s="37">
        <v>5</v>
      </c>
      <c r="I23" s="38">
        <v>1500</v>
      </c>
      <c r="J23" s="38">
        <v>6000</v>
      </c>
      <c r="K23" s="38">
        <v>3</v>
      </c>
      <c r="L23" s="38" t="s">
        <v>45</v>
      </c>
      <c r="M23" s="39"/>
      <c r="N23" s="40"/>
    </row>
    <row r="24" spans="5:15" x14ac:dyDescent="0.25">
      <c r="E24" s="22">
        <v>22</v>
      </c>
      <c r="F24" s="56" t="s">
        <v>9</v>
      </c>
      <c r="G24" s="57" t="s">
        <v>27</v>
      </c>
      <c r="H24" s="58">
        <v>5</v>
      </c>
      <c r="I24" s="59">
        <v>1500</v>
      </c>
      <c r="J24" s="59">
        <v>9000</v>
      </c>
      <c r="K24" s="59">
        <v>10</v>
      </c>
      <c r="L24" s="59" t="s">
        <v>46</v>
      </c>
      <c r="M24" s="63" t="s">
        <v>33</v>
      </c>
      <c r="N24" s="61"/>
    </row>
    <row r="25" spans="5:15" x14ac:dyDescent="0.25">
      <c r="E25" s="22">
        <v>23</v>
      </c>
      <c r="F25" s="73" t="s">
        <v>47</v>
      </c>
      <c r="G25" s="74" t="s">
        <v>48</v>
      </c>
      <c r="H25" s="75">
        <v>5</v>
      </c>
      <c r="I25" s="76">
        <v>2500</v>
      </c>
      <c r="J25" s="76">
        <v>8000</v>
      </c>
      <c r="K25" s="76">
        <v>2</v>
      </c>
      <c r="L25" s="76" t="s">
        <v>97</v>
      </c>
      <c r="M25" s="77"/>
      <c r="N25" s="78" t="s">
        <v>96</v>
      </c>
    </row>
    <row r="26" spans="5:15" x14ac:dyDescent="0.25">
      <c r="E26" s="22">
        <v>24</v>
      </c>
      <c r="F26" s="56" t="s">
        <v>9</v>
      </c>
      <c r="G26" s="57" t="s">
        <v>27</v>
      </c>
      <c r="H26" s="58">
        <v>5</v>
      </c>
      <c r="I26" s="59">
        <v>2500</v>
      </c>
      <c r="J26" s="59">
        <v>8000</v>
      </c>
      <c r="K26" s="59">
        <v>16</v>
      </c>
      <c r="L26" s="59" t="s">
        <v>98</v>
      </c>
      <c r="M26" s="60" t="s">
        <v>93</v>
      </c>
      <c r="N26" s="61" t="s">
        <v>99</v>
      </c>
    </row>
    <row r="27" spans="5:15" x14ac:dyDescent="0.25">
      <c r="E27" s="22">
        <v>25</v>
      </c>
      <c r="F27" s="42"/>
      <c r="G27" s="43" t="s">
        <v>21</v>
      </c>
      <c r="H27" s="44">
        <v>5.5</v>
      </c>
      <c r="I27" s="45">
        <v>1400</v>
      </c>
      <c r="J27" s="45">
        <v>6000</v>
      </c>
      <c r="K27" s="45">
        <v>42</v>
      </c>
      <c r="L27" s="45" t="s">
        <v>105</v>
      </c>
      <c r="M27" s="46"/>
      <c r="N27" s="47"/>
    </row>
    <row r="28" spans="5:15" x14ac:dyDescent="0.25">
      <c r="E28" s="22">
        <v>26</v>
      </c>
      <c r="F28" s="56" t="s">
        <v>9</v>
      </c>
      <c r="G28" s="57" t="s">
        <v>27</v>
      </c>
      <c r="H28" s="58">
        <v>6</v>
      </c>
      <c r="I28" s="59">
        <v>1250</v>
      </c>
      <c r="J28" s="59">
        <v>8000</v>
      </c>
      <c r="K28" s="59">
        <v>9</v>
      </c>
      <c r="L28" s="59" t="s">
        <v>49</v>
      </c>
      <c r="M28" s="63" t="s">
        <v>33</v>
      </c>
      <c r="N28" s="61"/>
    </row>
    <row r="29" spans="5:15" x14ac:dyDescent="0.25">
      <c r="E29" s="22">
        <v>27</v>
      </c>
      <c r="F29" s="67" t="s">
        <v>43</v>
      </c>
      <c r="G29" s="68" t="s">
        <v>27</v>
      </c>
      <c r="H29" s="69">
        <v>6</v>
      </c>
      <c r="I29" s="70">
        <v>2500</v>
      </c>
      <c r="J29" s="70">
        <v>8000</v>
      </c>
      <c r="K29" s="70">
        <v>7</v>
      </c>
      <c r="L29" s="70" t="s">
        <v>50</v>
      </c>
      <c r="M29" s="71" t="s">
        <v>101</v>
      </c>
      <c r="N29" s="72"/>
    </row>
    <row r="30" spans="5:15" x14ac:dyDescent="0.25">
      <c r="E30" s="22">
        <v>28</v>
      </c>
      <c r="F30" s="42"/>
      <c r="G30" s="43" t="s">
        <v>21</v>
      </c>
      <c r="H30" s="44">
        <v>6</v>
      </c>
      <c r="I30" s="45">
        <v>1500</v>
      </c>
      <c r="J30" s="45">
        <v>1800</v>
      </c>
      <c r="K30" s="45">
        <v>286</v>
      </c>
      <c r="L30" s="45" t="s">
        <v>51</v>
      </c>
      <c r="M30" s="46"/>
      <c r="N30" s="105" t="s">
        <v>129</v>
      </c>
    </row>
    <row r="31" spans="5:15" x14ac:dyDescent="0.25">
      <c r="E31" s="22">
        <v>29</v>
      </c>
      <c r="F31" s="42"/>
      <c r="G31" s="43" t="s">
        <v>21</v>
      </c>
      <c r="H31" s="44">
        <v>6</v>
      </c>
      <c r="I31" s="45">
        <v>1500</v>
      </c>
      <c r="J31" s="45">
        <v>2250</v>
      </c>
      <c r="K31" s="45">
        <v>64</v>
      </c>
      <c r="L31" s="45" t="s">
        <v>104</v>
      </c>
      <c r="M31" s="46"/>
      <c r="N31" s="47"/>
    </row>
    <row r="32" spans="5:15" x14ac:dyDescent="0.25">
      <c r="E32" s="22">
        <v>30</v>
      </c>
      <c r="F32" s="42"/>
      <c r="G32" s="43" t="s">
        <v>21</v>
      </c>
      <c r="H32" s="44">
        <v>6</v>
      </c>
      <c r="I32" s="45">
        <v>1500</v>
      </c>
      <c r="J32" s="45">
        <v>6000</v>
      </c>
      <c r="K32" s="45">
        <v>143</v>
      </c>
      <c r="L32" s="45" t="s">
        <v>52</v>
      </c>
      <c r="M32" s="46"/>
      <c r="N32" s="47"/>
      <c r="O32" t="s">
        <v>142</v>
      </c>
    </row>
    <row r="33" spans="5:15" x14ac:dyDescent="0.25">
      <c r="E33" s="22">
        <v>31</v>
      </c>
      <c r="F33" s="42"/>
      <c r="G33" s="43" t="s">
        <v>21</v>
      </c>
      <c r="H33" s="44">
        <v>8</v>
      </c>
      <c r="I33" s="45">
        <v>2000</v>
      </c>
      <c r="J33" s="45">
        <v>6000</v>
      </c>
      <c r="K33" s="45">
        <v>9</v>
      </c>
      <c r="L33" s="45" t="s">
        <v>53</v>
      </c>
      <c r="M33" s="46"/>
      <c r="N33" s="47"/>
    </row>
    <row r="34" spans="5:15" x14ac:dyDescent="0.25">
      <c r="E34" s="22">
        <v>32</v>
      </c>
      <c r="F34" s="42"/>
      <c r="G34" s="43" t="s">
        <v>21</v>
      </c>
      <c r="H34" s="44">
        <v>8</v>
      </c>
      <c r="I34" s="45">
        <v>1500</v>
      </c>
      <c r="J34" s="45">
        <v>1920</v>
      </c>
      <c r="K34" s="45">
        <v>60</v>
      </c>
      <c r="L34" s="45" t="s">
        <v>54</v>
      </c>
      <c r="M34" s="46"/>
      <c r="N34" s="47"/>
    </row>
    <row r="35" spans="5:15" x14ac:dyDescent="0.25">
      <c r="E35" s="22">
        <v>33</v>
      </c>
      <c r="F35" s="42"/>
      <c r="G35" s="43" t="s">
        <v>21</v>
      </c>
      <c r="H35" s="44">
        <v>8</v>
      </c>
      <c r="I35" s="45">
        <v>1500</v>
      </c>
      <c r="J35" s="45">
        <v>1820</v>
      </c>
      <c r="K35" s="45">
        <v>50</v>
      </c>
      <c r="L35" s="45" t="s">
        <v>55</v>
      </c>
      <c r="M35" s="46"/>
      <c r="N35" s="47"/>
    </row>
    <row r="36" spans="5:15" x14ac:dyDescent="0.25">
      <c r="E36" s="22">
        <v>34</v>
      </c>
      <c r="F36" s="42"/>
      <c r="G36" s="43" t="s">
        <v>21</v>
      </c>
      <c r="H36" s="44">
        <v>8</v>
      </c>
      <c r="I36" s="45">
        <v>1500</v>
      </c>
      <c r="J36" s="45">
        <v>2085</v>
      </c>
      <c r="K36" s="45">
        <v>71</v>
      </c>
      <c r="L36" s="45" t="s">
        <v>56</v>
      </c>
      <c r="M36" s="46"/>
      <c r="N36" s="47"/>
    </row>
    <row r="37" spans="5:15" x14ac:dyDescent="0.25">
      <c r="E37" s="22">
        <v>35</v>
      </c>
      <c r="F37" s="42"/>
      <c r="G37" s="43" t="s">
        <v>21</v>
      </c>
      <c r="H37" s="44">
        <v>8</v>
      </c>
      <c r="I37" s="45">
        <v>1500</v>
      </c>
      <c r="J37" s="45">
        <v>2180</v>
      </c>
      <c r="K37" s="45">
        <v>75</v>
      </c>
      <c r="L37" s="45" t="s">
        <v>57</v>
      </c>
      <c r="M37" s="46"/>
      <c r="N37" s="47"/>
    </row>
    <row r="38" spans="5:15" x14ac:dyDescent="0.25">
      <c r="E38" s="22">
        <v>36</v>
      </c>
      <c r="F38" s="42"/>
      <c r="G38" s="43" t="s">
        <v>21</v>
      </c>
      <c r="H38" s="44">
        <v>8</v>
      </c>
      <c r="I38" s="45">
        <v>1500</v>
      </c>
      <c r="J38" s="45">
        <v>2225</v>
      </c>
      <c r="K38" s="45">
        <v>130</v>
      </c>
      <c r="L38" s="45" t="s">
        <v>58</v>
      </c>
      <c r="M38" s="46"/>
      <c r="N38" s="47"/>
      <c r="O38" t="s">
        <v>143</v>
      </c>
    </row>
    <row r="39" spans="5:15" x14ac:dyDescent="0.25">
      <c r="E39" s="22">
        <v>37</v>
      </c>
      <c r="F39" s="42"/>
      <c r="G39" s="43" t="s">
        <v>21</v>
      </c>
      <c r="H39" s="44">
        <v>8</v>
      </c>
      <c r="I39" s="45">
        <v>1500</v>
      </c>
      <c r="J39" s="45">
        <v>2410</v>
      </c>
      <c r="K39" s="45">
        <v>64</v>
      </c>
      <c r="L39" s="45" t="s">
        <v>59</v>
      </c>
      <c r="M39" s="46"/>
      <c r="N39" s="47"/>
      <c r="O39" t="s">
        <v>138</v>
      </c>
    </row>
    <row r="40" spans="5:15" x14ac:dyDescent="0.25">
      <c r="E40" s="22">
        <v>38</v>
      </c>
      <c r="F40" s="42"/>
      <c r="G40" s="43" t="s">
        <v>21</v>
      </c>
      <c r="H40" s="44">
        <v>8</v>
      </c>
      <c r="I40" s="45">
        <v>1500</v>
      </c>
      <c r="J40" s="45">
        <v>6000</v>
      </c>
      <c r="K40" s="45">
        <v>74</v>
      </c>
      <c r="L40" s="45" t="s">
        <v>60</v>
      </c>
      <c r="M40" s="46"/>
      <c r="N40" s="47"/>
      <c r="O40" t="s">
        <v>144</v>
      </c>
    </row>
    <row r="41" spans="5:15" x14ac:dyDescent="0.25">
      <c r="E41" s="22">
        <v>39</v>
      </c>
      <c r="F41" s="56" t="s">
        <v>9</v>
      </c>
      <c r="G41" s="57" t="s">
        <v>27</v>
      </c>
      <c r="H41" s="58">
        <v>8</v>
      </c>
      <c r="I41" s="59">
        <v>1500</v>
      </c>
      <c r="J41" s="59">
        <v>6800</v>
      </c>
      <c r="K41" s="59">
        <v>40</v>
      </c>
      <c r="L41" s="59" t="s">
        <v>61</v>
      </c>
      <c r="M41" s="63" t="s">
        <v>33</v>
      </c>
      <c r="N41" s="61"/>
    </row>
    <row r="42" spans="5:15" x14ac:dyDescent="0.25">
      <c r="E42" s="22">
        <v>40</v>
      </c>
      <c r="F42" s="56" t="s">
        <v>9</v>
      </c>
      <c r="G42" s="57" t="s">
        <v>27</v>
      </c>
      <c r="H42" s="58">
        <v>8</v>
      </c>
      <c r="I42" s="59">
        <v>2500</v>
      </c>
      <c r="J42" s="59">
        <v>8000</v>
      </c>
      <c r="K42" s="59">
        <v>29</v>
      </c>
      <c r="L42" s="59" t="s">
        <v>62</v>
      </c>
      <c r="M42" s="60" t="s">
        <v>93</v>
      </c>
      <c r="N42" s="61"/>
    </row>
    <row r="43" spans="5:15" x14ac:dyDescent="0.25">
      <c r="E43" s="22">
        <v>41</v>
      </c>
      <c r="F43" s="56" t="s">
        <v>9</v>
      </c>
      <c r="G43" s="57" t="s">
        <v>41</v>
      </c>
      <c r="H43" s="58">
        <v>8</v>
      </c>
      <c r="I43" s="59">
        <v>2500</v>
      </c>
      <c r="J43" s="59">
        <v>8000</v>
      </c>
      <c r="K43" s="59">
        <v>22</v>
      </c>
      <c r="L43" s="59" t="s">
        <v>63</v>
      </c>
      <c r="M43" s="60" t="s">
        <v>93</v>
      </c>
      <c r="N43" s="61"/>
    </row>
    <row r="44" spans="5:15" x14ac:dyDescent="0.25">
      <c r="E44" s="22">
        <v>42</v>
      </c>
      <c r="F44" s="79" t="s">
        <v>64</v>
      </c>
      <c r="G44" s="80" t="s">
        <v>27</v>
      </c>
      <c r="H44" s="81">
        <v>8</v>
      </c>
      <c r="I44" s="82">
        <v>1500</v>
      </c>
      <c r="J44" s="82">
        <v>6800</v>
      </c>
      <c r="K44" s="82">
        <v>45</v>
      </c>
      <c r="L44" s="82" t="s">
        <v>65</v>
      </c>
      <c r="M44" s="83" t="s">
        <v>33</v>
      </c>
      <c r="N44" s="84"/>
    </row>
    <row r="45" spans="5:15" x14ac:dyDescent="0.25">
      <c r="E45" s="22">
        <v>43</v>
      </c>
      <c r="F45" s="73" t="s">
        <v>47</v>
      </c>
      <c r="G45" s="74" t="s">
        <v>48</v>
      </c>
      <c r="H45" s="75">
        <v>8</v>
      </c>
      <c r="I45" s="76">
        <v>2500</v>
      </c>
      <c r="J45" s="76">
        <v>8000</v>
      </c>
      <c r="K45" s="76">
        <v>0</v>
      </c>
      <c r="L45" s="76"/>
      <c r="M45" s="77"/>
      <c r="N45" s="78"/>
    </row>
    <row r="46" spans="5:15" x14ac:dyDescent="0.25">
      <c r="E46" s="22">
        <v>44</v>
      </c>
      <c r="F46" s="28" t="s">
        <v>15</v>
      </c>
      <c r="G46" s="29" t="s">
        <v>16</v>
      </c>
      <c r="H46" s="30">
        <v>8</v>
      </c>
      <c r="I46" s="31">
        <v>1500</v>
      </c>
      <c r="J46" s="31">
        <v>8000</v>
      </c>
      <c r="K46" s="31">
        <v>6</v>
      </c>
      <c r="L46" s="31" t="s">
        <v>106</v>
      </c>
      <c r="M46" s="85" t="s">
        <v>33</v>
      </c>
      <c r="N46" s="33"/>
    </row>
    <row r="47" spans="5:15" x14ac:dyDescent="0.25">
      <c r="E47" s="22">
        <v>45</v>
      </c>
      <c r="F47" s="64" t="s">
        <v>26</v>
      </c>
      <c r="G47" s="51" t="s">
        <v>27</v>
      </c>
      <c r="H47" s="52">
        <v>8</v>
      </c>
      <c r="I47" s="53">
        <v>1640</v>
      </c>
      <c r="J47" s="53">
        <v>6800</v>
      </c>
      <c r="K47" s="53">
        <v>0</v>
      </c>
      <c r="L47" s="53"/>
      <c r="M47" s="54" t="s">
        <v>33</v>
      </c>
      <c r="N47" s="55"/>
    </row>
    <row r="48" spans="5:15" x14ac:dyDescent="0.25">
      <c r="E48" s="22">
        <v>46</v>
      </c>
      <c r="F48" s="79"/>
      <c r="G48" s="80" t="s">
        <v>66</v>
      </c>
      <c r="H48" s="81">
        <v>10</v>
      </c>
      <c r="I48" s="82">
        <v>1500</v>
      </c>
      <c r="J48" s="82">
        <v>12000</v>
      </c>
      <c r="K48" s="82">
        <v>2</v>
      </c>
      <c r="L48" s="82" t="s">
        <v>67</v>
      </c>
      <c r="M48" s="83" t="s">
        <v>33</v>
      </c>
      <c r="N48" s="84" t="s">
        <v>68</v>
      </c>
    </row>
    <row r="49" spans="5:15" x14ac:dyDescent="0.25">
      <c r="E49" s="22">
        <v>47</v>
      </c>
      <c r="F49" s="35"/>
      <c r="G49" s="36" t="s">
        <v>12</v>
      </c>
      <c r="H49" s="37">
        <v>10</v>
      </c>
      <c r="I49" s="38">
        <v>1500</v>
      </c>
      <c r="J49" s="38">
        <v>6000</v>
      </c>
      <c r="K49" s="38">
        <v>1</v>
      </c>
      <c r="L49" s="38" t="s">
        <v>133</v>
      </c>
      <c r="M49" s="39"/>
      <c r="N49" s="40"/>
    </row>
    <row r="50" spans="5:15" x14ac:dyDescent="0.25">
      <c r="E50" s="22">
        <v>48</v>
      </c>
      <c r="F50" s="35"/>
      <c r="G50" s="36" t="s">
        <v>12</v>
      </c>
      <c r="H50" s="37">
        <v>10</v>
      </c>
      <c r="I50" s="38">
        <v>590</v>
      </c>
      <c r="J50" s="38">
        <v>6000</v>
      </c>
      <c r="K50" s="38">
        <v>20</v>
      </c>
      <c r="L50" s="38" t="s">
        <v>111</v>
      </c>
      <c r="M50" s="39"/>
      <c r="N50" s="40"/>
    </row>
    <row r="51" spans="5:15" x14ac:dyDescent="0.25">
      <c r="E51" s="22">
        <v>49</v>
      </c>
      <c r="F51" s="86" t="s">
        <v>70</v>
      </c>
      <c r="G51" s="87" t="s">
        <v>27</v>
      </c>
      <c r="H51" s="88">
        <v>10</v>
      </c>
      <c r="I51" s="89">
        <v>2000</v>
      </c>
      <c r="J51" s="89">
        <v>6000</v>
      </c>
      <c r="K51" s="89">
        <v>5</v>
      </c>
      <c r="L51" s="89" t="s">
        <v>71</v>
      </c>
      <c r="M51" s="90" t="s">
        <v>107</v>
      </c>
      <c r="N51" s="91"/>
    </row>
    <row r="52" spans="5:15" x14ac:dyDescent="0.25">
      <c r="E52" s="22">
        <v>50</v>
      </c>
      <c r="F52" s="56" t="s">
        <v>9</v>
      </c>
      <c r="G52" s="57" t="s">
        <v>27</v>
      </c>
      <c r="H52" s="58">
        <v>10</v>
      </c>
      <c r="I52" s="59">
        <v>2500</v>
      </c>
      <c r="J52" s="59">
        <v>6000</v>
      </c>
      <c r="K52" s="59">
        <v>7</v>
      </c>
      <c r="L52" s="59" t="s">
        <v>139</v>
      </c>
      <c r="M52" s="60" t="s">
        <v>93</v>
      </c>
      <c r="N52" s="61"/>
    </row>
    <row r="53" spans="5:15" x14ac:dyDescent="0.25">
      <c r="E53" s="22">
        <v>51</v>
      </c>
      <c r="F53" s="56" t="s">
        <v>9</v>
      </c>
      <c r="G53" s="57" t="s">
        <v>72</v>
      </c>
      <c r="H53" s="58">
        <v>10</v>
      </c>
      <c r="I53" s="59">
        <v>2500</v>
      </c>
      <c r="J53" s="59">
        <v>6000</v>
      </c>
      <c r="K53" s="59">
        <v>28</v>
      </c>
      <c r="L53" s="59" t="s">
        <v>109</v>
      </c>
      <c r="M53" s="60" t="s">
        <v>93</v>
      </c>
      <c r="N53" s="61"/>
    </row>
    <row r="54" spans="5:15" x14ac:dyDescent="0.25">
      <c r="E54" s="22">
        <v>52</v>
      </c>
      <c r="F54" s="67" t="s">
        <v>43</v>
      </c>
      <c r="G54" s="68" t="s">
        <v>27</v>
      </c>
      <c r="H54" s="69">
        <v>10</v>
      </c>
      <c r="I54" s="70">
        <v>2500</v>
      </c>
      <c r="J54" s="70">
        <v>6000</v>
      </c>
      <c r="K54" s="70">
        <v>0</v>
      </c>
      <c r="L54" s="70"/>
      <c r="M54" s="71" t="s">
        <v>93</v>
      </c>
      <c r="N54" s="72"/>
    </row>
    <row r="55" spans="5:15" x14ac:dyDescent="0.25">
      <c r="E55" s="22">
        <v>53</v>
      </c>
      <c r="F55" s="35"/>
      <c r="G55" s="36" t="s">
        <v>12</v>
      </c>
      <c r="H55" s="37">
        <v>12</v>
      </c>
      <c r="I55" s="38">
        <v>665</v>
      </c>
      <c r="J55" s="38">
        <v>6000</v>
      </c>
      <c r="K55" s="38">
        <v>6</v>
      </c>
      <c r="L55" s="38" t="s">
        <v>110</v>
      </c>
      <c r="M55" s="39"/>
      <c r="N55" s="40"/>
    </row>
    <row r="56" spans="5:15" x14ac:dyDescent="0.25">
      <c r="E56" s="22">
        <v>54</v>
      </c>
      <c r="F56" s="36"/>
      <c r="G56" s="36" t="s">
        <v>12</v>
      </c>
      <c r="H56" s="38">
        <v>12</v>
      </c>
      <c r="I56" s="38">
        <v>1500</v>
      </c>
      <c r="J56" s="38">
        <v>3000</v>
      </c>
      <c r="K56" s="38">
        <v>19</v>
      </c>
      <c r="L56" s="38" t="s">
        <v>78</v>
      </c>
      <c r="M56" s="102"/>
      <c r="N56" s="36"/>
    </row>
    <row r="57" spans="5:15" x14ac:dyDescent="0.25">
      <c r="E57" s="22">
        <v>55</v>
      </c>
      <c r="F57" s="36"/>
      <c r="G57" s="36"/>
      <c r="H57" s="38">
        <v>12</v>
      </c>
      <c r="I57" s="38">
        <v>1500</v>
      </c>
      <c r="J57" s="38">
        <v>6000</v>
      </c>
      <c r="K57" s="38">
        <v>5</v>
      </c>
      <c r="L57" s="38" t="s">
        <v>132</v>
      </c>
      <c r="M57" s="36"/>
      <c r="N57" s="36" t="s">
        <v>146</v>
      </c>
      <c r="O57" t="s">
        <v>145</v>
      </c>
    </row>
    <row r="58" spans="5:15" x14ac:dyDescent="0.25">
      <c r="E58" s="22">
        <v>56</v>
      </c>
      <c r="F58" s="56" t="s">
        <v>9</v>
      </c>
      <c r="G58" s="57" t="s">
        <v>27</v>
      </c>
      <c r="H58" s="58">
        <v>12</v>
      </c>
      <c r="I58" s="59">
        <v>2500</v>
      </c>
      <c r="J58" s="59">
        <v>6000</v>
      </c>
      <c r="K58" s="59">
        <v>0</v>
      </c>
      <c r="L58" s="59" t="s">
        <v>73</v>
      </c>
      <c r="M58" s="60" t="s">
        <v>93</v>
      </c>
      <c r="N58" s="61"/>
    </row>
    <row r="59" spans="5:15" x14ac:dyDescent="0.25">
      <c r="E59" s="22">
        <v>57</v>
      </c>
      <c r="F59" s="73" t="s">
        <v>47</v>
      </c>
      <c r="G59" s="74" t="s">
        <v>74</v>
      </c>
      <c r="H59" s="75">
        <v>12</v>
      </c>
      <c r="I59" s="76">
        <v>2500</v>
      </c>
      <c r="J59" s="76">
        <v>6000</v>
      </c>
      <c r="K59" s="76">
        <v>4</v>
      </c>
      <c r="L59" s="76" t="s">
        <v>75</v>
      </c>
      <c r="M59" s="77"/>
      <c r="N59" s="78"/>
    </row>
    <row r="60" spans="5:15" x14ac:dyDescent="0.25">
      <c r="E60" s="22">
        <v>58</v>
      </c>
      <c r="F60" s="56" t="s">
        <v>9</v>
      </c>
      <c r="G60" s="57" t="s">
        <v>41</v>
      </c>
      <c r="H60" s="58">
        <v>12</v>
      </c>
      <c r="I60" s="59">
        <v>2500</v>
      </c>
      <c r="J60" s="59">
        <v>6000</v>
      </c>
      <c r="K60" s="59">
        <v>68</v>
      </c>
      <c r="L60" s="59" t="s">
        <v>112</v>
      </c>
      <c r="M60" s="60" t="s">
        <v>93</v>
      </c>
      <c r="N60" s="61" t="s">
        <v>140</v>
      </c>
      <c r="O60" s="107" t="s">
        <v>141</v>
      </c>
    </row>
    <row r="61" spans="5:15" x14ac:dyDescent="0.25">
      <c r="E61" s="22">
        <v>59</v>
      </c>
      <c r="F61" s="67" t="s">
        <v>43</v>
      </c>
      <c r="G61" s="68" t="s">
        <v>27</v>
      </c>
      <c r="H61" s="69">
        <v>12</v>
      </c>
      <c r="I61" s="70">
        <v>2500</v>
      </c>
      <c r="J61" s="70">
        <v>6000</v>
      </c>
      <c r="K61" s="70">
        <v>8</v>
      </c>
      <c r="L61" s="70" t="s">
        <v>76</v>
      </c>
      <c r="M61" s="71" t="s">
        <v>93</v>
      </c>
      <c r="N61" s="72"/>
    </row>
    <row r="62" spans="5:15" x14ac:dyDescent="0.25">
      <c r="E62" s="22">
        <v>60</v>
      </c>
      <c r="F62" s="67" t="s">
        <v>43</v>
      </c>
      <c r="G62" s="68" t="s">
        <v>27</v>
      </c>
      <c r="H62" s="69">
        <v>12</v>
      </c>
      <c r="I62" s="70">
        <v>2500</v>
      </c>
      <c r="J62" s="70">
        <v>6700</v>
      </c>
      <c r="K62" s="70">
        <v>34</v>
      </c>
      <c r="L62" s="70" t="s">
        <v>77</v>
      </c>
      <c r="M62" s="71" t="s">
        <v>93</v>
      </c>
      <c r="N62" s="72"/>
    </row>
    <row r="63" spans="5:15" x14ac:dyDescent="0.25">
      <c r="E63" s="22">
        <v>61</v>
      </c>
      <c r="F63" s="35"/>
      <c r="G63" s="36" t="s">
        <v>12</v>
      </c>
      <c r="H63" s="37">
        <v>12</v>
      </c>
      <c r="I63" s="38">
        <v>1500</v>
      </c>
      <c r="J63" s="38">
        <v>3000</v>
      </c>
      <c r="K63" s="38">
        <v>0</v>
      </c>
      <c r="L63" s="38"/>
      <c r="M63" s="39"/>
      <c r="N63" s="40"/>
    </row>
    <row r="64" spans="5:15" x14ac:dyDescent="0.25">
      <c r="E64" s="22">
        <v>62</v>
      </c>
      <c r="F64" s="35"/>
      <c r="G64" s="36" t="s">
        <v>12</v>
      </c>
      <c r="H64" s="37">
        <v>15</v>
      </c>
      <c r="I64" s="38">
        <v>1500</v>
      </c>
      <c r="J64" s="38">
        <v>6000</v>
      </c>
      <c r="K64" s="38">
        <v>6</v>
      </c>
      <c r="L64" s="38" t="s">
        <v>130</v>
      </c>
      <c r="M64" s="39"/>
      <c r="N64" s="40" t="s">
        <v>131</v>
      </c>
      <c r="O64" t="s">
        <v>147</v>
      </c>
    </row>
    <row r="65" spans="5:15" x14ac:dyDescent="0.25">
      <c r="E65" s="22">
        <v>63</v>
      </c>
      <c r="F65" s="56" t="s">
        <v>9</v>
      </c>
      <c r="G65" s="57" t="s">
        <v>41</v>
      </c>
      <c r="H65" s="58">
        <v>15</v>
      </c>
      <c r="I65" s="59">
        <v>2000</v>
      </c>
      <c r="J65" s="59">
        <v>6000</v>
      </c>
      <c r="K65" s="59">
        <v>2</v>
      </c>
      <c r="L65" s="59" t="s">
        <v>119</v>
      </c>
      <c r="M65" s="60" t="s">
        <v>93</v>
      </c>
      <c r="N65" s="61"/>
    </row>
    <row r="66" spans="5:15" x14ac:dyDescent="0.25">
      <c r="E66" s="22">
        <v>64</v>
      </c>
      <c r="F66" s="86" t="s">
        <v>70</v>
      </c>
      <c r="G66" s="87" t="s">
        <v>27</v>
      </c>
      <c r="H66" s="88">
        <v>15</v>
      </c>
      <c r="I66" s="89">
        <v>2500</v>
      </c>
      <c r="J66" s="89">
        <v>6300</v>
      </c>
      <c r="K66" s="89">
        <v>1</v>
      </c>
      <c r="L66" s="89" t="s">
        <v>79</v>
      </c>
      <c r="M66" s="90" t="s">
        <v>107</v>
      </c>
      <c r="N66" s="91"/>
    </row>
    <row r="67" spans="5:15" x14ac:dyDescent="0.25">
      <c r="E67" s="22">
        <v>65</v>
      </c>
      <c r="F67" s="35"/>
      <c r="G67" s="36" t="s">
        <v>12</v>
      </c>
      <c r="H67" s="37">
        <v>20</v>
      </c>
      <c r="I67" s="38">
        <v>1500</v>
      </c>
      <c r="J67" s="38">
        <v>6000</v>
      </c>
      <c r="K67" s="38">
        <v>5</v>
      </c>
      <c r="L67" s="38"/>
      <c r="M67" s="39"/>
      <c r="N67" s="40"/>
      <c r="O67" t="s">
        <v>148</v>
      </c>
    </row>
    <row r="68" spans="5:15" x14ac:dyDescent="0.25">
      <c r="E68" s="22">
        <v>66</v>
      </c>
      <c r="F68" s="56" t="s">
        <v>9</v>
      </c>
      <c r="G68" s="57" t="s">
        <v>27</v>
      </c>
      <c r="H68" s="58">
        <v>20</v>
      </c>
      <c r="I68" s="59">
        <v>2000</v>
      </c>
      <c r="J68" s="59">
        <v>6000</v>
      </c>
      <c r="K68" s="59">
        <v>1</v>
      </c>
      <c r="L68" s="59" t="s">
        <v>80</v>
      </c>
      <c r="M68" s="60" t="s">
        <v>93</v>
      </c>
      <c r="N68" s="61"/>
    </row>
    <row r="69" spans="5:15" x14ac:dyDescent="0.25">
      <c r="E69" s="22">
        <v>67</v>
      </c>
      <c r="F69" s="56" t="s">
        <v>9</v>
      </c>
      <c r="G69" s="57" t="s">
        <v>41</v>
      </c>
      <c r="H69" s="59">
        <v>20</v>
      </c>
      <c r="I69" s="59">
        <v>2500</v>
      </c>
      <c r="J69" s="59">
        <v>6000</v>
      </c>
      <c r="K69" s="59">
        <v>2</v>
      </c>
      <c r="L69" s="59" t="s">
        <v>119</v>
      </c>
      <c r="M69" s="60" t="s">
        <v>93</v>
      </c>
      <c r="N69" s="61"/>
      <c r="O69" t="s">
        <v>121</v>
      </c>
    </row>
    <row r="70" spans="5:15" x14ac:dyDescent="0.25">
      <c r="E70" s="22">
        <v>68</v>
      </c>
      <c r="F70" s="35"/>
      <c r="G70" s="36" t="s">
        <v>12</v>
      </c>
      <c r="H70" s="37">
        <v>25</v>
      </c>
      <c r="I70" s="38">
        <v>1500</v>
      </c>
      <c r="J70" s="38">
        <v>3000</v>
      </c>
      <c r="K70" s="38">
        <v>1</v>
      </c>
      <c r="L70" s="38" t="s">
        <v>116</v>
      </c>
      <c r="M70" s="39"/>
      <c r="N70" s="40"/>
    </row>
    <row r="71" spans="5:15" x14ac:dyDescent="0.25">
      <c r="E71" s="22">
        <v>69</v>
      </c>
      <c r="F71" s="35"/>
      <c r="G71" s="36" t="s">
        <v>12</v>
      </c>
      <c r="H71" s="37">
        <v>25</v>
      </c>
      <c r="I71" s="38">
        <v>1500</v>
      </c>
      <c r="J71" s="38">
        <v>6000</v>
      </c>
      <c r="K71" s="38">
        <v>4</v>
      </c>
      <c r="L71" s="38" t="s">
        <v>135</v>
      </c>
      <c r="M71" s="39"/>
      <c r="N71" s="40"/>
      <c r="O71" t="s">
        <v>136</v>
      </c>
    </row>
    <row r="72" spans="5:15" x14ac:dyDescent="0.25">
      <c r="E72" s="22">
        <v>70</v>
      </c>
      <c r="F72" s="67" t="s">
        <v>43</v>
      </c>
      <c r="G72" s="68" t="s">
        <v>27</v>
      </c>
      <c r="H72" s="69">
        <v>25</v>
      </c>
      <c r="I72" s="70">
        <v>2000</v>
      </c>
      <c r="J72" s="70">
        <v>6000</v>
      </c>
      <c r="K72" s="70">
        <v>1</v>
      </c>
      <c r="L72" s="70" t="s">
        <v>82</v>
      </c>
      <c r="M72" s="71" t="s">
        <v>117</v>
      </c>
      <c r="N72" s="72"/>
    </row>
    <row r="73" spans="5:15" x14ac:dyDescent="0.25">
      <c r="E73" s="22">
        <v>76</v>
      </c>
      <c r="F73" s="35"/>
      <c r="G73" s="36" t="s">
        <v>12</v>
      </c>
      <c r="H73" s="37">
        <v>30</v>
      </c>
      <c r="I73" s="38">
        <v>1500</v>
      </c>
      <c r="J73" s="38">
        <v>6000</v>
      </c>
      <c r="K73" s="38">
        <v>2</v>
      </c>
      <c r="L73" s="38" t="s">
        <v>81</v>
      </c>
      <c r="M73" s="39"/>
      <c r="N73" s="40"/>
      <c r="O73" t="s">
        <v>122</v>
      </c>
    </row>
    <row r="74" spans="5:15" x14ac:dyDescent="0.25">
      <c r="E74" s="22">
        <v>71</v>
      </c>
      <c r="F74" s="67" t="s">
        <v>43</v>
      </c>
      <c r="G74" s="68" t="s">
        <v>27</v>
      </c>
      <c r="H74" s="69">
        <v>30</v>
      </c>
      <c r="I74" s="70">
        <v>2000</v>
      </c>
      <c r="J74" s="70">
        <v>6000</v>
      </c>
      <c r="K74" s="70">
        <v>0</v>
      </c>
      <c r="L74" s="70"/>
      <c r="M74" s="71" t="s">
        <v>117</v>
      </c>
      <c r="N74" s="72"/>
    </row>
    <row r="75" spans="5:15" x14ac:dyDescent="0.25">
      <c r="E75" s="22">
        <v>72</v>
      </c>
      <c r="F75" s="56" t="s">
        <v>9</v>
      </c>
      <c r="G75" s="92" t="s">
        <v>27</v>
      </c>
      <c r="H75" s="58">
        <v>30</v>
      </c>
      <c r="I75" s="59">
        <v>2000</v>
      </c>
      <c r="J75" s="59">
        <v>6000</v>
      </c>
      <c r="K75" s="59">
        <v>2</v>
      </c>
      <c r="L75" s="59" t="s">
        <v>118</v>
      </c>
      <c r="M75" s="60" t="s">
        <v>93</v>
      </c>
      <c r="N75" s="61"/>
      <c r="O75" t="s">
        <v>121</v>
      </c>
    </row>
    <row r="76" spans="5:15" x14ac:dyDescent="0.25">
      <c r="E76" s="22">
        <v>73</v>
      </c>
      <c r="F76" s="67" t="s">
        <v>43</v>
      </c>
      <c r="G76" s="68" t="s">
        <v>27</v>
      </c>
      <c r="H76" s="69">
        <v>35</v>
      </c>
      <c r="I76" s="70">
        <v>2000</v>
      </c>
      <c r="J76" s="70">
        <v>6000</v>
      </c>
      <c r="K76" s="70">
        <v>2</v>
      </c>
      <c r="L76" s="70" t="s">
        <v>83</v>
      </c>
      <c r="M76" s="71" t="s">
        <v>117</v>
      </c>
      <c r="N76" s="72"/>
    </row>
    <row r="77" spans="5:15" x14ac:dyDescent="0.25">
      <c r="E77" s="22">
        <v>75</v>
      </c>
      <c r="F77" s="93" t="s">
        <v>43</v>
      </c>
      <c r="G77" s="94" t="s">
        <v>27</v>
      </c>
      <c r="H77" s="95">
        <v>40</v>
      </c>
      <c r="I77" s="96">
        <v>2000</v>
      </c>
      <c r="J77" s="96">
        <v>6000</v>
      </c>
      <c r="K77" s="96">
        <v>0</v>
      </c>
      <c r="L77" s="96"/>
      <c r="M77" s="97" t="s">
        <v>117</v>
      </c>
      <c r="N77" s="98"/>
    </row>
    <row r="78" spans="5:15" x14ac:dyDescent="0.25">
      <c r="E78" s="22">
        <v>74</v>
      </c>
      <c r="F78" s="38"/>
      <c r="G78" s="36" t="s">
        <v>12</v>
      </c>
      <c r="H78" s="38">
        <v>40</v>
      </c>
      <c r="I78" s="38">
        <v>1500</v>
      </c>
      <c r="J78" s="38">
        <v>6000</v>
      </c>
      <c r="K78" s="38">
        <v>1</v>
      </c>
      <c r="L78" s="38" t="s">
        <v>81</v>
      </c>
      <c r="M78" s="103"/>
      <c r="N78" s="40"/>
      <c r="O78" t="s">
        <v>123</v>
      </c>
    </row>
    <row r="79" spans="5:15" x14ac:dyDescent="0.25">
      <c r="E79" s="22">
        <v>75</v>
      </c>
      <c r="F79" s="86" t="s">
        <v>70</v>
      </c>
      <c r="G79" s="87" t="s">
        <v>27</v>
      </c>
      <c r="H79" s="88">
        <v>40</v>
      </c>
      <c r="I79" s="89">
        <v>2000</v>
      </c>
      <c r="J79" s="89">
        <v>4000</v>
      </c>
      <c r="K79" s="89">
        <v>0</v>
      </c>
      <c r="L79" s="89"/>
      <c r="M79" s="90" t="s">
        <v>107</v>
      </c>
      <c r="N79" s="91"/>
    </row>
    <row r="80" spans="5:15" x14ac:dyDescent="0.25">
      <c r="E80" s="22">
        <v>76</v>
      </c>
      <c r="F80" s="56" t="s">
        <v>9</v>
      </c>
      <c r="G80" s="92" t="s">
        <v>27</v>
      </c>
      <c r="H80" s="58">
        <v>40</v>
      </c>
      <c r="I80" s="59">
        <v>2000</v>
      </c>
      <c r="J80" s="59">
        <v>6000</v>
      </c>
      <c r="K80" s="59">
        <v>2</v>
      </c>
      <c r="L80" s="59" t="s">
        <v>118</v>
      </c>
      <c r="M80" s="60" t="s">
        <v>93</v>
      </c>
      <c r="N80" s="61"/>
      <c r="O80" t="s">
        <v>124</v>
      </c>
    </row>
    <row r="81" spans="5:15" x14ac:dyDescent="0.25">
      <c r="E81" s="22">
        <v>77</v>
      </c>
      <c r="F81" s="56" t="s">
        <v>9</v>
      </c>
      <c r="G81" s="92" t="s">
        <v>27</v>
      </c>
      <c r="H81" s="58">
        <v>50</v>
      </c>
      <c r="I81" s="59">
        <v>2000</v>
      </c>
      <c r="J81" s="59">
        <v>4000</v>
      </c>
      <c r="K81" s="59">
        <v>2</v>
      </c>
      <c r="L81" s="59" t="s">
        <v>118</v>
      </c>
      <c r="M81" s="60" t="s">
        <v>93</v>
      </c>
      <c r="N81" s="61"/>
      <c r="O81" t="s">
        <v>121</v>
      </c>
    </row>
    <row r="82" spans="5:15" ht="15.75" thickBot="1" x14ac:dyDescent="0.3">
      <c r="E82" s="22">
        <v>78</v>
      </c>
      <c r="F82" s="38"/>
      <c r="G82" s="36" t="s">
        <v>12</v>
      </c>
      <c r="H82" s="38">
        <v>70</v>
      </c>
      <c r="I82" s="38">
        <v>1500</v>
      </c>
      <c r="J82" s="38">
        <v>6000</v>
      </c>
      <c r="K82" s="38">
        <v>2</v>
      </c>
      <c r="L82" s="38" t="s">
        <v>119</v>
      </c>
      <c r="M82" s="103"/>
      <c r="N82" s="106"/>
      <c r="O82" t="s">
        <v>122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08"/>
  <sheetViews>
    <sheetView topLeftCell="B22" zoomScale="85" zoomScaleNormal="85" workbookViewId="0">
      <selection activeCell="K51" sqref="K51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14.5703125" style="108" customWidth="1"/>
    <col min="12" max="12" width="23.85546875" style="108" customWidth="1"/>
    <col min="13" max="13" width="12.140625" style="108" customWidth="1"/>
    <col min="14" max="14" width="51.1406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20" width="28.28515625" style="108" customWidth="1"/>
    <col min="21" max="16384" width="9.140625" style="108"/>
  </cols>
  <sheetData>
    <row r="1" spans="5:20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20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20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34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  <c r="T3" s="108" t="s">
        <v>91</v>
      </c>
    </row>
    <row r="4" spans="5:20" ht="15" customHeight="1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15</v>
      </c>
      <c r="L4" s="136" t="s">
        <v>67</v>
      </c>
      <c r="M4" s="137" t="s">
        <v>33</v>
      </c>
      <c r="N4" s="138" t="s">
        <v>461</v>
      </c>
      <c r="O4" s="108" t="s">
        <v>324</v>
      </c>
      <c r="R4" s="139" t="s">
        <v>18</v>
      </c>
      <c r="T4" s="108" t="s">
        <v>90</v>
      </c>
    </row>
    <row r="5" spans="5:20" ht="15" customHeight="1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  <c r="T5" s="108" t="s">
        <v>87</v>
      </c>
    </row>
    <row r="6" spans="5:20" ht="15" customHeight="1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14</v>
      </c>
      <c r="L6" s="164" t="s">
        <v>428</v>
      </c>
      <c r="M6" s="165" t="s">
        <v>33</v>
      </c>
      <c r="N6" s="166"/>
      <c r="R6" s="153" t="s">
        <v>23</v>
      </c>
      <c r="S6" s="108" t="s">
        <v>87</v>
      </c>
      <c r="T6" s="108" t="s">
        <v>91</v>
      </c>
    </row>
    <row r="7" spans="5:20" ht="15" customHeight="1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  <c r="T7" s="108" t="s">
        <v>86</v>
      </c>
    </row>
    <row r="8" spans="5:20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  <c r="T8" s="108" t="s">
        <v>91</v>
      </c>
    </row>
    <row r="9" spans="5:20" ht="15" customHeight="1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  <c r="T9" s="108" t="s">
        <v>88</v>
      </c>
    </row>
    <row r="10" spans="5:20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  <c r="T10" s="108" t="s">
        <v>89</v>
      </c>
    </row>
    <row r="11" spans="5:20" ht="15" customHeight="1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38</v>
      </c>
      <c r="L11" s="157" t="s">
        <v>329</v>
      </c>
      <c r="M11" s="158"/>
      <c r="N11" s="159"/>
      <c r="Q11" s="108" t="s">
        <v>126</v>
      </c>
      <c r="R11" s="175" t="s">
        <v>12</v>
      </c>
      <c r="S11" s="108" t="s">
        <v>89</v>
      </c>
      <c r="T11" s="108" t="s">
        <v>84</v>
      </c>
    </row>
    <row r="12" spans="5:20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46</v>
      </c>
      <c r="L12" s="157" t="s">
        <v>37</v>
      </c>
      <c r="M12" s="158"/>
      <c r="N12" s="159"/>
      <c r="O12" s="108" t="s">
        <v>347</v>
      </c>
      <c r="Q12" s="108" t="s">
        <v>127</v>
      </c>
      <c r="R12" s="177" t="s">
        <v>21</v>
      </c>
      <c r="S12" s="108" t="s">
        <v>84</v>
      </c>
      <c r="T12" s="108" t="s">
        <v>85</v>
      </c>
    </row>
    <row r="13" spans="5:20" ht="15" customHeight="1" x14ac:dyDescent="0.25">
      <c r="E13" s="227">
        <v>11</v>
      </c>
      <c r="F13" s="154"/>
      <c r="G13" s="155" t="s">
        <v>21</v>
      </c>
      <c r="H13" s="156">
        <v>4</v>
      </c>
      <c r="I13" s="229">
        <v>2000</v>
      </c>
      <c r="J13" s="229">
        <v>2225</v>
      </c>
      <c r="K13" s="229">
        <v>27</v>
      </c>
      <c r="L13" s="157" t="s">
        <v>466</v>
      </c>
      <c r="M13" s="158"/>
      <c r="N13" s="159" t="s">
        <v>467</v>
      </c>
      <c r="O13" s="108" t="s">
        <v>327</v>
      </c>
      <c r="Q13" s="108" t="s">
        <v>190</v>
      </c>
      <c r="R13" s="108" t="s">
        <v>66</v>
      </c>
      <c r="S13" s="108" t="s">
        <v>85</v>
      </c>
      <c r="T13" s="228" t="s">
        <v>451</v>
      </c>
    </row>
    <row r="14" spans="5:20" ht="15" customHeight="1" x14ac:dyDescent="0.25">
      <c r="E14" s="227">
        <v>12</v>
      </c>
      <c r="F14" s="192"/>
      <c r="G14" s="193" t="s">
        <v>66</v>
      </c>
      <c r="H14" s="194">
        <v>4</v>
      </c>
      <c r="I14" s="194">
        <v>1250</v>
      </c>
      <c r="J14" s="194">
        <v>6000</v>
      </c>
      <c r="K14" s="194">
        <v>90</v>
      </c>
      <c r="L14" s="194" t="s">
        <v>252</v>
      </c>
      <c r="M14" s="196"/>
      <c r="N14" s="197" t="s">
        <v>463</v>
      </c>
      <c r="O14" s="108" t="s">
        <v>443</v>
      </c>
    </row>
    <row r="15" spans="5:20" x14ac:dyDescent="0.25">
      <c r="E15" s="227">
        <v>13</v>
      </c>
      <c r="F15" s="154"/>
      <c r="G15" s="155" t="s">
        <v>21</v>
      </c>
      <c r="H15" s="156">
        <v>4</v>
      </c>
      <c r="I15" s="229">
        <v>1250</v>
      </c>
      <c r="J15" s="229">
        <v>6000</v>
      </c>
      <c r="K15" s="229">
        <v>110</v>
      </c>
      <c r="L15" s="157" t="s">
        <v>462</v>
      </c>
      <c r="M15" s="158"/>
      <c r="N15" s="159" t="s">
        <v>470</v>
      </c>
      <c r="O15" s="108" t="s">
        <v>469</v>
      </c>
    </row>
    <row r="16" spans="5:20" ht="15" customHeight="1" x14ac:dyDescent="0.25">
      <c r="E16" s="227">
        <v>14</v>
      </c>
      <c r="F16" s="176" t="s">
        <v>26</v>
      </c>
      <c r="G16" s="162" t="s">
        <v>27</v>
      </c>
      <c r="H16" s="163">
        <v>4</v>
      </c>
      <c r="I16" s="164">
        <v>1600</v>
      </c>
      <c r="J16" s="164">
        <v>7320</v>
      </c>
      <c r="K16" s="164">
        <v>2</v>
      </c>
      <c r="L16" s="164" t="s">
        <v>424</v>
      </c>
      <c r="M16" s="165" t="s">
        <v>33</v>
      </c>
      <c r="N16" s="166"/>
    </row>
    <row r="17" spans="5:15" x14ac:dyDescent="0.25">
      <c r="E17" s="227">
        <v>15</v>
      </c>
      <c r="F17" s="168" t="s">
        <v>9</v>
      </c>
      <c r="G17" s="169" t="s">
        <v>41</v>
      </c>
      <c r="H17" s="170">
        <v>4</v>
      </c>
      <c r="I17" s="171">
        <v>1600</v>
      </c>
      <c r="J17" s="171">
        <v>8000</v>
      </c>
      <c r="K17" s="171">
        <v>2</v>
      </c>
      <c r="L17" s="171" t="s">
        <v>34</v>
      </c>
      <c r="M17" s="172" t="s">
        <v>33</v>
      </c>
      <c r="N17" s="173" t="s">
        <v>185</v>
      </c>
    </row>
    <row r="18" spans="5:15" x14ac:dyDescent="0.25">
      <c r="E18" s="227">
        <v>16</v>
      </c>
      <c r="F18" s="168" t="s">
        <v>9</v>
      </c>
      <c r="G18" s="169" t="s">
        <v>27</v>
      </c>
      <c r="H18" s="170">
        <v>4</v>
      </c>
      <c r="I18" s="171">
        <v>2500</v>
      </c>
      <c r="J18" s="171">
        <v>8000</v>
      </c>
      <c r="K18" s="171">
        <v>7</v>
      </c>
      <c r="L18" s="171" t="s">
        <v>95</v>
      </c>
      <c r="M18" s="178" t="s">
        <v>93</v>
      </c>
      <c r="N18" s="173"/>
    </row>
    <row r="19" spans="5:15" ht="15" customHeight="1" x14ac:dyDescent="0.25">
      <c r="E19" s="227">
        <v>17</v>
      </c>
      <c r="F19" s="179" t="s">
        <v>43</v>
      </c>
      <c r="G19" s="180" t="s">
        <v>27</v>
      </c>
      <c r="H19" s="181">
        <v>4</v>
      </c>
      <c r="I19" s="182">
        <v>2500</v>
      </c>
      <c r="J19" s="182">
        <v>8000</v>
      </c>
      <c r="K19" s="182">
        <v>16</v>
      </c>
      <c r="L19" s="182" t="s">
        <v>94</v>
      </c>
      <c r="M19" s="183" t="s">
        <v>101</v>
      </c>
      <c r="N19" s="184" t="s">
        <v>465</v>
      </c>
    </row>
    <row r="20" spans="5:15" ht="15" customHeight="1" x14ac:dyDescent="0.25">
      <c r="E20" s="227">
        <v>18</v>
      </c>
      <c r="F20" s="154"/>
      <c r="G20" s="155" t="s">
        <v>21</v>
      </c>
      <c r="H20" s="156">
        <v>5</v>
      </c>
      <c r="I20" s="157">
        <v>1500</v>
      </c>
      <c r="J20" s="157">
        <v>6000</v>
      </c>
      <c r="K20" s="157">
        <v>43</v>
      </c>
      <c r="L20" s="157" t="s">
        <v>44</v>
      </c>
      <c r="M20" s="158"/>
      <c r="N20" s="159"/>
    </row>
    <row r="21" spans="5:15" x14ac:dyDescent="0.25">
      <c r="E21" s="227">
        <v>19</v>
      </c>
      <c r="F21" s="147"/>
      <c r="G21" s="148" t="s">
        <v>12</v>
      </c>
      <c r="H21" s="149">
        <v>5</v>
      </c>
      <c r="I21" s="150">
        <v>1500</v>
      </c>
      <c r="J21" s="150">
        <v>6000</v>
      </c>
      <c r="K21" s="150">
        <v>3</v>
      </c>
      <c r="L21" s="150" t="s">
        <v>45</v>
      </c>
      <c r="M21" s="151"/>
      <c r="N21" s="152"/>
    </row>
    <row r="22" spans="5:15" x14ac:dyDescent="0.25">
      <c r="E22" s="227">
        <v>20</v>
      </c>
      <c r="F22" s="168" t="s">
        <v>9</v>
      </c>
      <c r="G22" s="169" t="s">
        <v>27</v>
      </c>
      <c r="H22" s="170">
        <v>5</v>
      </c>
      <c r="I22" s="171">
        <v>1500</v>
      </c>
      <c r="J22" s="171">
        <v>9000</v>
      </c>
      <c r="K22" s="171">
        <v>6</v>
      </c>
      <c r="L22" s="171" t="s">
        <v>49</v>
      </c>
      <c r="M22" s="172" t="s">
        <v>33</v>
      </c>
      <c r="N22" s="173" t="s">
        <v>395</v>
      </c>
    </row>
    <row r="23" spans="5:15" x14ac:dyDescent="0.25">
      <c r="E23" s="227">
        <v>21</v>
      </c>
      <c r="F23" s="185" t="s">
        <v>47</v>
      </c>
      <c r="G23" s="186" t="s">
        <v>48</v>
      </c>
      <c r="H23" s="187">
        <v>5</v>
      </c>
      <c r="I23" s="188">
        <v>2500</v>
      </c>
      <c r="J23" s="188">
        <v>8000</v>
      </c>
      <c r="K23" s="188">
        <v>1</v>
      </c>
      <c r="L23" s="188" t="s">
        <v>284</v>
      </c>
      <c r="M23" s="189" t="s">
        <v>93</v>
      </c>
      <c r="N23" s="190" t="s">
        <v>184</v>
      </c>
    </row>
    <row r="24" spans="5:15" ht="15" customHeight="1" x14ac:dyDescent="0.25">
      <c r="E24" s="227">
        <v>22</v>
      </c>
      <c r="F24" s="168" t="s">
        <v>9</v>
      </c>
      <c r="G24" s="169" t="s">
        <v>27</v>
      </c>
      <c r="H24" s="170">
        <v>5</v>
      </c>
      <c r="I24" s="171">
        <v>2500</v>
      </c>
      <c r="J24" s="171">
        <v>8000</v>
      </c>
      <c r="K24" s="171">
        <v>19</v>
      </c>
      <c r="L24" s="171" t="s">
        <v>285</v>
      </c>
      <c r="M24" s="178" t="s">
        <v>93</v>
      </c>
      <c r="N24" s="173" t="s">
        <v>99</v>
      </c>
    </row>
    <row r="25" spans="5:15" x14ac:dyDescent="0.25">
      <c r="E25" s="227">
        <v>23</v>
      </c>
      <c r="F25" s="154"/>
      <c r="G25" s="155" t="s">
        <v>21</v>
      </c>
      <c r="H25" s="156">
        <v>5.5</v>
      </c>
      <c r="I25" s="157">
        <v>1400</v>
      </c>
      <c r="J25" s="157">
        <v>6000</v>
      </c>
      <c r="K25" s="157">
        <v>43</v>
      </c>
      <c r="L25" s="157" t="s">
        <v>289</v>
      </c>
      <c r="M25" s="158"/>
      <c r="N25" s="159" t="s">
        <v>174</v>
      </c>
    </row>
    <row r="26" spans="5:15" x14ac:dyDescent="0.25">
      <c r="E26" s="227">
        <v>24</v>
      </c>
      <c r="F26" s="168" t="s">
        <v>9</v>
      </c>
      <c r="G26" s="169" t="s">
        <v>27</v>
      </c>
      <c r="H26" s="170">
        <v>6</v>
      </c>
      <c r="I26" s="171">
        <v>1250</v>
      </c>
      <c r="J26" s="171">
        <v>8000</v>
      </c>
      <c r="K26" s="171">
        <v>5</v>
      </c>
      <c r="L26" s="171" t="s">
        <v>40</v>
      </c>
      <c r="M26" s="172" t="s">
        <v>33</v>
      </c>
      <c r="N26" s="173"/>
    </row>
    <row r="27" spans="5:15" ht="15" customHeight="1" x14ac:dyDescent="0.25">
      <c r="E27" s="227">
        <v>25</v>
      </c>
      <c r="F27" s="179" t="s">
        <v>43</v>
      </c>
      <c r="G27" s="180" t="s">
        <v>27</v>
      </c>
      <c r="H27" s="181">
        <v>6</v>
      </c>
      <c r="I27" s="182">
        <v>2500</v>
      </c>
      <c r="J27" s="182">
        <v>8000</v>
      </c>
      <c r="K27" s="182">
        <v>3</v>
      </c>
      <c r="L27" s="182" t="s">
        <v>404</v>
      </c>
      <c r="M27" s="183" t="s">
        <v>101</v>
      </c>
      <c r="N27" s="184" t="s">
        <v>183</v>
      </c>
    </row>
    <row r="28" spans="5:15" ht="15" customHeight="1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2250</v>
      </c>
      <c r="K28" s="157">
        <v>6</v>
      </c>
      <c r="L28" s="157" t="s">
        <v>177</v>
      </c>
      <c r="M28" s="158"/>
      <c r="N28" s="159" t="s">
        <v>176</v>
      </c>
    </row>
    <row r="29" spans="5:15" ht="15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6000</v>
      </c>
      <c r="K29" s="157">
        <v>24</v>
      </c>
      <c r="L29" s="157" t="s">
        <v>52</v>
      </c>
      <c r="M29" s="158"/>
      <c r="N29" s="159"/>
      <c r="O29" s="108" t="s">
        <v>328</v>
      </c>
    </row>
    <row r="30" spans="5:15" ht="15" customHeight="1" x14ac:dyDescent="0.25">
      <c r="E30" s="227">
        <v>28</v>
      </c>
      <c r="F30" s="154"/>
      <c r="G30" s="155" t="s">
        <v>21</v>
      </c>
      <c r="H30" s="156">
        <v>8</v>
      </c>
      <c r="I30" s="157">
        <v>1500</v>
      </c>
      <c r="J30" s="157">
        <v>1805</v>
      </c>
      <c r="K30" s="157">
        <v>57</v>
      </c>
      <c r="L30" s="157" t="s">
        <v>245</v>
      </c>
      <c r="M30" s="158"/>
      <c r="N30" s="159"/>
    </row>
    <row r="31" spans="5:15" ht="15" customHeight="1" x14ac:dyDescent="0.25">
      <c r="E31" s="227">
        <v>29</v>
      </c>
      <c r="F31" s="154"/>
      <c r="G31" s="155" t="s">
        <v>21</v>
      </c>
      <c r="H31" s="156">
        <v>8</v>
      </c>
      <c r="I31" s="157">
        <v>2000</v>
      </c>
      <c r="J31" s="157">
        <v>6000</v>
      </c>
      <c r="K31" s="157">
        <v>6</v>
      </c>
      <c r="L31" s="157" t="s">
        <v>251</v>
      </c>
      <c r="M31" s="158"/>
      <c r="N31" s="159"/>
    </row>
    <row r="32" spans="5:15" ht="15" customHeight="1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1920</v>
      </c>
      <c r="K32" s="157">
        <v>25</v>
      </c>
      <c r="L32" s="157" t="s">
        <v>54</v>
      </c>
      <c r="M32" s="158"/>
      <c r="N32" s="159"/>
      <c r="O32" s="108" t="s">
        <v>268</v>
      </c>
    </row>
    <row r="33" spans="4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1820</v>
      </c>
      <c r="K33" s="157">
        <v>12</v>
      </c>
      <c r="L33" s="157" t="s">
        <v>55</v>
      </c>
      <c r="M33" s="158"/>
      <c r="N33" s="159" t="s">
        <v>307</v>
      </c>
      <c r="O33" s="108" t="s">
        <v>267</v>
      </c>
    </row>
    <row r="34" spans="4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2085</v>
      </c>
      <c r="K34" s="157">
        <v>41</v>
      </c>
      <c r="L34" s="157" t="s">
        <v>56</v>
      </c>
      <c r="M34" s="158"/>
      <c r="N34" s="159"/>
      <c r="O34" s="108" t="s">
        <v>222</v>
      </c>
    </row>
    <row r="35" spans="4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2180</v>
      </c>
      <c r="K35" s="157">
        <v>48</v>
      </c>
      <c r="L35" s="157" t="s">
        <v>57</v>
      </c>
      <c r="M35" s="158"/>
      <c r="N35" s="159"/>
      <c r="O35" s="108" t="s">
        <v>344</v>
      </c>
    </row>
    <row r="36" spans="4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2225</v>
      </c>
      <c r="K36" s="157">
        <v>32</v>
      </c>
      <c r="L36" s="157" t="s">
        <v>290</v>
      </c>
      <c r="M36" s="158"/>
      <c r="N36" s="159"/>
      <c r="O36" s="108" t="s">
        <v>344</v>
      </c>
    </row>
    <row r="37" spans="4:15" ht="15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2410</v>
      </c>
      <c r="K37" s="157">
        <v>80</v>
      </c>
      <c r="L37" s="157" t="s">
        <v>430</v>
      </c>
      <c r="M37" s="158"/>
      <c r="N37" s="159" t="s">
        <v>468</v>
      </c>
      <c r="O37" s="108" t="s">
        <v>345</v>
      </c>
    </row>
    <row r="38" spans="4:15" ht="15" customHeight="1" x14ac:dyDescent="0.25">
      <c r="E38" s="227">
        <v>36</v>
      </c>
      <c r="F38" s="154"/>
      <c r="G38" s="155" t="s">
        <v>21</v>
      </c>
      <c r="H38" s="156">
        <v>8</v>
      </c>
      <c r="I38" s="157">
        <v>1500</v>
      </c>
      <c r="J38" s="157">
        <v>6000</v>
      </c>
      <c r="K38" s="157">
        <v>30</v>
      </c>
      <c r="L38" s="157" t="s">
        <v>60</v>
      </c>
      <c r="M38" s="158"/>
      <c r="N38" s="159"/>
      <c r="O38" s="108" t="s">
        <v>343</v>
      </c>
    </row>
    <row r="39" spans="4:15" ht="15" customHeight="1" x14ac:dyDescent="0.25">
      <c r="E39" s="227">
        <v>37</v>
      </c>
      <c r="F39" s="168" t="s">
        <v>9</v>
      </c>
      <c r="G39" s="169" t="s">
        <v>27</v>
      </c>
      <c r="H39" s="170">
        <v>8</v>
      </c>
      <c r="I39" s="171">
        <v>1500</v>
      </c>
      <c r="J39" s="171">
        <v>6800</v>
      </c>
      <c r="K39" s="171">
        <v>151</v>
      </c>
      <c r="L39" s="171" t="s">
        <v>416</v>
      </c>
      <c r="M39" s="172" t="s">
        <v>33</v>
      </c>
      <c r="N39" s="173" t="s">
        <v>456</v>
      </c>
      <c r="O39" s="108" t="s">
        <v>370</v>
      </c>
    </row>
    <row r="40" spans="4:15" ht="15" customHeight="1" x14ac:dyDescent="0.25">
      <c r="E40" s="227">
        <v>38</v>
      </c>
      <c r="F40" s="179" t="s">
        <v>43</v>
      </c>
      <c r="G40" s="180" t="s">
        <v>27</v>
      </c>
      <c r="H40" s="181">
        <v>8</v>
      </c>
      <c r="I40" s="181">
        <v>1500</v>
      </c>
      <c r="J40" s="181">
        <v>6800</v>
      </c>
      <c r="K40" s="181">
        <v>92</v>
      </c>
      <c r="L40" s="182" t="s">
        <v>442</v>
      </c>
      <c r="M40" s="183"/>
      <c r="N40" s="184"/>
      <c r="O40" s="108" t="s">
        <v>397</v>
      </c>
    </row>
    <row r="41" spans="4:15" ht="15" customHeight="1" x14ac:dyDescent="0.25">
      <c r="E41" s="227">
        <v>39</v>
      </c>
      <c r="F41" s="168" t="s">
        <v>9</v>
      </c>
      <c r="G41" s="169" t="s">
        <v>41</v>
      </c>
      <c r="H41" s="170">
        <v>8</v>
      </c>
      <c r="I41" s="171">
        <v>2500</v>
      </c>
      <c r="J41" s="171">
        <v>8000</v>
      </c>
      <c r="K41" s="171">
        <v>26</v>
      </c>
      <c r="L41" s="171" t="s">
        <v>437</v>
      </c>
      <c r="M41" s="178" t="s">
        <v>93</v>
      </c>
      <c r="N41" s="173"/>
      <c r="O41" s="108" t="s">
        <v>315</v>
      </c>
    </row>
    <row r="42" spans="4:15" ht="14.25" customHeight="1" x14ac:dyDescent="0.25">
      <c r="E42" s="227">
        <v>40</v>
      </c>
      <c r="F42" s="168" t="s">
        <v>9</v>
      </c>
      <c r="G42" s="169" t="s">
        <v>10</v>
      </c>
      <c r="H42" s="170">
        <v>8</v>
      </c>
      <c r="I42" s="171">
        <v>2500</v>
      </c>
      <c r="J42" s="171">
        <v>8000</v>
      </c>
      <c r="K42" s="171">
        <v>24</v>
      </c>
      <c r="L42" s="171" t="s">
        <v>304</v>
      </c>
      <c r="M42" s="178" t="s">
        <v>93</v>
      </c>
      <c r="N42" s="173"/>
      <c r="O42" s="108" t="s">
        <v>301</v>
      </c>
    </row>
    <row r="43" spans="4:15" ht="15" customHeight="1" x14ac:dyDescent="0.25">
      <c r="E43" s="227">
        <v>41</v>
      </c>
      <c r="F43" s="168" t="s">
        <v>9</v>
      </c>
      <c r="G43" s="169" t="s">
        <v>27</v>
      </c>
      <c r="H43" s="170">
        <v>8</v>
      </c>
      <c r="I43" s="171">
        <v>2500</v>
      </c>
      <c r="J43" s="171">
        <v>8000</v>
      </c>
      <c r="K43" s="171">
        <v>3</v>
      </c>
      <c r="L43" s="171" t="s">
        <v>62</v>
      </c>
      <c r="M43" s="178" t="s">
        <v>93</v>
      </c>
      <c r="N43" s="173" t="s">
        <v>457</v>
      </c>
      <c r="O43" s="108" t="s">
        <v>394</v>
      </c>
    </row>
    <row r="44" spans="4:15" ht="15" customHeight="1" x14ac:dyDescent="0.25">
      <c r="E44" s="227">
        <v>42</v>
      </c>
      <c r="F44" s="179" t="s">
        <v>31</v>
      </c>
      <c r="G44" s="180" t="s">
        <v>27</v>
      </c>
      <c r="H44" s="181">
        <v>8</v>
      </c>
      <c r="I44" s="181">
        <v>2500</v>
      </c>
      <c r="J44" s="181">
        <v>8000</v>
      </c>
      <c r="K44" s="181">
        <v>8</v>
      </c>
      <c r="L44" s="181" t="s">
        <v>438</v>
      </c>
      <c r="M44" s="179" t="s">
        <v>117</v>
      </c>
      <c r="N44" s="179" t="s">
        <v>439</v>
      </c>
      <c r="O44" s="108" t="s">
        <v>356</v>
      </c>
    </row>
    <row r="45" spans="4:15" ht="15" customHeight="1" x14ac:dyDescent="0.25">
      <c r="E45" s="227">
        <v>43</v>
      </c>
      <c r="F45" s="168" t="s">
        <v>9</v>
      </c>
      <c r="G45" s="169" t="s">
        <v>10</v>
      </c>
      <c r="H45" s="170">
        <v>8</v>
      </c>
      <c r="I45" s="170">
        <v>25000</v>
      </c>
      <c r="J45" s="170">
        <v>8000</v>
      </c>
      <c r="K45" s="170">
        <v>63</v>
      </c>
      <c r="L45" s="170" t="s">
        <v>180</v>
      </c>
      <c r="M45" s="178" t="s">
        <v>93</v>
      </c>
      <c r="N45" s="173"/>
    </row>
    <row r="46" spans="4:15" ht="15" customHeight="1" x14ac:dyDescent="0.25">
      <c r="E46" s="227">
        <v>44</v>
      </c>
      <c r="F46" s="140" t="s">
        <v>15</v>
      </c>
      <c r="G46" s="141" t="s">
        <v>16</v>
      </c>
      <c r="H46" s="142">
        <v>8</v>
      </c>
      <c r="I46" s="143">
        <v>1500</v>
      </c>
      <c r="J46" s="143">
        <v>8000</v>
      </c>
      <c r="K46" s="143">
        <v>6</v>
      </c>
      <c r="L46" s="143" t="s">
        <v>287</v>
      </c>
      <c r="M46" s="216" t="s">
        <v>33</v>
      </c>
      <c r="N46" s="145" t="s">
        <v>249</v>
      </c>
    </row>
    <row r="47" spans="4:15" ht="15" customHeight="1" x14ac:dyDescent="0.25">
      <c r="D47" s="108" t="s">
        <v>464</v>
      </c>
      <c r="E47" s="227">
        <v>45</v>
      </c>
      <c r="F47" s="185" t="s">
        <v>298</v>
      </c>
      <c r="G47" s="186" t="s">
        <v>27</v>
      </c>
      <c r="H47" s="187">
        <v>8</v>
      </c>
      <c r="I47" s="187">
        <v>2500</v>
      </c>
      <c r="J47" s="187">
        <v>8000</v>
      </c>
      <c r="K47" s="187">
        <v>32</v>
      </c>
      <c r="L47" s="187" t="s">
        <v>230</v>
      </c>
      <c r="M47" s="189" t="s">
        <v>93</v>
      </c>
      <c r="N47" s="190"/>
      <c r="O47" s="228" t="s">
        <v>319</v>
      </c>
    </row>
    <row r="48" spans="4:15" ht="15" customHeight="1" x14ac:dyDescent="0.25">
      <c r="E48" s="227">
        <v>46</v>
      </c>
      <c r="F48" s="192"/>
      <c r="G48" s="193" t="s">
        <v>66</v>
      </c>
      <c r="H48" s="194">
        <v>10</v>
      </c>
      <c r="I48" s="195">
        <v>1500</v>
      </c>
      <c r="J48" s="195">
        <v>12000</v>
      </c>
      <c r="K48" s="195">
        <v>2</v>
      </c>
      <c r="L48" s="195" t="s">
        <v>255</v>
      </c>
      <c r="M48" s="196" t="s">
        <v>33</v>
      </c>
      <c r="N48" s="197" t="s">
        <v>68</v>
      </c>
    </row>
    <row r="49" spans="5:15" ht="15" customHeight="1" x14ac:dyDescent="0.25">
      <c r="E49" s="227">
        <v>47</v>
      </c>
      <c r="F49" s="147"/>
      <c r="G49" s="148" t="s">
        <v>12</v>
      </c>
      <c r="H49" s="149">
        <v>10</v>
      </c>
      <c r="I49" s="150">
        <v>590</v>
      </c>
      <c r="J49" s="150">
        <v>6000</v>
      </c>
      <c r="K49" s="150">
        <v>18</v>
      </c>
      <c r="L49" s="150" t="s">
        <v>275</v>
      </c>
      <c r="M49" s="151"/>
      <c r="N49" s="152"/>
    </row>
    <row r="50" spans="5:15" ht="14.25" customHeight="1" x14ac:dyDescent="0.25">
      <c r="E50" s="227">
        <v>48</v>
      </c>
      <c r="F50" s="179" t="s">
        <v>31</v>
      </c>
      <c r="G50" s="180" t="s">
        <v>27</v>
      </c>
      <c r="H50" s="181">
        <v>10</v>
      </c>
      <c r="I50" s="181">
        <v>2500</v>
      </c>
      <c r="J50" s="181">
        <v>6000</v>
      </c>
      <c r="K50" s="181">
        <v>4</v>
      </c>
      <c r="L50" s="181" t="s">
        <v>71</v>
      </c>
      <c r="M50" s="230" t="s">
        <v>233</v>
      </c>
      <c r="N50" s="184"/>
      <c r="O50" s="108" t="s">
        <v>234</v>
      </c>
    </row>
    <row r="51" spans="5:15" ht="14.25" customHeight="1" x14ac:dyDescent="0.25">
      <c r="E51" s="227">
        <v>49</v>
      </c>
      <c r="F51" s="179" t="s">
        <v>31</v>
      </c>
      <c r="G51" s="180" t="s">
        <v>27</v>
      </c>
      <c r="H51" s="181">
        <v>10</v>
      </c>
      <c r="I51" s="181">
        <v>2500</v>
      </c>
      <c r="J51" s="181">
        <v>6000</v>
      </c>
      <c r="K51" s="181">
        <v>18</v>
      </c>
      <c r="L51" s="181" t="s">
        <v>79</v>
      </c>
      <c r="M51" s="230" t="s">
        <v>378</v>
      </c>
      <c r="N51" s="184" t="s">
        <v>353</v>
      </c>
    </row>
    <row r="52" spans="5:15" ht="14.25" customHeight="1" x14ac:dyDescent="0.25">
      <c r="E52" s="227">
        <v>50</v>
      </c>
      <c r="F52" s="199" t="s">
        <v>70</v>
      </c>
      <c r="G52" s="200" t="s">
        <v>27</v>
      </c>
      <c r="H52" s="201">
        <v>10</v>
      </c>
      <c r="I52" s="202">
        <v>2000</v>
      </c>
      <c r="J52" s="202">
        <v>6000</v>
      </c>
      <c r="K52" s="202">
        <v>3</v>
      </c>
      <c r="L52" s="202" t="s">
        <v>458</v>
      </c>
      <c r="M52" s="203" t="s">
        <v>107</v>
      </c>
      <c r="N52" s="204" t="s">
        <v>399</v>
      </c>
    </row>
    <row r="53" spans="5:15" ht="14.25" customHeight="1" x14ac:dyDescent="0.25">
      <c r="E53" s="227">
        <v>51</v>
      </c>
      <c r="F53" s="185" t="s">
        <v>298</v>
      </c>
      <c r="G53" s="186" t="s">
        <v>27</v>
      </c>
      <c r="H53" s="187">
        <v>10</v>
      </c>
      <c r="I53" s="187">
        <v>2500</v>
      </c>
      <c r="J53" s="187">
        <v>6000</v>
      </c>
      <c r="K53" s="187">
        <v>0</v>
      </c>
      <c r="L53" s="187"/>
      <c r="M53" s="189" t="s">
        <v>93</v>
      </c>
      <c r="N53" s="190" t="s">
        <v>448</v>
      </c>
      <c r="O53" s="108" t="s">
        <v>321</v>
      </c>
    </row>
    <row r="54" spans="5:15" ht="15" customHeight="1" x14ac:dyDescent="0.25">
      <c r="E54" s="227">
        <v>52</v>
      </c>
      <c r="F54" s="168" t="s">
        <v>9</v>
      </c>
      <c r="G54" s="169" t="s">
        <v>10</v>
      </c>
      <c r="H54" s="170">
        <v>10</v>
      </c>
      <c r="I54" s="170">
        <v>2500</v>
      </c>
      <c r="J54" s="170">
        <v>6000</v>
      </c>
      <c r="K54" s="170">
        <v>0</v>
      </c>
      <c r="L54" s="170"/>
      <c r="M54" s="178" t="s">
        <v>93</v>
      </c>
      <c r="N54" s="168"/>
      <c r="O54" s="108" t="s">
        <v>182</v>
      </c>
    </row>
    <row r="55" spans="5:15" ht="15" customHeight="1" x14ac:dyDescent="0.25">
      <c r="E55" s="227">
        <v>53</v>
      </c>
      <c r="F55" s="168" t="s">
        <v>9</v>
      </c>
      <c r="G55" s="169" t="s">
        <v>72</v>
      </c>
      <c r="H55" s="170">
        <v>10</v>
      </c>
      <c r="I55" s="171">
        <v>2500</v>
      </c>
      <c r="J55" s="171">
        <v>6000</v>
      </c>
      <c r="K55" s="171">
        <v>49</v>
      </c>
      <c r="L55" s="171" t="s">
        <v>459</v>
      </c>
      <c r="M55" s="178" t="s">
        <v>93</v>
      </c>
      <c r="N55" s="173" t="s">
        <v>460</v>
      </c>
      <c r="O55" s="228" t="s">
        <v>312</v>
      </c>
    </row>
    <row r="56" spans="5:15" ht="15" customHeight="1" x14ac:dyDescent="0.25">
      <c r="E56" s="227">
        <v>54</v>
      </c>
      <c r="F56" s="147"/>
      <c r="G56" s="148" t="s">
        <v>12</v>
      </c>
      <c r="H56" s="149">
        <v>12</v>
      </c>
      <c r="I56" s="150">
        <v>665</v>
      </c>
      <c r="J56" s="150">
        <v>6000</v>
      </c>
      <c r="K56" s="150">
        <v>4</v>
      </c>
      <c r="L56" s="150" t="s">
        <v>274</v>
      </c>
      <c r="M56" s="151"/>
      <c r="N56" s="152"/>
    </row>
    <row r="57" spans="5:15" ht="15" customHeight="1" x14ac:dyDescent="0.25">
      <c r="E57" s="227">
        <v>55</v>
      </c>
      <c r="F57" s="148"/>
      <c r="G57" s="148" t="s">
        <v>12</v>
      </c>
      <c r="H57" s="150">
        <v>12</v>
      </c>
      <c r="I57" s="150">
        <v>1500</v>
      </c>
      <c r="J57" s="150">
        <v>3000</v>
      </c>
      <c r="K57" s="150">
        <v>17</v>
      </c>
      <c r="L57" s="150" t="s">
        <v>286</v>
      </c>
      <c r="M57" s="151"/>
      <c r="N57" s="148"/>
    </row>
    <row r="58" spans="5:15" x14ac:dyDescent="0.25">
      <c r="E58" s="227">
        <v>56</v>
      </c>
      <c r="F58" s="148"/>
      <c r="G58" s="148"/>
      <c r="H58" s="150">
        <v>12</v>
      </c>
      <c r="I58" s="150">
        <v>1500</v>
      </c>
      <c r="J58" s="150">
        <v>6000</v>
      </c>
      <c r="K58" s="150">
        <v>4</v>
      </c>
      <c r="L58" s="150" t="s">
        <v>132</v>
      </c>
      <c r="M58" s="151"/>
      <c r="N58" s="148" t="s">
        <v>194</v>
      </c>
      <c r="O58" s="108" t="s">
        <v>145</v>
      </c>
    </row>
    <row r="59" spans="5:15" ht="15" customHeight="1" x14ac:dyDescent="0.25">
      <c r="E59" s="227">
        <v>57</v>
      </c>
      <c r="F59" s="168" t="s">
        <v>9</v>
      </c>
      <c r="G59" s="169" t="s">
        <v>41</v>
      </c>
      <c r="H59" s="170">
        <v>12</v>
      </c>
      <c r="I59" s="171">
        <v>2500</v>
      </c>
      <c r="J59" s="171">
        <v>6000</v>
      </c>
      <c r="K59" s="171">
        <v>65</v>
      </c>
      <c r="L59" s="171" t="s">
        <v>386</v>
      </c>
      <c r="M59" s="225" t="s">
        <v>93</v>
      </c>
      <c r="N59" s="173"/>
      <c r="O59" s="108" t="s">
        <v>436</v>
      </c>
    </row>
    <row r="60" spans="5:15" ht="15" customHeight="1" x14ac:dyDescent="0.25">
      <c r="E60" s="227">
        <v>58</v>
      </c>
      <c r="F60" s="179" t="s">
        <v>31</v>
      </c>
      <c r="G60" s="180" t="s">
        <v>27</v>
      </c>
      <c r="H60" s="181">
        <v>12</v>
      </c>
      <c r="I60" s="182">
        <v>2500</v>
      </c>
      <c r="J60" s="182">
        <v>6000</v>
      </c>
      <c r="K60" s="182">
        <v>4</v>
      </c>
      <c r="L60" s="182" t="s">
        <v>75</v>
      </c>
      <c r="M60" s="183" t="s">
        <v>378</v>
      </c>
      <c r="N60" s="184"/>
      <c r="O60" s="108" t="s">
        <v>352</v>
      </c>
    </row>
    <row r="61" spans="5:15" ht="15" customHeight="1" x14ac:dyDescent="0.25">
      <c r="E61" s="227">
        <v>59</v>
      </c>
      <c r="F61" s="179" t="s">
        <v>43</v>
      </c>
      <c r="G61" s="180" t="s">
        <v>27</v>
      </c>
      <c r="H61" s="181">
        <v>12</v>
      </c>
      <c r="I61" s="182">
        <v>2500</v>
      </c>
      <c r="J61" s="182">
        <v>6000</v>
      </c>
      <c r="K61" s="182">
        <v>28</v>
      </c>
      <c r="L61" s="182" t="s">
        <v>385</v>
      </c>
      <c r="M61" s="183" t="s">
        <v>117</v>
      </c>
      <c r="N61" s="184"/>
      <c r="O61" s="108" t="s">
        <v>239</v>
      </c>
    </row>
    <row r="62" spans="5:15" ht="15" customHeight="1" x14ac:dyDescent="0.25">
      <c r="E62" s="227">
        <v>60</v>
      </c>
      <c r="F62" s="179" t="s">
        <v>43</v>
      </c>
      <c r="G62" s="180" t="s">
        <v>27</v>
      </c>
      <c r="H62" s="181">
        <v>12</v>
      </c>
      <c r="I62" s="182">
        <v>2500</v>
      </c>
      <c r="J62" s="182">
        <v>6700</v>
      </c>
      <c r="K62" s="182">
        <v>34</v>
      </c>
      <c r="L62" s="182" t="s">
        <v>76</v>
      </c>
      <c r="M62" s="183" t="s">
        <v>117</v>
      </c>
      <c r="N62" s="184"/>
      <c r="O62" s="108" t="s">
        <v>240</v>
      </c>
    </row>
    <row r="63" spans="5:15" ht="15" customHeight="1" x14ac:dyDescent="0.25">
      <c r="E63" s="227">
        <v>61</v>
      </c>
      <c r="F63" s="147"/>
      <c r="G63" s="148" t="s">
        <v>12</v>
      </c>
      <c r="H63" s="149">
        <v>15</v>
      </c>
      <c r="I63" s="150">
        <v>1500</v>
      </c>
      <c r="J63" s="150">
        <v>6000</v>
      </c>
      <c r="K63" s="150">
        <v>3</v>
      </c>
      <c r="L63" s="150" t="s">
        <v>447</v>
      </c>
      <c r="M63" s="151"/>
      <c r="N63" s="152" t="s">
        <v>446</v>
      </c>
      <c r="O63" s="108" t="s">
        <v>445</v>
      </c>
    </row>
    <row r="64" spans="5:15" ht="15" customHeight="1" x14ac:dyDescent="0.25">
      <c r="E64" s="227">
        <v>62</v>
      </c>
      <c r="F64" s="168" t="s">
        <v>9</v>
      </c>
      <c r="G64" s="169" t="s">
        <v>41</v>
      </c>
      <c r="H64" s="170">
        <v>15</v>
      </c>
      <c r="I64" s="170">
        <v>2500</v>
      </c>
      <c r="J64" s="170">
        <v>6000</v>
      </c>
      <c r="K64" s="170">
        <v>1</v>
      </c>
      <c r="L64" s="170" t="s">
        <v>80</v>
      </c>
      <c r="M64" s="178" t="s">
        <v>93</v>
      </c>
      <c r="N64" s="173" t="s">
        <v>396</v>
      </c>
      <c r="O64" s="226" t="s">
        <v>263</v>
      </c>
    </row>
    <row r="65" spans="4:15" ht="15" customHeight="1" x14ac:dyDescent="0.25">
      <c r="E65" s="227">
        <v>63</v>
      </c>
      <c r="F65" s="168" t="s">
        <v>9</v>
      </c>
      <c r="G65" s="169" t="s">
        <v>41</v>
      </c>
      <c r="H65" s="170">
        <v>20</v>
      </c>
      <c r="I65" s="171">
        <v>2000</v>
      </c>
      <c r="J65" s="171">
        <v>6000</v>
      </c>
      <c r="K65" s="171">
        <v>2</v>
      </c>
      <c r="L65" s="171" t="s">
        <v>157</v>
      </c>
      <c r="M65" s="178" t="s">
        <v>93</v>
      </c>
      <c r="N65" s="173" t="s">
        <v>398</v>
      </c>
      <c r="O65" s="108" t="s">
        <v>331</v>
      </c>
    </row>
    <row r="66" spans="4:15" ht="15" customHeight="1" x14ac:dyDescent="0.25">
      <c r="E66" s="227">
        <v>64</v>
      </c>
      <c r="F66" s="147"/>
      <c r="G66" s="148" t="s">
        <v>12</v>
      </c>
      <c r="H66" s="149">
        <v>20</v>
      </c>
      <c r="I66" s="149">
        <v>1500</v>
      </c>
      <c r="J66" s="149">
        <v>6000</v>
      </c>
      <c r="K66" s="149">
        <v>1</v>
      </c>
      <c r="L66" s="149" t="s">
        <v>444</v>
      </c>
      <c r="M66" s="151"/>
      <c r="N66" s="152" t="s">
        <v>455</v>
      </c>
      <c r="O66" s="108" t="s">
        <v>445</v>
      </c>
    </row>
    <row r="67" spans="4:15" ht="15" customHeight="1" x14ac:dyDescent="0.25">
      <c r="E67" s="227">
        <v>65</v>
      </c>
      <c r="F67" s="147"/>
      <c r="G67" s="148" t="s">
        <v>12</v>
      </c>
      <c r="H67" s="149">
        <v>20</v>
      </c>
      <c r="I67" s="149">
        <v>1500</v>
      </c>
      <c r="J67" s="149">
        <v>3000</v>
      </c>
      <c r="K67" s="149">
        <v>1</v>
      </c>
      <c r="L67" s="149" t="s">
        <v>449</v>
      </c>
      <c r="M67" s="151"/>
      <c r="N67" s="152" t="s">
        <v>454</v>
      </c>
      <c r="O67" s="108" t="s">
        <v>450</v>
      </c>
    </row>
    <row r="68" spans="4:15" ht="15" customHeight="1" x14ac:dyDescent="0.25">
      <c r="D68" s="108" t="s">
        <v>207</v>
      </c>
      <c r="E68" s="227">
        <v>66</v>
      </c>
      <c r="F68" s="147"/>
      <c r="G68" s="148" t="s">
        <v>12</v>
      </c>
      <c r="H68" s="149">
        <v>25</v>
      </c>
      <c r="I68" s="150">
        <v>1500</v>
      </c>
      <c r="J68" s="150">
        <v>6000</v>
      </c>
      <c r="K68" s="150">
        <v>1</v>
      </c>
      <c r="L68" s="150" t="s">
        <v>435</v>
      </c>
      <c r="M68" s="151"/>
      <c r="N68" s="152"/>
      <c r="O68" s="108" t="s">
        <v>136</v>
      </c>
    </row>
    <row r="69" spans="4:15" ht="15" customHeight="1" x14ac:dyDescent="0.25">
      <c r="E69" s="227">
        <v>67</v>
      </c>
      <c r="F69" s="147"/>
      <c r="G69" s="148" t="s">
        <v>12</v>
      </c>
      <c r="H69" s="149">
        <v>30</v>
      </c>
      <c r="I69" s="150">
        <v>1500</v>
      </c>
      <c r="J69" s="150">
        <v>6000</v>
      </c>
      <c r="K69" s="150">
        <v>1</v>
      </c>
      <c r="L69" s="150" t="s">
        <v>276</v>
      </c>
      <c r="M69" s="151"/>
      <c r="N69" s="152"/>
      <c r="O69" s="108" t="s">
        <v>122</v>
      </c>
    </row>
    <row r="70" spans="4:15" ht="15" customHeight="1" x14ac:dyDescent="0.25">
      <c r="E70" s="227">
        <v>68</v>
      </c>
      <c r="F70" s="168" t="s">
        <v>9</v>
      </c>
      <c r="G70" s="207" t="s">
        <v>27</v>
      </c>
      <c r="H70" s="170">
        <v>30</v>
      </c>
      <c r="I70" s="171">
        <v>2000</v>
      </c>
      <c r="J70" s="171">
        <v>6000</v>
      </c>
      <c r="K70" s="171">
        <v>2</v>
      </c>
      <c r="L70" s="171" t="s">
        <v>158</v>
      </c>
      <c r="M70" s="171" t="s">
        <v>93</v>
      </c>
      <c r="N70" s="173" t="s">
        <v>393</v>
      </c>
      <c r="O70" s="108" t="s">
        <v>332</v>
      </c>
    </row>
    <row r="71" spans="4:15" ht="15" customHeight="1" x14ac:dyDescent="0.25">
      <c r="E71" s="227">
        <v>69</v>
      </c>
      <c r="F71" s="179" t="s">
        <v>43</v>
      </c>
      <c r="G71" s="180" t="s">
        <v>27</v>
      </c>
      <c r="H71" s="181">
        <v>35</v>
      </c>
      <c r="I71" s="182">
        <v>2000</v>
      </c>
      <c r="J71" s="182">
        <v>6000</v>
      </c>
      <c r="K71" s="182">
        <v>1</v>
      </c>
      <c r="L71" s="182" t="s">
        <v>258</v>
      </c>
      <c r="M71" s="183" t="s">
        <v>117</v>
      </c>
      <c r="N71" s="184"/>
    </row>
    <row r="72" spans="4:15" ht="15" customHeight="1" x14ac:dyDescent="0.25">
      <c r="E72" s="227">
        <v>70</v>
      </c>
      <c r="F72" s="150"/>
      <c r="G72" s="148" t="s">
        <v>12</v>
      </c>
      <c r="H72" s="150">
        <v>40</v>
      </c>
      <c r="I72" s="150">
        <v>1500</v>
      </c>
      <c r="J72" s="150">
        <v>6000</v>
      </c>
      <c r="K72" s="150">
        <v>2</v>
      </c>
      <c r="L72" s="150" t="s">
        <v>433</v>
      </c>
      <c r="M72" s="214"/>
      <c r="N72" s="152" t="s">
        <v>453</v>
      </c>
      <c r="O72" s="108" t="s">
        <v>123</v>
      </c>
    </row>
    <row r="73" spans="4:15" ht="15" customHeight="1" x14ac:dyDescent="0.25">
      <c r="E73" s="227">
        <v>71</v>
      </c>
      <c r="F73" s="168" t="s">
        <v>9</v>
      </c>
      <c r="G73" s="207" t="s">
        <v>27</v>
      </c>
      <c r="H73" s="170">
        <v>50</v>
      </c>
      <c r="I73" s="171">
        <v>2000</v>
      </c>
      <c r="J73" s="171">
        <v>4000</v>
      </c>
      <c r="K73" s="150">
        <v>1</v>
      </c>
      <c r="L73" s="171" t="s">
        <v>420</v>
      </c>
      <c r="M73" s="178" t="s">
        <v>93</v>
      </c>
      <c r="N73" s="173" t="s">
        <v>186</v>
      </c>
      <c r="O73" s="108" t="s">
        <v>121</v>
      </c>
    </row>
    <row r="74" spans="4:15" ht="15" customHeight="1" x14ac:dyDescent="0.25">
      <c r="E74" s="227">
        <v>71</v>
      </c>
    </row>
    <row r="75" spans="4:15" ht="15" customHeight="1" x14ac:dyDescent="0.25">
      <c r="E75" s="227">
        <v>72</v>
      </c>
    </row>
    <row r="76" spans="4:15" ht="15" customHeight="1" x14ac:dyDescent="0.25">
      <c r="E76" s="227">
        <v>73</v>
      </c>
    </row>
    <row r="77" spans="4:15" ht="15" customHeight="1" x14ac:dyDescent="0.25">
      <c r="E77" s="227">
        <v>74</v>
      </c>
    </row>
    <row r="78" spans="4:15" ht="15" customHeight="1" x14ac:dyDescent="0.25">
      <c r="E78" s="227">
        <v>75</v>
      </c>
    </row>
    <row r="79" spans="4:15" ht="15" customHeight="1" x14ac:dyDescent="0.25">
      <c r="E79" s="227">
        <v>76</v>
      </c>
    </row>
    <row r="80" spans="4:15" ht="15" customHeight="1" x14ac:dyDescent="0.25">
      <c r="E80" s="227">
        <v>77</v>
      </c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4" spans="5:5" ht="15" customHeight="1" x14ac:dyDescent="0.25">
      <c r="E94" s="132"/>
    </row>
    <row r="99" spans="4:13" x14ac:dyDescent="0.25">
      <c r="D99" s="231" t="s">
        <v>376</v>
      </c>
      <c r="E99" s="231"/>
      <c r="F99" s="231" t="s">
        <v>358</v>
      </c>
      <c r="G99" s="231"/>
      <c r="H99" s="231"/>
      <c r="I99" s="231" t="s">
        <v>361</v>
      </c>
      <c r="K99" s="231" t="s">
        <v>376</v>
      </c>
      <c r="L99" s="231"/>
      <c r="M99" s="231"/>
    </row>
    <row r="100" spans="4:13" x14ac:dyDescent="0.25">
      <c r="D100" s="231" t="s">
        <v>363</v>
      </c>
      <c r="E100" s="231"/>
      <c r="F100" s="234" t="s">
        <v>362</v>
      </c>
      <c r="G100" s="234" t="s">
        <v>360</v>
      </c>
      <c r="H100" s="234" t="s">
        <v>31</v>
      </c>
      <c r="I100" s="234">
        <v>10</v>
      </c>
      <c r="J100" s="235" t="s">
        <v>380</v>
      </c>
      <c r="K100" s="232" t="s">
        <v>360</v>
      </c>
      <c r="L100" s="232" t="s">
        <v>377</v>
      </c>
      <c r="M100" s="231">
        <f>I100+I102+I104</f>
        <v>20</v>
      </c>
    </row>
    <row r="101" spans="4:13" x14ac:dyDescent="0.25">
      <c r="D101" s="231"/>
      <c r="E101" s="231"/>
      <c r="F101" s="234" t="s">
        <v>364</v>
      </c>
      <c r="G101" s="234" t="s">
        <v>359</v>
      </c>
      <c r="H101" s="234" t="s">
        <v>31</v>
      </c>
      <c r="I101" s="234">
        <v>11</v>
      </c>
      <c r="J101" s="235" t="s">
        <v>350</v>
      </c>
      <c r="K101" s="232" t="s">
        <v>359</v>
      </c>
      <c r="L101" s="232" t="s">
        <v>377</v>
      </c>
      <c r="M101" s="231">
        <f>I101+I103+I105+I107</f>
        <v>28</v>
      </c>
    </row>
    <row r="102" spans="4:13" x14ac:dyDescent="0.25">
      <c r="D102" s="231"/>
      <c r="E102" s="231"/>
      <c r="F102" s="234" t="s">
        <v>365</v>
      </c>
      <c r="G102" s="234" t="s">
        <v>360</v>
      </c>
      <c r="H102" s="234" t="s">
        <v>31</v>
      </c>
      <c r="I102" s="234">
        <v>4</v>
      </c>
      <c r="J102" s="235" t="s">
        <v>380</v>
      </c>
    </row>
    <row r="103" spans="4:13" x14ac:dyDescent="0.25">
      <c r="D103" s="231"/>
      <c r="E103" s="231"/>
      <c r="F103" s="234" t="s">
        <v>366</v>
      </c>
      <c r="G103" s="234" t="s">
        <v>359</v>
      </c>
      <c r="H103" s="234" t="s">
        <v>31</v>
      </c>
      <c r="I103" s="234">
        <v>2</v>
      </c>
      <c r="J103" s="235" t="s">
        <v>350</v>
      </c>
    </row>
    <row r="104" spans="4:13" x14ac:dyDescent="0.25">
      <c r="D104" s="231"/>
      <c r="E104" s="231"/>
      <c r="F104" s="234" t="s">
        <v>367</v>
      </c>
      <c r="G104" s="234" t="s">
        <v>360</v>
      </c>
      <c r="H104" s="234" t="s">
        <v>31</v>
      </c>
      <c r="I104" s="234">
        <v>6</v>
      </c>
      <c r="J104" s="235" t="s">
        <v>380</v>
      </c>
    </row>
    <row r="105" spans="4:13" x14ac:dyDescent="0.25">
      <c r="D105" s="231"/>
      <c r="E105" s="231"/>
      <c r="F105" s="234" t="s">
        <v>368</v>
      </c>
      <c r="G105" s="234" t="s">
        <v>359</v>
      </c>
      <c r="H105" s="234" t="s">
        <v>31</v>
      </c>
      <c r="I105" s="234">
        <v>5</v>
      </c>
      <c r="J105" s="235" t="s">
        <v>350</v>
      </c>
    </row>
    <row r="106" spans="4:13" x14ac:dyDescent="0.25">
      <c r="D106" s="231"/>
      <c r="E106" s="231"/>
      <c r="F106" s="232" t="s">
        <v>369</v>
      </c>
      <c r="G106" s="232" t="s">
        <v>371</v>
      </c>
      <c r="H106" s="232" t="s">
        <v>374</v>
      </c>
      <c r="I106" s="232">
        <v>2</v>
      </c>
      <c r="J106" s="233" t="s">
        <v>382</v>
      </c>
    </row>
    <row r="107" spans="4:13" x14ac:dyDescent="0.25">
      <c r="D107" s="231"/>
      <c r="E107" s="231"/>
      <c r="F107" s="234" t="s">
        <v>372</v>
      </c>
      <c r="G107" s="234" t="s">
        <v>359</v>
      </c>
      <c r="H107" s="234" t="s">
        <v>31</v>
      </c>
      <c r="I107" s="234">
        <v>10</v>
      </c>
      <c r="J107" s="235" t="s">
        <v>350</v>
      </c>
    </row>
    <row r="108" spans="4:13" x14ac:dyDescent="0.25">
      <c r="D108" s="231" t="s">
        <v>375</v>
      </c>
      <c r="E108" s="231"/>
      <c r="F108" s="234" t="s">
        <v>373</v>
      </c>
      <c r="G108" s="234" t="s">
        <v>359</v>
      </c>
      <c r="H108" s="234" t="s">
        <v>374</v>
      </c>
      <c r="I108" s="234">
        <v>27</v>
      </c>
      <c r="J108" s="235" t="s">
        <v>379</v>
      </c>
    </row>
  </sheetData>
  <autoFilter ref="D2:O94"/>
  <conditionalFormatting sqref="K7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{E489A184-A129-40DF-821E-EEF1EC62CAA4}</x14:id>
        </ext>
      </extLst>
    </cfRule>
  </conditionalFormatting>
  <conditionalFormatting sqref="K3:K14 K16:K7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{89CC7214-C146-4086-9D58-58AFB75F1799}</x14:id>
        </ext>
      </extLst>
    </cfRule>
  </conditionalFormatting>
  <conditionalFormatting sqref="K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{7D824465-F0B8-4A5E-AD61-4A43867CD516}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89A184-A129-40DF-821E-EEF1EC62CA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K73</xm:sqref>
        </x14:conditionalFormatting>
        <x14:conditionalFormatting xmlns:xm="http://schemas.microsoft.com/office/excel/2006/main">
          <x14:cfRule type="dataBar" id="{89CC7214-C146-4086-9D58-58AFB75F17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K3:K14 K16:K73</xm:sqref>
        </x14:conditionalFormatting>
        <x14:conditionalFormatting xmlns:xm="http://schemas.microsoft.com/office/excel/2006/main">
          <x14:cfRule type="dataBar" id="{7D824465-F0B8-4A5E-AD61-4A43867CD5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K15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08"/>
  <sheetViews>
    <sheetView topLeftCell="B31" zoomScale="85" zoomScaleNormal="85" workbookViewId="0">
      <selection activeCell="K3" sqref="K3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14.5703125" style="108" customWidth="1"/>
    <col min="12" max="12" width="23.85546875" style="108" customWidth="1"/>
    <col min="13" max="13" width="12.140625" style="108" customWidth="1"/>
    <col min="14" max="14" width="51.1406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20" width="28.28515625" style="108" customWidth="1"/>
    <col min="21" max="16384" width="9.140625" style="108"/>
  </cols>
  <sheetData>
    <row r="1" spans="5:20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20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20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34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  <c r="T3" s="108" t="s">
        <v>91</v>
      </c>
    </row>
    <row r="4" spans="5:20" ht="15" customHeight="1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15</v>
      </c>
      <c r="L4" s="136" t="s">
        <v>67</v>
      </c>
      <c r="M4" s="137" t="s">
        <v>33</v>
      </c>
      <c r="N4" s="138" t="s">
        <v>461</v>
      </c>
      <c r="O4" s="108" t="s">
        <v>324</v>
      </c>
      <c r="R4" s="139" t="s">
        <v>18</v>
      </c>
      <c r="T4" s="108" t="s">
        <v>90</v>
      </c>
    </row>
    <row r="5" spans="5:20" ht="15" customHeight="1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  <c r="T5" s="108" t="s">
        <v>87</v>
      </c>
    </row>
    <row r="6" spans="5:20" ht="15" customHeight="1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14</v>
      </c>
      <c r="L6" s="164" t="s">
        <v>428</v>
      </c>
      <c r="M6" s="165" t="s">
        <v>33</v>
      </c>
      <c r="N6" s="166"/>
      <c r="R6" s="153" t="s">
        <v>23</v>
      </c>
      <c r="S6" s="108" t="s">
        <v>87</v>
      </c>
      <c r="T6" s="108" t="s">
        <v>91</v>
      </c>
    </row>
    <row r="7" spans="5:20" ht="15" customHeight="1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  <c r="T7" s="108" t="s">
        <v>86</v>
      </c>
    </row>
    <row r="8" spans="5:20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  <c r="T8" s="108" t="s">
        <v>91</v>
      </c>
    </row>
    <row r="9" spans="5:20" ht="15" customHeight="1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  <c r="T9" s="108" t="s">
        <v>88</v>
      </c>
    </row>
    <row r="10" spans="5:20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  <c r="T10" s="108" t="s">
        <v>89</v>
      </c>
    </row>
    <row r="11" spans="5:20" ht="15" customHeight="1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38</v>
      </c>
      <c r="L11" s="157" t="s">
        <v>329</v>
      </c>
      <c r="M11" s="158"/>
      <c r="N11" s="159"/>
      <c r="Q11" s="108" t="s">
        <v>126</v>
      </c>
      <c r="R11" s="175" t="s">
        <v>12</v>
      </c>
      <c r="S11" s="108" t="s">
        <v>89</v>
      </c>
      <c r="T11" s="108" t="s">
        <v>84</v>
      </c>
    </row>
    <row r="12" spans="5:20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46</v>
      </c>
      <c r="L12" s="157" t="s">
        <v>37</v>
      </c>
      <c r="M12" s="158"/>
      <c r="N12" s="159"/>
      <c r="O12" s="108" t="s">
        <v>347</v>
      </c>
      <c r="Q12" s="108" t="s">
        <v>127</v>
      </c>
      <c r="R12" s="177" t="s">
        <v>21</v>
      </c>
      <c r="S12" s="108" t="s">
        <v>84</v>
      </c>
      <c r="T12" s="108" t="s">
        <v>85</v>
      </c>
    </row>
    <row r="13" spans="5:20" ht="15" customHeight="1" x14ac:dyDescent="0.25">
      <c r="E13" s="227">
        <v>11</v>
      </c>
      <c r="F13" s="154"/>
      <c r="G13" s="155" t="s">
        <v>21</v>
      </c>
      <c r="H13" s="156">
        <v>4</v>
      </c>
      <c r="I13" s="229">
        <v>2000</v>
      </c>
      <c r="J13" s="229">
        <v>2225</v>
      </c>
      <c r="K13" s="229">
        <v>27</v>
      </c>
      <c r="L13" s="157" t="s">
        <v>466</v>
      </c>
      <c r="M13" s="158"/>
      <c r="N13" s="159" t="s">
        <v>467</v>
      </c>
      <c r="O13" s="108" t="s">
        <v>327</v>
      </c>
      <c r="Q13" s="108" t="s">
        <v>190</v>
      </c>
      <c r="R13" s="108" t="s">
        <v>66</v>
      </c>
      <c r="S13" s="108" t="s">
        <v>85</v>
      </c>
      <c r="T13" s="228" t="s">
        <v>451</v>
      </c>
    </row>
    <row r="14" spans="5:20" ht="15" customHeight="1" x14ac:dyDescent="0.25">
      <c r="E14" s="227">
        <v>12</v>
      </c>
      <c r="F14" s="192"/>
      <c r="G14" s="193" t="s">
        <v>66</v>
      </c>
      <c r="H14" s="194">
        <v>4</v>
      </c>
      <c r="I14" s="194">
        <v>1250</v>
      </c>
      <c r="J14" s="194">
        <v>6000</v>
      </c>
      <c r="K14" s="194">
        <v>90</v>
      </c>
      <c r="L14" s="194" t="s">
        <v>252</v>
      </c>
      <c r="M14" s="196"/>
      <c r="N14" s="197" t="s">
        <v>463</v>
      </c>
      <c r="O14" s="108" t="s">
        <v>443</v>
      </c>
    </row>
    <row r="15" spans="5:20" x14ac:dyDescent="0.25">
      <c r="E15" s="227">
        <v>13</v>
      </c>
      <c r="F15" s="154"/>
      <c r="G15" s="155" t="s">
        <v>21</v>
      </c>
      <c r="H15" s="156">
        <v>4</v>
      </c>
      <c r="I15" s="229">
        <v>1250</v>
      </c>
      <c r="J15" s="229">
        <v>6000</v>
      </c>
      <c r="K15" s="229">
        <v>110</v>
      </c>
      <c r="L15" s="157" t="s">
        <v>462</v>
      </c>
      <c r="M15" s="158"/>
      <c r="N15" s="159" t="s">
        <v>470</v>
      </c>
      <c r="O15" s="108" t="s">
        <v>469</v>
      </c>
    </row>
    <row r="16" spans="5:20" ht="15" customHeight="1" x14ac:dyDescent="0.25">
      <c r="E16" s="227">
        <v>14</v>
      </c>
      <c r="F16" s="176" t="s">
        <v>26</v>
      </c>
      <c r="G16" s="162" t="s">
        <v>27</v>
      </c>
      <c r="H16" s="163">
        <v>4</v>
      </c>
      <c r="I16" s="164">
        <v>1600</v>
      </c>
      <c r="J16" s="164">
        <v>7320</v>
      </c>
      <c r="K16" s="164">
        <v>2</v>
      </c>
      <c r="L16" s="164" t="s">
        <v>424</v>
      </c>
      <c r="M16" s="165" t="s">
        <v>33</v>
      </c>
      <c r="N16" s="166"/>
    </row>
    <row r="17" spans="5:15" x14ac:dyDescent="0.25">
      <c r="E17" s="227">
        <v>15</v>
      </c>
      <c r="F17" s="168" t="s">
        <v>9</v>
      </c>
      <c r="G17" s="169" t="s">
        <v>41</v>
      </c>
      <c r="H17" s="170">
        <v>4</v>
      </c>
      <c r="I17" s="171">
        <v>1600</v>
      </c>
      <c r="J17" s="171">
        <v>8000</v>
      </c>
      <c r="K17" s="171">
        <v>2</v>
      </c>
      <c r="L17" s="171" t="s">
        <v>34</v>
      </c>
      <c r="M17" s="172" t="s">
        <v>33</v>
      </c>
      <c r="N17" s="173" t="s">
        <v>185</v>
      </c>
    </row>
    <row r="18" spans="5:15" x14ac:dyDescent="0.25">
      <c r="E18" s="227">
        <v>16</v>
      </c>
      <c r="F18" s="168" t="s">
        <v>9</v>
      </c>
      <c r="G18" s="169" t="s">
        <v>27</v>
      </c>
      <c r="H18" s="170">
        <v>4</v>
      </c>
      <c r="I18" s="171">
        <v>2500</v>
      </c>
      <c r="J18" s="171">
        <v>8000</v>
      </c>
      <c r="K18" s="171">
        <v>7</v>
      </c>
      <c r="L18" s="171" t="s">
        <v>95</v>
      </c>
      <c r="M18" s="178" t="s">
        <v>93</v>
      </c>
      <c r="N18" s="173"/>
    </row>
    <row r="19" spans="5:15" ht="15" customHeight="1" x14ac:dyDescent="0.25">
      <c r="E19" s="227">
        <v>17</v>
      </c>
      <c r="F19" s="179" t="s">
        <v>43</v>
      </c>
      <c r="G19" s="180" t="s">
        <v>27</v>
      </c>
      <c r="H19" s="181">
        <v>4</v>
      </c>
      <c r="I19" s="182">
        <v>2500</v>
      </c>
      <c r="J19" s="182">
        <v>8000</v>
      </c>
      <c r="K19" s="182">
        <v>16</v>
      </c>
      <c r="L19" s="182" t="s">
        <v>94</v>
      </c>
      <c r="M19" s="183" t="s">
        <v>101</v>
      </c>
      <c r="N19" s="184" t="s">
        <v>465</v>
      </c>
    </row>
    <row r="20" spans="5:15" ht="15" customHeight="1" x14ac:dyDescent="0.25">
      <c r="E20" s="227">
        <v>18</v>
      </c>
      <c r="F20" s="154"/>
      <c r="G20" s="155" t="s">
        <v>21</v>
      </c>
      <c r="H20" s="156">
        <v>5</v>
      </c>
      <c r="I20" s="157">
        <v>1500</v>
      </c>
      <c r="J20" s="157">
        <v>6000</v>
      </c>
      <c r="K20" s="157">
        <v>43</v>
      </c>
      <c r="L20" s="157" t="s">
        <v>44</v>
      </c>
      <c r="M20" s="158"/>
      <c r="N20" s="159"/>
    </row>
    <row r="21" spans="5:15" x14ac:dyDescent="0.25">
      <c r="E21" s="227">
        <v>19</v>
      </c>
      <c r="F21" s="147"/>
      <c r="G21" s="148" t="s">
        <v>12</v>
      </c>
      <c r="H21" s="149">
        <v>5</v>
      </c>
      <c r="I21" s="150">
        <v>1500</v>
      </c>
      <c r="J21" s="150">
        <v>6000</v>
      </c>
      <c r="K21" s="150">
        <v>3</v>
      </c>
      <c r="L21" s="150" t="s">
        <v>45</v>
      </c>
      <c r="M21" s="151"/>
      <c r="N21" s="152"/>
    </row>
    <row r="22" spans="5:15" x14ac:dyDescent="0.25">
      <c r="E22" s="227">
        <v>20</v>
      </c>
      <c r="F22" s="168" t="s">
        <v>9</v>
      </c>
      <c r="G22" s="169" t="s">
        <v>27</v>
      </c>
      <c r="H22" s="170">
        <v>5</v>
      </c>
      <c r="I22" s="171">
        <v>1500</v>
      </c>
      <c r="J22" s="171">
        <v>9000</v>
      </c>
      <c r="K22" s="171">
        <v>6</v>
      </c>
      <c r="L22" s="171" t="s">
        <v>49</v>
      </c>
      <c r="M22" s="172" t="s">
        <v>33</v>
      </c>
      <c r="N22" s="173" t="s">
        <v>395</v>
      </c>
    </row>
    <row r="23" spans="5:15" x14ac:dyDescent="0.25">
      <c r="E23" s="227">
        <v>21</v>
      </c>
      <c r="F23" s="185" t="s">
        <v>47</v>
      </c>
      <c r="G23" s="186" t="s">
        <v>48</v>
      </c>
      <c r="H23" s="187">
        <v>5</v>
      </c>
      <c r="I23" s="188">
        <v>2500</v>
      </c>
      <c r="J23" s="188">
        <v>8000</v>
      </c>
      <c r="K23" s="188">
        <v>1</v>
      </c>
      <c r="L23" s="188" t="s">
        <v>284</v>
      </c>
      <c r="M23" s="189" t="s">
        <v>93</v>
      </c>
      <c r="N23" s="190" t="s">
        <v>184</v>
      </c>
    </row>
    <row r="24" spans="5:15" ht="15" customHeight="1" x14ac:dyDescent="0.25">
      <c r="E24" s="227">
        <v>22</v>
      </c>
      <c r="F24" s="168" t="s">
        <v>9</v>
      </c>
      <c r="G24" s="169" t="s">
        <v>27</v>
      </c>
      <c r="H24" s="170">
        <v>5</v>
      </c>
      <c r="I24" s="171">
        <v>2500</v>
      </c>
      <c r="J24" s="171">
        <v>8000</v>
      </c>
      <c r="K24" s="171">
        <v>19</v>
      </c>
      <c r="L24" s="171" t="s">
        <v>285</v>
      </c>
      <c r="M24" s="178" t="s">
        <v>93</v>
      </c>
      <c r="N24" s="173" t="s">
        <v>99</v>
      </c>
    </row>
    <row r="25" spans="5:15" x14ac:dyDescent="0.25">
      <c r="E25" s="227">
        <v>23</v>
      </c>
      <c r="F25" s="154"/>
      <c r="G25" s="155" t="s">
        <v>21</v>
      </c>
      <c r="H25" s="156">
        <v>5.5</v>
      </c>
      <c r="I25" s="157">
        <v>1400</v>
      </c>
      <c r="J25" s="157">
        <v>6000</v>
      </c>
      <c r="K25" s="157">
        <v>43</v>
      </c>
      <c r="L25" s="157" t="s">
        <v>289</v>
      </c>
      <c r="M25" s="158"/>
      <c r="N25" s="159" t="s">
        <v>174</v>
      </c>
    </row>
    <row r="26" spans="5:15" x14ac:dyDescent="0.25">
      <c r="E26" s="227">
        <v>24</v>
      </c>
      <c r="F26" s="168" t="s">
        <v>9</v>
      </c>
      <c r="G26" s="169" t="s">
        <v>27</v>
      </c>
      <c r="H26" s="170">
        <v>6</v>
      </c>
      <c r="I26" s="171">
        <v>1250</v>
      </c>
      <c r="J26" s="171">
        <v>8000</v>
      </c>
      <c r="K26" s="171">
        <v>5</v>
      </c>
      <c r="L26" s="171" t="s">
        <v>40</v>
      </c>
      <c r="M26" s="172" t="s">
        <v>33</v>
      </c>
      <c r="N26" s="173"/>
    </row>
    <row r="27" spans="5:15" ht="15" customHeight="1" x14ac:dyDescent="0.25">
      <c r="E27" s="227">
        <v>25</v>
      </c>
      <c r="F27" s="179" t="s">
        <v>43</v>
      </c>
      <c r="G27" s="180" t="s">
        <v>27</v>
      </c>
      <c r="H27" s="181">
        <v>6</v>
      </c>
      <c r="I27" s="182">
        <v>2500</v>
      </c>
      <c r="J27" s="182">
        <v>8000</v>
      </c>
      <c r="K27" s="182">
        <v>3</v>
      </c>
      <c r="L27" s="182" t="s">
        <v>404</v>
      </c>
      <c r="M27" s="183" t="s">
        <v>101</v>
      </c>
      <c r="N27" s="184" t="s">
        <v>183</v>
      </c>
    </row>
    <row r="28" spans="5:15" ht="15" customHeight="1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2250</v>
      </c>
      <c r="K28" s="157">
        <v>6</v>
      </c>
      <c r="L28" s="157" t="s">
        <v>177</v>
      </c>
      <c r="M28" s="158"/>
      <c r="N28" s="159" t="s">
        <v>176</v>
      </c>
    </row>
    <row r="29" spans="5:15" ht="15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6000</v>
      </c>
      <c r="K29" s="157">
        <v>24</v>
      </c>
      <c r="L29" s="157" t="s">
        <v>52</v>
      </c>
      <c r="M29" s="158"/>
      <c r="N29" s="159"/>
      <c r="O29" s="108" t="s">
        <v>328</v>
      </c>
    </row>
    <row r="30" spans="5:15" ht="15" customHeight="1" x14ac:dyDescent="0.25">
      <c r="E30" s="227">
        <v>28</v>
      </c>
      <c r="F30" s="154"/>
      <c r="G30" s="155" t="s">
        <v>21</v>
      </c>
      <c r="H30" s="156">
        <v>8</v>
      </c>
      <c r="I30" s="157">
        <v>1500</v>
      </c>
      <c r="J30" s="157">
        <v>1805</v>
      </c>
      <c r="K30" s="157">
        <v>57</v>
      </c>
      <c r="L30" s="157" t="s">
        <v>245</v>
      </c>
      <c r="M30" s="158"/>
      <c r="N30" s="159"/>
    </row>
    <row r="31" spans="5:15" ht="15" customHeight="1" x14ac:dyDescent="0.25">
      <c r="E31" s="227">
        <v>29</v>
      </c>
      <c r="F31" s="154"/>
      <c r="G31" s="155" t="s">
        <v>21</v>
      </c>
      <c r="H31" s="156">
        <v>8</v>
      </c>
      <c r="I31" s="157">
        <v>2000</v>
      </c>
      <c r="J31" s="157">
        <v>6000</v>
      </c>
      <c r="K31" s="157">
        <v>6</v>
      </c>
      <c r="L31" s="157" t="s">
        <v>251</v>
      </c>
      <c r="M31" s="158"/>
      <c r="N31" s="159"/>
    </row>
    <row r="32" spans="5:15" ht="15" customHeight="1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1920</v>
      </c>
      <c r="K32" s="157">
        <v>25</v>
      </c>
      <c r="L32" s="157" t="s">
        <v>54</v>
      </c>
      <c r="M32" s="158"/>
      <c r="N32" s="159"/>
      <c r="O32" s="108" t="s">
        <v>268</v>
      </c>
    </row>
    <row r="33" spans="4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1820</v>
      </c>
      <c r="K33" s="157">
        <v>12</v>
      </c>
      <c r="L33" s="157" t="s">
        <v>55</v>
      </c>
      <c r="M33" s="158"/>
      <c r="N33" s="159" t="s">
        <v>307</v>
      </c>
      <c r="O33" s="108" t="s">
        <v>267</v>
      </c>
    </row>
    <row r="34" spans="4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2085</v>
      </c>
      <c r="K34" s="157">
        <v>41</v>
      </c>
      <c r="L34" s="157" t="s">
        <v>56</v>
      </c>
      <c r="M34" s="158"/>
      <c r="N34" s="159"/>
      <c r="O34" s="108" t="s">
        <v>222</v>
      </c>
    </row>
    <row r="35" spans="4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2180</v>
      </c>
      <c r="K35" s="157">
        <v>48</v>
      </c>
      <c r="L35" s="157" t="s">
        <v>57</v>
      </c>
      <c r="M35" s="158"/>
      <c r="N35" s="159"/>
      <c r="O35" s="108" t="s">
        <v>344</v>
      </c>
    </row>
    <row r="36" spans="4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2225</v>
      </c>
      <c r="K36" s="157">
        <v>32</v>
      </c>
      <c r="L36" s="157" t="s">
        <v>290</v>
      </c>
      <c r="M36" s="158"/>
      <c r="N36" s="159"/>
      <c r="O36" s="108" t="s">
        <v>344</v>
      </c>
    </row>
    <row r="37" spans="4:15" ht="15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2410</v>
      </c>
      <c r="K37" s="157">
        <v>80</v>
      </c>
      <c r="L37" s="157" t="s">
        <v>430</v>
      </c>
      <c r="M37" s="158"/>
      <c r="N37" s="159" t="s">
        <v>468</v>
      </c>
      <c r="O37" s="108" t="s">
        <v>345</v>
      </c>
    </row>
    <row r="38" spans="4:15" ht="15" customHeight="1" x14ac:dyDescent="0.25">
      <c r="E38" s="227">
        <v>36</v>
      </c>
      <c r="F38" s="154"/>
      <c r="G38" s="155" t="s">
        <v>21</v>
      </c>
      <c r="H38" s="156">
        <v>8</v>
      </c>
      <c r="I38" s="157">
        <v>1500</v>
      </c>
      <c r="J38" s="157">
        <v>6000</v>
      </c>
      <c r="K38" s="157">
        <v>30</v>
      </c>
      <c r="L38" s="157" t="s">
        <v>60</v>
      </c>
      <c r="M38" s="158"/>
      <c r="N38" s="159"/>
      <c r="O38" s="108" t="s">
        <v>343</v>
      </c>
    </row>
    <row r="39" spans="4:15" ht="15" customHeight="1" x14ac:dyDescent="0.25">
      <c r="E39" s="227">
        <v>37</v>
      </c>
      <c r="F39" s="168" t="s">
        <v>9</v>
      </c>
      <c r="G39" s="169" t="s">
        <v>27</v>
      </c>
      <c r="H39" s="170">
        <v>8</v>
      </c>
      <c r="I39" s="171">
        <v>1500</v>
      </c>
      <c r="J39" s="171">
        <v>6800</v>
      </c>
      <c r="K39" s="171">
        <v>151</v>
      </c>
      <c r="L39" s="171" t="s">
        <v>416</v>
      </c>
      <c r="M39" s="172" t="s">
        <v>33</v>
      </c>
      <c r="N39" s="173" t="s">
        <v>456</v>
      </c>
      <c r="O39" s="108" t="s">
        <v>370</v>
      </c>
    </row>
    <row r="40" spans="4:15" ht="15" customHeight="1" x14ac:dyDescent="0.25">
      <c r="E40" s="227">
        <v>38</v>
      </c>
      <c r="F40" s="179" t="s">
        <v>43</v>
      </c>
      <c r="G40" s="180" t="s">
        <v>27</v>
      </c>
      <c r="H40" s="181">
        <v>8</v>
      </c>
      <c r="I40" s="181">
        <v>1500</v>
      </c>
      <c r="J40" s="181">
        <v>6800</v>
      </c>
      <c r="K40" s="181">
        <v>92</v>
      </c>
      <c r="L40" s="182" t="s">
        <v>442</v>
      </c>
      <c r="M40" s="183"/>
      <c r="N40" s="184"/>
      <c r="O40" s="108" t="s">
        <v>397</v>
      </c>
    </row>
    <row r="41" spans="4:15" ht="15" customHeight="1" x14ac:dyDescent="0.25">
      <c r="E41" s="227">
        <v>39</v>
      </c>
      <c r="F41" s="168" t="s">
        <v>9</v>
      </c>
      <c r="G41" s="169" t="s">
        <v>41</v>
      </c>
      <c r="H41" s="170">
        <v>8</v>
      </c>
      <c r="I41" s="171">
        <v>2500</v>
      </c>
      <c r="J41" s="171">
        <v>8000</v>
      </c>
      <c r="K41" s="171">
        <v>26</v>
      </c>
      <c r="L41" s="171" t="s">
        <v>437</v>
      </c>
      <c r="M41" s="178" t="s">
        <v>93</v>
      </c>
      <c r="N41" s="173"/>
      <c r="O41" s="108" t="s">
        <v>315</v>
      </c>
    </row>
    <row r="42" spans="4:15" ht="14.25" customHeight="1" x14ac:dyDescent="0.25">
      <c r="E42" s="227">
        <v>40</v>
      </c>
      <c r="F42" s="168" t="s">
        <v>9</v>
      </c>
      <c r="G42" s="169" t="s">
        <v>10</v>
      </c>
      <c r="H42" s="170">
        <v>8</v>
      </c>
      <c r="I42" s="171">
        <v>2500</v>
      </c>
      <c r="J42" s="171">
        <v>8000</v>
      </c>
      <c r="K42" s="171">
        <v>24</v>
      </c>
      <c r="L42" s="171" t="s">
        <v>304</v>
      </c>
      <c r="M42" s="178" t="s">
        <v>93</v>
      </c>
      <c r="N42" s="173"/>
      <c r="O42" s="108" t="s">
        <v>301</v>
      </c>
    </row>
    <row r="43" spans="4:15" ht="15" customHeight="1" x14ac:dyDescent="0.25">
      <c r="E43" s="227">
        <v>41</v>
      </c>
      <c r="F43" s="168" t="s">
        <v>9</v>
      </c>
      <c r="G43" s="169" t="s">
        <v>27</v>
      </c>
      <c r="H43" s="170">
        <v>8</v>
      </c>
      <c r="I43" s="171">
        <v>2500</v>
      </c>
      <c r="J43" s="171">
        <v>8000</v>
      </c>
      <c r="K43" s="171">
        <v>3</v>
      </c>
      <c r="L43" s="171" t="s">
        <v>62</v>
      </c>
      <c r="M43" s="178" t="s">
        <v>93</v>
      </c>
      <c r="N43" s="173" t="s">
        <v>457</v>
      </c>
      <c r="O43" s="108" t="s">
        <v>394</v>
      </c>
    </row>
    <row r="44" spans="4:15" ht="15" customHeight="1" x14ac:dyDescent="0.25">
      <c r="E44" s="227">
        <v>42</v>
      </c>
      <c r="F44" s="179" t="s">
        <v>31</v>
      </c>
      <c r="G44" s="180" t="s">
        <v>27</v>
      </c>
      <c r="H44" s="181">
        <v>8</v>
      </c>
      <c r="I44" s="181">
        <v>2500</v>
      </c>
      <c r="J44" s="181">
        <v>8000</v>
      </c>
      <c r="K44" s="181">
        <v>8</v>
      </c>
      <c r="L44" s="181" t="s">
        <v>438</v>
      </c>
      <c r="M44" s="179" t="s">
        <v>117</v>
      </c>
      <c r="N44" s="179" t="s">
        <v>439</v>
      </c>
      <c r="O44" s="108" t="s">
        <v>356</v>
      </c>
    </row>
    <row r="45" spans="4:15" ht="15" customHeight="1" x14ac:dyDescent="0.25">
      <c r="E45" s="227">
        <v>43</v>
      </c>
      <c r="F45" s="168" t="s">
        <v>9</v>
      </c>
      <c r="G45" s="169" t="s">
        <v>10</v>
      </c>
      <c r="H45" s="170">
        <v>8</v>
      </c>
      <c r="I45" s="170">
        <v>25000</v>
      </c>
      <c r="J45" s="170">
        <v>8000</v>
      </c>
      <c r="K45" s="170">
        <v>63</v>
      </c>
      <c r="L45" s="170" t="s">
        <v>180</v>
      </c>
      <c r="M45" s="178" t="s">
        <v>93</v>
      </c>
      <c r="N45" s="173"/>
    </row>
    <row r="46" spans="4:15" ht="15" customHeight="1" x14ac:dyDescent="0.25">
      <c r="E46" s="227">
        <v>44</v>
      </c>
      <c r="F46" s="140" t="s">
        <v>15</v>
      </c>
      <c r="G46" s="141" t="s">
        <v>16</v>
      </c>
      <c r="H46" s="142">
        <v>8</v>
      </c>
      <c r="I46" s="143">
        <v>1500</v>
      </c>
      <c r="J46" s="143">
        <v>8000</v>
      </c>
      <c r="K46" s="143">
        <v>6</v>
      </c>
      <c r="L46" s="143" t="s">
        <v>287</v>
      </c>
      <c r="M46" s="216" t="s">
        <v>33</v>
      </c>
      <c r="N46" s="145" t="s">
        <v>249</v>
      </c>
    </row>
    <row r="47" spans="4:15" ht="15" customHeight="1" x14ac:dyDescent="0.25">
      <c r="D47" s="108" t="s">
        <v>464</v>
      </c>
      <c r="E47" s="227">
        <v>45</v>
      </c>
      <c r="F47" s="185" t="s">
        <v>298</v>
      </c>
      <c r="G47" s="186" t="s">
        <v>27</v>
      </c>
      <c r="H47" s="187">
        <v>8</v>
      </c>
      <c r="I47" s="187">
        <v>2500</v>
      </c>
      <c r="J47" s="187">
        <v>8000</v>
      </c>
      <c r="K47" s="187">
        <v>32</v>
      </c>
      <c r="L47" s="187" t="s">
        <v>230</v>
      </c>
      <c r="M47" s="189" t="s">
        <v>93</v>
      </c>
      <c r="N47" s="190"/>
      <c r="O47" s="228" t="s">
        <v>319</v>
      </c>
    </row>
    <row r="48" spans="4:15" ht="15" customHeight="1" x14ac:dyDescent="0.25">
      <c r="E48" s="227">
        <v>46</v>
      </c>
      <c r="F48" s="192"/>
      <c r="G48" s="193" t="s">
        <v>66</v>
      </c>
      <c r="H48" s="194">
        <v>10</v>
      </c>
      <c r="I48" s="195">
        <v>1500</v>
      </c>
      <c r="J48" s="195">
        <v>12000</v>
      </c>
      <c r="K48" s="195">
        <v>2</v>
      </c>
      <c r="L48" s="195" t="s">
        <v>255</v>
      </c>
      <c r="M48" s="196" t="s">
        <v>33</v>
      </c>
      <c r="N48" s="197" t="s">
        <v>68</v>
      </c>
    </row>
    <row r="49" spans="5:15" ht="15" customHeight="1" x14ac:dyDescent="0.25">
      <c r="E49" s="227">
        <v>47</v>
      </c>
      <c r="F49" s="147"/>
      <c r="G49" s="148" t="s">
        <v>12</v>
      </c>
      <c r="H49" s="149">
        <v>10</v>
      </c>
      <c r="I49" s="150">
        <v>590</v>
      </c>
      <c r="J49" s="150">
        <v>6000</v>
      </c>
      <c r="K49" s="150">
        <v>18</v>
      </c>
      <c r="L49" s="150" t="s">
        <v>275</v>
      </c>
      <c r="M49" s="151"/>
      <c r="N49" s="152"/>
    </row>
    <row r="50" spans="5:15" ht="14.25" customHeight="1" x14ac:dyDescent="0.25">
      <c r="E50" s="227">
        <v>48</v>
      </c>
      <c r="F50" s="179" t="s">
        <v>31</v>
      </c>
      <c r="G50" s="180" t="s">
        <v>27</v>
      </c>
      <c r="H50" s="181">
        <v>10</v>
      </c>
      <c r="I50" s="181">
        <v>2500</v>
      </c>
      <c r="J50" s="181">
        <v>6000</v>
      </c>
      <c r="K50" s="181">
        <v>4</v>
      </c>
      <c r="L50" s="181" t="s">
        <v>71</v>
      </c>
      <c r="M50" s="230" t="s">
        <v>233</v>
      </c>
      <c r="N50" s="184"/>
      <c r="O50" s="108" t="s">
        <v>234</v>
      </c>
    </row>
    <row r="51" spans="5:15" ht="14.25" customHeight="1" x14ac:dyDescent="0.25">
      <c r="E51" s="227">
        <v>49</v>
      </c>
      <c r="F51" s="179" t="s">
        <v>31</v>
      </c>
      <c r="G51" s="180" t="s">
        <v>27</v>
      </c>
      <c r="H51" s="181">
        <v>10</v>
      </c>
      <c r="I51" s="181">
        <v>2500</v>
      </c>
      <c r="J51" s="181">
        <v>6000</v>
      </c>
      <c r="K51" s="181">
        <v>14</v>
      </c>
      <c r="L51" s="181" t="s">
        <v>79</v>
      </c>
      <c r="M51" s="230" t="s">
        <v>378</v>
      </c>
      <c r="N51" s="184" t="s">
        <v>353</v>
      </c>
    </row>
    <row r="52" spans="5:15" ht="14.25" customHeight="1" x14ac:dyDescent="0.25">
      <c r="E52" s="227">
        <v>50</v>
      </c>
      <c r="F52" s="199" t="s">
        <v>70</v>
      </c>
      <c r="G52" s="200" t="s">
        <v>27</v>
      </c>
      <c r="H52" s="201">
        <v>10</v>
      </c>
      <c r="I52" s="202">
        <v>2000</v>
      </c>
      <c r="J52" s="202">
        <v>6000</v>
      </c>
      <c r="K52" s="202">
        <v>3</v>
      </c>
      <c r="L52" s="202" t="s">
        <v>458</v>
      </c>
      <c r="M52" s="203" t="s">
        <v>107</v>
      </c>
      <c r="N52" s="204" t="s">
        <v>399</v>
      </c>
    </row>
    <row r="53" spans="5:15" ht="14.25" customHeight="1" x14ac:dyDescent="0.25">
      <c r="E53" s="227">
        <v>51</v>
      </c>
      <c r="F53" s="185" t="s">
        <v>298</v>
      </c>
      <c r="G53" s="186" t="s">
        <v>27</v>
      </c>
      <c r="H53" s="187">
        <v>10</v>
      </c>
      <c r="I53" s="187">
        <v>2500</v>
      </c>
      <c r="J53" s="187">
        <v>6000</v>
      </c>
      <c r="K53" s="187">
        <v>0</v>
      </c>
      <c r="L53" s="187"/>
      <c r="M53" s="189" t="s">
        <v>93</v>
      </c>
      <c r="N53" s="190" t="s">
        <v>448</v>
      </c>
      <c r="O53" s="108" t="s">
        <v>321</v>
      </c>
    </row>
    <row r="54" spans="5:15" ht="15" customHeight="1" x14ac:dyDescent="0.25">
      <c r="E54" s="227">
        <v>52</v>
      </c>
      <c r="F54" s="168" t="s">
        <v>9</v>
      </c>
      <c r="G54" s="169" t="s">
        <v>10</v>
      </c>
      <c r="H54" s="170">
        <v>10</v>
      </c>
      <c r="I54" s="170">
        <v>2500</v>
      </c>
      <c r="J54" s="170">
        <v>6000</v>
      </c>
      <c r="K54" s="170">
        <v>0</v>
      </c>
      <c r="L54" s="170"/>
      <c r="M54" s="178" t="s">
        <v>93</v>
      </c>
      <c r="N54" s="168"/>
      <c r="O54" s="108" t="s">
        <v>182</v>
      </c>
    </row>
    <row r="55" spans="5:15" ht="15" customHeight="1" x14ac:dyDescent="0.25">
      <c r="E55" s="227">
        <v>53</v>
      </c>
      <c r="F55" s="168" t="s">
        <v>9</v>
      </c>
      <c r="G55" s="169" t="s">
        <v>72</v>
      </c>
      <c r="H55" s="170">
        <v>10</v>
      </c>
      <c r="I55" s="171">
        <v>2500</v>
      </c>
      <c r="J55" s="171">
        <v>6000</v>
      </c>
      <c r="K55" s="171">
        <v>49</v>
      </c>
      <c r="L55" s="171" t="s">
        <v>459</v>
      </c>
      <c r="M55" s="178" t="s">
        <v>93</v>
      </c>
      <c r="N55" s="173" t="s">
        <v>473</v>
      </c>
      <c r="O55" s="228" t="s">
        <v>312</v>
      </c>
    </row>
    <row r="56" spans="5:15" ht="15" customHeight="1" x14ac:dyDescent="0.25">
      <c r="E56" s="227">
        <v>54</v>
      </c>
      <c r="F56" s="147"/>
      <c r="G56" s="148" t="s">
        <v>12</v>
      </c>
      <c r="H56" s="149">
        <v>12</v>
      </c>
      <c r="I56" s="150">
        <v>665</v>
      </c>
      <c r="J56" s="150">
        <v>6000</v>
      </c>
      <c r="K56" s="150">
        <v>4</v>
      </c>
      <c r="L56" s="150" t="s">
        <v>274</v>
      </c>
      <c r="M56" s="151"/>
      <c r="N56" s="152"/>
    </row>
    <row r="57" spans="5:15" ht="15" customHeight="1" x14ac:dyDescent="0.25">
      <c r="E57" s="227">
        <v>55</v>
      </c>
      <c r="F57" s="148"/>
      <c r="G57" s="148" t="s">
        <v>12</v>
      </c>
      <c r="H57" s="150">
        <v>12</v>
      </c>
      <c r="I57" s="150">
        <v>1500</v>
      </c>
      <c r="J57" s="150">
        <v>3000</v>
      </c>
      <c r="K57" s="150">
        <v>17</v>
      </c>
      <c r="L57" s="150" t="s">
        <v>286</v>
      </c>
      <c r="M57" s="151"/>
      <c r="N57" s="148"/>
    </row>
    <row r="58" spans="5:15" x14ac:dyDescent="0.25">
      <c r="E58" s="227">
        <v>56</v>
      </c>
      <c r="F58" s="148"/>
      <c r="G58" s="148"/>
      <c r="H58" s="150">
        <v>12</v>
      </c>
      <c r="I58" s="150">
        <v>1500</v>
      </c>
      <c r="J58" s="150">
        <v>6000</v>
      </c>
      <c r="K58" s="150">
        <v>4</v>
      </c>
      <c r="L58" s="150" t="s">
        <v>132</v>
      </c>
      <c r="M58" s="151"/>
      <c r="N58" s="148" t="s">
        <v>194</v>
      </c>
      <c r="O58" s="108" t="s">
        <v>145</v>
      </c>
    </row>
    <row r="59" spans="5:15" ht="15" customHeight="1" x14ac:dyDescent="0.25">
      <c r="E59" s="227">
        <v>57</v>
      </c>
      <c r="F59" s="168" t="s">
        <v>9</v>
      </c>
      <c r="G59" s="169" t="s">
        <v>41</v>
      </c>
      <c r="H59" s="170">
        <v>12</v>
      </c>
      <c r="I59" s="171">
        <v>2500</v>
      </c>
      <c r="J59" s="171">
        <v>6000</v>
      </c>
      <c r="K59" s="171">
        <v>65</v>
      </c>
      <c r="L59" s="171" t="s">
        <v>386</v>
      </c>
      <c r="M59" s="225" t="s">
        <v>93</v>
      </c>
      <c r="N59" s="173"/>
      <c r="O59" s="108" t="s">
        <v>436</v>
      </c>
    </row>
    <row r="60" spans="5:15" ht="15" customHeight="1" x14ac:dyDescent="0.25">
      <c r="E60" s="227">
        <v>58</v>
      </c>
      <c r="F60" s="179" t="s">
        <v>31</v>
      </c>
      <c r="G60" s="180" t="s">
        <v>27</v>
      </c>
      <c r="H60" s="181">
        <v>12</v>
      </c>
      <c r="I60" s="182">
        <v>2500</v>
      </c>
      <c r="J60" s="182">
        <v>6000</v>
      </c>
      <c r="K60" s="182">
        <v>4</v>
      </c>
      <c r="L60" s="182" t="s">
        <v>75</v>
      </c>
      <c r="M60" s="183" t="s">
        <v>378</v>
      </c>
      <c r="N60" s="184"/>
      <c r="O60" s="108" t="s">
        <v>352</v>
      </c>
    </row>
    <row r="61" spans="5:15" ht="15" customHeight="1" x14ac:dyDescent="0.25">
      <c r="E61" s="227">
        <v>59</v>
      </c>
      <c r="F61" s="179" t="s">
        <v>43</v>
      </c>
      <c r="G61" s="180" t="s">
        <v>27</v>
      </c>
      <c r="H61" s="181">
        <v>12</v>
      </c>
      <c r="I61" s="182">
        <v>2500</v>
      </c>
      <c r="J61" s="182">
        <v>6000</v>
      </c>
      <c r="K61" s="182">
        <v>28</v>
      </c>
      <c r="L61" s="182" t="s">
        <v>385</v>
      </c>
      <c r="M61" s="183" t="s">
        <v>117</v>
      </c>
      <c r="N61" s="184"/>
      <c r="O61" s="108" t="s">
        <v>239</v>
      </c>
    </row>
    <row r="62" spans="5:15" ht="15" customHeight="1" x14ac:dyDescent="0.25">
      <c r="E62" s="227">
        <v>60</v>
      </c>
      <c r="F62" s="179" t="s">
        <v>43</v>
      </c>
      <c r="G62" s="180" t="s">
        <v>27</v>
      </c>
      <c r="H62" s="181">
        <v>12</v>
      </c>
      <c r="I62" s="182">
        <v>2500</v>
      </c>
      <c r="J62" s="182">
        <v>6700</v>
      </c>
      <c r="K62" s="182">
        <v>34</v>
      </c>
      <c r="L62" s="182" t="s">
        <v>76</v>
      </c>
      <c r="M62" s="183" t="s">
        <v>117</v>
      </c>
      <c r="N62" s="184"/>
      <c r="O62" s="108" t="s">
        <v>240</v>
      </c>
    </row>
    <row r="63" spans="5:15" ht="15" customHeight="1" x14ac:dyDescent="0.25">
      <c r="E63" s="227">
        <v>61</v>
      </c>
      <c r="F63" s="147"/>
      <c r="G63" s="148" t="s">
        <v>12</v>
      </c>
      <c r="H63" s="149">
        <v>15</v>
      </c>
      <c r="I63" s="150">
        <v>1500</v>
      </c>
      <c r="J63" s="150">
        <v>6000</v>
      </c>
      <c r="K63" s="150">
        <v>2</v>
      </c>
      <c r="L63" s="150" t="s">
        <v>447</v>
      </c>
      <c r="M63" s="151"/>
      <c r="N63" s="152" t="s">
        <v>471</v>
      </c>
      <c r="O63" s="108" t="s">
        <v>445</v>
      </c>
    </row>
    <row r="64" spans="5:15" ht="15" customHeight="1" x14ac:dyDescent="0.25">
      <c r="E64" s="227">
        <v>62</v>
      </c>
      <c r="F64" s="168" t="s">
        <v>9</v>
      </c>
      <c r="G64" s="169" t="s">
        <v>41</v>
      </c>
      <c r="H64" s="170">
        <v>15</v>
      </c>
      <c r="I64" s="170">
        <v>2500</v>
      </c>
      <c r="J64" s="170">
        <v>6000</v>
      </c>
      <c r="K64" s="170">
        <v>0</v>
      </c>
      <c r="L64" s="170" t="s">
        <v>80</v>
      </c>
      <c r="M64" s="178" t="s">
        <v>93</v>
      </c>
      <c r="N64" s="173" t="s">
        <v>472</v>
      </c>
      <c r="O64" s="226" t="s">
        <v>263</v>
      </c>
    </row>
    <row r="65" spans="4:15" ht="15" customHeight="1" x14ac:dyDescent="0.25">
      <c r="E65" s="227">
        <v>63</v>
      </c>
      <c r="F65" s="168" t="s">
        <v>9</v>
      </c>
      <c r="G65" s="169" t="s">
        <v>41</v>
      </c>
      <c r="H65" s="170">
        <v>20</v>
      </c>
      <c r="I65" s="171">
        <v>2000</v>
      </c>
      <c r="J65" s="171">
        <v>6000</v>
      </c>
      <c r="K65" s="171">
        <v>2</v>
      </c>
      <c r="L65" s="171" t="s">
        <v>157</v>
      </c>
      <c r="M65" s="178" t="s">
        <v>93</v>
      </c>
      <c r="N65" s="173" t="s">
        <v>398</v>
      </c>
      <c r="O65" s="108" t="s">
        <v>331</v>
      </c>
    </row>
    <row r="66" spans="4:15" ht="15" customHeight="1" x14ac:dyDescent="0.25">
      <c r="E66" s="227">
        <v>64</v>
      </c>
      <c r="F66" s="147"/>
      <c r="G66" s="148" t="s">
        <v>12</v>
      </c>
      <c r="H66" s="149">
        <v>20</v>
      </c>
      <c r="I66" s="149">
        <v>1500</v>
      </c>
      <c r="J66" s="149">
        <v>6000</v>
      </c>
      <c r="K66" s="149">
        <v>1</v>
      </c>
      <c r="L66" s="149" t="s">
        <v>444</v>
      </c>
      <c r="M66" s="151"/>
      <c r="N66" s="152" t="s">
        <v>455</v>
      </c>
      <c r="O66" s="108" t="s">
        <v>445</v>
      </c>
    </row>
    <row r="67" spans="4:15" ht="15" customHeight="1" x14ac:dyDescent="0.25">
      <c r="E67" s="227">
        <v>65</v>
      </c>
      <c r="F67" s="147"/>
      <c r="G67" s="148" t="s">
        <v>12</v>
      </c>
      <c r="H67" s="149">
        <v>20</v>
      </c>
      <c r="I67" s="149">
        <v>1500</v>
      </c>
      <c r="J67" s="149">
        <v>3000</v>
      </c>
      <c r="K67" s="149">
        <v>1</v>
      </c>
      <c r="L67" s="149" t="s">
        <v>449</v>
      </c>
      <c r="M67" s="151"/>
      <c r="N67" s="152" t="s">
        <v>454</v>
      </c>
      <c r="O67" s="108" t="s">
        <v>450</v>
      </c>
    </row>
    <row r="68" spans="4:15" ht="15" customHeight="1" x14ac:dyDescent="0.25">
      <c r="D68" s="108" t="s">
        <v>207</v>
      </c>
      <c r="E68" s="227">
        <v>66</v>
      </c>
      <c r="F68" s="147"/>
      <c r="G68" s="148" t="s">
        <v>12</v>
      </c>
      <c r="H68" s="149">
        <v>25</v>
      </c>
      <c r="I68" s="150">
        <v>1500</v>
      </c>
      <c r="J68" s="150">
        <v>6000</v>
      </c>
      <c r="K68" s="150">
        <v>1</v>
      </c>
      <c r="L68" s="150" t="s">
        <v>435</v>
      </c>
      <c r="M68" s="151"/>
      <c r="N68" s="152"/>
      <c r="O68" s="108" t="s">
        <v>136</v>
      </c>
    </row>
    <row r="69" spans="4:15" ht="15" customHeight="1" x14ac:dyDescent="0.25">
      <c r="E69" s="227">
        <v>67</v>
      </c>
      <c r="F69" s="147"/>
      <c r="G69" s="148" t="s">
        <v>12</v>
      </c>
      <c r="H69" s="149">
        <v>30</v>
      </c>
      <c r="I69" s="150">
        <v>1500</v>
      </c>
      <c r="J69" s="150">
        <v>6000</v>
      </c>
      <c r="K69" s="150">
        <v>1</v>
      </c>
      <c r="L69" s="150" t="s">
        <v>276</v>
      </c>
      <c r="M69" s="151"/>
      <c r="N69" s="152"/>
      <c r="O69" s="108" t="s">
        <v>122</v>
      </c>
    </row>
    <row r="70" spans="4:15" ht="15" customHeight="1" x14ac:dyDescent="0.25">
      <c r="E70" s="227">
        <v>68</v>
      </c>
      <c r="F70" s="168" t="s">
        <v>9</v>
      </c>
      <c r="G70" s="207" t="s">
        <v>27</v>
      </c>
      <c r="H70" s="170">
        <v>30</v>
      </c>
      <c r="I70" s="171">
        <v>2000</v>
      </c>
      <c r="J70" s="171">
        <v>6000</v>
      </c>
      <c r="K70" s="171">
        <v>2</v>
      </c>
      <c r="L70" s="171" t="s">
        <v>158</v>
      </c>
      <c r="M70" s="171" t="s">
        <v>93</v>
      </c>
      <c r="N70" s="173" t="s">
        <v>393</v>
      </c>
      <c r="O70" s="108" t="s">
        <v>332</v>
      </c>
    </row>
    <row r="71" spans="4:15" ht="15" customHeight="1" x14ac:dyDescent="0.25">
      <c r="E71" s="227">
        <v>69</v>
      </c>
      <c r="F71" s="179" t="s">
        <v>43</v>
      </c>
      <c r="G71" s="180" t="s">
        <v>27</v>
      </c>
      <c r="H71" s="181">
        <v>35</v>
      </c>
      <c r="I71" s="182">
        <v>2000</v>
      </c>
      <c r="J71" s="182">
        <v>6000</v>
      </c>
      <c r="K71" s="182">
        <v>1</v>
      </c>
      <c r="L71" s="182" t="s">
        <v>258</v>
      </c>
      <c r="M71" s="183" t="s">
        <v>117</v>
      </c>
      <c r="N71" s="184"/>
    </row>
    <row r="72" spans="4:15" ht="15" customHeight="1" x14ac:dyDescent="0.25">
      <c r="E72" s="227">
        <v>70</v>
      </c>
      <c r="F72" s="150"/>
      <c r="G72" s="148" t="s">
        <v>12</v>
      </c>
      <c r="H72" s="150">
        <v>40</v>
      </c>
      <c r="I72" s="150">
        <v>1500</v>
      </c>
      <c r="J72" s="150">
        <v>6000</v>
      </c>
      <c r="K72" s="150">
        <v>2</v>
      </c>
      <c r="L72" s="150" t="s">
        <v>433</v>
      </c>
      <c r="M72" s="214"/>
      <c r="N72" s="152" t="s">
        <v>453</v>
      </c>
      <c r="O72" s="108" t="s">
        <v>123</v>
      </c>
    </row>
    <row r="73" spans="4:15" ht="15" customHeight="1" x14ac:dyDescent="0.25">
      <c r="E73" s="227">
        <v>71</v>
      </c>
      <c r="F73" s="168" t="s">
        <v>9</v>
      </c>
      <c r="G73" s="207" t="s">
        <v>27</v>
      </c>
      <c r="H73" s="170">
        <v>50</v>
      </c>
      <c r="I73" s="171">
        <v>2000</v>
      </c>
      <c r="J73" s="171">
        <v>4000</v>
      </c>
      <c r="K73" s="150">
        <v>1</v>
      </c>
      <c r="L73" s="171" t="s">
        <v>420</v>
      </c>
      <c r="M73" s="178" t="s">
        <v>93</v>
      </c>
      <c r="N73" s="173" t="s">
        <v>186</v>
      </c>
      <c r="O73" s="108" t="s">
        <v>121</v>
      </c>
    </row>
    <row r="74" spans="4:15" ht="15" customHeight="1" x14ac:dyDescent="0.25">
      <c r="E74" s="227">
        <v>71</v>
      </c>
    </row>
    <row r="75" spans="4:15" ht="15" customHeight="1" x14ac:dyDescent="0.25">
      <c r="E75" s="227">
        <v>72</v>
      </c>
    </row>
    <row r="76" spans="4:15" ht="15" customHeight="1" x14ac:dyDescent="0.25">
      <c r="E76" s="227">
        <v>73</v>
      </c>
    </row>
    <row r="77" spans="4:15" ht="15" customHeight="1" x14ac:dyDescent="0.25">
      <c r="E77" s="227">
        <v>74</v>
      </c>
    </row>
    <row r="78" spans="4:15" ht="15" customHeight="1" x14ac:dyDescent="0.25">
      <c r="E78" s="227">
        <v>75</v>
      </c>
    </row>
    <row r="79" spans="4:15" ht="15" customHeight="1" x14ac:dyDescent="0.25">
      <c r="E79" s="227">
        <v>76</v>
      </c>
    </row>
    <row r="80" spans="4:15" ht="15" customHeight="1" x14ac:dyDescent="0.25">
      <c r="E80" s="227">
        <v>77</v>
      </c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4" spans="5:5" ht="15" customHeight="1" x14ac:dyDescent="0.25">
      <c r="E94" s="132"/>
    </row>
    <row r="99" spans="4:13" x14ac:dyDescent="0.25">
      <c r="D99" s="231" t="s">
        <v>376</v>
      </c>
      <c r="E99" s="231"/>
      <c r="F99" s="231" t="s">
        <v>358</v>
      </c>
      <c r="G99" s="231"/>
      <c r="H99" s="231"/>
      <c r="I99" s="231" t="s">
        <v>361</v>
      </c>
      <c r="K99" s="231" t="s">
        <v>376</v>
      </c>
      <c r="L99" s="231"/>
      <c r="M99" s="231"/>
    </row>
    <row r="100" spans="4:13" x14ac:dyDescent="0.25">
      <c r="D100" s="231" t="s">
        <v>363</v>
      </c>
      <c r="E100" s="231"/>
      <c r="F100" s="234" t="s">
        <v>362</v>
      </c>
      <c r="G100" s="234" t="s">
        <v>360</v>
      </c>
      <c r="H100" s="234" t="s">
        <v>31</v>
      </c>
      <c r="I100" s="234">
        <v>10</v>
      </c>
      <c r="J100" s="235" t="s">
        <v>380</v>
      </c>
      <c r="K100" s="232" t="s">
        <v>360</v>
      </c>
      <c r="L100" s="232" t="s">
        <v>377</v>
      </c>
      <c r="M100" s="231">
        <f>I100+I102+I104</f>
        <v>20</v>
      </c>
    </row>
    <row r="101" spans="4:13" x14ac:dyDescent="0.25">
      <c r="D101" s="231"/>
      <c r="E101" s="231"/>
      <c r="F101" s="234" t="s">
        <v>364</v>
      </c>
      <c r="G101" s="234" t="s">
        <v>359</v>
      </c>
      <c r="H101" s="234" t="s">
        <v>31</v>
      </c>
      <c r="I101" s="234">
        <v>11</v>
      </c>
      <c r="J101" s="235" t="s">
        <v>350</v>
      </c>
      <c r="K101" s="232" t="s">
        <v>359</v>
      </c>
      <c r="L101" s="232" t="s">
        <v>377</v>
      </c>
      <c r="M101" s="231">
        <f>I101+I103+I105+I107</f>
        <v>28</v>
      </c>
    </row>
    <row r="102" spans="4:13" x14ac:dyDescent="0.25">
      <c r="D102" s="231"/>
      <c r="E102" s="231"/>
      <c r="F102" s="234" t="s">
        <v>365</v>
      </c>
      <c r="G102" s="234" t="s">
        <v>360</v>
      </c>
      <c r="H102" s="234" t="s">
        <v>31</v>
      </c>
      <c r="I102" s="234">
        <v>4</v>
      </c>
      <c r="J102" s="235" t="s">
        <v>380</v>
      </c>
    </row>
    <row r="103" spans="4:13" x14ac:dyDescent="0.25">
      <c r="D103" s="231"/>
      <c r="E103" s="231"/>
      <c r="F103" s="234" t="s">
        <v>366</v>
      </c>
      <c r="G103" s="234" t="s">
        <v>359</v>
      </c>
      <c r="H103" s="234" t="s">
        <v>31</v>
      </c>
      <c r="I103" s="234">
        <v>2</v>
      </c>
      <c r="J103" s="235" t="s">
        <v>350</v>
      </c>
    </row>
    <row r="104" spans="4:13" x14ac:dyDescent="0.25">
      <c r="D104" s="231"/>
      <c r="E104" s="231"/>
      <c r="F104" s="234" t="s">
        <v>367</v>
      </c>
      <c r="G104" s="234" t="s">
        <v>360</v>
      </c>
      <c r="H104" s="234" t="s">
        <v>31</v>
      </c>
      <c r="I104" s="234">
        <v>6</v>
      </c>
      <c r="J104" s="235" t="s">
        <v>380</v>
      </c>
    </row>
    <row r="105" spans="4:13" x14ac:dyDescent="0.25">
      <c r="D105" s="231"/>
      <c r="E105" s="231"/>
      <c r="F105" s="234" t="s">
        <v>368</v>
      </c>
      <c r="G105" s="234" t="s">
        <v>359</v>
      </c>
      <c r="H105" s="234" t="s">
        <v>31</v>
      </c>
      <c r="I105" s="234">
        <v>5</v>
      </c>
      <c r="J105" s="235" t="s">
        <v>350</v>
      </c>
    </row>
    <row r="106" spans="4:13" x14ac:dyDescent="0.25">
      <c r="D106" s="231"/>
      <c r="E106" s="231"/>
      <c r="F106" s="232" t="s">
        <v>369</v>
      </c>
      <c r="G106" s="232" t="s">
        <v>371</v>
      </c>
      <c r="H106" s="232" t="s">
        <v>374</v>
      </c>
      <c r="I106" s="232">
        <v>2</v>
      </c>
      <c r="J106" s="233" t="s">
        <v>382</v>
      </c>
    </row>
    <row r="107" spans="4:13" x14ac:dyDescent="0.25">
      <c r="D107" s="231"/>
      <c r="E107" s="231"/>
      <c r="F107" s="234" t="s">
        <v>372</v>
      </c>
      <c r="G107" s="234" t="s">
        <v>359</v>
      </c>
      <c r="H107" s="234" t="s">
        <v>31</v>
      </c>
      <c r="I107" s="234">
        <v>10</v>
      </c>
      <c r="J107" s="235" t="s">
        <v>350</v>
      </c>
    </row>
    <row r="108" spans="4:13" x14ac:dyDescent="0.25">
      <c r="D108" s="231" t="s">
        <v>375</v>
      </c>
      <c r="E108" s="231"/>
      <c r="F108" s="234" t="s">
        <v>373</v>
      </c>
      <c r="G108" s="234" t="s">
        <v>359</v>
      </c>
      <c r="H108" s="234" t="s">
        <v>374</v>
      </c>
      <c r="I108" s="234">
        <v>27</v>
      </c>
      <c r="J108" s="235" t="s">
        <v>379</v>
      </c>
    </row>
  </sheetData>
  <autoFilter ref="D2:O94"/>
  <conditionalFormatting sqref="K7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{678547BF-6140-499E-A2E2-BB7FA4DB0935}</x14:id>
        </ext>
      </extLst>
    </cfRule>
  </conditionalFormatting>
  <conditionalFormatting sqref="K3:K14 K16:K7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{B397738F-9909-4248-8C87-735E0BF0400A}</x14:id>
        </ext>
      </extLst>
    </cfRule>
  </conditionalFormatting>
  <conditionalFormatting sqref="K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{AD0DCCCE-B420-44A1-91F5-E29600D3164C}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8547BF-6140-499E-A2E2-BB7FA4DB09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K73</xm:sqref>
        </x14:conditionalFormatting>
        <x14:conditionalFormatting xmlns:xm="http://schemas.microsoft.com/office/excel/2006/main">
          <x14:cfRule type="dataBar" id="{B397738F-9909-4248-8C87-735E0BF040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K3:K14 K16:K73</xm:sqref>
        </x14:conditionalFormatting>
        <x14:conditionalFormatting xmlns:xm="http://schemas.microsoft.com/office/excel/2006/main">
          <x14:cfRule type="dataBar" id="{AD0DCCCE-B420-44A1-91F5-E29600D316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K15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1:T108"/>
  <sheetViews>
    <sheetView topLeftCell="B1" zoomScale="85" zoomScaleNormal="85" workbookViewId="0">
      <selection activeCell="I18" sqref="I18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14.5703125" style="108" customWidth="1"/>
    <col min="12" max="12" width="23.85546875" style="108" customWidth="1"/>
    <col min="13" max="13" width="12.140625" style="108" customWidth="1"/>
    <col min="14" max="14" width="51.1406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20" width="28.28515625" style="108" customWidth="1"/>
    <col min="21" max="16384" width="9.140625" style="108"/>
  </cols>
  <sheetData>
    <row r="1" spans="5:20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20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20" ht="15" hidden="1" customHeight="1" thickBot="1" x14ac:dyDescent="0.25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22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  <c r="T3" s="108" t="s">
        <v>91</v>
      </c>
    </row>
    <row r="4" spans="5:20" ht="15" hidden="1" customHeight="1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13</v>
      </c>
      <c r="L4" s="136" t="s">
        <v>67</v>
      </c>
      <c r="M4" s="137" t="s">
        <v>33</v>
      </c>
      <c r="N4" s="138" t="s">
        <v>461</v>
      </c>
      <c r="O4" s="108" t="s">
        <v>324</v>
      </c>
      <c r="R4" s="139" t="s">
        <v>18</v>
      </c>
      <c r="T4" s="108" t="s">
        <v>90</v>
      </c>
    </row>
    <row r="5" spans="5:20" ht="15" hidden="1" customHeight="1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  <c r="T5" s="108" t="s">
        <v>87</v>
      </c>
    </row>
    <row r="6" spans="5:20" ht="15" hidden="1" customHeight="1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14</v>
      </c>
      <c r="L6" s="164" t="s">
        <v>428</v>
      </c>
      <c r="M6" s="165" t="s">
        <v>33</v>
      </c>
      <c r="N6" s="166"/>
      <c r="R6" s="153" t="s">
        <v>23</v>
      </c>
      <c r="S6" s="108" t="s">
        <v>87</v>
      </c>
      <c r="T6" s="108" t="s">
        <v>91</v>
      </c>
    </row>
    <row r="7" spans="5:20" ht="15" hidden="1" customHeight="1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  <c r="T7" s="108" t="s">
        <v>86</v>
      </c>
    </row>
    <row r="8" spans="5:20" ht="15" hidden="1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  <c r="T8" s="108" t="s">
        <v>91</v>
      </c>
    </row>
    <row r="9" spans="5:20" ht="15" hidden="1" customHeight="1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  <c r="T9" s="108" t="s">
        <v>88</v>
      </c>
    </row>
    <row r="10" spans="5:20" ht="15" hidden="1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  <c r="T10" s="108" t="s">
        <v>89</v>
      </c>
    </row>
    <row r="11" spans="5:20" ht="15" hidden="1" customHeight="1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27</v>
      </c>
      <c r="L11" s="157" t="s">
        <v>329</v>
      </c>
      <c r="M11" s="158"/>
      <c r="N11" s="159"/>
      <c r="Q11" s="108" t="s">
        <v>126</v>
      </c>
      <c r="R11" s="175" t="s">
        <v>12</v>
      </c>
      <c r="S11" s="108" t="s">
        <v>89</v>
      </c>
      <c r="T11" s="108" t="s">
        <v>84</v>
      </c>
    </row>
    <row r="12" spans="5:20" ht="15.75" hidden="1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40</v>
      </c>
      <c r="L12" s="157" t="s">
        <v>37</v>
      </c>
      <c r="M12" s="158"/>
      <c r="N12" s="159"/>
      <c r="O12" s="108" t="s">
        <v>347</v>
      </c>
      <c r="Q12" s="108" t="s">
        <v>127</v>
      </c>
      <c r="R12" s="177" t="s">
        <v>21</v>
      </c>
      <c r="S12" s="108" t="s">
        <v>84</v>
      </c>
      <c r="T12" s="108" t="s">
        <v>85</v>
      </c>
    </row>
    <row r="13" spans="5:20" ht="15" hidden="1" customHeight="1" x14ac:dyDescent="0.25">
      <c r="E13" s="227">
        <v>11</v>
      </c>
      <c r="F13" s="154"/>
      <c r="G13" s="155" t="s">
        <v>21</v>
      </c>
      <c r="H13" s="156">
        <v>4</v>
      </c>
      <c r="I13" s="229">
        <v>2000</v>
      </c>
      <c r="J13" s="229">
        <v>2225</v>
      </c>
      <c r="K13" s="229">
        <v>35</v>
      </c>
      <c r="L13" s="157" t="s">
        <v>466</v>
      </c>
      <c r="M13" s="158"/>
      <c r="N13" s="159" t="s">
        <v>474</v>
      </c>
      <c r="O13" s="108" t="s">
        <v>327</v>
      </c>
      <c r="Q13" s="108" t="s">
        <v>190</v>
      </c>
      <c r="R13" s="108" t="s">
        <v>66</v>
      </c>
      <c r="S13" s="108" t="s">
        <v>85</v>
      </c>
      <c r="T13" s="228" t="s">
        <v>451</v>
      </c>
    </row>
    <row r="14" spans="5:20" ht="15" hidden="1" customHeight="1" x14ac:dyDescent="0.25">
      <c r="E14" s="227">
        <v>12</v>
      </c>
      <c r="F14" s="192"/>
      <c r="G14" s="193" t="s">
        <v>66</v>
      </c>
      <c r="H14" s="194">
        <v>4</v>
      </c>
      <c r="I14" s="194">
        <v>1250</v>
      </c>
      <c r="J14" s="194">
        <v>6000</v>
      </c>
      <c r="K14" s="194">
        <v>90</v>
      </c>
      <c r="L14" s="194" t="s">
        <v>252</v>
      </c>
      <c r="M14" s="196"/>
      <c r="N14" s="197" t="s">
        <v>463</v>
      </c>
      <c r="O14" s="108" t="s">
        <v>443</v>
      </c>
    </row>
    <row r="15" spans="5:20" hidden="1" x14ac:dyDescent="0.25">
      <c r="E15" s="227">
        <v>13</v>
      </c>
      <c r="F15" s="154"/>
      <c r="G15" s="155" t="s">
        <v>21</v>
      </c>
      <c r="H15" s="156">
        <v>4</v>
      </c>
      <c r="I15" s="229">
        <v>1250</v>
      </c>
      <c r="J15" s="229">
        <v>6000</v>
      </c>
      <c r="K15" s="229">
        <v>110</v>
      </c>
      <c r="L15" s="157" t="s">
        <v>462</v>
      </c>
      <c r="M15" s="158"/>
      <c r="N15" s="159" t="s">
        <v>476</v>
      </c>
      <c r="O15" s="108" t="s">
        <v>469</v>
      </c>
    </row>
    <row r="16" spans="5:20" ht="15" hidden="1" customHeight="1" x14ac:dyDescent="0.25">
      <c r="E16" s="227">
        <v>14</v>
      </c>
      <c r="F16" s="176" t="s">
        <v>26</v>
      </c>
      <c r="G16" s="162" t="s">
        <v>27</v>
      </c>
      <c r="H16" s="163">
        <v>4</v>
      </c>
      <c r="I16" s="164">
        <v>1600</v>
      </c>
      <c r="J16" s="164">
        <v>7320</v>
      </c>
      <c r="K16" s="164">
        <v>2</v>
      </c>
      <c r="L16" s="164" t="s">
        <v>424</v>
      </c>
      <c r="M16" s="165" t="s">
        <v>33</v>
      </c>
      <c r="N16" s="166"/>
    </row>
    <row r="17" spans="5:15" hidden="1" x14ac:dyDescent="0.25">
      <c r="E17" s="227">
        <v>15</v>
      </c>
      <c r="F17" s="168" t="s">
        <v>9</v>
      </c>
      <c r="G17" s="169" t="s">
        <v>41</v>
      </c>
      <c r="H17" s="170">
        <v>4</v>
      </c>
      <c r="I17" s="171">
        <v>1600</v>
      </c>
      <c r="J17" s="171">
        <v>8000</v>
      </c>
      <c r="K17" s="171">
        <v>2</v>
      </c>
      <c r="L17" s="171" t="s">
        <v>34</v>
      </c>
      <c r="M17" s="172" t="s">
        <v>33</v>
      </c>
      <c r="N17" s="173" t="s">
        <v>185</v>
      </c>
    </row>
    <row r="18" spans="5:15" x14ac:dyDescent="0.25">
      <c r="E18" s="227">
        <v>16</v>
      </c>
      <c r="F18" s="168" t="s">
        <v>9</v>
      </c>
      <c r="G18" s="169" t="s">
        <v>27</v>
      </c>
      <c r="H18" s="170">
        <v>4</v>
      </c>
      <c r="I18" s="171">
        <v>2500</v>
      </c>
      <c r="J18" s="171">
        <v>8000</v>
      </c>
      <c r="K18" s="171">
        <v>7</v>
      </c>
      <c r="L18" s="171" t="s">
        <v>95</v>
      </c>
      <c r="M18" s="178" t="s">
        <v>93</v>
      </c>
      <c r="N18" s="173"/>
    </row>
    <row r="19" spans="5:15" ht="15" customHeight="1" x14ac:dyDescent="0.25">
      <c r="E19" s="227">
        <v>17</v>
      </c>
      <c r="F19" s="179" t="s">
        <v>43</v>
      </c>
      <c r="G19" s="180" t="s">
        <v>27</v>
      </c>
      <c r="H19" s="181">
        <v>4</v>
      </c>
      <c r="I19" s="182">
        <v>2500</v>
      </c>
      <c r="J19" s="182">
        <v>8000</v>
      </c>
      <c r="K19" s="182">
        <v>16</v>
      </c>
      <c r="L19" s="182" t="s">
        <v>94</v>
      </c>
      <c r="M19" s="183" t="s">
        <v>101</v>
      </c>
      <c r="N19" s="184" t="s">
        <v>465</v>
      </c>
    </row>
    <row r="20" spans="5:15" ht="15" hidden="1" customHeight="1" x14ac:dyDescent="0.25">
      <c r="E20" s="227">
        <v>18</v>
      </c>
      <c r="F20" s="154"/>
      <c r="G20" s="155" t="s">
        <v>21</v>
      </c>
      <c r="H20" s="156">
        <v>5</v>
      </c>
      <c r="I20" s="157">
        <v>1500</v>
      </c>
      <c r="J20" s="157">
        <v>6000</v>
      </c>
      <c r="K20" s="157">
        <v>40</v>
      </c>
      <c r="L20" s="157" t="s">
        <v>44</v>
      </c>
      <c r="M20" s="158"/>
      <c r="N20" s="159"/>
    </row>
    <row r="21" spans="5:15" hidden="1" x14ac:dyDescent="0.25">
      <c r="E21" s="227">
        <v>19</v>
      </c>
      <c r="F21" s="147"/>
      <c r="G21" s="148" t="s">
        <v>12</v>
      </c>
      <c r="H21" s="149">
        <v>5</v>
      </c>
      <c r="I21" s="150">
        <v>1500</v>
      </c>
      <c r="J21" s="150">
        <v>6000</v>
      </c>
      <c r="K21" s="150">
        <v>3</v>
      </c>
      <c r="L21" s="150" t="s">
        <v>45</v>
      </c>
      <c r="M21" s="151"/>
      <c r="N21" s="152"/>
    </row>
    <row r="22" spans="5:15" hidden="1" x14ac:dyDescent="0.25">
      <c r="E22" s="227">
        <v>20</v>
      </c>
      <c r="F22" s="168" t="s">
        <v>9</v>
      </c>
      <c r="G22" s="169" t="s">
        <v>27</v>
      </c>
      <c r="H22" s="170">
        <v>5</v>
      </c>
      <c r="I22" s="171">
        <v>1500</v>
      </c>
      <c r="J22" s="171">
        <v>9000</v>
      </c>
      <c r="K22" s="171">
        <v>6</v>
      </c>
      <c r="L22" s="171" t="s">
        <v>49</v>
      </c>
      <c r="M22" s="172" t="s">
        <v>33</v>
      </c>
      <c r="N22" s="173" t="s">
        <v>395</v>
      </c>
    </row>
    <row r="23" spans="5:15" hidden="1" x14ac:dyDescent="0.25">
      <c r="E23" s="227">
        <v>21</v>
      </c>
      <c r="F23" s="185" t="s">
        <v>47</v>
      </c>
      <c r="G23" s="186" t="s">
        <v>48</v>
      </c>
      <c r="H23" s="187">
        <v>5</v>
      </c>
      <c r="I23" s="188">
        <v>2500</v>
      </c>
      <c r="J23" s="188">
        <v>8000</v>
      </c>
      <c r="K23" s="188">
        <v>1</v>
      </c>
      <c r="L23" s="188" t="s">
        <v>284</v>
      </c>
      <c r="M23" s="189" t="s">
        <v>93</v>
      </c>
      <c r="N23" s="190" t="s">
        <v>184</v>
      </c>
    </row>
    <row r="24" spans="5:15" ht="15" hidden="1" customHeight="1" x14ac:dyDescent="0.25">
      <c r="E24" s="227">
        <v>22</v>
      </c>
      <c r="F24" s="168" t="s">
        <v>9</v>
      </c>
      <c r="G24" s="169" t="s">
        <v>27</v>
      </c>
      <c r="H24" s="170">
        <v>5</v>
      </c>
      <c r="I24" s="171">
        <v>2500</v>
      </c>
      <c r="J24" s="171">
        <v>8000</v>
      </c>
      <c r="K24" s="171">
        <v>19</v>
      </c>
      <c r="L24" s="171" t="s">
        <v>285</v>
      </c>
      <c r="M24" s="178" t="s">
        <v>93</v>
      </c>
      <c r="N24" s="173" t="s">
        <v>99</v>
      </c>
    </row>
    <row r="25" spans="5:15" hidden="1" x14ac:dyDescent="0.25">
      <c r="E25" s="227">
        <v>23</v>
      </c>
      <c r="F25" s="154"/>
      <c r="G25" s="155" t="s">
        <v>21</v>
      </c>
      <c r="H25" s="156">
        <v>5.5</v>
      </c>
      <c r="I25" s="157">
        <v>1400</v>
      </c>
      <c r="J25" s="157">
        <v>6000</v>
      </c>
      <c r="K25" s="157">
        <v>43</v>
      </c>
      <c r="L25" s="157" t="s">
        <v>289</v>
      </c>
      <c r="M25" s="158"/>
      <c r="N25" s="159" t="s">
        <v>174</v>
      </c>
    </row>
    <row r="26" spans="5:15" hidden="1" x14ac:dyDescent="0.25">
      <c r="E26" s="227">
        <v>24</v>
      </c>
      <c r="F26" s="168" t="s">
        <v>9</v>
      </c>
      <c r="G26" s="169" t="s">
        <v>27</v>
      </c>
      <c r="H26" s="170">
        <v>6</v>
      </c>
      <c r="I26" s="171">
        <v>1250</v>
      </c>
      <c r="J26" s="171">
        <v>8000</v>
      </c>
      <c r="K26" s="171">
        <v>5</v>
      </c>
      <c r="L26" s="171" t="s">
        <v>40</v>
      </c>
      <c r="M26" s="172" t="s">
        <v>33</v>
      </c>
      <c r="N26" s="173"/>
    </row>
    <row r="27" spans="5:15" ht="15" hidden="1" customHeight="1" x14ac:dyDescent="0.25">
      <c r="E27" s="227">
        <v>25</v>
      </c>
      <c r="F27" s="179" t="s">
        <v>43</v>
      </c>
      <c r="G27" s="180" t="s">
        <v>27</v>
      </c>
      <c r="H27" s="181">
        <v>6</v>
      </c>
      <c r="I27" s="182">
        <v>2500</v>
      </c>
      <c r="J27" s="182">
        <v>8000</v>
      </c>
      <c r="K27" s="182">
        <v>3</v>
      </c>
      <c r="L27" s="182" t="s">
        <v>404</v>
      </c>
      <c r="M27" s="183" t="s">
        <v>101</v>
      </c>
      <c r="N27" s="184" t="s">
        <v>183</v>
      </c>
    </row>
    <row r="28" spans="5:15" ht="15" hidden="1" customHeight="1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2250</v>
      </c>
      <c r="K28" s="157">
        <v>6</v>
      </c>
      <c r="L28" s="157" t="s">
        <v>177</v>
      </c>
      <c r="M28" s="158"/>
      <c r="N28" s="159" t="s">
        <v>176</v>
      </c>
    </row>
    <row r="29" spans="5:15" ht="15" hidden="1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6000</v>
      </c>
      <c r="K29" s="157">
        <v>9</v>
      </c>
      <c r="L29" s="157" t="s">
        <v>52</v>
      </c>
      <c r="M29" s="158"/>
      <c r="N29" s="159"/>
      <c r="O29" s="108" t="s">
        <v>328</v>
      </c>
    </row>
    <row r="30" spans="5:15" ht="15" hidden="1" customHeight="1" x14ac:dyDescent="0.25">
      <c r="E30" s="227">
        <v>28</v>
      </c>
      <c r="F30" s="154"/>
      <c r="G30" s="155" t="s">
        <v>21</v>
      </c>
      <c r="H30" s="156">
        <v>6</v>
      </c>
      <c r="I30" s="157">
        <v>1500</v>
      </c>
      <c r="J30" s="157">
        <v>1805</v>
      </c>
      <c r="K30" s="157">
        <v>50</v>
      </c>
      <c r="L30" s="157" t="s">
        <v>245</v>
      </c>
      <c r="M30" s="158"/>
      <c r="N30" s="159"/>
    </row>
    <row r="31" spans="5:15" ht="15" hidden="1" customHeight="1" x14ac:dyDescent="0.25">
      <c r="E31" s="227">
        <v>29</v>
      </c>
      <c r="F31" s="154"/>
      <c r="G31" s="155" t="s">
        <v>21</v>
      </c>
      <c r="H31" s="156">
        <v>8</v>
      </c>
      <c r="I31" s="157">
        <v>2000</v>
      </c>
      <c r="J31" s="157">
        <v>6000</v>
      </c>
      <c r="K31" s="157">
        <v>6</v>
      </c>
      <c r="L31" s="157" t="s">
        <v>251</v>
      </c>
      <c r="M31" s="158"/>
      <c r="N31" s="159"/>
    </row>
    <row r="32" spans="5:15" ht="15" hidden="1" customHeight="1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1920</v>
      </c>
      <c r="K32" s="157">
        <v>25</v>
      </c>
      <c r="L32" s="157" t="s">
        <v>54</v>
      </c>
      <c r="M32" s="158"/>
      <c r="N32" s="159"/>
      <c r="O32" s="108" t="s">
        <v>268</v>
      </c>
    </row>
    <row r="33" spans="4:15" ht="15" hidden="1" customHeight="1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1820</v>
      </c>
      <c r="K33" s="157">
        <v>12</v>
      </c>
      <c r="L33" s="157" t="s">
        <v>55</v>
      </c>
      <c r="M33" s="158"/>
      <c r="N33" s="159" t="s">
        <v>307</v>
      </c>
      <c r="O33" s="108" t="s">
        <v>267</v>
      </c>
    </row>
    <row r="34" spans="4:15" ht="15" hidden="1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2085</v>
      </c>
      <c r="K34" s="157">
        <v>33</v>
      </c>
      <c r="L34" s="157" t="s">
        <v>56</v>
      </c>
      <c r="M34" s="158"/>
      <c r="N34" s="159"/>
      <c r="O34" s="108" t="s">
        <v>222</v>
      </c>
    </row>
    <row r="35" spans="4:15" ht="15" hidden="1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2180</v>
      </c>
      <c r="K35" s="157">
        <v>42</v>
      </c>
      <c r="L35" s="157" t="s">
        <v>57</v>
      </c>
      <c r="M35" s="158"/>
      <c r="N35" s="159"/>
      <c r="O35" s="108" t="s">
        <v>344</v>
      </c>
    </row>
    <row r="36" spans="4:15" ht="15" hidden="1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2225</v>
      </c>
      <c r="K36" s="157">
        <v>32</v>
      </c>
      <c r="L36" s="157" t="s">
        <v>290</v>
      </c>
      <c r="M36" s="158"/>
      <c r="N36" s="159"/>
      <c r="O36" s="108" t="s">
        <v>344</v>
      </c>
    </row>
    <row r="37" spans="4:15" ht="15" hidden="1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2410</v>
      </c>
      <c r="K37" s="157">
        <v>77</v>
      </c>
      <c r="L37" s="157" t="s">
        <v>430</v>
      </c>
      <c r="M37" s="158"/>
      <c r="N37" s="159" t="s">
        <v>475</v>
      </c>
      <c r="O37" s="108" t="s">
        <v>345</v>
      </c>
    </row>
    <row r="38" spans="4:15" ht="15" hidden="1" customHeight="1" x14ac:dyDescent="0.25">
      <c r="E38" s="227">
        <v>36</v>
      </c>
      <c r="F38" s="154"/>
      <c r="G38" s="155" t="s">
        <v>21</v>
      </c>
      <c r="H38" s="156">
        <v>8</v>
      </c>
      <c r="I38" s="157">
        <v>1500</v>
      </c>
      <c r="J38" s="157">
        <v>6000</v>
      </c>
      <c r="K38" s="157">
        <v>19</v>
      </c>
      <c r="L38" s="157" t="s">
        <v>60</v>
      </c>
      <c r="M38" s="158"/>
      <c r="N38" s="159"/>
      <c r="O38" s="108" t="s">
        <v>343</v>
      </c>
    </row>
    <row r="39" spans="4:15" ht="15" hidden="1" customHeight="1" x14ac:dyDescent="0.25">
      <c r="E39" s="227">
        <v>37</v>
      </c>
      <c r="F39" s="168" t="s">
        <v>9</v>
      </c>
      <c r="G39" s="169" t="s">
        <v>27</v>
      </c>
      <c r="H39" s="170">
        <v>8</v>
      </c>
      <c r="I39" s="171">
        <v>1500</v>
      </c>
      <c r="J39" s="171">
        <v>6800</v>
      </c>
      <c r="K39" s="171">
        <v>151</v>
      </c>
      <c r="L39" s="171" t="s">
        <v>416</v>
      </c>
      <c r="M39" s="172" t="s">
        <v>33</v>
      </c>
      <c r="N39" s="173" t="s">
        <v>456</v>
      </c>
      <c r="O39" s="108" t="s">
        <v>370</v>
      </c>
    </row>
    <row r="40" spans="4:15" ht="15" hidden="1" customHeight="1" x14ac:dyDescent="0.25">
      <c r="E40" s="227">
        <v>38</v>
      </c>
      <c r="F40" s="179" t="s">
        <v>43</v>
      </c>
      <c r="G40" s="180" t="s">
        <v>27</v>
      </c>
      <c r="H40" s="181">
        <v>8</v>
      </c>
      <c r="I40" s="181">
        <v>1500</v>
      </c>
      <c r="J40" s="181">
        <v>6800</v>
      </c>
      <c r="K40" s="181">
        <v>92</v>
      </c>
      <c r="L40" s="182" t="s">
        <v>442</v>
      </c>
      <c r="M40" s="183"/>
      <c r="N40" s="184"/>
      <c r="O40" s="108" t="s">
        <v>397</v>
      </c>
    </row>
    <row r="41" spans="4:15" ht="15" hidden="1" customHeight="1" x14ac:dyDescent="0.25">
      <c r="E41" s="227">
        <v>39</v>
      </c>
      <c r="F41" s="168" t="s">
        <v>9</v>
      </c>
      <c r="G41" s="169" t="s">
        <v>41</v>
      </c>
      <c r="H41" s="170">
        <v>8</v>
      </c>
      <c r="I41" s="171">
        <v>2500</v>
      </c>
      <c r="J41" s="171">
        <v>8000</v>
      </c>
      <c r="K41" s="171">
        <v>26</v>
      </c>
      <c r="L41" s="171" t="s">
        <v>437</v>
      </c>
      <c r="M41" s="178" t="s">
        <v>93</v>
      </c>
      <c r="N41" s="173"/>
      <c r="O41" s="108" t="s">
        <v>315</v>
      </c>
    </row>
    <row r="42" spans="4:15" ht="14.25" hidden="1" customHeight="1" x14ac:dyDescent="0.25">
      <c r="E42" s="227">
        <v>40</v>
      </c>
      <c r="F42" s="168" t="s">
        <v>9</v>
      </c>
      <c r="G42" s="169" t="s">
        <v>10</v>
      </c>
      <c r="H42" s="170">
        <v>8</v>
      </c>
      <c r="I42" s="171">
        <v>2500</v>
      </c>
      <c r="J42" s="171">
        <v>8000</v>
      </c>
      <c r="K42" s="171">
        <v>24</v>
      </c>
      <c r="L42" s="171" t="s">
        <v>304</v>
      </c>
      <c r="M42" s="178" t="s">
        <v>93</v>
      </c>
      <c r="N42" s="173"/>
      <c r="O42" s="108" t="s">
        <v>301</v>
      </c>
    </row>
    <row r="43" spans="4:15" ht="15" hidden="1" customHeight="1" x14ac:dyDescent="0.25">
      <c r="E43" s="227">
        <v>41</v>
      </c>
      <c r="F43" s="168" t="s">
        <v>9</v>
      </c>
      <c r="G43" s="169" t="s">
        <v>27</v>
      </c>
      <c r="H43" s="170">
        <v>8</v>
      </c>
      <c r="I43" s="171">
        <v>2500</v>
      </c>
      <c r="J43" s="171">
        <v>8000</v>
      </c>
      <c r="K43" s="171">
        <v>3</v>
      </c>
      <c r="L43" s="171" t="s">
        <v>62</v>
      </c>
      <c r="M43" s="178" t="s">
        <v>93</v>
      </c>
      <c r="N43" s="173" t="s">
        <v>457</v>
      </c>
      <c r="O43" s="108" t="s">
        <v>394</v>
      </c>
    </row>
    <row r="44" spans="4:15" ht="15" hidden="1" customHeight="1" x14ac:dyDescent="0.25">
      <c r="E44" s="227">
        <v>42</v>
      </c>
      <c r="F44" s="179" t="s">
        <v>31</v>
      </c>
      <c r="G44" s="180" t="s">
        <v>27</v>
      </c>
      <c r="H44" s="181">
        <v>8</v>
      </c>
      <c r="I44" s="181">
        <v>2500</v>
      </c>
      <c r="J44" s="181">
        <v>8000</v>
      </c>
      <c r="K44" s="181">
        <v>8</v>
      </c>
      <c r="L44" s="181" t="s">
        <v>438</v>
      </c>
      <c r="M44" s="179" t="s">
        <v>117</v>
      </c>
      <c r="N44" s="179" t="s">
        <v>439</v>
      </c>
      <c r="O44" s="108" t="s">
        <v>356</v>
      </c>
    </row>
    <row r="45" spans="4:15" ht="15" hidden="1" customHeight="1" x14ac:dyDescent="0.25">
      <c r="E45" s="227">
        <v>43</v>
      </c>
      <c r="F45" s="168" t="s">
        <v>9</v>
      </c>
      <c r="G45" s="169" t="s">
        <v>10</v>
      </c>
      <c r="H45" s="170">
        <v>8</v>
      </c>
      <c r="I45" s="170">
        <v>25000</v>
      </c>
      <c r="J45" s="170">
        <v>8000</v>
      </c>
      <c r="K45" s="170">
        <v>63</v>
      </c>
      <c r="L45" s="170" t="s">
        <v>180</v>
      </c>
      <c r="M45" s="178" t="s">
        <v>93</v>
      </c>
      <c r="N45" s="173"/>
    </row>
    <row r="46" spans="4:15" ht="15" hidden="1" customHeight="1" x14ac:dyDescent="0.25">
      <c r="E46" s="227">
        <v>44</v>
      </c>
      <c r="F46" s="140" t="s">
        <v>15</v>
      </c>
      <c r="G46" s="141" t="s">
        <v>16</v>
      </c>
      <c r="H46" s="142">
        <v>8</v>
      </c>
      <c r="I46" s="143">
        <v>1500</v>
      </c>
      <c r="J46" s="143">
        <v>8000</v>
      </c>
      <c r="K46" s="143">
        <v>6</v>
      </c>
      <c r="L46" s="143" t="s">
        <v>287</v>
      </c>
      <c r="M46" s="216" t="s">
        <v>33</v>
      </c>
      <c r="N46" s="145" t="s">
        <v>249</v>
      </c>
    </row>
    <row r="47" spans="4:15" ht="15" hidden="1" customHeight="1" x14ac:dyDescent="0.25">
      <c r="D47" s="108" t="s">
        <v>464</v>
      </c>
      <c r="E47" s="227">
        <v>45</v>
      </c>
      <c r="F47" s="185" t="s">
        <v>298</v>
      </c>
      <c r="G47" s="186" t="s">
        <v>27</v>
      </c>
      <c r="H47" s="187">
        <v>8</v>
      </c>
      <c r="I47" s="187">
        <v>2500</v>
      </c>
      <c r="J47" s="187">
        <v>8000</v>
      </c>
      <c r="K47" s="187">
        <v>32</v>
      </c>
      <c r="L47" s="187" t="s">
        <v>230</v>
      </c>
      <c r="M47" s="189" t="s">
        <v>93</v>
      </c>
      <c r="N47" s="190"/>
      <c r="O47" s="228" t="s">
        <v>319</v>
      </c>
    </row>
    <row r="48" spans="4:15" ht="15" hidden="1" customHeight="1" x14ac:dyDescent="0.25">
      <c r="E48" s="227">
        <v>46</v>
      </c>
      <c r="F48" s="192"/>
      <c r="G48" s="193" t="s">
        <v>66</v>
      </c>
      <c r="H48" s="194">
        <v>10</v>
      </c>
      <c r="I48" s="195">
        <v>1500</v>
      </c>
      <c r="J48" s="195">
        <v>12000</v>
      </c>
      <c r="K48" s="195">
        <v>2</v>
      </c>
      <c r="L48" s="195" t="s">
        <v>255</v>
      </c>
      <c r="M48" s="196" t="s">
        <v>33</v>
      </c>
      <c r="N48" s="197" t="s">
        <v>68</v>
      </c>
    </row>
    <row r="49" spans="5:15" ht="15" hidden="1" customHeight="1" x14ac:dyDescent="0.25">
      <c r="E49" s="227">
        <v>47</v>
      </c>
      <c r="F49" s="147"/>
      <c r="G49" s="148" t="s">
        <v>12</v>
      </c>
      <c r="H49" s="149">
        <v>10</v>
      </c>
      <c r="I49" s="150">
        <v>590</v>
      </c>
      <c r="J49" s="150">
        <v>6000</v>
      </c>
      <c r="K49" s="150">
        <v>18</v>
      </c>
      <c r="L49" s="150" t="s">
        <v>275</v>
      </c>
      <c r="M49" s="151"/>
      <c r="N49" s="152"/>
    </row>
    <row r="50" spans="5:15" ht="14.25" hidden="1" customHeight="1" x14ac:dyDescent="0.25">
      <c r="E50" s="227">
        <v>48</v>
      </c>
      <c r="F50" s="179" t="s">
        <v>31</v>
      </c>
      <c r="G50" s="180" t="s">
        <v>27</v>
      </c>
      <c r="H50" s="181">
        <v>10</v>
      </c>
      <c r="I50" s="181">
        <v>2500</v>
      </c>
      <c r="J50" s="181">
        <v>6000</v>
      </c>
      <c r="K50" s="181">
        <v>4</v>
      </c>
      <c r="L50" s="181" t="s">
        <v>71</v>
      </c>
      <c r="M50" s="230" t="s">
        <v>233</v>
      </c>
      <c r="N50" s="184"/>
      <c r="O50" s="108" t="s">
        <v>234</v>
      </c>
    </row>
    <row r="51" spans="5:15" ht="14.25" hidden="1" customHeight="1" x14ac:dyDescent="0.25">
      <c r="E51" s="227">
        <v>49</v>
      </c>
      <c r="F51" s="179" t="s">
        <v>31</v>
      </c>
      <c r="G51" s="180" t="s">
        <v>27</v>
      </c>
      <c r="H51" s="181">
        <v>10</v>
      </c>
      <c r="I51" s="181">
        <v>2500</v>
      </c>
      <c r="J51" s="181">
        <v>6000</v>
      </c>
      <c r="K51" s="181">
        <v>14</v>
      </c>
      <c r="L51" s="181" t="s">
        <v>79</v>
      </c>
      <c r="M51" s="230" t="s">
        <v>378</v>
      </c>
      <c r="N51" s="184" t="s">
        <v>353</v>
      </c>
    </row>
    <row r="52" spans="5:15" ht="14.25" hidden="1" customHeight="1" x14ac:dyDescent="0.25">
      <c r="E52" s="227">
        <v>50</v>
      </c>
      <c r="F52" s="199" t="s">
        <v>70</v>
      </c>
      <c r="G52" s="200" t="s">
        <v>27</v>
      </c>
      <c r="H52" s="201">
        <v>10</v>
      </c>
      <c r="I52" s="202">
        <v>2000</v>
      </c>
      <c r="J52" s="202">
        <v>6000</v>
      </c>
      <c r="K52" s="202">
        <v>3</v>
      </c>
      <c r="L52" s="202" t="s">
        <v>458</v>
      </c>
      <c r="M52" s="203" t="s">
        <v>107</v>
      </c>
      <c r="N52" s="204" t="s">
        <v>399</v>
      </c>
    </row>
    <row r="53" spans="5:15" ht="14.25" hidden="1" customHeight="1" x14ac:dyDescent="0.25">
      <c r="E53" s="227">
        <v>51</v>
      </c>
      <c r="F53" s="185" t="s">
        <v>298</v>
      </c>
      <c r="G53" s="186" t="s">
        <v>27</v>
      </c>
      <c r="H53" s="187">
        <v>10</v>
      </c>
      <c r="I53" s="187">
        <v>2500</v>
      </c>
      <c r="J53" s="187">
        <v>6000</v>
      </c>
      <c r="K53" s="187">
        <v>0</v>
      </c>
      <c r="L53" s="187"/>
      <c r="M53" s="189" t="s">
        <v>93</v>
      </c>
      <c r="N53" s="190" t="s">
        <v>448</v>
      </c>
      <c r="O53" s="108" t="s">
        <v>321</v>
      </c>
    </row>
    <row r="54" spans="5:15" ht="15" hidden="1" customHeight="1" x14ac:dyDescent="0.25">
      <c r="E54" s="227">
        <v>52</v>
      </c>
      <c r="F54" s="168" t="s">
        <v>9</v>
      </c>
      <c r="G54" s="169" t="s">
        <v>10</v>
      </c>
      <c r="H54" s="170">
        <v>10</v>
      </c>
      <c r="I54" s="170">
        <v>2500</v>
      </c>
      <c r="J54" s="170">
        <v>6000</v>
      </c>
      <c r="K54" s="170">
        <v>0</v>
      </c>
      <c r="L54" s="170"/>
      <c r="M54" s="178" t="s">
        <v>93</v>
      </c>
      <c r="N54" s="168"/>
      <c r="O54" s="108" t="s">
        <v>182</v>
      </c>
    </row>
    <row r="55" spans="5:15" ht="15" hidden="1" customHeight="1" x14ac:dyDescent="0.25">
      <c r="E55" s="227">
        <v>53</v>
      </c>
      <c r="F55" s="168" t="s">
        <v>9</v>
      </c>
      <c r="G55" s="169" t="s">
        <v>72</v>
      </c>
      <c r="H55" s="170">
        <v>10</v>
      </c>
      <c r="I55" s="171">
        <v>2500</v>
      </c>
      <c r="J55" s="171">
        <v>6000</v>
      </c>
      <c r="K55" s="171">
        <v>49</v>
      </c>
      <c r="L55" s="171" t="s">
        <v>459</v>
      </c>
      <c r="M55" s="178" t="s">
        <v>93</v>
      </c>
      <c r="N55" s="173" t="s">
        <v>473</v>
      </c>
      <c r="O55" s="228" t="s">
        <v>312</v>
      </c>
    </row>
    <row r="56" spans="5:15" ht="15" hidden="1" customHeight="1" x14ac:dyDescent="0.25">
      <c r="E56" s="227">
        <v>54</v>
      </c>
      <c r="F56" s="147"/>
      <c r="G56" s="148" t="s">
        <v>12</v>
      </c>
      <c r="H56" s="149">
        <v>12</v>
      </c>
      <c r="I56" s="150">
        <v>665</v>
      </c>
      <c r="J56" s="150">
        <v>6000</v>
      </c>
      <c r="K56" s="150">
        <v>4</v>
      </c>
      <c r="L56" s="150" t="s">
        <v>274</v>
      </c>
      <c r="M56" s="151"/>
      <c r="N56" s="152"/>
    </row>
    <row r="57" spans="5:15" ht="15" hidden="1" customHeight="1" x14ac:dyDescent="0.25">
      <c r="E57" s="227">
        <v>55</v>
      </c>
      <c r="F57" s="148"/>
      <c r="G57" s="148" t="s">
        <v>12</v>
      </c>
      <c r="H57" s="150">
        <v>12</v>
      </c>
      <c r="I57" s="150">
        <v>1500</v>
      </c>
      <c r="J57" s="150">
        <v>3000</v>
      </c>
      <c r="K57" s="150">
        <v>17</v>
      </c>
      <c r="L57" s="150" t="s">
        <v>286</v>
      </c>
      <c r="M57" s="151"/>
      <c r="N57" s="148"/>
    </row>
    <row r="58" spans="5:15" hidden="1" x14ac:dyDescent="0.25">
      <c r="E58" s="227">
        <v>56</v>
      </c>
      <c r="F58" s="148"/>
      <c r="G58" s="148"/>
      <c r="H58" s="150">
        <v>12</v>
      </c>
      <c r="I58" s="150">
        <v>1500</v>
      </c>
      <c r="J58" s="150">
        <v>6000</v>
      </c>
      <c r="K58" s="150">
        <v>4</v>
      </c>
      <c r="L58" s="150" t="s">
        <v>132</v>
      </c>
      <c r="M58" s="151"/>
      <c r="N58" s="148" t="s">
        <v>194</v>
      </c>
      <c r="O58" s="108" t="s">
        <v>145</v>
      </c>
    </row>
    <row r="59" spans="5:15" ht="15" hidden="1" customHeight="1" x14ac:dyDescent="0.25">
      <c r="E59" s="227">
        <v>57</v>
      </c>
      <c r="F59" s="168" t="s">
        <v>9</v>
      </c>
      <c r="G59" s="169" t="s">
        <v>41</v>
      </c>
      <c r="H59" s="170">
        <v>12</v>
      </c>
      <c r="I59" s="171">
        <v>2500</v>
      </c>
      <c r="J59" s="171">
        <v>6000</v>
      </c>
      <c r="K59" s="171">
        <v>65</v>
      </c>
      <c r="L59" s="171" t="s">
        <v>386</v>
      </c>
      <c r="M59" s="225" t="s">
        <v>93</v>
      </c>
      <c r="N59" s="173"/>
      <c r="O59" s="108" t="s">
        <v>436</v>
      </c>
    </row>
    <row r="60" spans="5:15" ht="15" hidden="1" customHeight="1" x14ac:dyDescent="0.25">
      <c r="E60" s="227">
        <v>58</v>
      </c>
      <c r="F60" s="179" t="s">
        <v>31</v>
      </c>
      <c r="G60" s="180" t="s">
        <v>27</v>
      </c>
      <c r="H60" s="181">
        <v>12</v>
      </c>
      <c r="I60" s="182">
        <v>2500</v>
      </c>
      <c r="J60" s="182">
        <v>6000</v>
      </c>
      <c r="K60" s="182">
        <v>4</v>
      </c>
      <c r="L60" s="182" t="s">
        <v>75</v>
      </c>
      <c r="M60" s="183" t="s">
        <v>378</v>
      </c>
      <c r="N60" s="184"/>
      <c r="O60" s="108" t="s">
        <v>352</v>
      </c>
    </row>
    <row r="61" spans="5:15" ht="15" hidden="1" customHeight="1" x14ac:dyDescent="0.25">
      <c r="E61" s="227">
        <v>59</v>
      </c>
      <c r="F61" s="179" t="s">
        <v>43</v>
      </c>
      <c r="G61" s="180" t="s">
        <v>27</v>
      </c>
      <c r="H61" s="181">
        <v>12</v>
      </c>
      <c r="I61" s="182">
        <v>2500</v>
      </c>
      <c r="J61" s="182">
        <v>6000</v>
      </c>
      <c r="K61" s="182">
        <v>28</v>
      </c>
      <c r="L61" s="182" t="s">
        <v>385</v>
      </c>
      <c r="M61" s="183" t="s">
        <v>117</v>
      </c>
      <c r="N61" s="184"/>
      <c r="O61" s="108" t="s">
        <v>239</v>
      </c>
    </row>
    <row r="62" spans="5:15" ht="15" hidden="1" customHeight="1" x14ac:dyDescent="0.25">
      <c r="E62" s="227">
        <v>60</v>
      </c>
      <c r="F62" s="179" t="s">
        <v>43</v>
      </c>
      <c r="G62" s="180" t="s">
        <v>27</v>
      </c>
      <c r="H62" s="181">
        <v>12</v>
      </c>
      <c r="I62" s="182">
        <v>2500</v>
      </c>
      <c r="J62" s="182">
        <v>6700</v>
      </c>
      <c r="K62" s="182">
        <v>34</v>
      </c>
      <c r="L62" s="182" t="s">
        <v>76</v>
      </c>
      <c r="M62" s="183" t="s">
        <v>117</v>
      </c>
      <c r="N62" s="184"/>
      <c r="O62" s="108" t="s">
        <v>240</v>
      </c>
    </row>
    <row r="63" spans="5:15" ht="15" hidden="1" customHeight="1" x14ac:dyDescent="0.25">
      <c r="E63" s="227">
        <v>61</v>
      </c>
      <c r="F63" s="147"/>
      <c r="G63" s="148" t="s">
        <v>12</v>
      </c>
      <c r="H63" s="149">
        <v>15</v>
      </c>
      <c r="I63" s="150">
        <v>1500</v>
      </c>
      <c r="J63" s="150">
        <v>6000</v>
      </c>
      <c r="K63" s="150">
        <v>2</v>
      </c>
      <c r="L63" s="150" t="s">
        <v>447</v>
      </c>
      <c r="M63" s="151"/>
      <c r="N63" s="152" t="s">
        <v>471</v>
      </c>
      <c r="O63" s="108" t="s">
        <v>445</v>
      </c>
    </row>
    <row r="64" spans="5:15" ht="15" hidden="1" customHeight="1" x14ac:dyDescent="0.25">
      <c r="E64" s="227">
        <v>62</v>
      </c>
      <c r="F64" s="168" t="s">
        <v>9</v>
      </c>
      <c r="G64" s="169" t="s">
        <v>41</v>
      </c>
      <c r="H64" s="170">
        <v>15</v>
      </c>
      <c r="I64" s="170">
        <v>2500</v>
      </c>
      <c r="J64" s="170">
        <v>6000</v>
      </c>
      <c r="K64" s="170">
        <v>0</v>
      </c>
      <c r="L64" s="170" t="s">
        <v>80</v>
      </c>
      <c r="M64" s="178" t="s">
        <v>93</v>
      </c>
      <c r="N64" s="173" t="s">
        <v>472</v>
      </c>
      <c r="O64" s="226" t="s">
        <v>263</v>
      </c>
    </row>
    <row r="65" spans="4:15" ht="15" hidden="1" customHeight="1" x14ac:dyDescent="0.25">
      <c r="E65" s="227">
        <v>63</v>
      </c>
      <c r="F65" s="168" t="s">
        <v>9</v>
      </c>
      <c r="G65" s="169" t="s">
        <v>41</v>
      </c>
      <c r="H65" s="170">
        <v>20</v>
      </c>
      <c r="I65" s="171">
        <v>2000</v>
      </c>
      <c r="J65" s="171">
        <v>6000</v>
      </c>
      <c r="K65" s="171">
        <v>2</v>
      </c>
      <c r="L65" s="171" t="s">
        <v>157</v>
      </c>
      <c r="M65" s="178" t="s">
        <v>93</v>
      </c>
      <c r="N65" s="173" t="s">
        <v>398</v>
      </c>
      <c r="O65" s="108" t="s">
        <v>331</v>
      </c>
    </row>
    <row r="66" spans="4:15" ht="15" hidden="1" customHeight="1" x14ac:dyDescent="0.25">
      <c r="E66" s="227">
        <v>64</v>
      </c>
      <c r="F66" s="147"/>
      <c r="G66" s="148" t="s">
        <v>12</v>
      </c>
      <c r="H66" s="149">
        <v>20</v>
      </c>
      <c r="I66" s="149">
        <v>1500</v>
      </c>
      <c r="J66" s="149">
        <v>6000</v>
      </c>
      <c r="K66" s="149">
        <v>1</v>
      </c>
      <c r="L66" s="149" t="s">
        <v>444</v>
      </c>
      <c r="M66" s="151"/>
      <c r="N66" s="152" t="s">
        <v>455</v>
      </c>
      <c r="O66" s="108" t="s">
        <v>445</v>
      </c>
    </row>
    <row r="67" spans="4:15" ht="15" hidden="1" customHeight="1" x14ac:dyDescent="0.25">
      <c r="E67" s="227">
        <v>65</v>
      </c>
      <c r="F67" s="147"/>
      <c r="G67" s="148" t="s">
        <v>12</v>
      </c>
      <c r="H67" s="149">
        <v>20</v>
      </c>
      <c r="I67" s="149">
        <v>1500</v>
      </c>
      <c r="J67" s="149">
        <v>3000</v>
      </c>
      <c r="K67" s="149">
        <v>1</v>
      </c>
      <c r="L67" s="149" t="s">
        <v>449</v>
      </c>
      <c r="M67" s="151"/>
      <c r="N67" s="152" t="s">
        <v>454</v>
      </c>
      <c r="O67" s="108" t="s">
        <v>450</v>
      </c>
    </row>
    <row r="68" spans="4:15" ht="15" hidden="1" customHeight="1" x14ac:dyDescent="0.25">
      <c r="D68" s="108" t="s">
        <v>207</v>
      </c>
      <c r="E68" s="227">
        <v>66</v>
      </c>
      <c r="F68" s="147"/>
      <c r="G68" s="148" t="s">
        <v>12</v>
      </c>
      <c r="H68" s="149">
        <v>25</v>
      </c>
      <c r="I68" s="150">
        <v>1500</v>
      </c>
      <c r="J68" s="150">
        <v>6000</v>
      </c>
      <c r="K68" s="150">
        <v>1</v>
      </c>
      <c r="L68" s="150" t="s">
        <v>435</v>
      </c>
      <c r="M68" s="151"/>
      <c r="N68" s="152"/>
      <c r="O68" s="108" t="s">
        <v>136</v>
      </c>
    </row>
    <row r="69" spans="4:15" ht="15" hidden="1" customHeight="1" x14ac:dyDescent="0.25">
      <c r="E69" s="227">
        <v>67</v>
      </c>
      <c r="F69" s="147"/>
      <c r="G69" s="148" t="s">
        <v>12</v>
      </c>
      <c r="H69" s="149">
        <v>30</v>
      </c>
      <c r="I69" s="150">
        <v>1500</v>
      </c>
      <c r="J69" s="150">
        <v>6000</v>
      </c>
      <c r="K69" s="150">
        <v>1</v>
      </c>
      <c r="L69" s="150" t="s">
        <v>276</v>
      </c>
      <c r="M69" s="151"/>
      <c r="N69" s="152"/>
      <c r="O69" s="108" t="s">
        <v>122</v>
      </c>
    </row>
    <row r="70" spans="4:15" ht="15" hidden="1" customHeight="1" x14ac:dyDescent="0.25">
      <c r="E70" s="227">
        <v>68</v>
      </c>
      <c r="F70" s="168" t="s">
        <v>9</v>
      </c>
      <c r="G70" s="207" t="s">
        <v>27</v>
      </c>
      <c r="H70" s="170">
        <v>30</v>
      </c>
      <c r="I70" s="171">
        <v>2000</v>
      </c>
      <c r="J70" s="171">
        <v>6000</v>
      </c>
      <c r="K70" s="171">
        <v>2</v>
      </c>
      <c r="L70" s="171" t="s">
        <v>158</v>
      </c>
      <c r="M70" s="171" t="s">
        <v>93</v>
      </c>
      <c r="N70" s="173" t="s">
        <v>393</v>
      </c>
      <c r="O70" s="108" t="s">
        <v>332</v>
      </c>
    </row>
    <row r="71" spans="4:15" ht="15" hidden="1" customHeight="1" x14ac:dyDescent="0.25">
      <c r="E71" s="227">
        <v>69</v>
      </c>
      <c r="F71" s="179" t="s">
        <v>43</v>
      </c>
      <c r="G71" s="180" t="s">
        <v>27</v>
      </c>
      <c r="H71" s="181">
        <v>35</v>
      </c>
      <c r="I71" s="182">
        <v>2000</v>
      </c>
      <c r="J71" s="182">
        <v>6000</v>
      </c>
      <c r="K71" s="182">
        <v>1</v>
      </c>
      <c r="L71" s="182" t="s">
        <v>258</v>
      </c>
      <c r="M71" s="183" t="s">
        <v>117</v>
      </c>
      <c r="N71" s="184"/>
    </row>
    <row r="72" spans="4:15" ht="15" hidden="1" customHeight="1" x14ac:dyDescent="0.25">
      <c r="E72" s="227">
        <v>70</v>
      </c>
      <c r="F72" s="150"/>
      <c r="G72" s="148" t="s">
        <v>12</v>
      </c>
      <c r="H72" s="150">
        <v>40</v>
      </c>
      <c r="I72" s="150">
        <v>1500</v>
      </c>
      <c r="J72" s="150">
        <v>6000</v>
      </c>
      <c r="K72" s="150">
        <v>2</v>
      </c>
      <c r="L72" s="150" t="s">
        <v>433</v>
      </c>
      <c r="M72" s="214"/>
      <c r="N72" s="152" t="s">
        <v>453</v>
      </c>
      <c r="O72" s="108" t="s">
        <v>123</v>
      </c>
    </row>
    <row r="73" spans="4:15" ht="15" hidden="1" customHeight="1" x14ac:dyDescent="0.25">
      <c r="E73" s="227">
        <v>71</v>
      </c>
      <c r="F73" s="168" t="s">
        <v>9</v>
      </c>
      <c r="G73" s="207" t="s">
        <v>27</v>
      </c>
      <c r="H73" s="170">
        <v>50</v>
      </c>
      <c r="I73" s="171">
        <v>2000</v>
      </c>
      <c r="J73" s="171">
        <v>4000</v>
      </c>
      <c r="K73" s="150">
        <v>1</v>
      </c>
      <c r="L73" s="171" t="s">
        <v>420</v>
      </c>
      <c r="M73" s="178" t="s">
        <v>93</v>
      </c>
      <c r="N73" s="173" t="s">
        <v>186</v>
      </c>
      <c r="O73" s="108" t="s">
        <v>121</v>
      </c>
    </row>
    <row r="74" spans="4:15" ht="15" hidden="1" customHeight="1" x14ac:dyDescent="0.25">
      <c r="E74" s="227">
        <v>71</v>
      </c>
    </row>
    <row r="75" spans="4:15" ht="15" hidden="1" customHeight="1" x14ac:dyDescent="0.25">
      <c r="E75" s="227">
        <v>72</v>
      </c>
    </row>
    <row r="76" spans="4:15" ht="15" hidden="1" customHeight="1" x14ac:dyDescent="0.25">
      <c r="E76" s="227">
        <v>73</v>
      </c>
    </row>
    <row r="77" spans="4:15" ht="15" hidden="1" customHeight="1" x14ac:dyDescent="0.25">
      <c r="E77" s="227">
        <v>74</v>
      </c>
    </row>
    <row r="78" spans="4:15" ht="15" hidden="1" customHeight="1" x14ac:dyDescent="0.25">
      <c r="E78" s="227">
        <v>75</v>
      </c>
    </row>
    <row r="79" spans="4:15" ht="15" hidden="1" customHeight="1" x14ac:dyDescent="0.25">
      <c r="E79" s="227">
        <v>76</v>
      </c>
    </row>
    <row r="80" spans="4:15" ht="15" hidden="1" customHeight="1" x14ac:dyDescent="0.25">
      <c r="E80" s="227">
        <v>77</v>
      </c>
    </row>
    <row r="81" spans="5:5" ht="15" hidden="1" customHeight="1" x14ac:dyDescent="0.25">
      <c r="E81" s="132"/>
    </row>
    <row r="82" spans="5:5" ht="15" hidden="1" customHeight="1" x14ac:dyDescent="0.25">
      <c r="E82" s="132"/>
    </row>
    <row r="83" spans="5:5" ht="15" hidden="1" customHeight="1" x14ac:dyDescent="0.25">
      <c r="E83" s="132"/>
    </row>
    <row r="84" spans="5:5" ht="15" hidden="1" customHeight="1" x14ac:dyDescent="0.25">
      <c r="E84" s="132"/>
    </row>
    <row r="85" spans="5:5" ht="15" hidden="1" customHeight="1" x14ac:dyDescent="0.25">
      <c r="E85" s="132"/>
    </row>
    <row r="86" spans="5:5" ht="15" hidden="1" customHeight="1" x14ac:dyDescent="0.25">
      <c r="E86" s="132"/>
    </row>
    <row r="87" spans="5:5" ht="15" hidden="1" customHeight="1" x14ac:dyDescent="0.25">
      <c r="E87" s="132"/>
    </row>
    <row r="88" spans="5:5" ht="15" hidden="1" customHeight="1" x14ac:dyDescent="0.25">
      <c r="E88" s="132"/>
    </row>
    <row r="89" spans="5:5" ht="15" hidden="1" customHeight="1" x14ac:dyDescent="0.25">
      <c r="E89" s="132"/>
    </row>
    <row r="90" spans="5:5" ht="15" hidden="1" customHeight="1" x14ac:dyDescent="0.25">
      <c r="E90" s="132"/>
    </row>
    <row r="91" spans="5:5" ht="15" hidden="1" customHeight="1" x14ac:dyDescent="0.25">
      <c r="E91" s="132"/>
    </row>
    <row r="92" spans="5:5" ht="15" hidden="1" customHeight="1" x14ac:dyDescent="0.25">
      <c r="E92" s="132"/>
    </row>
    <row r="93" spans="5:5" ht="15" hidden="1" customHeight="1" x14ac:dyDescent="0.25">
      <c r="E93" s="132"/>
    </row>
    <row r="94" spans="5:5" ht="15" hidden="1" customHeight="1" x14ac:dyDescent="0.25">
      <c r="E94" s="132"/>
    </row>
    <row r="99" spans="4:13" x14ac:dyDescent="0.25">
      <c r="D99" s="231" t="s">
        <v>376</v>
      </c>
      <c r="E99" s="231"/>
      <c r="F99" s="231" t="s">
        <v>358</v>
      </c>
      <c r="G99" s="231"/>
      <c r="H99" s="231"/>
      <c r="I99" s="231" t="s">
        <v>361</v>
      </c>
      <c r="K99" s="231" t="s">
        <v>376</v>
      </c>
      <c r="L99" s="231"/>
      <c r="M99" s="231"/>
    </row>
    <row r="100" spans="4:13" x14ac:dyDescent="0.25">
      <c r="D100" s="231" t="s">
        <v>363</v>
      </c>
      <c r="E100" s="231"/>
      <c r="F100" s="234" t="s">
        <v>362</v>
      </c>
      <c r="G100" s="234" t="s">
        <v>360</v>
      </c>
      <c r="H100" s="234" t="s">
        <v>31</v>
      </c>
      <c r="I100" s="234">
        <v>10</v>
      </c>
      <c r="J100" s="235" t="s">
        <v>380</v>
      </c>
      <c r="K100" s="232" t="s">
        <v>360</v>
      </c>
      <c r="L100" s="232" t="s">
        <v>377</v>
      </c>
      <c r="M100" s="231">
        <f>I100+I102+I104</f>
        <v>20</v>
      </c>
    </row>
    <row r="101" spans="4:13" x14ac:dyDescent="0.25">
      <c r="D101" s="231"/>
      <c r="E101" s="231"/>
      <c r="F101" s="234" t="s">
        <v>364</v>
      </c>
      <c r="G101" s="234" t="s">
        <v>359</v>
      </c>
      <c r="H101" s="234" t="s">
        <v>31</v>
      </c>
      <c r="I101" s="234">
        <v>11</v>
      </c>
      <c r="J101" s="235" t="s">
        <v>350</v>
      </c>
      <c r="K101" s="232" t="s">
        <v>359</v>
      </c>
      <c r="L101" s="232" t="s">
        <v>377</v>
      </c>
      <c r="M101" s="231">
        <f>I101+I103+I105+I107</f>
        <v>28</v>
      </c>
    </row>
    <row r="102" spans="4:13" x14ac:dyDescent="0.25">
      <c r="D102" s="231"/>
      <c r="E102" s="231"/>
      <c r="F102" s="234" t="s">
        <v>365</v>
      </c>
      <c r="G102" s="234" t="s">
        <v>360</v>
      </c>
      <c r="H102" s="234" t="s">
        <v>31</v>
      </c>
      <c r="I102" s="234">
        <v>4</v>
      </c>
      <c r="J102" s="235" t="s">
        <v>380</v>
      </c>
    </row>
    <row r="103" spans="4:13" x14ac:dyDescent="0.25">
      <c r="D103" s="231"/>
      <c r="E103" s="231"/>
      <c r="F103" s="234" t="s">
        <v>366</v>
      </c>
      <c r="G103" s="234" t="s">
        <v>359</v>
      </c>
      <c r="H103" s="234" t="s">
        <v>31</v>
      </c>
      <c r="I103" s="234">
        <v>2</v>
      </c>
      <c r="J103" s="235" t="s">
        <v>350</v>
      </c>
    </row>
    <row r="104" spans="4:13" x14ac:dyDescent="0.25">
      <c r="D104" s="231"/>
      <c r="E104" s="231"/>
      <c r="F104" s="234" t="s">
        <v>367</v>
      </c>
      <c r="G104" s="234" t="s">
        <v>360</v>
      </c>
      <c r="H104" s="234" t="s">
        <v>31</v>
      </c>
      <c r="I104" s="234">
        <v>6</v>
      </c>
      <c r="J104" s="235" t="s">
        <v>380</v>
      </c>
    </row>
    <row r="105" spans="4:13" x14ac:dyDescent="0.25">
      <c r="D105" s="231"/>
      <c r="E105" s="231"/>
      <c r="F105" s="234" t="s">
        <v>368</v>
      </c>
      <c r="G105" s="234" t="s">
        <v>359</v>
      </c>
      <c r="H105" s="234" t="s">
        <v>31</v>
      </c>
      <c r="I105" s="234">
        <v>5</v>
      </c>
      <c r="J105" s="235" t="s">
        <v>350</v>
      </c>
    </row>
    <row r="106" spans="4:13" x14ac:dyDescent="0.25">
      <c r="D106" s="231"/>
      <c r="E106" s="231"/>
      <c r="F106" s="232" t="s">
        <v>369</v>
      </c>
      <c r="G106" s="232" t="s">
        <v>371</v>
      </c>
      <c r="H106" s="232" t="s">
        <v>374</v>
      </c>
      <c r="I106" s="232">
        <v>2</v>
      </c>
      <c r="J106" s="233" t="s">
        <v>382</v>
      </c>
    </row>
    <row r="107" spans="4:13" x14ac:dyDescent="0.25">
      <c r="D107" s="231"/>
      <c r="E107" s="231"/>
      <c r="F107" s="234" t="s">
        <v>372</v>
      </c>
      <c r="G107" s="234" t="s">
        <v>359</v>
      </c>
      <c r="H107" s="234" t="s">
        <v>31</v>
      </c>
      <c r="I107" s="234">
        <v>10</v>
      </c>
      <c r="J107" s="235" t="s">
        <v>350</v>
      </c>
    </row>
    <row r="108" spans="4:13" x14ac:dyDescent="0.25">
      <c r="D108" s="231" t="s">
        <v>375</v>
      </c>
      <c r="E108" s="231"/>
      <c r="F108" s="234" t="s">
        <v>373</v>
      </c>
      <c r="G108" s="234" t="s">
        <v>359</v>
      </c>
      <c r="H108" s="234" t="s">
        <v>374</v>
      </c>
      <c r="I108" s="234">
        <v>27</v>
      </c>
      <c r="J108" s="235" t="s">
        <v>379</v>
      </c>
    </row>
  </sheetData>
  <autoFilter ref="D2:O94">
    <filterColumn colId="8">
      <filters>
        <filter val="I 2  I 3 - (1) ve(3)"/>
        <filter val="I 2  I 3 - (2)"/>
      </filters>
    </filterColumn>
  </autoFilter>
  <conditionalFormatting sqref="K7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{F6AC8546-A7CA-44D0-B41C-617B00533815}</x14:id>
        </ext>
      </extLst>
    </cfRule>
  </conditionalFormatting>
  <conditionalFormatting sqref="K3:K14 K16:K7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{935A32A0-2E06-4F0E-A7B1-EE10DFEFDA32}</x14:id>
        </ext>
      </extLst>
    </cfRule>
  </conditionalFormatting>
  <conditionalFormatting sqref="K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{3E7E46ED-D0F7-498F-89AC-38E7A6680DE5}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AC8546-A7CA-44D0-B41C-617B005338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K73</xm:sqref>
        </x14:conditionalFormatting>
        <x14:conditionalFormatting xmlns:xm="http://schemas.microsoft.com/office/excel/2006/main">
          <x14:cfRule type="dataBar" id="{935A32A0-2E06-4F0E-A7B1-EE10DFEFDA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K3:K14 K16:K73</xm:sqref>
        </x14:conditionalFormatting>
        <x14:conditionalFormatting xmlns:xm="http://schemas.microsoft.com/office/excel/2006/main">
          <x14:cfRule type="dataBar" id="{3E7E46ED-D0F7-498F-89AC-38E7A6680D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K15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1:T108"/>
  <sheetViews>
    <sheetView topLeftCell="B1" zoomScale="85" zoomScaleNormal="85" workbookViewId="0">
      <selection activeCell="N103" sqref="N103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14.5703125" style="108" customWidth="1"/>
    <col min="12" max="12" width="23.85546875" style="108" customWidth="1"/>
    <col min="13" max="13" width="12.140625" style="108" customWidth="1"/>
    <col min="14" max="14" width="51.1406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20" width="28.28515625" style="108" customWidth="1"/>
    <col min="21" max="16384" width="9.140625" style="108"/>
  </cols>
  <sheetData>
    <row r="1" spans="5:20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20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20" ht="15" hidden="1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22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  <c r="T3" s="108" t="s">
        <v>91</v>
      </c>
    </row>
    <row r="4" spans="5:20" ht="15" hidden="1" customHeight="1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13</v>
      </c>
      <c r="L4" s="136" t="s">
        <v>67</v>
      </c>
      <c r="M4" s="137" t="s">
        <v>33</v>
      </c>
      <c r="N4" s="138" t="s">
        <v>461</v>
      </c>
      <c r="O4" s="108" t="s">
        <v>324</v>
      </c>
      <c r="R4" s="139" t="s">
        <v>18</v>
      </c>
      <c r="T4" s="108" t="s">
        <v>90</v>
      </c>
    </row>
    <row r="5" spans="5:20" ht="15" hidden="1" customHeight="1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  <c r="T5" s="108" t="s">
        <v>87</v>
      </c>
    </row>
    <row r="6" spans="5:20" ht="15" hidden="1" customHeight="1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14</v>
      </c>
      <c r="L6" s="164" t="s">
        <v>428</v>
      </c>
      <c r="M6" s="165" t="s">
        <v>33</v>
      </c>
      <c r="N6" s="166"/>
      <c r="R6" s="153" t="s">
        <v>23</v>
      </c>
      <c r="S6" s="108" t="s">
        <v>87</v>
      </c>
      <c r="T6" s="108" t="s">
        <v>91</v>
      </c>
    </row>
    <row r="7" spans="5:20" ht="15" hidden="1" customHeight="1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  <c r="T7" s="108" t="s">
        <v>86</v>
      </c>
    </row>
    <row r="8" spans="5:20" ht="15" hidden="1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  <c r="T8" s="108" t="s">
        <v>91</v>
      </c>
    </row>
    <row r="9" spans="5:20" ht="15" hidden="1" customHeight="1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  <c r="T9" s="108" t="s">
        <v>88</v>
      </c>
    </row>
    <row r="10" spans="5:20" ht="15" hidden="1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  <c r="T10" s="108" t="s">
        <v>89</v>
      </c>
    </row>
    <row r="11" spans="5:20" ht="15" hidden="1" customHeight="1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27</v>
      </c>
      <c r="L11" s="157" t="s">
        <v>329</v>
      </c>
      <c r="M11" s="158"/>
      <c r="N11" s="159"/>
      <c r="Q11" s="108" t="s">
        <v>126</v>
      </c>
      <c r="R11" s="175" t="s">
        <v>12</v>
      </c>
      <c r="S11" s="108" t="s">
        <v>89</v>
      </c>
      <c r="T11" s="108" t="s">
        <v>84</v>
      </c>
    </row>
    <row r="12" spans="5:20" ht="15.75" hidden="1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40</v>
      </c>
      <c r="L12" s="157" t="s">
        <v>37</v>
      </c>
      <c r="M12" s="158"/>
      <c r="N12" s="159"/>
      <c r="O12" s="108" t="s">
        <v>347</v>
      </c>
      <c r="Q12" s="108" t="s">
        <v>127</v>
      </c>
      <c r="R12" s="177" t="s">
        <v>21</v>
      </c>
      <c r="S12" s="108" t="s">
        <v>84</v>
      </c>
      <c r="T12" s="108" t="s">
        <v>85</v>
      </c>
    </row>
    <row r="13" spans="5:20" ht="15" hidden="1" customHeight="1" x14ac:dyDescent="0.25">
      <c r="E13" s="227">
        <v>11</v>
      </c>
      <c r="F13" s="154"/>
      <c r="G13" s="155" t="s">
        <v>21</v>
      </c>
      <c r="H13" s="156">
        <v>4</v>
      </c>
      <c r="I13" s="229">
        <v>2000</v>
      </c>
      <c r="J13" s="229">
        <v>2225</v>
      </c>
      <c r="K13" s="229">
        <v>35</v>
      </c>
      <c r="L13" s="157" t="s">
        <v>466</v>
      </c>
      <c r="M13" s="158"/>
      <c r="N13" s="159" t="s">
        <v>474</v>
      </c>
      <c r="O13" s="108" t="s">
        <v>327</v>
      </c>
      <c r="Q13" s="108" t="s">
        <v>190</v>
      </c>
      <c r="R13" s="108" t="s">
        <v>66</v>
      </c>
      <c r="S13" s="108" t="s">
        <v>85</v>
      </c>
      <c r="T13" s="228" t="s">
        <v>451</v>
      </c>
    </row>
    <row r="14" spans="5:20" ht="15" hidden="1" customHeight="1" x14ac:dyDescent="0.25">
      <c r="E14" s="227">
        <v>12</v>
      </c>
      <c r="F14" s="192"/>
      <c r="G14" s="193" t="s">
        <v>66</v>
      </c>
      <c r="H14" s="194">
        <v>4</v>
      </c>
      <c r="I14" s="194">
        <v>1250</v>
      </c>
      <c r="J14" s="194">
        <v>6000</v>
      </c>
      <c r="K14" s="194">
        <v>90</v>
      </c>
      <c r="L14" s="194" t="s">
        <v>252</v>
      </c>
      <c r="M14" s="196"/>
      <c r="N14" s="197" t="s">
        <v>463</v>
      </c>
      <c r="O14" s="108" t="s">
        <v>443</v>
      </c>
    </row>
    <row r="15" spans="5:20" hidden="1" x14ac:dyDescent="0.25">
      <c r="E15" s="227">
        <v>13</v>
      </c>
      <c r="F15" s="154"/>
      <c r="G15" s="155" t="s">
        <v>21</v>
      </c>
      <c r="H15" s="156">
        <v>4</v>
      </c>
      <c r="I15" s="229">
        <v>1250</v>
      </c>
      <c r="J15" s="229">
        <v>6000</v>
      </c>
      <c r="K15" s="229">
        <v>110</v>
      </c>
      <c r="L15" s="157" t="s">
        <v>462</v>
      </c>
      <c r="M15" s="158"/>
      <c r="N15" s="159" t="s">
        <v>476</v>
      </c>
      <c r="O15" s="108" t="s">
        <v>469</v>
      </c>
    </row>
    <row r="16" spans="5:20" ht="15" hidden="1" customHeight="1" x14ac:dyDescent="0.25">
      <c r="E16" s="227">
        <v>14</v>
      </c>
      <c r="F16" s="176" t="s">
        <v>26</v>
      </c>
      <c r="G16" s="162" t="s">
        <v>27</v>
      </c>
      <c r="H16" s="163">
        <v>4</v>
      </c>
      <c r="I16" s="164">
        <v>1600</v>
      </c>
      <c r="J16" s="164">
        <v>7320</v>
      </c>
      <c r="K16" s="164">
        <v>2</v>
      </c>
      <c r="L16" s="164" t="s">
        <v>424</v>
      </c>
      <c r="M16" s="165" t="s">
        <v>33</v>
      </c>
      <c r="N16" s="166"/>
    </row>
    <row r="17" spans="5:15" hidden="1" x14ac:dyDescent="0.25">
      <c r="E17" s="227">
        <v>15</v>
      </c>
      <c r="F17" s="168" t="s">
        <v>9</v>
      </c>
      <c r="G17" s="169" t="s">
        <v>41</v>
      </c>
      <c r="H17" s="170">
        <v>4</v>
      </c>
      <c r="I17" s="171">
        <v>1600</v>
      </c>
      <c r="J17" s="171">
        <v>8000</v>
      </c>
      <c r="K17" s="171">
        <v>2</v>
      </c>
      <c r="L17" s="171" t="s">
        <v>34</v>
      </c>
      <c r="M17" s="172" t="s">
        <v>33</v>
      </c>
      <c r="N17" s="173" t="s">
        <v>185</v>
      </c>
    </row>
    <row r="18" spans="5:15" x14ac:dyDescent="0.25">
      <c r="E18" s="227">
        <v>16</v>
      </c>
      <c r="F18" s="168" t="s">
        <v>9</v>
      </c>
      <c r="G18" s="169" t="s">
        <v>27</v>
      </c>
      <c r="H18" s="170">
        <v>4</v>
      </c>
      <c r="I18" s="171">
        <v>2500</v>
      </c>
      <c r="J18" s="171">
        <v>8000</v>
      </c>
      <c r="K18" s="171">
        <v>5</v>
      </c>
      <c r="L18" s="171" t="s">
        <v>95</v>
      </c>
      <c r="M18" s="178" t="s">
        <v>93</v>
      </c>
      <c r="N18" s="173" t="s">
        <v>477</v>
      </c>
    </row>
    <row r="19" spans="5:15" ht="15" customHeight="1" x14ac:dyDescent="0.25">
      <c r="E19" s="227">
        <v>17</v>
      </c>
      <c r="F19" s="179" t="s">
        <v>43</v>
      </c>
      <c r="G19" s="180" t="s">
        <v>27</v>
      </c>
      <c r="H19" s="181">
        <v>4</v>
      </c>
      <c r="I19" s="182">
        <v>2500</v>
      </c>
      <c r="J19" s="182">
        <v>8000</v>
      </c>
      <c r="K19" s="182">
        <v>16</v>
      </c>
      <c r="L19" s="182" t="s">
        <v>94</v>
      </c>
      <c r="M19" s="183" t="s">
        <v>101</v>
      </c>
      <c r="N19" s="184" t="s">
        <v>423</v>
      </c>
      <c r="O19" s="108" t="s">
        <v>478</v>
      </c>
    </row>
    <row r="20" spans="5:15" ht="15" hidden="1" customHeight="1" x14ac:dyDescent="0.25">
      <c r="E20" s="227">
        <v>18</v>
      </c>
      <c r="F20" s="154"/>
      <c r="G20" s="155" t="s">
        <v>21</v>
      </c>
      <c r="H20" s="156">
        <v>5</v>
      </c>
      <c r="I20" s="157">
        <v>1500</v>
      </c>
      <c r="J20" s="157">
        <v>6000</v>
      </c>
      <c r="K20" s="157">
        <v>40</v>
      </c>
      <c r="L20" s="157" t="s">
        <v>44</v>
      </c>
      <c r="M20" s="158"/>
      <c r="N20" s="159"/>
    </row>
    <row r="21" spans="5:15" hidden="1" x14ac:dyDescent="0.25">
      <c r="E21" s="227">
        <v>19</v>
      </c>
      <c r="F21" s="147"/>
      <c r="G21" s="148" t="s">
        <v>12</v>
      </c>
      <c r="H21" s="149">
        <v>5</v>
      </c>
      <c r="I21" s="150">
        <v>1500</v>
      </c>
      <c r="J21" s="150">
        <v>6000</v>
      </c>
      <c r="K21" s="150">
        <v>3</v>
      </c>
      <c r="L21" s="150" t="s">
        <v>45</v>
      </c>
      <c r="M21" s="151"/>
      <c r="N21" s="152"/>
    </row>
    <row r="22" spans="5:15" hidden="1" x14ac:dyDescent="0.25">
      <c r="E22" s="227">
        <v>20</v>
      </c>
      <c r="F22" s="168" t="s">
        <v>9</v>
      </c>
      <c r="G22" s="169" t="s">
        <v>27</v>
      </c>
      <c r="H22" s="170">
        <v>5</v>
      </c>
      <c r="I22" s="171">
        <v>1500</v>
      </c>
      <c r="J22" s="171">
        <v>9000</v>
      </c>
      <c r="K22" s="171">
        <v>6</v>
      </c>
      <c r="L22" s="171" t="s">
        <v>49</v>
      </c>
      <c r="M22" s="172" t="s">
        <v>33</v>
      </c>
      <c r="N22" s="173" t="s">
        <v>395</v>
      </c>
    </row>
    <row r="23" spans="5:15" hidden="1" x14ac:dyDescent="0.25">
      <c r="E23" s="227">
        <v>21</v>
      </c>
      <c r="F23" s="185" t="s">
        <v>47</v>
      </c>
      <c r="G23" s="186" t="s">
        <v>48</v>
      </c>
      <c r="H23" s="187">
        <v>5</v>
      </c>
      <c r="I23" s="188">
        <v>2500</v>
      </c>
      <c r="J23" s="188">
        <v>8000</v>
      </c>
      <c r="K23" s="188">
        <v>1</v>
      </c>
      <c r="L23" s="188" t="s">
        <v>284</v>
      </c>
      <c r="M23" s="189" t="s">
        <v>93</v>
      </c>
      <c r="N23" s="190" t="s">
        <v>184</v>
      </c>
    </row>
    <row r="24" spans="5:15" ht="15" hidden="1" customHeight="1" x14ac:dyDescent="0.25">
      <c r="E24" s="227">
        <v>22</v>
      </c>
      <c r="F24" s="168" t="s">
        <v>9</v>
      </c>
      <c r="G24" s="169" t="s">
        <v>27</v>
      </c>
      <c r="H24" s="170">
        <v>5</v>
      </c>
      <c r="I24" s="171">
        <v>2500</v>
      </c>
      <c r="J24" s="171">
        <v>8000</v>
      </c>
      <c r="K24" s="171">
        <v>19</v>
      </c>
      <c r="L24" s="171" t="s">
        <v>285</v>
      </c>
      <c r="M24" s="178" t="s">
        <v>93</v>
      </c>
      <c r="N24" s="173" t="s">
        <v>99</v>
      </c>
    </row>
    <row r="25" spans="5:15" hidden="1" x14ac:dyDescent="0.25">
      <c r="E25" s="227">
        <v>23</v>
      </c>
      <c r="F25" s="154"/>
      <c r="G25" s="155" t="s">
        <v>21</v>
      </c>
      <c r="H25" s="156">
        <v>5.5</v>
      </c>
      <c r="I25" s="157">
        <v>1400</v>
      </c>
      <c r="J25" s="157">
        <v>6000</v>
      </c>
      <c r="K25" s="157">
        <v>43</v>
      </c>
      <c r="L25" s="157" t="s">
        <v>289</v>
      </c>
      <c r="M25" s="158"/>
      <c r="N25" s="159" t="s">
        <v>174</v>
      </c>
    </row>
    <row r="26" spans="5:15" hidden="1" x14ac:dyDescent="0.25">
      <c r="E26" s="227">
        <v>24</v>
      </c>
      <c r="F26" s="168" t="s">
        <v>9</v>
      </c>
      <c r="G26" s="169" t="s">
        <v>27</v>
      </c>
      <c r="H26" s="170">
        <v>6</v>
      </c>
      <c r="I26" s="171">
        <v>1250</v>
      </c>
      <c r="J26" s="171">
        <v>8000</v>
      </c>
      <c r="K26" s="171">
        <v>5</v>
      </c>
      <c r="L26" s="171" t="s">
        <v>40</v>
      </c>
      <c r="M26" s="172" t="s">
        <v>33</v>
      </c>
      <c r="N26" s="173"/>
    </row>
    <row r="27" spans="5:15" ht="15" hidden="1" customHeight="1" x14ac:dyDescent="0.25">
      <c r="E27" s="227">
        <v>25</v>
      </c>
      <c r="F27" s="179" t="s">
        <v>43</v>
      </c>
      <c r="G27" s="180" t="s">
        <v>27</v>
      </c>
      <c r="H27" s="181">
        <v>6</v>
      </c>
      <c r="I27" s="182">
        <v>2500</v>
      </c>
      <c r="J27" s="182">
        <v>8000</v>
      </c>
      <c r="K27" s="182">
        <v>3</v>
      </c>
      <c r="L27" s="182" t="s">
        <v>404</v>
      </c>
      <c r="M27" s="183" t="s">
        <v>101</v>
      </c>
      <c r="N27" s="184" t="s">
        <v>183</v>
      </c>
    </row>
    <row r="28" spans="5:15" ht="15" hidden="1" customHeight="1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2250</v>
      </c>
      <c r="K28" s="157">
        <v>6</v>
      </c>
      <c r="L28" s="157" t="s">
        <v>177</v>
      </c>
      <c r="M28" s="158"/>
      <c r="N28" s="159" t="s">
        <v>176</v>
      </c>
    </row>
    <row r="29" spans="5:15" ht="15" hidden="1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6000</v>
      </c>
      <c r="K29" s="157">
        <v>9</v>
      </c>
      <c r="L29" s="157" t="s">
        <v>52</v>
      </c>
      <c r="M29" s="158"/>
      <c r="N29" s="159"/>
      <c r="O29" s="108" t="s">
        <v>328</v>
      </c>
    </row>
    <row r="30" spans="5:15" ht="15" hidden="1" customHeight="1" x14ac:dyDescent="0.25">
      <c r="E30" s="227">
        <v>28</v>
      </c>
      <c r="F30" s="154"/>
      <c r="G30" s="155" t="s">
        <v>21</v>
      </c>
      <c r="H30" s="156">
        <v>6</v>
      </c>
      <c r="I30" s="157">
        <v>1500</v>
      </c>
      <c r="J30" s="157">
        <v>1805</v>
      </c>
      <c r="K30" s="157">
        <v>50</v>
      </c>
      <c r="L30" s="157" t="s">
        <v>245</v>
      </c>
      <c r="M30" s="158"/>
      <c r="N30" s="159"/>
    </row>
    <row r="31" spans="5:15" ht="15" hidden="1" customHeight="1" x14ac:dyDescent="0.25">
      <c r="E31" s="227">
        <v>29</v>
      </c>
      <c r="F31" s="154"/>
      <c r="G31" s="155" t="s">
        <v>21</v>
      </c>
      <c r="H31" s="156">
        <v>8</v>
      </c>
      <c r="I31" s="157">
        <v>2000</v>
      </c>
      <c r="J31" s="157">
        <v>6000</v>
      </c>
      <c r="K31" s="157">
        <v>6</v>
      </c>
      <c r="L31" s="157" t="s">
        <v>251</v>
      </c>
      <c r="M31" s="158"/>
      <c r="N31" s="159"/>
    </row>
    <row r="32" spans="5:15" ht="15" hidden="1" customHeight="1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1920</v>
      </c>
      <c r="K32" s="157">
        <v>25</v>
      </c>
      <c r="L32" s="157" t="s">
        <v>54</v>
      </c>
      <c r="M32" s="158"/>
      <c r="N32" s="159"/>
      <c r="O32" s="108" t="s">
        <v>268</v>
      </c>
    </row>
    <row r="33" spans="4:15" ht="15" hidden="1" customHeight="1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1820</v>
      </c>
      <c r="K33" s="157">
        <v>12</v>
      </c>
      <c r="L33" s="157" t="s">
        <v>55</v>
      </c>
      <c r="M33" s="158"/>
      <c r="N33" s="159" t="s">
        <v>307</v>
      </c>
      <c r="O33" s="108" t="s">
        <v>267</v>
      </c>
    </row>
    <row r="34" spans="4:15" ht="15" hidden="1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2085</v>
      </c>
      <c r="K34" s="157">
        <v>33</v>
      </c>
      <c r="L34" s="157" t="s">
        <v>56</v>
      </c>
      <c r="M34" s="158"/>
      <c r="N34" s="159"/>
      <c r="O34" s="108" t="s">
        <v>222</v>
      </c>
    </row>
    <row r="35" spans="4:15" ht="15" hidden="1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2180</v>
      </c>
      <c r="K35" s="157">
        <v>42</v>
      </c>
      <c r="L35" s="157" t="s">
        <v>57</v>
      </c>
      <c r="M35" s="158"/>
      <c r="N35" s="159"/>
      <c r="O35" s="108" t="s">
        <v>344</v>
      </c>
    </row>
    <row r="36" spans="4:15" ht="15" hidden="1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2225</v>
      </c>
      <c r="K36" s="157">
        <v>32</v>
      </c>
      <c r="L36" s="157" t="s">
        <v>290</v>
      </c>
      <c r="M36" s="158"/>
      <c r="N36" s="159"/>
      <c r="O36" s="108" t="s">
        <v>344</v>
      </c>
    </row>
    <row r="37" spans="4:15" ht="15" hidden="1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2410</v>
      </c>
      <c r="K37" s="157">
        <v>77</v>
      </c>
      <c r="L37" s="157" t="s">
        <v>430</v>
      </c>
      <c r="M37" s="158"/>
      <c r="N37" s="159" t="s">
        <v>475</v>
      </c>
      <c r="O37" s="108" t="s">
        <v>345</v>
      </c>
    </row>
    <row r="38" spans="4:15" ht="15" hidden="1" customHeight="1" x14ac:dyDescent="0.25">
      <c r="E38" s="227">
        <v>36</v>
      </c>
      <c r="F38" s="154"/>
      <c r="G38" s="155" t="s">
        <v>21</v>
      </c>
      <c r="H38" s="156">
        <v>8</v>
      </c>
      <c r="I38" s="157">
        <v>1500</v>
      </c>
      <c r="J38" s="157">
        <v>6000</v>
      </c>
      <c r="K38" s="157">
        <v>19</v>
      </c>
      <c r="L38" s="157" t="s">
        <v>60</v>
      </c>
      <c r="M38" s="158"/>
      <c r="N38" s="159"/>
      <c r="O38" s="108" t="s">
        <v>343</v>
      </c>
    </row>
    <row r="39" spans="4:15" ht="15" hidden="1" customHeight="1" x14ac:dyDescent="0.25">
      <c r="E39" s="227">
        <v>37</v>
      </c>
      <c r="F39" s="168" t="s">
        <v>9</v>
      </c>
      <c r="G39" s="169" t="s">
        <v>27</v>
      </c>
      <c r="H39" s="170">
        <v>8</v>
      </c>
      <c r="I39" s="171">
        <v>1500</v>
      </c>
      <c r="J39" s="171">
        <v>6800</v>
      </c>
      <c r="K39" s="171">
        <v>151</v>
      </c>
      <c r="L39" s="171" t="s">
        <v>416</v>
      </c>
      <c r="M39" s="172" t="s">
        <v>33</v>
      </c>
      <c r="N39" s="173" t="s">
        <v>456</v>
      </c>
      <c r="O39" s="108" t="s">
        <v>370</v>
      </c>
    </row>
    <row r="40" spans="4:15" ht="15" hidden="1" customHeight="1" x14ac:dyDescent="0.25">
      <c r="E40" s="227">
        <v>38</v>
      </c>
      <c r="F40" s="179" t="s">
        <v>43</v>
      </c>
      <c r="G40" s="180" t="s">
        <v>27</v>
      </c>
      <c r="H40" s="181">
        <v>8</v>
      </c>
      <c r="I40" s="181">
        <v>1500</v>
      </c>
      <c r="J40" s="181">
        <v>6800</v>
      </c>
      <c r="K40" s="181">
        <v>92</v>
      </c>
      <c r="L40" s="182" t="s">
        <v>442</v>
      </c>
      <c r="M40" s="183"/>
      <c r="N40" s="184"/>
      <c r="O40" s="108" t="s">
        <v>397</v>
      </c>
    </row>
    <row r="41" spans="4:15" ht="15" hidden="1" customHeight="1" x14ac:dyDescent="0.25">
      <c r="E41" s="227">
        <v>39</v>
      </c>
      <c r="F41" s="168" t="s">
        <v>9</v>
      </c>
      <c r="G41" s="169" t="s">
        <v>41</v>
      </c>
      <c r="H41" s="170">
        <v>8</v>
      </c>
      <c r="I41" s="171">
        <v>2500</v>
      </c>
      <c r="J41" s="171">
        <v>8000</v>
      </c>
      <c r="K41" s="171">
        <v>26</v>
      </c>
      <c r="L41" s="171" t="s">
        <v>437</v>
      </c>
      <c r="M41" s="178" t="s">
        <v>93</v>
      </c>
      <c r="N41" s="173"/>
      <c r="O41" s="108" t="s">
        <v>315</v>
      </c>
    </row>
    <row r="42" spans="4:15" ht="14.25" hidden="1" customHeight="1" x14ac:dyDescent="0.25">
      <c r="E42" s="227">
        <v>40</v>
      </c>
      <c r="F42" s="168" t="s">
        <v>9</v>
      </c>
      <c r="G42" s="169" t="s">
        <v>10</v>
      </c>
      <c r="H42" s="170">
        <v>8</v>
      </c>
      <c r="I42" s="171">
        <v>2500</v>
      </c>
      <c r="J42" s="171">
        <v>8000</v>
      </c>
      <c r="K42" s="171">
        <v>24</v>
      </c>
      <c r="L42" s="171" t="s">
        <v>304</v>
      </c>
      <c r="M42" s="178" t="s">
        <v>93</v>
      </c>
      <c r="N42" s="173"/>
      <c r="O42" s="108" t="s">
        <v>301</v>
      </c>
    </row>
    <row r="43" spans="4:15" ht="15" hidden="1" customHeight="1" x14ac:dyDescent="0.25">
      <c r="E43" s="227">
        <v>41</v>
      </c>
      <c r="F43" s="168" t="s">
        <v>9</v>
      </c>
      <c r="G43" s="169" t="s">
        <v>27</v>
      </c>
      <c r="H43" s="170">
        <v>8</v>
      </c>
      <c r="I43" s="171">
        <v>2500</v>
      </c>
      <c r="J43" s="171">
        <v>8000</v>
      </c>
      <c r="K43" s="171">
        <v>3</v>
      </c>
      <c r="L43" s="171" t="s">
        <v>62</v>
      </c>
      <c r="M43" s="178" t="s">
        <v>93</v>
      </c>
      <c r="N43" s="173" t="s">
        <v>457</v>
      </c>
      <c r="O43" s="108" t="s">
        <v>394</v>
      </c>
    </row>
    <row r="44" spans="4:15" ht="15" hidden="1" customHeight="1" x14ac:dyDescent="0.25">
      <c r="E44" s="227">
        <v>42</v>
      </c>
      <c r="F44" s="179" t="s">
        <v>31</v>
      </c>
      <c r="G44" s="180" t="s">
        <v>27</v>
      </c>
      <c r="H44" s="181">
        <v>8</v>
      </c>
      <c r="I44" s="181">
        <v>2500</v>
      </c>
      <c r="J44" s="181">
        <v>8000</v>
      </c>
      <c r="K44" s="181">
        <v>8</v>
      </c>
      <c r="L44" s="181" t="s">
        <v>438</v>
      </c>
      <c r="M44" s="179" t="s">
        <v>117</v>
      </c>
      <c r="N44" s="179" t="s">
        <v>439</v>
      </c>
      <c r="O44" s="108" t="s">
        <v>356</v>
      </c>
    </row>
    <row r="45" spans="4:15" ht="15" hidden="1" customHeight="1" x14ac:dyDescent="0.25">
      <c r="E45" s="227">
        <v>43</v>
      </c>
      <c r="F45" s="168" t="s">
        <v>9</v>
      </c>
      <c r="G45" s="169" t="s">
        <v>10</v>
      </c>
      <c r="H45" s="170">
        <v>8</v>
      </c>
      <c r="I45" s="170">
        <v>25000</v>
      </c>
      <c r="J45" s="170">
        <v>8000</v>
      </c>
      <c r="K45" s="170">
        <v>63</v>
      </c>
      <c r="L45" s="170" t="s">
        <v>180</v>
      </c>
      <c r="M45" s="178" t="s">
        <v>93</v>
      </c>
      <c r="N45" s="173"/>
    </row>
    <row r="46" spans="4:15" ht="15" hidden="1" customHeight="1" x14ac:dyDescent="0.25">
      <c r="E46" s="227">
        <v>44</v>
      </c>
      <c r="F46" s="140" t="s">
        <v>15</v>
      </c>
      <c r="G46" s="141" t="s">
        <v>16</v>
      </c>
      <c r="H46" s="142">
        <v>8</v>
      </c>
      <c r="I46" s="143">
        <v>1500</v>
      </c>
      <c r="J46" s="143">
        <v>8000</v>
      </c>
      <c r="K46" s="143">
        <v>6</v>
      </c>
      <c r="L46" s="143" t="s">
        <v>287</v>
      </c>
      <c r="M46" s="216" t="s">
        <v>33</v>
      </c>
      <c r="N46" s="145" t="s">
        <v>249</v>
      </c>
    </row>
    <row r="47" spans="4:15" ht="15" hidden="1" customHeight="1" x14ac:dyDescent="0.25">
      <c r="D47" s="108" t="s">
        <v>464</v>
      </c>
      <c r="E47" s="227">
        <v>45</v>
      </c>
      <c r="F47" s="185" t="s">
        <v>298</v>
      </c>
      <c r="G47" s="186" t="s">
        <v>27</v>
      </c>
      <c r="H47" s="187">
        <v>8</v>
      </c>
      <c r="I47" s="187">
        <v>2500</v>
      </c>
      <c r="J47" s="187">
        <v>8000</v>
      </c>
      <c r="K47" s="187">
        <v>32</v>
      </c>
      <c r="L47" s="187" t="s">
        <v>230</v>
      </c>
      <c r="M47" s="189" t="s">
        <v>93</v>
      </c>
      <c r="N47" s="190"/>
      <c r="O47" s="228" t="s">
        <v>319</v>
      </c>
    </row>
    <row r="48" spans="4:15" ht="15" hidden="1" customHeight="1" x14ac:dyDescent="0.25">
      <c r="E48" s="227">
        <v>46</v>
      </c>
      <c r="F48" s="192"/>
      <c r="G48" s="193" t="s">
        <v>66</v>
      </c>
      <c r="H48" s="194">
        <v>10</v>
      </c>
      <c r="I48" s="195">
        <v>1500</v>
      </c>
      <c r="J48" s="195">
        <v>12000</v>
      </c>
      <c r="K48" s="195">
        <v>2</v>
      </c>
      <c r="L48" s="195" t="s">
        <v>255</v>
      </c>
      <c r="M48" s="196" t="s">
        <v>33</v>
      </c>
      <c r="N48" s="197" t="s">
        <v>68</v>
      </c>
    </row>
    <row r="49" spans="5:15" ht="15" hidden="1" customHeight="1" x14ac:dyDescent="0.25">
      <c r="E49" s="227">
        <v>47</v>
      </c>
      <c r="F49" s="147"/>
      <c r="G49" s="148" t="s">
        <v>12</v>
      </c>
      <c r="H49" s="149">
        <v>10</v>
      </c>
      <c r="I49" s="150">
        <v>590</v>
      </c>
      <c r="J49" s="150">
        <v>6000</v>
      </c>
      <c r="K49" s="150">
        <v>18</v>
      </c>
      <c r="L49" s="150" t="s">
        <v>275</v>
      </c>
      <c r="M49" s="151"/>
      <c r="N49" s="152"/>
    </row>
    <row r="50" spans="5:15" ht="14.25" hidden="1" customHeight="1" x14ac:dyDescent="0.25">
      <c r="E50" s="227">
        <v>48</v>
      </c>
      <c r="F50" s="179" t="s">
        <v>31</v>
      </c>
      <c r="G50" s="180" t="s">
        <v>27</v>
      </c>
      <c r="H50" s="181">
        <v>10</v>
      </c>
      <c r="I50" s="181">
        <v>2500</v>
      </c>
      <c r="J50" s="181">
        <v>6000</v>
      </c>
      <c r="K50" s="181">
        <v>4</v>
      </c>
      <c r="L50" s="181" t="s">
        <v>71</v>
      </c>
      <c r="M50" s="230" t="s">
        <v>233</v>
      </c>
      <c r="N50" s="184"/>
      <c r="O50" s="108" t="s">
        <v>234</v>
      </c>
    </row>
    <row r="51" spans="5:15" ht="14.25" hidden="1" customHeight="1" x14ac:dyDescent="0.25">
      <c r="E51" s="227">
        <v>49</v>
      </c>
      <c r="F51" s="179" t="s">
        <v>31</v>
      </c>
      <c r="G51" s="180" t="s">
        <v>27</v>
      </c>
      <c r="H51" s="181">
        <v>10</v>
      </c>
      <c r="I51" s="181">
        <v>2500</v>
      </c>
      <c r="J51" s="181">
        <v>6000</v>
      </c>
      <c r="K51" s="181">
        <v>14</v>
      </c>
      <c r="L51" s="181" t="s">
        <v>79</v>
      </c>
      <c r="M51" s="230" t="s">
        <v>378</v>
      </c>
      <c r="N51" s="184" t="s">
        <v>353</v>
      </c>
    </row>
    <row r="52" spans="5:15" ht="14.25" hidden="1" customHeight="1" x14ac:dyDescent="0.25">
      <c r="E52" s="227">
        <v>50</v>
      </c>
      <c r="F52" s="199" t="s">
        <v>70</v>
      </c>
      <c r="G52" s="200" t="s">
        <v>27</v>
      </c>
      <c r="H52" s="201">
        <v>10</v>
      </c>
      <c r="I52" s="202">
        <v>2000</v>
      </c>
      <c r="J52" s="202">
        <v>6000</v>
      </c>
      <c r="K52" s="202">
        <v>3</v>
      </c>
      <c r="L52" s="202" t="s">
        <v>458</v>
      </c>
      <c r="M52" s="203" t="s">
        <v>107</v>
      </c>
      <c r="N52" s="204" t="s">
        <v>399</v>
      </c>
    </row>
    <row r="53" spans="5:15" ht="14.25" hidden="1" customHeight="1" x14ac:dyDescent="0.25">
      <c r="E53" s="227">
        <v>51</v>
      </c>
      <c r="F53" s="185" t="s">
        <v>298</v>
      </c>
      <c r="G53" s="186" t="s">
        <v>27</v>
      </c>
      <c r="H53" s="187">
        <v>10</v>
      </c>
      <c r="I53" s="187">
        <v>2500</v>
      </c>
      <c r="J53" s="187">
        <v>6000</v>
      </c>
      <c r="K53" s="187">
        <v>0</v>
      </c>
      <c r="L53" s="187"/>
      <c r="M53" s="189" t="s">
        <v>93</v>
      </c>
      <c r="N53" s="190" t="s">
        <v>448</v>
      </c>
      <c r="O53" s="108" t="s">
        <v>321</v>
      </c>
    </row>
    <row r="54" spans="5:15" ht="15" hidden="1" customHeight="1" x14ac:dyDescent="0.25">
      <c r="E54" s="227">
        <v>52</v>
      </c>
      <c r="F54" s="168" t="s">
        <v>9</v>
      </c>
      <c r="G54" s="169" t="s">
        <v>10</v>
      </c>
      <c r="H54" s="170">
        <v>10</v>
      </c>
      <c r="I54" s="170">
        <v>2500</v>
      </c>
      <c r="J54" s="170">
        <v>6000</v>
      </c>
      <c r="K54" s="170">
        <v>0</v>
      </c>
      <c r="L54" s="170"/>
      <c r="M54" s="178" t="s">
        <v>93</v>
      </c>
      <c r="N54" s="168"/>
      <c r="O54" s="108" t="s">
        <v>182</v>
      </c>
    </row>
    <row r="55" spans="5:15" ht="15" hidden="1" customHeight="1" x14ac:dyDescent="0.25">
      <c r="E55" s="227">
        <v>53</v>
      </c>
      <c r="F55" s="168" t="s">
        <v>9</v>
      </c>
      <c r="G55" s="169" t="s">
        <v>72</v>
      </c>
      <c r="H55" s="170">
        <v>10</v>
      </c>
      <c r="I55" s="171">
        <v>2500</v>
      </c>
      <c r="J55" s="171">
        <v>6000</v>
      </c>
      <c r="K55" s="171">
        <v>49</v>
      </c>
      <c r="L55" s="171" t="s">
        <v>459</v>
      </c>
      <c r="M55" s="178" t="s">
        <v>93</v>
      </c>
      <c r="N55" s="173" t="s">
        <v>473</v>
      </c>
      <c r="O55" s="228" t="s">
        <v>312</v>
      </c>
    </row>
    <row r="56" spans="5:15" ht="15" hidden="1" customHeight="1" x14ac:dyDescent="0.25">
      <c r="E56" s="227">
        <v>54</v>
      </c>
      <c r="F56" s="147"/>
      <c r="G56" s="148" t="s">
        <v>12</v>
      </c>
      <c r="H56" s="149">
        <v>12</v>
      </c>
      <c r="I56" s="150">
        <v>665</v>
      </c>
      <c r="J56" s="150">
        <v>6000</v>
      </c>
      <c r="K56" s="150">
        <v>4</v>
      </c>
      <c r="L56" s="150" t="s">
        <v>274</v>
      </c>
      <c r="M56" s="151"/>
      <c r="N56" s="152"/>
    </row>
    <row r="57" spans="5:15" ht="15" hidden="1" customHeight="1" x14ac:dyDescent="0.25">
      <c r="E57" s="227">
        <v>55</v>
      </c>
      <c r="F57" s="148"/>
      <c r="G57" s="148" t="s">
        <v>12</v>
      </c>
      <c r="H57" s="150">
        <v>12</v>
      </c>
      <c r="I57" s="150">
        <v>1500</v>
      </c>
      <c r="J57" s="150">
        <v>3000</v>
      </c>
      <c r="K57" s="150">
        <v>17</v>
      </c>
      <c r="L57" s="150" t="s">
        <v>286</v>
      </c>
      <c r="M57" s="151"/>
      <c r="N57" s="148"/>
    </row>
    <row r="58" spans="5:15" hidden="1" x14ac:dyDescent="0.25">
      <c r="E58" s="227">
        <v>56</v>
      </c>
      <c r="F58" s="148"/>
      <c r="G58" s="148"/>
      <c r="H58" s="150">
        <v>12</v>
      </c>
      <c r="I58" s="150">
        <v>1500</v>
      </c>
      <c r="J58" s="150">
        <v>6000</v>
      </c>
      <c r="K58" s="150">
        <v>4</v>
      </c>
      <c r="L58" s="150" t="s">
        <v>132</v>
      </c>
      <c r="M58" s="151"/>
      <c r="N58" s="148" t="s">
        <v>194</v>
      </c>
      <c r="O58" s="108" t="s">
        <v>145</v>
      </c>
    </row>
    <row r="59" spans="5:15" ht="15" hidden="1" customHeight="1" x14ac:dyDescent="0.25">
      <c r="E59" s="227">
        <v>57</v>
      </c>
      <c r="F59" s="168" t="s">
        <v>9</v>
      </c>
      <c r="G59" s="169" t="s">
        <v>41</v>
      </c>
      <c r="H59" s="170">
        <v>12</v>
      </c>
      <c r="I59" s="171">
        <v>2500</v>
      </c>
      <c r="J59" s="171">
        <v>6000</v>
      </c>
      <c r="K59" s="171">
        <v>65</v>
      </c>
      <c r="L59" s="171" t="s">
        <v>386</v>
      </c>
      <c r="M59" s="225" t="s">
        <v>93</v>
      </c>
      <c r="N59" s="173"/>
      <c r="O59" s="108" t="s">
        <v>436</v>
      </c>
    </row>
    <row r="60" spans="5:15" ht="15" hidden="1" customHeight="1" x14ac:dyDescent="0.25">
      <c r="E60" s="227">
        <v>58</v>
      </c>
      <c r="F60" s="179" t="s">
        <v>31</v>
      </c>
      <c r="G60" s="180" t="s">
        <v>27</v>
      </c>
      <c r="H60" s="181">
        <v>12</v>
      </c>
      <c r="I60" s="182">
        <v>2500</v>
      </c>
      <c r="J60" s="182">
        <v>6000</v>
      </c>
      <c r="K60" s="182">
        <v>4</v>
      </c>
      <c r="L60" s="182" t="s">
        <v>75</v>
      </c>
      <c r="M60" s="183" t="s">
        <v>378</v>
      </c>
      <c r="N60" s="184"/>
      <c r="O60" s="108" t="s">
        <v>352</v>
      </c>
    </row>
    <row r="61" spans="5:15" ht="15" hidden="1" customHeight="1" x14ac:dyDescent="0.25">
      <c r="E61" s="227">
        <v>59</v>
      </c>
      <c r="F61" s="179" t="s">
        <v>43</v>
      </c>
      <c r="G61" s="180" t="s">
        <v>27</v>
      </c>
      <c r="H61" s="181">
        <v>12</v>
      </c>
      <c r="I61" s="182">
        <v>2500</v>
      </c>
      <c r="J61" s="182">
        <v>6000</v>
      </c>
      <c r="K61" s="182">
        <v>28</v>
      </c>
      <c r="L61" s="182" t="s">
        <v>385</v>
      </c>
      <c r="M61" s="183" t="s">
        <v>117</v>
      </c>
      <c r="N61" s="184"/>
      <c r="O61" s="108" t="s">
        <v>239</v>
      </c>
    </row>
    <row r="62" spans="5:15" ht="15" hidden="1" customHeight="1" x14ac:dyDescent="0.25">
      <c r="E62" s="227">
        <v>60</v>
      </c>
      <c r="F62" s="179" t="s">
        <v>43</v>
      </c>
      <c r="G62" s="180" t="s">
        <v>27</v>
      </c>
      <c r="H62" s="181">
        <v>12</v>
      </c>
      <c r="I62" s="182">
        <v>2500</v>
      </c>
      <c r="J62" s="182">
        <v>6700</v>
      </c>
      <c r="K62" s="182">
        <v>34</v>
      </c>
      <c r="L62" s="182" t="s">
        <v>76</v>
      </c>
      <c r="M62" s="183" t="s">
        <v>117</v>
      </c>
      <c r="N62" s="184"/>
      <c r="O62" s="108" t="s">
        <v>240</v>
      </c>
    </row>
    <row r="63" spans="5:15" ht="15" hidden="1" customHeight="1" x14ac:dyDescent="0.25">
      <c r="E63" s="227">
        <v>61</v>
      </c>
      <c r="F63" s="147"/>
      <c r="G63" s="148" t="s">
        <v>12</v>
      </c>
      <c r="H63" s="149">
        <v>15</v>
      </c>
      <c r="I63" s="150">
        <v>1500</v>
      </c>
      <c r="J63" s="150">
        <v>6000</v>
      </c>
      <c r="K63" s="150">
        <v>2</v>
      </c>
      <c r="L63" s="150" t="s">
        <v>447</v>
      </c>
      <c r="M63" s="151"/>
      <c r="N63" s="152" t="s">
        <v>471</v>
      </c>
      <c r="O63" s="108" t="s">
        <v>445</v>
      </c>
    </row>
    <row r="64" spans="5:15" ht="15" hidden="1" customHeight="1" x14ac:dyDescent="0.25">
      <c r="E64" s="227">
        <v>62</v>
      </c>
      <c r="F64" s="168" t="s">
        <v>9</v>
      </c>
      <c r="G64" s="169" t="s">
        <v>41</v>
      </c>
      <c r="H64" s="170">
        <v>15</v>
      </c>
      <c r="I64" s="170">
        <v>2500</v>
      </c>
      <c r="J64" s="170">
        <v>6000</v>
      </c>
      <c r="K64" s="170">
        <v>0</v>
      </c>
      <c r="L64" s="170" t="s">
        <v>80</v>
      </c>
      <c r="M64" s="178" t="s">
        <v>93</v>
      </c>
      <c r="N64" s="173" t="s">
        <v>472</v>
      </c>
      <c r="O64" s="226" t="s">
        <v>263</v>
      </c>
    </row>
    <row r="65" spans="4:15" ht="15" hidden="1" customHeight="1" x14ac:dyDescent="0.25">
      <c r="E65" s="227">
        <v>63</v>
      </c>
      <c r="F65" s="168" t="s">
        <v>9</v>
      </c>
      <c r="G65" s="169" t="s">
        <v>41</v>
      </c>
      <c r="H65" s="170">
        <v>20</v>
      </c>
      <c r="I65" s="171">
        <v>2000</v>
      </c>
      <c r="J65" s="171">
        <v>6000</v>
      </c>
      <c r="K65" s="171">
        <v>2</v>
      </c>
      <c r="L65" s="171" t="s">
        <v>157</v>
      </c>
      <c r="M65" s="178" t="s">
        <v>93</v>
      </c>
      <c r="N65" s="173" t="s">
        <v>398</v>
      </c>
      <c r="O65" s="108" t="s">
        <v>331</v>
      </c>
    </row>
    <row r="66" spans="4:15" ht="15" hidden="1" customHeight="1" x14ac:dyDescent="0.25">
      <c r="E66" s="227">
        <v>64</v>
      </c>
      <c r="F66" s="147"/>
      <c r="G66" s="148" t="s">
        <v>12</v>
      </c>
      <c r="H66" s="149">
        <v>20</v>
      </c>
      <c r="I66" s="149">
        <v>1500</v>
      </c>
      <c r="J66" s="149">
        <v>6000</v>
      </c>
      <c r="K66" s="149">
        <v>1</v>
      </c>
      <c r="L66" s="149" t="s">
        <v>444</v>
      </c>
      <c r="M66" s="151"/>
      <c r="N66" s="152" t="s">
        <v>455</v>
      </c>
      <c r="O66" s="108" t="s">
        <v>445</v>
      </c>
    </row>
    <row r="67" spans="4:15" ht="15" hidden="1" customHeight="1" x14ac:dyDescent="0.25">
      <c r="E67" s="227">
        <v>65</v>
      </c>
      <c r="F67" s="147"/>
      <c r="G67" s="148" t="s">
        <v>12</v>
      </c>
      <c r="H67" s="149">
        <v>20</v>
      </c>
      <c r="I67" s="149">
        <v>1500</v>
      </c>
      <c r="J67" s="149">
        <v>3000</v>
      </c>
      <c r="K67" s="149">
        <v>1</v>
      </c>
      <c r="L67" s="149" t="s">
        <v>449</v>
      </c>
      <c r="M67" s="151"/>
      <c r="N67" s="152" t="s">
        <v>454</v>
      </c>
      <c r="O67" s="108" t="s">
        <v>450</v>
      </c>
    </row>
    <row r="68" spans="4:15" ht="15" hidden="1" customHeight="1" x14ac:dyDescent="0.25">
      <c r="D68" s="108" t="s">
        <v>207</v>
      </c>
      <c r="E68" s="227">
        <v>66</v>
      </c>
      <c r="F68" s="147"/>
      <c r="G68" s="148" t="s">
        <v>12</v>
      </c>
      <c r="H68" s="149">
        <v>25</v>
      </c>
      <c r="I68" s="150">
        <v>1500</v>
      </c>
      <c r="J68" s="150">
        <v>6000</v>
      </c>
      <c r="K68" s="150">
        <v>1</v>
      </c>
      <c r="L68" s="150" t="s">
        <v>435</v>
      </c>
      <c r="M68" s="151"/>
      <c r="N68" s="152"/>
      <c r="O68" s="108" t="s">
        <v>136</v>
      </c>
    </row>
    <row r="69" spans="4:15" ht="15" hidden="1" customHeight="1" x14ac:dyDescent="0.25">
      <c r="E69" s="227">
        <v>67</v>
      </c>
      <c r="F69" s="147"/>
      <c r="G69" s="148" t="s">
        <v>12</v>
      </c>
      <c r="H69" s="149">
        <v>30</v>
      </c>
      <c r="I69" s="150">
        <v>1500</v>
      </c>
      <c r="J69" s="150">
        <v>6000</v>
      </c>
      <c r="K69" s="150">
        <v>1</v>
      </c>
      <c r="L69" s="150" t="s">
        <v>276</v>
      </c>
      <c r="M69" s="151"/>
      <c r="N69" s="152"/>
      <c r="O69" s="108" t="s">
        <v>122</v>
      </c>
    </row>
    <row r="70" spans="4:15" ht="15" hidden="1" customHeight="1" x14ac:dyDescent="0.25">
      <c r="E70" s="227">
        <v>68</v>
      </c>
      <c r="F70" s="168" t="s">
        <v>9</v>
      </c>
      <c r="G70" s="207" t="s">
        <v>27</v>
      </c>
      <c r="H70" s="170">
        <v>30</v>
      </c>
      <c r="I70" s="171">
        <v>2000</v>
      </c>
      <c r="J70" s="171">
        <v>6000</v>
      </c>
      <c r="K70" s="171">
        <v>2</v>
      </c>
      <c r="L70" s="171" t="s">
        <v>158</v>
      </c>
      <c r="M70" s="171" t="s">
        <v>93</v>
      </c>
      <c r="N70" s="173" t="s">
        <v>393</v>
      </c>
      <c r="O70" s="108" t="s">
        <v>332</v>
      </c>
    </row>
    <row r="71" spans="4:15" ht="15" hidden="1" customHeight="1" x14ac:dyDescent="0.25">
      <c r="E71" s="227">
        <v>69</v>
      </c>
      <c r="F71" s="179" t="s">
        <v>43</v>
      </c>
      <c r="G71" s="180" t="s">
        <v>27</v>
      </c>
      <c r="H71" s="181">
        <v>35</v>
      </c>
      <c r="I71" s="182">
        <v>2000</v>
      </c>
      <c r="J71" s="182">
        <v>6000</v>
      </c>
      <c r="K71" s="182">
        <v>1</v>
      </c>
      <c r="L71" s="182" t="s">
        <v>258</v>
      </c>
      <c r="M71" s="183" t="s">
        <v>117</v>
      </c>
      <c r="N71" s="184"/>
    </row>
    <row r="72" spans="4:15" ht="15" hidden="1" customHeight="1" x14ac:dyDescent="0.25">
      <c r="E72" s="227">
        <v>70</v>
      </c>
      <c r="F72" s="150"/>
      <c r="G72" s="148" t="s">
        <v>12</v>
      </c>
      <c r="H72" s="150">
        <v>40</v>
      </c>
      <c r="I72" s="150">
        <v>1500</v>
      </c>
      <c r="J72" s="150">
        <v>6000</v>
      </c>
      <c r="K72" s="150">
        <v>2</v>
      </c>
      <c r="L72" s="150" t="s">
        <v>433</v>
      </c>
      <c r="M72" s="214"/>
      <c r="N72" s="152" t="s">
        <v>453</v>
      </c>
      <c r="O72" s="108" t="s">
        <v>123</v>
      </c>
    </row>
    <row r="73" spans="4:15" ht="15" hidden="1" customHeight="1" x14ac:dyDescent="0.25">
      <c r="E73" s="227">
        <v>71</v>
      </c>
      <c r="F73" s="168" t="s">
        <v>9</v>
      </c>
      <c r="G73" s="207" t="s">
        <v>27</v>
      </c>
      <c r="H73" s="170">
        <v>50</v>
      </c>
      <c r="I73" s="171">
        <v>2000</v>
      </c>
      <c r="J73" s="171">
        <v>4000</v>
      </c>
      <c r="K73" s="150">
        <v>1</v>
      </c>
      <c r="L73" s="171" t="s">
        <v>420</v>
      </c>
      <c r="M73" s="178" t="s">
        <v>93</v>
      </c>
      <c r="N73" s="173" t="s">
        <v>186</v>
      </c>
      <c r="O73" s="108" t="s">
        <v>121</v>
      </c>
    </row>
    <row r="74" spans="4:15" ht="15" hidden="1" customHeight="1" x14ac:dyDescent="0.25">
      <c r="E74" s="227">
        <v>71</v>
      </c>
    </row>
    <row r="75" spans="4:15" ht="15" hidden="1" customHeight="1" x14ac:dyDescent="0.25">
      <c r="E75" s="227">
        <v>72</v>
      </c>
    </row>
    <row r="76" spans="4:15" ht="15" hidden="1" customHeight="1" x14ac:dyDescent="0.25">
      <c r="E76" s="227">
        <v>73</v>
      </c>
    </row>
    <row r="77" spans="4:15" ht="15" hidden="1" customHeight="1" x14ac:dyDescent="0.25">
      <c r="E77" s="227">
        <v>74</v>
      </c>
    </row>
    <row r="78" spans="4:15" ht="15" hidden="1" customHeight="1" x14ac:dyDescent="0.25">
      <c r="E78" s="227">
        <v>75</v>
      </c>
    </row>
    <row r="79" spans="4:15" ht="15" hidden="1" customHeight="1" x14ac:dyDescent="0.25">
      <c r="E79" s="227">
        <v>76</v>
      </c>
    </row>
    <row r="80" spans="4:15" ht="15" hidden="1" customHeight="1" x14ac:dyDescent="0.25">
      <c r="E80" s="227">
        <v>77</v>
      </c>
    </row>
    <row r="81" spans="5:5" ht="15" hidden="1" customHeight="1" x14ac:dyDescent="0.25">
      <c r="E81" s="132"/>
    </row>
    <row r="82" spans="5:5" ht="15" hidden="1" customHeight="1" x14ac:dyDescent="0.25">
      <c r="E82" s="132"/>
    </row>
    <row r="83" spans="5:5" ht="15" hidden="1" customHeight="1" x14ac:dyDescent="0.25">
      <c r="E83" s="132"/>
    </row>
    <row r="84" spans="5:5" ht="15" hidden="1" customHeight="1" x14ac:dyDescent="0.25">
      <c r="E84" s="132"/>
    </row>
    <row r="85" spans="5:5" ht="15" hidden="1" customHeight="1" x14ac:dyDescent="0.25">
      <c r="E85" s="132"/>
    </row>
    <row r="86" spans="5:5" ht="15" hidden="1" customHeight="1" x14ac:dyDescent="0.25">
      <c r="E86" s="132"/>
    </row>
    <row r="87" spans="5:5" ht="15" hidden="1" customHeight="1" x14ac:dyDescent="0.25">
      <c r="E87" s="132"/>
    </row>
    <row r="88" spans="5:5" ht="15" hidden="1" customHeight="1" x14ac:dyDescent="0.25">
      <c r="E88" s="132"/>
    </row>
    <row r="89" spans="5:5" ht="15" hidden="1" customHeight="1" x14ac:dyDescent="0.25">
      <c r="E89" s="132"/>
    </row>
    <row r="90" spans="5:5" ht="15" hidden="1" customHeight="1" x14ac:dyDescent="0.25">
      <c r="E90" s="132"/>
    </row>
    <row r="91" spans="5:5" ht="15" hidden="1" customHeight="1" x14ac:dyDescent="0.25">
      <c r="E91" s="132"/>
    </row>
    <row r="92" spans="5:5" ht="15" hidden="1" customHeight="1" x14ac:dyDescent="0.25">
      <c r="E92" s="132"/>
    </row>
    <row r="93" spans="5:5" ht="15" hidden="1" customHeight="1" x14ac:dyDescent="0.25">
      <c r="E93" s="132"/>
    </row>
    <row r="94" spans="5:5" ht="15" hidden="1" customHeight="1" x14ac:dyDescent="0.25">
      <c r="E94" s="132"/>
    </row>
    <row r="99" spans="4:13" x14ac:dyDescent="0.25">
      <c r="D99" s="231" t="s">
        <v>376</v>
      </c>
      <c r="E99" s="231"/>
      <c r="F99" s="231" t="s">
        <v>358</v>
      </c>
      <c r="G99" s="231"/>
      <c r="H99" s="231"/>
      <c r="I99" s="231" t="s">
        <v>361</v>
      </c>
      <c r="K99" s="231" t="s">
        <v>376</v>
      </c>
      <c r="L99" s="231"/>
      <c r="M99" s="231"/>
    </row>
    <row r="100" spans="4:13" x14ac:dyDescent="0.25">
      <c r="D100" s="231" t="s">
        <v>363</v>
      </c>
      <c r="E100" s="231"/>
      <c r="F100" s="234" t="s">
        <v>362</v>
      </c>
      <c r="G100" s="234" t="s">
        <v>360</v>
      </c>
      <c r="H100" s="234" t="s">
        <v>31</v>
      </c>
      <c r="I100" s="234">
        <v>10</v>
      </c>
      <c r="J100" s="235" t="s">
        <v>380</v>
      </c>
      <c r="K100" s="232" t="s">
        <v>360</v>
      </c>
      <c r="L100" s="232" t="s">
        <v>377</v>
      </c>
      <c r="M100" s="231">
        <f>I100+I102+I104</f>
        <v>20</v>
      </c>
    </row>
    <row r="101" spans="4:13" x14ac:dyDescent="0.25">
      <c r="D101" s="231"/>
      <c r="E101" s="231"/>
      <c r="F101" s="234" t="s">
        <v>364</v>
      </c>
      <c r="G101" s="234" t="s">
        <v>359</v>
      </c>
      <c r="H101" s="234" t="s">
        <v>31</v>
      </c>
      <c r="I101" s="234">
        <v>11</v>
      </c>
      <c r="J101" s="235" t="s">
        <v>350</v>
      </c>
      <c r="K101" s="232" t="s">
        <v>359</v>
      </c>
      <c r="L101" s="232" t="s">
        <v>377</v>
      </c>
      <c r="M101" s="231">
        <f>I101+I103+I105+I107</f>
        <v>28</v>
      </c>
    </row>
    <row r="102" spans="4:13" x14ac:dyDescent="0.25">
      <c r="D102" s="231"/>
      <c r="E102" s="231"/>
      <c r="F102" s="234" t="s">
        <v>365</v>
      </c>
      <c r="G102" s="234" t="s">
        <v>360</v>
      </c>
      <c r="H102" s="234" t="s">
        <v>31</v>
      </c>
      <c r="I102" s="234">
        <v>4</v>
      </c>
      <c r="J102" s="235" t="s">
        <v>380</v>
      </c>
    </row>
    <row r="103" spans="4:13" x14ac:dyDescent="0.25">
      <c r="D103" s="231"/>
      <c r="E103" s="231"/>
      <c r="F103" s="234" t="s">
        <v>366</v>
      </c>
      <c r="G103" s="234" t="s">
        <v>359</v>
      </c>
      <c r="H103" s="234" t="s">
        <v>31</v>
      </c>
      <c r="I103" s="234">
        <v>2</v>
      </c>
      <c r="J103" s="235" t="s">
        <v>350</v>
      </c>
    </row>
    <row r="104" spans="4:13" x14ac:dyDescent="0.25">
      <c r="D104" s="231"/>
      <c r="E104" s="231"/>
      <c r="F104" s="234" t="s">
        <v>367</v>
      </c>
      <c r="G104" s="234" t="s">
        <v>360</v>
      </c>
      <c r="H104" s="234" t="s">
        <v>31</v>
      </c>
      <c r="I104" s="234">
        <v>6</v>
      </c>
      <c r="J104" s="235" t="s">
        <v>380</v>
      </c>
    </row>
    <row r="105" spans="4:13" x14ac:dyDescent="0.25">
      <c r="D105" s="231"/>
      <c r="E105" s="231"/>
      <c r="F105" s="234" t="s">
        <v>368</v>
      </c>
      <c r="G105" s="234" t="s">
        <v>359</v>
      </c>
      <c r="H105" s="234" t="s">
        <v>31</v>
      </c>
      <c r="I105" s="234">
        <v>5</v>
      </c>
      <c r="J105" s="235" t="s">
        <v>350</v>
      </c>
    </row>
    <row r="106" spans="4:13" x14ac:dyDescent="0.25">
      <c r="D106" s="231"/>
      <c r="E106" s="231"/>
      <c r="F106" s="232" t="s">
        <v>369</v>
      </c>
      <c r="G106" s="232" t="s">
        <v>371</v>
      </c>
      <c r="H106" s="232" t="s">
        <v>374</v>
      </c>
      <c r="I106" s="232">
        <v>2</v>
      </c>
      <c r="J106" s="233" t="s">
        <v>382</v>
      </c>
    </row>
    <row r="107" spans="4:13" x14ac:dyDescent="0.25">
      <c r="D107" s="231"/>
      <c r="E107" s="231"/>
      <c r="F107" s="234" t="s">
        <v>372</v>
      </c>
      <c r="G107" s="234" t="s">
        <v>359</v>
      </c>
      <c r="H107" s="234" t="s">
        <v>31</v>
      </c>
      <c r="I107" s="234">
        <v>10</v>
      </c>
      <c r="J107" s="235" t="s">
        <v>350</v>
      </c>
    </row>
    <row r="108" spans="4:13" x14ac:dyDescent="0.25">
      <c r="D108" s="231" t="s">
        <v>375</v>
      </c>
      <c r="E108" s="231"/>
      <c r="F108" s="234" t="s">
        <v>373</v>
      </c>
      <c r="G108" s="234" t="s">
        <v>359</v>
      </c>
      <c r="H108" s="234" t="s">
        <v>374</v>
      </c>
      <c r="I108" s="234">
        <v>27</v>
      </c>
      <c r="J108" s="235" t="s">
        <v>379</v>
      </c>
    </row>
  </sheetData>
  <autoFilter ref="D2:O94">
    <filterColumn colId="8">
      <filters>
        <filter val="I 2  I 3 - (1) ve(3)"/>
        <filter val="I 2  I 3 - (2)"/>
      </filters>
    </filterColumn>
  </autoFilter>
  <conditionalFormatting sqref="K7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{59132048-B7B4-4460-B84E-1D8B373DFC5B}</x14:id>
        </ext>
      </extLst>
    </cfRule>
  </conditionalFormatting>
  <conditionalFormatting sqref="K3:K14 K16:K7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{B218D4BD-7148-457A-8E67-C62186D08395}</x14:id>
        </ext>
      </extLst>
    </cfRule>
  </conditionalFormatting>
  <conditionalFormatting sqref="K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{D805ED21-7A6E-44CD-AED0-5B2EA3C42F38}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132048-B7B4-4460-B84E-1D8B373DFC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K73</xm:sqref>
        </x14:conditionalFormatting>
        <x14:conditionalFormatting xmlns:xm="http://schemas.microsoft.com/office/excel/2006/main">
          <x14:cfRule type="dataBar" id="{B218D4BD-7148-457A-8E67-C62186D08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K3:K14 K16:K73</xm:sqref>
        </x14:conditionalFormatting>
        <x14:conditionalFormatting xmlns:xm="http://schemas.microsoft.com/office/excel/2006/main">
          <x14:cfRule type="dataBar" id="{D805ED21-7A6E-44CD-AED0-5B2EA3C42F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K15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08"/>
  <sheetViews>
    <sheetView topLeftCell="B7" zoomScale="85" zoomScaleNormal="85" workbookViewId="0">
      <selection activeCell="O47" sqref="O47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14.5703125" style="108" customWidth="1"/>
    <col min="12" max="12" width="23.85546875" style="108" customWidth="1"/>
    <col min="13" max="13" width="12.140625" style="108" customWidth="1"/>
    <col min="14" max="14" width="51.1406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20" width="28.28515625" style="108" customWidth="1"/>
    <col min="21" max="16384" width="9.140625" style="108"/>
  </cols>
  <sheetData>
    <row r="1" spans="5:20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20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20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22</v>
      </c>
      <c r="L3" s="136" t="s">
        <v>13</v>
      </c>
      <c r="M3" s="137" t="s">
        <v>33</v>
      </c>
      <c r="N3" s="138"/>
      <c r="O3" s="108" t="s">
        <v>346</v>
      </c>
      <c r="R3" s="131" t="s">
        <v>14</v>
      </c>
      <c r="S3" s="108" t="s">
        <v>91</v>
      </c>
      <c r="T3" s="108" t="s">
        <v>91</v>
      </c>
    </row>
    <row r="4" spans="5:20" ht="15" customHeight="1" x14ac:dyDescent="0.25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13</v>
      </c>
      <c r="L4" s="136" t="s">
        <v>67</v>
      </c>
      <c r="M4" s="137" t="s">
        <v>33</v>
      </c>
      <c r="N4" s="138" t="s">
        <v>461</v>
      </c>
      <c r="O4" s="108" t="s">
        <v>324</v>
      </c>
      <c r="R4" s="139" t="s">
        <v>18</v>
      </c>
      <c r="T4" s="108" t="s">
        <v>90</v>
      </c>
    </row>
    <row r="5" spans="5:20" ht="15" customHeight="1" x14ac:dyDescent="0.25">
      <c r="E5" s="227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30</v>
      </c>
      <c r="M5" s="144" t="s">
        <v>33</v>
      </c>
      <c r="N5" s="145"/>
      <c r="Q5" s="108" t="s">
        <v>125</v>
      </c>
      <c r="R5" s="146" t="s">
        <v>20</v>
      </c>
      <c r="S5" s="108" t="s">
        <v>90</v>
      </c>
      <c r="T5" s="108" t="s">
        <v>87</v>
      </c>
    </row>
    <row r="6" spans="5:20" ht="15" customHeight="1" x14ac:dyDescent="0.25">
      <c r="E6" s="227">
        <v>4</v>
      </c>
      <c r="F6" s="161" t="s">
        <v>26</v>
      </c>
      <c r="G6" s="162" t="s">
        <v>27</v>
      </c>
      <c r="H6" s="163">
        <v>3</v>
      </c>
      <c r="I6" s="164">
        <v>1500</v>
      </c>
      <c r="J6" s="164">
        <v>6600</v>
      </c>
      <c r="K6" s="164">
        <v>14</v>
      </c>
      <c r="L6" s="164" t="s">
        <v>428</v>
      </c>
      <c r="M6" s="165" t="s">
        <v>33</v>
      </c>
      <c r="N6" s="166"/>
      <c r="R6" s="153" t="s">
        <v>23</v>
      </c>
      <c r="S6" s="108" t="s">
        <v>87</v>
      </c>
      <c r="T6" s="108" t="s">
        <v>91</v>
      </c>
    </row>
    <row r="7" spans="5:20" ht="15" customHeight="1" x14ac:dyDescent="0.25">
      <c r="E7" s="227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2</v>
      </c>
      <c r="L7" s="171" t="s">
        <v>283</v>
      </c>
      <c r="M7" s="172" t="s">
        <v>33</v>
      </c>
      <c r="N7" s="173"/>
      <c r="R7" s="160" t="s">
        <v>25</v>
      </c>
      <c r="S7" s="108" t="s">
        <v>91</v>
      </c>
      <c r="T7" s="108" t="s">
        <v>86</v>
      </c>
    </row>
    <row r="8" spans="5:20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1</v>
      </c>
      <c r="L8" s="171" t="s">
        <v>170</v>
      </c>
      <c r="M8" s="172" t="s">
        <v>33</v>
      </c>
      <c r="N8" s="173"/>
      <c r="R8" s="153" t="s">
        <v>29</v>
      </c>
      <c r="S8" s="108" t="s">
        <v>86</v>
      </c>
      <c r="T8" s="108" t="s">
        <v>91</v>
      </c>
    </row>
    <row r="9" spans="5:20" ht="15" customHeight="1" x14ac:dyDescent="0.25">
      <c r="E9" s="227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6605</v>
      </c>
      <c r="K9" s="164">
        <v>4</v>
      </c>
      <c r="L9" s="164" t="s">
        <v>242</v>
      </c>
      <c r="M9" s="165" t="s">
        <v>33</v>
      </c>
      <c r="N9" s="166"/>
      <c r="R9" s="167" t="s">
        <v>31</v>
      </c>
      <c r="S9" s="108" t="s">
        <v>91</v>
      </c>
      <c r="T9" s="108" t="s">
        <v>88</v>
      </c>
    </row>
    <row r="10" spans="5:20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9000</v>
      </c>
      <c r="K10" s="164">
        <v>2</v>
      </c>
      <c r="L10" s="164" t="s">
        <v>288</v>
      </c>
      <c r="M10" s="165" t="s">
        <v>33</v>
      </c>
      <c r="N10" s="166"/>
      <c r="R10" s="174" t="s">
        <v>26</v>
      </c>
      <c r="S10" s="108" t="s">
        <v>88</v>
      </c>
      <c r="T10" s="108" t="s">
        <v>89</v>
      </c>
    </row>
    <row r="11" spans="5:20" ht="15" customHeight="1" x14ac:dyDescent="0.25">
      <c r="E11" s="227">
        <v>9</v>
      </c>
      <c r="F11" s="154"/>
      <c r="G11" s="155" t="s">
        <v>21</v>
      </c>
      <c r="H11" s="156">
        <v>4</v>
      </c>
      <c r="I11" s="157">
        <v>1500</v>
      </c>
      <c r="J11" s="157">
        <v>2225</v>
      </c>
      <c r="K11" s="157">
        <v>27</v>
      </c>
      <c r="L11" s="157" t="s">
        <v>329</v>
      </c>
      <c r="M11" s="158"/>
      <c r="N11" s="159"/>
      <c r="Q11" s="108" t="s">
        <v>126</v>
      </c>
      <c r="R11" s="175" t="s">
        <v>12</v>
      </c>
      <c r="S11" s="108" t="s">
        <v>89</v>
      </c>
      <c r="T11" s="108" t="s">
        <v>84</v>
      </c>
    </row>
    <row r="12" spans="5:20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6000</v>
      </c>
      <c r="K12" s="157">
        <v>40</v>
      </c>
      <c r="L12" s="157" t="s">
        <v>37</v>
      </c>
      <c r="M12" s="158"/>
      <c r="N12" s="159"/>
      <c r="O12" s="108" t="s">
        <v>347</v>
      </c>
      <c r="Q12" s="108" t="s">
        <v>127</v>
      </c>
      <c r="R12" s="177" t="s">
        <v>21</v>
      </c>
      <c r="S12" s="108" t="s">
        <v>84</v>
      </c>
      <c r="T12" s="108" t="s">
        <v>85</v>
      </c>
    </row>
    <row r="13" spans="5:20" ht="15" customHeight="1" x14ac:dyDescent="0.25">
      <c r="E13" s="227">
        <v>11</v>
      </c>
      <c r="F13" s="154"/>
      <c r="G13" s="155" t="s">
        <v>21</v>
      </c>
      <c r="H13" s="156">
        <v>4</v>
      </c>
      <c r="I13" s="229">
        <v>2000</v>
      </c>
      <c r="J13" s="229">
        <v>2225</v>
      </c>
      <c r="K13" s="229">
        <v>27</v>
      </c>
      <c r="L13" s="157" t="s">
        <v>466</v>
      </c>
      <c r="M13" s="158"/>
      <c r="N13" s="159" t="s">
        <v>467</v>
      </c>
      <c r="O13" s="108" t="s">
        <v>327</v>
      </c>
      <c r="Q13" s="108" t="s">
        <v>190</v>
      </c>
      <c r="R13" s="108" t="s">
        <v>66</v>
      </c>
      <c r="S13" s="108" t="s">
        <v>85</v>
      </c>
      <c r="T13" s="228" t="s">
        <v>451</v>
      </c>
    </row>
    <row r="14" spans="5:20" ht="15" customHeight="1" x14ac:dyDescent="0.25">
      <c r="E14" s="227">
        <v>12</v>
      </c>
      <c r="F14" s="192"/>
      <c r="G14" s="193" t="s">
        <v>66</v>
      </c>
      <c r="H14" s="194">
        <v>4</v>
      </c>
      <c r="I14" s="194">
        <v>1250</v>
      </c>
      <c r="J14" s="194">
        <v>6000</v>
      </c>
      <c r="K14" s="194">
        <v>90</v>
      </c>
      <c r="L14" s="194" t="s">
        <v>252</v>
      </c>
      <c r="M14" s="196"/>
      <c r="N14" s="197" t="s">
        <v>463</v>
      </c>
      <c r="O14" s="108" t="s">
        <v>443</v>
      </c>
    </row>
    <row r="15" spans="5:20" x14ac:dyDescent="0.25">
      <c r="E15" s="227">
        <v>13</v>
      </c>
      <c r="F15" s="154"/>
      <c r="G15" s="155" t="s">
        <v>21</v>
      </c>
      <c r="H15" s="156">
        <v>4</v>
      </c>
      <c r="I15" s="229">
        <v>1250</v>
      </c>
      <c r="J15" s="229">
        <v>6000</v>
      </c>
      <c r="K15" s="229">
        <v>110</v>
      </c>
      <c r="L15" s="157" t="s">
        <v>462</v>
      </c>
      <c r="M15" s="158"/>
      <c r="N15" s="159" t="s">
        <v>470</v>
      </c>
      <c r="O15" s="108" t="s">
        <v>469</v>
      </c>
    </row>
    <row r="16" spans="5:20" ht="15" customHeight="1" x14ac:dyDescent="0.25">
      <c r="E16" s="227">
        <v>14</v>
      </c>
      <c r="F16" s="176" t="s">
        <v>26</v>
      </c>
      <c r="G16" s="162" t="s">
        <v>27</v>
      </c>
      <c r="H16" s="163">
        <v>4</v>
      </c>
      <c r="I16" s="164">
        <v>1600</v>
      </c>
      <c r="J16" s="164">
        <v>7320</v>
      </c>
      <c r="K16" s="164">
        <v>2</v>
      </c>
      <c r="L16" s="164" t="s">
        <v>424</v>
      </c>
      <c r="M16" s="165" t="s">
        <v>33</v>
      </c>
      <c r="N16" s="166"/>
    </row>
    <row r="17" spans="5:15" x14ac:dyDescent="0.25">
      <c r="E17" s="227">
        <v>15</v>
      </c>
      <c r="F17" s="168" t="s">
        <v>9</v>
      </c>
      <c r="G17" s="169" t="s">
        <v>41</v>
      </c>
      <c r="H17" s="170">
        <v>4</v>
      </c>
      <c r="I17" s="171">
        <v>1600</v>
      </c>
      <c r="J17" s="171">
        <v>8000</v>
      </c>
      <c r="K17" s="171">
        <v>2</v>
      </c>
      <c r="L17" s="171" t="s">
        <v>34</v>
      </c>
      <c r="M17" s="172" t="s">
        <v>33</v>
      </c>
      <c r="N17" s="173" t="s">
        <v>185</v>
      </c>
    </row>
    <row r="18" spans="5:15" x14ac:dyDescent="0.25">
      <c r="E18" s="227">
        <v>16</v>
      </c>
      <c r="F18" s="168" t="s">
        <v>9</v>
      </c>
      <c r="G18" s="169" t="s">
        <v>27</v>
      </c>
      <c r="H18" s="170">
        <v>4</v>
      </c>
      <c r="I18" s="171">
        <v>2500</v>
      </c>
      <c r="J18" s="171">
        <v>8000</v>
      </c>
      <c r="K18" s="171">
        <v>5</v>
      </c>
      <c r="L18" s="171" t="s">
        <v>95</v>
      </c>
      <c r="M18" s="178" t="s">
        <v>93</v>
      </c>
      <c r="N18" s="173"/>
    </row>
    <row r="19" spans="5:15" ht="15" customHeight="1" x14ac:dyDescent="0.25">
      <c r="E19" s="227">
        <v>17</v>
      </c>
      <c r="F19" s="179" t="s">
        <v>43</v>
      </c>
      <c r="G19" s="180" t="s">
        <v>27</v>
      </c>
      <c r="H19" s="181">
        <v>4</v>
      </c>
      <c r="I19" s="182">
        <v>2500</v>
      </c>
      <c r="J19" s="182">
        <v>8000</v>
      </c>
      <c r="K19" s="182">
        <v>16</v>
      </c>
      <c r="L19" s="182" t="s">
        <v>94</v>
      </c>
      <c r="M19" s="183" t="s">
        <v>101</v>
      </c>
      <c r="N19" s="184" t="s">
        <v>423</v>
      </c>
    </row>
    <row r="20" spans="5:15" ht="15" customHeight="1" x14ac:dyDescent="0.25">
      <c r="E20" s="227">
        <v>18</v>
      </c>
      <c r="F20" s="154"/>
      <c r="G20" s="155" t="s">
        <v>21</v>
      </c>
      <c r="H20" s="156">
        <v>5</v>
      </c>
      <c r="I20" s="157">
        <v>1500</v>
      </c>
      <c r="J20" s="157">
        <v>6000</v>
      </c>
      <c r="K20" s="157">
        <v>43</v>
      </c>
      <c r="L20" s="157" t="s">
        <v>44</v>
      </c>
      <c r="M20" s="158"/>
      <c r="N20" s="159"/>
    </row>
    <row r="21" spans="5:15" x14ac:dyDescent="0.25">
      <c r="E21" s="227">
        <v>19</v>
      </c>
      <c r="F21" s="147"/>
      <c r="G21" s="148" t="s">
        <v>12</v>
      </c>
      <c r="H21" s="149">
        <v>5</v>
      </c>
      <c r="I21" s="150">
        <v>1500</v>
      </c>
      <c r="J21" s="150">
        <v>6000</v>
      </c>
      <c r="K21" s="150">
        <v>3</v>
      </c>
      <c r="L21" s="150" t="s">
        <v>45</v>
      </c>
      <c r="M21" s="151"/>
      <c r="N21" s="152"/>
    </row>
    <row r="22" spans="5:15" x14ac:dyDescent="0.25">
      <c r="E22" s="227">
        <v>20</v>
      </c>
      <c r="F22" s="168" t="s">
        <v>9</v>
      </c>
      <c r="G22" s="169" t="s">
        <v>27</v>
      </c>
      <c r="H22" s="170">
        <v>5</v>
      </c>
      <c r="I22" s="171">
        <v>1500</v>
      </c>
      <c r="J22" s="171">
        <v>9000</v>
      </c>
      <c r="K22" s="171">
        <v>6</v>
      </c>
      <c r="L22" s="171" t="s">
        <v>49</v>
      </c>
      <c r="M22" s="172" t="s">
        <v>33</v>
      </c>
      <c r="N22" s="173" t="s">
        <v>395</v>
      </c>
    </row>
    <row r="23" spans="5:15" x14ac:dyDescent="0.25">
      <c r="E23" s="227">
        <v>21</v>
      </c>
      <c r="F23" s="185" t="s">
        <v>47</v>
      </c>
      <c r="G23" s="186" t="s">
        <v>48</v>
      </c>
      <c r="H23" s="187">
        <v>5</v>
      </c>
      <c r="I23" s="188">
        <v>2500</v>
      </c>
      <c r="J23" s="188">
        <v>8000</v>
      </c>
      <c r="K23" s="188">
        <v>1</v>
      </c>
      <c r="L23" s="188" t="s">
        <v>284</v>
      </c>
      <c r="M23" s="189" t="s">
        <v>93</v>
      </c>
      <c r="N23" s="190" t="s">
        <v>184</v>
      </c>
    </row>
    <row r="24" spans="5:15" ht="15" customHeight="1" x14ac:dyDescent="0.25">
      <c r="E24" s="227">
        <v>22</v>
      </c>
      <c r="F24" s="168" t="s">
        <v>9</v>
      </c>
      <c r="G24" s="169" t="s">
        <v>27</v>
      </c>
      <c r="H24" s="170">
        <v>5</v>
      </c>
      <c r="I24" s="171">
        <v>2500</v>
      </c>
      <c r="J24" s="171">
        <v>8000</v>
      </c>
      <c r="K24" s="171">
        <v>19</v>
      </c>
      <c r="L24" s="171" t="s">
        <v>285</v>
      </c>
      <c r="M24" s="178" t="s">
        <v>93</v>
      </c>
      <c r="N24" s="173" t="s">
        <v>99</v>
      </c>
    </row>
    <row r="25" spans="5:15" x14ac:dyDescent="0.25">
      <c r="E25" s="227">
        <v>23</v>
      </c>
      <c r="F25" s="154"/>
      <c r="G25" s="155" t="s">
        <v>21</v>
      </c>
      <c r="H25" s="156">
        <v>5.5</v>
      </c>
      <c r="I25" s="157">
        <v>1400</v>
      </c>
      <c r="J25" s="157">
        <v>6000</v>
      </c>
      <c r="K25" s="157">
        <v>43</v>
      </c>
      <c r="L25" s="157" t="s">
        <v>289</v>
      </c>
      <c r="M25" s="158"/>
      <c r="N25" s="159" t="s">
        <v>174</v>
      </c>
    </row>
    <row r="26" spans="5:15" x14ac:dyDescent="0.25">
      <c r="E26" s="227">
        <v>24</v>
      </c>
      <c r="F26" s="168" t="s">
        <v>9</v>
      </c>
      <c r="G26" s="169" t="s">
        <v>27</v>
      </c>
      <c r="H26" s="170">
        <v>6</v>
      </c>
      <c r="I26" s="171">
        <v>1250</v>
      </c>
      <c r="J26" s="171">
        <v>8000</v>
      </c>
      <c r="K26" s="171">
        <v>5</v>
      </c>
      <c r="L26" s="171" t="s">
        <v>40</v>
      </c>
      <c r="M26" s="172" t="s">
        <v>33</v>
      </c>
      <c r="N26" s="173"/>
    </row>
    <row r="27" spans="5:15" ht="15" customHeight="1" x14ac:dyDescent="0.25">
      <c r="E27" s="227">
        <v>25</v>
      </c>
      <c r="F27" s="179" t="s">
        <v>43</v>
      </c>
      <c r="G27" s="180" t="s">
        <v>27</v>
      </c>
      <c r="H27" s="181">
        <v>6</v>
      </c>
      <c r="I27" s="182">
        <v>2500</v>
      </c>
      <c r="J27" s="182">
        <v>8000</v>
      </c>
      <c r="K27" s="182">
        <v>3</v>
      </c>
      <c r="L27" s="182" t="s">
        <v>404</v>
      </c>
      <c r="M27" s="183" t="s">
        <v>101</v>
      </c>
      <c r="N27" s="184" t="s">
        <v>183</v>
      </c>
    </row>
    <row r="28" spans="5:15" ht="15" customHeight="1" x14ac:dyDescent="0.25">
      <c r="E28" s="227">
        <v>26</v>
      </c>
      <c r="F28" s="154"/>
      <c r="G28" s="155" t="s">
        <v>21</v>
      </c>
      <c r="H28" s="156">
        <v>6</v>
      </c>
      <c r="I28" s="157">
        <v>1500</v>
      </c>
      <c r="J28" s="157">
        <v>2250</v>
      </c>
      <c r="K28" s="157">
        <v>6</v>
      </c>
      <c r="L28" s="157" t="s">
        <v>177</v>
      </c>
      <c r="M28" s="158"/>
      <c r="N28" s="159" t="s">
        <v>176</v>
      </c>
    </row>
    <row r="29" spans="5:15" ht="15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6000</v>
      </c>
      <c r="K29" s="157">
        <v>24</v>
      </c>
      <c r="L29" s="157" t="s">
        <v>52</v>
      </c>
      <c r="M29" s="158"/>
      <c r="N29" s="159"/>
      <c r="O29" s="108" t="s">
        <v>328</v>
      </c>
    </row>
    <row r="30" spans="5:15" ht="15" customHeight="1" x14ac:dyDescent="0.25">
      <c r="E30" s="227">
        <v>28</v>
      </c>
      <c r="F30" s="154"/>
      <c r="G30" s="155" t="s">
        <v>21</v>
      </c>
      <c r="H30" s="156">
        <v>8</v>
      </c>
      <c r="I30" s="157">
        <v>1500</v>
      </c>
      <c r="J30" s="157">
        <v>1805</v>
      </c>
      <c r="K30" s="157">
        <v>57</v>
      </c>
      <c r="L30" s="157" t="s">
        <v>245</v>
      </c>
      <c r="M30" s="158"/>
      <c r="N30" s="159"/>
    </row>
    <row r="31" spans="5:15" ht="15" customHeight="1" x14ac:dyDescent="0.25">
      <c r="E31" s="227">
        <v>29</v>
      </c>
      <c r="F31" s="154"/>
      <c r="G31" s="155" t="s">
        <v>21</v>
      </c>
      <c r="H31" s="156">
        <v>8</v>
      </c>
      <c r="I31" s="157">
        <v>2000</v>
      </c>
      <c r="J31" s="157">
        <v>6000</v>
      </c>
      <c r="K31" s="157">
        <v>6</v>
      </c>
      <c r="L31" s="157" t="s">
        <v>251</v>
      </c>
      <c r="M31" s="158"/>
      <c r="N31" s="159"/>
    </row>
    <row r="32" spans="5:15" ht="15" customHeight="1" x14ac:dyDescent="0.25">
      <c r="E32" s="227">
        <v>30</v>
      </c>
      <c r="F32" s="154"/>
      <c r="G32" s="155" t="s">
        <v>21</v>
      </c>
      <c r="H32" s="156">
        <v>8</v>
      </c>
      <c r="I32" s="157">
        <v>1500</v>
      </c>
      <c r="J32" s="157">
        <v>1920</v>
      </c>
      <c r="K32" s="157">
        <v>25</v>
      </c>
      <c r="L32" s="157" t="s">
        <v>54</v>
      </c>
      <c r="M32" s="158"/>
      <c r="N32" s="159"/>
      <c r="O32" s="108" t="s">
        <v>268</v>
      </c>
    </row>
    <row r="33" spans="4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1820</v>
      </c>
      <c r="K33" s="157">
        <v>12</v>
      </c>
      <c r="L33" s="157" t="s">
        <v>55</v>
      </c>
      <c r="M33" s="158"/>
      <c r="N33" s="159" t="s">
        <v>307</v>
      </c>
      <c r="O33" s="108" t="s">
        <v>267</v>
      </c>
    </row>
    <row r="34" spans="4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2085</v>
      </c>
      <c r="K34" s="157">
        <v>41</v>
      </c>
      <c r="L34" s="157" t="s">
        <v>56</v>
      </c>
      <c r="M34" s="158"/>
      <c r="N34" s="159"/>
      <c r="O34" s="108" t="s">
        <v>222</v>
      </c>
    </row>
    <row r="35" spans="4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2180</v>
      </c>
      <c r="K35" s="157">
        <v>48</v>
      </c>
      <c r="L35" s="157" t="s">
        <v>57</v>
      </c>
      <c r="M35" s="158"/>
      <c r="N35" s="159"/>
      <c r="O35" s="108" t="s">
        <v>344</v>
      </c>
    </row>
    <row r="36" spans="4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2225</v>
      </c>
      <c r="K36" s="157">
        <v>32</v>
      </c>
      <c r="L36" s="157" t="s">
        <v>290</v>
      </c>
      <c r="M36" s="158"/>
      <c r="N36" s="159"/>
      <c r="O36" s="108" t="s">
        <v>344</v>
      </c>
    </row>
    <row r="37" spans="4:15" ht="15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2410</v>
      </c>
      <c r="K37" s="157">
        <v>80</v>
      </c>
      <c r="L37" s="157" t="s">
        <v>430</v>
      </c>
      <c r="M37" s="158"/>
      <c r="N37" s="159" t="s">
        <v>468</v>
      </c>
      <c r="O37" s="108" t="s">
        <v>345</v>
      </c>
    </row>
    <row r="38" spans="4:15" ht="15" customHeight="1" x14ac:dyDescent="0.25">
      <c r="E38" s="227">
        <v>36</v>
      </c>
      <c r="F38" s="154"/>
      <c r="G38" s="155" t="s">
        <v>21</v>
      </c>
      <c r="H38" s="156">
        <v>8</v>
      </c>
      <c r="I38" s="157">
        <v>1500</v>
      </c>
      <c r="J38" s="157">
        <v>6000</v>
      </c>
      <c r="K38" s="157">
        <v>30</v>
      </c>
      <c r="L38" s="157" t="s">
        <v>60</v>
      </c>
      <c r="M38" s="158"/>
      <c r="N38" s="159"/>
      <c r="O38" s="108" t="s">
        <v>343</v>
      </c>
    </row>
    <row r="39" spans="4:15" ht="15" customHeight="1" x14ac:dyDescent="0.25">
      <c r="E39" s="227">
        <v>37</v>
      </c>
      <c r="F39" s="168" t="s">
        <v>9</v>
      </c>
      <c r="G39" s="169" t="s">
        <v>27</v>
      </c>
      <c r="H39" s="170">
        <v>8</v>
      </c>
      <c r="I39" s="171">
        <v>1500</v>
      </c>
      <c r="J39" s="171">
        <v>6800</v>
      </c>
      <c r="K39" s="171">
        <v>151</v>
      </c>
      <c r="L39" s="171" t="s">
        <v>416</v>
      </c>
      <c r="M39" s="172" t="s">
        <v>33</v>
      </c>
      <c r="N39" s="173" t="s">
        <v>456</v>
      </c>
      <c r="O39" s="108" t="s">
        <v>370</v>
      </c>
    </row>
    <row r="40" spans="4:15" ht="15" customHeight="1" x14ac:dyDescent="0.25">
      <c r="E40" s="227">
        <v>38</v>
      </c>
      <c r="F40" s="179" t="s">
        <v>43</v>
      </c>
      <c r="G40" s="180" t="s">
        <v>27</v>
      </c>
      <c r="H40" s="181">
        <v>8</v>
      </c>
      <c r="I40" s="181">
        <v>1500</v>
      </c>
      <c r="J40" s="181">
        <v>6800</v>
      </c>
      <c r="K40" s="181">
        <v>92</v>
      </c>
      <c r="L40" s="182" t="s">
        <v>442</v>
      </c>
      <c r="M40" s="183"/>
      <c r="N40" s="184"/>
      <c r="O40" s="108" t="s">
        <v>397</v>
      </c>
    </row>
    <row r="41" spans="4:15" ht="15" customHeight="1" x14ac:dyDescent="0.25">
      <c r="E41" s="227">
        <v>39</v>
      </c>
      <c r="F41" s="168" t="s">
        <v>9</v>
      </c>
      <c r="G41" s="169" t="s">
        <v>41</v>
      </c>
      <c r="H41" s="170">
        <v>8</v>
      </c>
      <c r="I41" s="171">
        <v>2500</v>
      </c>
      <c r="J41" s="171">
        <v>8000</v>
      </c>
      <c r="K41" s="171">
        <v>26</v>
      </c>
      <c r="L41" s="171" t="s">
        <v>437</v>
      </c>
      <c r="M41" s="178" t="s">
        <v>93</v>
      </c>
      <c r="N41" s="173"/>
      <c r="O41" s="108" t="s">
        <v>315</v>
      </c>
    </row>
    <row r="42" spans="4:15" ht="14.25" customHeight="1" x14ac:dyDescent="0.25">
      <c r="E42" s="227">
        <v>40</v>
      </c>
      <c r="F42" s="168" t="s">
        <v>9</v>
      </c>
      <c r="G42" s="169" t="s">
        <v>10</v>
      </c>
      <c r="H42" s="170">
        <v>8</v>
      </c>
      <c r="I42" s="171">
        <v>2500</v>
      </c>
      <c r="J42" s="171">
        <v>8000</v>
      </c>
      <c r="K42" s="171">
        <v>24</v>
      </c>
      <c r="L42" s="171" t="s">
        <v>304</v>
      </c>
      <c r="M42" s="178" t="s">
        <v>93</v>
      </c>
      <c r="N42" s="173"/>
      <c r="O42" s="108" t="s">
        <v>301</v>
      </c>
    </row>
    <row r="43" spans="4:15" ht="15" customHeight="1" x14ac:dyDescent="0.25">
      <c r="E43" s="227">
        <v>41</v>
      </c>
      <c r="F43" s="168" t="s">
        <v>9</v>
      </c>
      <c r="G43" s="169" t="s">
        <v>27</v>
      </c>
      <c r="H43" s="170">
        <v>8</v>
      </c>
      <c r="I43" s="171">
        <v>2500</v>
      </c>
      <c r="J43" s="171">
        <v>8000</v>
      </c>
      <c r="K43" s="171">
        <v>3</v>
      </c>
      <c r="L43" s="171" t="s">
        <v>62</v>
      </c>
      <c r="M43" s="178" t="s">
        <v>93</v>
      </c>
      <c r="N43" s="173" t="s">
        <v>457</v>
      </c>
      <c r="O43" s="108" t="s">
        <v>394</v>
      </c>
    </row>
    <row r="44" spans="4:15" ht="15" customHeight="1" x14ac:dyDescent="0.25">
      <c r="E44" s="227">
        <v>42</v>
      </c>
      <c r="F44" s="179" t="s">
        <v>31</v>
      </c>
      <c r="G44" s="180" t="s">
        <v>27</v>
      </c>
      <c r="H44" s="181">
        <v>8</v>
      </c>
      <c r="I44" s="181">
        <v>2500</v>
      </c>
      <c r="J44" s="181">
        <v>8000</v>
      </c>
      <c r="K44" s="181">
        <v>8</v>
      </c>
      <c r="L44" s="181" t="s">
        <v>438</v>
      </c>
      <c r="M44" s="179" t="s">
        <v>117</v>
      </c>
      <c r="N44" s="179" t="s">
        <v>439</v>
      </c>
      <c r="O44" s="108" t="s">
        <v>356</v>
      </c>
    </row>
    <row r="45" spans="4:15" ht="15" customHeight="1" x14ac:dyDescent="0.25">
      <c r="E45" s="227">
        <v>43</v>
      </c>
      <c r="F45" s="168" t="s">
        <v>9</v>
      </c>
      <c r="G45" s="169" t="s">
        <v>10</v>
      </c>
      <c r="H45" s="170">
        <v>8</v>
      </c>
      <c r="I45" s="170">
        <v>25000</v>
      </c>
      <c r="J45" s="170">
        <v>8000</v>
      </c>
      <c r="K45" s="170">
        <v>63</v>
      </c>
      <c r="L45" s="170" t="s">
        <v>180</v>
      </c>
      <c r="M45" s="178" t="s">
        <v>93</v>
      </c>
      <c r="N45" s="173"/>
    </row>
    <row r="46" spans="4:15" ht="15" customHeight="1" x14ac:dyDescent="0.25">
      <c r="E46" s="227">
        <v>44</v>
      </c>
      <c r="F46" s="140" t="s">
        <v>15</v>
      </c>
      <c r="G46" s="141" t="s">
        <v>16</v>
      </c>
      <c r="H46" s="142">
        <v>8</v>
      </c>
      <c r="I46" s="143">
        <v>1500</v>
      </c>
      <c r="J46" s="143">
        <v>8000</v>
      </c>
      <c r="K46" s="143">
        <v>6</v>
      </c>
      <c r="L46" s="143" t="s">
        <v>287</v>
      </c>
      <c r="M46" s="216" t="s">
        <v>33</v>
      </c>
      <c r="N46" s="145" t="s">
        <v>249</v>
      </c>
    </row>
    <row r="47" spans="4:15" ht="15" customHeight="1" x14ac:dyDescent="0.25">
      <c r="D47" s="108" t="s">
        <v>464</v>
      </c>
      <c r="E47" s="227">
        <v>45</v>
      </c>
      <c r="F47" s="185" t="s">
        <v>298</v>
      </c>
      <c r="G47" s="186" t="s">
        <v>27</v>
      </c>
      <c r="H47" s="187">
        <v>8</v>
      </c>
      <c r="I47" s="187">
        <v>2500</v>
      </c>
      <c r="J47" s="187">
        <v>8000</v>
      </c>
      <c r="K47" s="187">
        <v>32</v>
      </c>
      <c r="L47" s="187" t="s">
        <v>230</v>
      </c>
      <c r="M47" s="189" t="s">
        <v>93</v>
      </c>
      <c r="N47" s="190"/>
      <c r="O47" s="228" t="s">
        <v>319</v>
      </c>
    </row>
    <row r="48" spans="4:15" ht="15" customHeight="1" x14ac:dyDescent="0.25">
      <c r="E48" s="227">
        <v>46</v>
      </c>
      <c r="F48" s="192"/>
      <c r="G48" s="193" t="s">
        <v>66</v>
      </c>
      <c r="H48" s="194">
        <v>10</v>
      </c>
      <c r="I48" s="195">
        <v>1500</v>
      </c>
      <c r="J48" s="195">
        <v>12000</v>
      </c>
      <c r="K48" s="195">
        <v>2</v>
      </c>
      <c r="L48" s="195" t="s">
        <v>255</v>
      </c>
      <c r="M48" s="196" t="s">
        <v>33</v>
      </c>
      <c r="N48" s="197" t="s">
        <v>68</v>
      </c>
    </row>
    <row r="49" spans="5:15" ht="15" customHeight="1" x14ac:dyDescent="0.25">
      <c r="E49" s="227">
        <v>47</v>
      </c>
      <c r="F49" s="147"/>
      <c r="G49" s="148" t="s">
        <v>12</v>
      </c>
      <c r="H49" s="149">
        <v>10</v>
      </c>
      <c r="I49" s="150">
        <v>590</v>
      </c>
      <c r="J49" s="150">
        <v>6000</v>
      </c>
      <c r="K49" s="150">
        <v>16</v>
      </c>
      <c r="L49" s="150" t="s">
        <v>275</v>
      </c>
      <c r="M49" s="151"/>
      <c r="N49" s="152"/>
    </row>
    <row r="50" spans="5:15" ht="14.25" customHeight="1" x14ac:dyDescent="0.25">
      <c r="E50" s="227">
        <v>48</v>
      </c>
      <c r="F50" s="179" t="s">
        <v>31</v>
      </c>
      <c r="G50" s="180" t="s">
        <v>27</v>
      </c>
      <c r="H50" s="181">
        <v>10</v>
      </c>
      <c r="I50" s="181">
        <v>2500</v>
      </c>
      <c r="J50" s="181">
        <v>6000</v>
      </c>
      <c r="K50" s="181">
        <v>4</v>
      </c>
      <c r="L50" s="181" t="s">
        <v>71</v>
      </c>
      <c r="M50" s="230" t="s">
        <v>233</v>
      </c>
      <c r="N50" s="184"/>
      <c r="O50" s="108" t="s">
        <v>234</v>
      </c>
    </row>
    <row r="51" spans="5:15" ht="14.25" customHeight="1" x14ac:dyDescent="0.25">
      <c r="E51" s="227">
        <v>49</v>
      </c>
      <c r="F51" s="179" t="s">
        <v>31</v>
      </c>
      <c r="G51" s="180" t="s">
        <v>27</v>
      </c>
      <c r="H51" s="181">
        <v>10</v>
      </c>
      <c r="I51" s="181">
        <v>2500</v>
      </c>
      <c r="J51" s="181">
        <v>6000</v>
      </c>
      <c r="K51" s="181">
        <v>14</v>
      </c>
      <c r="L51" s="181" t="s">
        <v>79</v>
      </c>
      <c r="M51" s="230" t="s">
        <v>378</v>
      </c>
      <c r="N51" s="184" t="s">
        <v>353</v>
      </c>
    </row>
    <row r="52" spans="5:15" ht="14.25" customHeight="1" x14ac:dyDescent="0.25">
      <c r="E52" s="227">
        <v>50</v>
      </c>
      <c r="F52" s="199" t="s">
        <v>70</v>
      </c>
      <c r="G52" s="200" t="s">
        <v>27</v>
      </c>
      <c r="H52" s="201">
        <v>10</v>
      </c>
      <c r="I52" s="202">
        <v>2000</v>
      </c>
      <c r="J52" s="202">
        <v>6000</v>
      </c>
      <c r="K52" s="202">
        <v>3</v>
      </c>
      <c r="L52" s="202" t="s">
        <v>458</v>
      </c>
      <c r="M52" s="203" t="s">
        <v>107</v>
      </c>
      <c r="N52" s="204" t="s">
        <v>399</v>
      </c>
    </row>
    <row r="53" spans="5:15" ht="14.25" customHeight="1" x14ac:dyDescent="0.25">
      <c r="E53" s="227">
        <v>51</v>
      </c>
      <c r="F53" s="185" t="s">
        <v>298</v>
      </c>
      <c r="G53" s="186" t="s">
        <v>27</v>
      </c>
      <c r="H53" s="187">
        <v>10</v>
      </c>
      <c r="I53" s="187">
        <v>2500</v>
      </c>
      <c r="J53" s="187">
        <v>6000</v>
      </c>
      <c r="K53" s="187">
        <v>0</v>
      </c>
      <c r="L53" s="187"/>
      <c r="M53" s="189" t="s">
        <v>93</v>
      </c>
      <c r="N53" s="190" t="s">
        <v>448</v>
      </c>
      <c r="O53" s="108" t="s">
        <v>321</v>
      </c>
    </row>
    <row r="54" spans="5:15" ht="15" customHeight="1" x14ac:dyDescent="0.25">
      <c r="E54" s="227">
        <v>52</v>
      </c>
      <c r="F54" s="168" t="s">
        <v>9</v>
      </c>
      <c r="G54" s="169" t="s">
        <v>10</v>
      </c>
      <c r="H54" s="170">
        <v>10</v>
      </c>
      <c r="I54" s="170">
        <v>2500</v>
      </c>
      <c r="J54" s="170">
        <v>6000</v>
      </c>
      <c r="K54" s="170">
        <v>0</v>
      </c>
      <c r="L54" s="170"/>
      <c r="M54" s="178" t="s">
        <v>93</v>
      </c>
      <c r="N54" s="168"/>
      <c r="O54" s="108" t="s">
        <v>182</v>
      </c>
    </row>
    <row r="55" spans="5:15" ht="15" customHeight="1" x14ac:dyDescent="0.25">
      <c r="E55" s="227">
        <v>53</v>
      </c>
      <c r="F55" s="168" t="s">
        <v>9</v>
      </c>
      <c r="G55" s="169" t="s">
        <v>72</v>
      </c>
      <c r="H55" s="170">
        <v>10</v>
      </c>
      <c r="I55" s="171">
        <v>2500</v>
      </c>
      <c r="J55" s="171">
        <v>6000</v>
      </c>
      <c r="K55" s="171">
        <v>49</v>
      </c>
      <c r="L55" s="171" t="s">
        <v>459</v>
      </c>
      <c r="M55" s="178" t="s">
        <v>93</v>
      </c>
      <c r="N55" s="173" t="s">
        <v>473</v>
      </c>
      <c r="O55" s="228" t="s">
        <v>312</v>
      </c>
    </row>
    <row r="56" spans="5:15" ht="15" customHeight="1" x14ac:dyDescent="0.25">
      <c r="E56" s="227">
        <v>54</v>
      </c>
      <c r="F56" s="147"/>
      <c r="G56" s="148" t="s">
        <v>12</v>
      </c>
      <c r="H56" s="149">
        <v>12</v>
      </c>
      <c r="I56" s="150">
        <v>665</v>
      </c>
      <c r="J56" s="150">
        <v>6000</v>
      </c>
      <c r="K56" s="150">
        <v>4</v>
      </c>
      <c r="L56" s="150" t="s">
        <v>274</v>
      </c>
      <c r="M56" s="151"/>
      <c r="N56" s="152"/>
    </row>
    <row r="57" spans="5:15" ht="15" customHeight="1" x14ac:dyDescent="0.25">
      <c r="E57" s="227">
        <v>55</v>
      </c>
      <c r="F57" s="148"/>
      <c r="G57" s="148" t="s">
        <v>12</v>
      </c>
      <c r="H57" s="150">
        <v>12</v>
      </c>
      <c r="I57" s="150">
        <v>1500</v>
      </c>
      <c r="J57" s="150">
        <v>3000</v>
      </c>
      <c r="K57" s="150">
        <v>17</v>
      </c>
      <c r="L57" s="150" t="s">
        <v>286</v>
      </c>
      <c r="M57" s="151"/>
      <c r="N57" s="148"/>
    </row>
    <row r="58" spans="5:15" x14ac:dyDescent="0.25">
      <c r="E58" s="227">
        <v>56</v>
      </c>
      <c r="F58" s="148"/>
      <c r="G58" s="148"/>
      <c r="H58" s="150">
        <v>12</v>
      </c>
      <c r="I58" s="150">
        <v>1500</v>
      </c>
      <c r="J58" s="150">
        <v>6000</v>
      </c>
      <c r="K58" s="150">
        <v>4</v>
      </c>
      <c r="L58" s="150" t="s">
        <v>132</v>
      </c>
      <c r="M58" s="151"/>
      <c r="N58" s="148" t="s">
        <v>194</v>
      </c>
      <c r="O58" s="108" t="s">
        <v>145</v>
      </c>
    </row>
    <row r="59" spans="5:15" ht="15" customHeight="1" x14ac:dyDescent="0.25">
      <c r="E59" s="227">
        <v>57</v>
      </c>
      <c r="F59" s="168" t="s">
        <v>9</v>
      </c>
      <c r="G59" s="169" t="s">
        <v>41</v>
      </c>
      <c r="H59" s="170">
        <v>12</v>
      </c>
      <c r="I59" s="171">
        <v>2500</v>
      </c>
      <c r="J59" s="171">
        <v>6000</v>
      </c>
      <c r="K59" s="171">
        <v>65</v>
      </c>
      <c r="L59" s="171" t="s">
        <v>386</v>
      </c>
      <c r="M59" s="225" t="s">
        <v>93</v>
      </c>
      <c r="N59" s="173"/>
      <c r="O59" s="108" t="s">
        <v>436</v>
      </c>
    </row>
    <row r="60" spans="5:15" ht="15" customHeight="1" x14ac:dyDescent="0.25">
      <c r="E60" s="227">
        <v>58</v>
      </c>
      <c r="F60" s="179" t="s">
        <v>31</v>
      </c>
      <c r="G60" s="180" t="s">
        <v>27</v>
      </c>
      <c r="H60" s="181">
        <v>12</v>
      </c>
      <c r="I60" s="182">
        <v>2500</v>
      </c>
      <c r="J60" s="182">
        <v>6000</v>
      </c>
      <c r="K60" s="182">
        <v>4</v>
      </c>
      <c r="L60" s="182" t="s">
        <v>75</v>
      </c>
      <c r="M60" s="183" t="s">
        <v>378</v>
      </c>
      <c r="N60" s="184"/>
      <c r="O60" s="108" t="s">
        <v>352</v>
      </c>
    </row>
    <row r="61" spans="5:15" ht="15" customHeight="1" x14ac:dyDescent="0.25">
      <c r="E61" s="227">
        <v>59</v>
      </c>
      <c r="F61" s="179" t="s">
        <v>43</v>
      </c>
      <c r="G61" s="180" t="s">
        <v>27</v>
      </c>
      <c r="H61" s="181">
        <v>12</v>
      </c>
      <c r="I61" s="182">
        <v>2500</v>
      </c>
      <c r="J61" s="182">
        <v>6000</v>
      </c>
      <c r="K61" s="182">
        <v>28</v>
      </c>
      <c r="L61" s="182" t="s">
        <v>385</v>
      </c>
      <c r="M61" s="183" t="s">
        <v>117</v>
      </c>
      <c r="N61" s="184"/>
      <c r="O61" s="108" t="s">
        <v>239</v>
      </c>
    </row>
    <row r="62" spans="5:15" ht="15" customHeight="1" x14ac:dyDescent="0.25">
      <c r="E62" s="227">
        <v>60</v>
      </c>
      <c r="F62" s="179" t="s">
        <v>43</v>
      </c>
      <c r="G62" s="180" t="s">
        <v>27</v>
      </c>
      <c r="H62" s="181">
        <v>12</v>
      </c>
      <c r="I62" s="182">
        <v>2500</v>
      </c>
      <c r="J62" s="182">
        <v>6700</v>
      </c>
      <c r="K62" s="182">
        <v>34</v>
      </c>
      <c r="L62" s="182" t="s">
        <v>76</v>
      </c>
      <c r="M62" s="183" t="s">
        <v>117</v>
      </c>
      <c r="N62" s="184"/>
      <c r="O62" s="108" t="s">
        <v>240</v>
      </c>
    </row>
    <row r="63" spans="5:15" ht="15" customHeight="1" x14ac:dyDescent="0.25">
      <c r="E63" s="227">
        <v>61</v>
      </c>
      <c r="F63" s="147"/>
      <c r="G63" s="148" t="s">
        <v>12</v>
      </c>
      <c r="H63" s="149">
        <v>15</v>
      </c>
      <c r="I63" s="150">
        <v>1500</v>
      </c>
      <c r="J63" s="150">
        <v>6000</v>
      </c>
      <c r="K63" s="150">
        <v>2</v>
      </c>
      <c r="L63" s="150" t="s">
        <v>447</v>
      </c>
      <c r="M63" s="151"/>
      <c r="N63" s="152" t="s">
        <v>471</v>
      </c>
      <c r="O63" s="108" t="s">
        <v>445</v>
      </c>
    </row>
    <row r="64" spans="5:15" ht="15" customHeight="1" x14ac:dyDescent="0.25">
      <c r="E64" s="227">
        <v>62</v>
      </c>
      <c r="F64" s="168" t="s">
        <v>9</v>
      </c>
      <c r="G64" s="169" t="s">
        <v>41</v>
      </c>
      <c r="H64" s="170">
        <v>15</v>
      </c>
      <c r="I64" s="170">
        <v>2500</v>
      </c>
      <c r="J64" s="170">
        <v>6000</v>
      </c>
      <c r="K64" s="170">
        <v>0</v>
      </c>
      <c r="L64" s="170" t="s">
        <v>80</v>
      </c>
      <c r="M64" s="178" t="s">
        <v>93</v>
      </c>
      <c r="N64" s="173" t="s">
        <v>472</v>
      </c>
      <c r="O64" s="226" t="s">
        <v>263</v>
      </c>
    </row>
    <row r="65" spans="4:15" ht="15" customHeight="1" x14ac:dyDescent="0.25">
      <c r="E65" s="227">
        <v>63</v>
      </c>
      <c r="F65" s="168" t="s">
        <v>9</v>
      </c>
      <c r="G65" s="169" t="s">
        <v>41</v>
      </c>
      <c r="H65" s="170">
        <v>20</v>
      </c>
      <c r="I65" s="171">
        <v>2000</v>
      </c>
      <c r="J65" s="171">
        <v>6000</v>
      </c>
      <c r="K65" s="171">
        <v>2</v>
      </c>
      <c r="L65" s="171" t="s">
        <v>157</v>
      </c>
      <c r="M65" s="178" t="s">
        <v>93</v>
      </c>
      <c r="N65" s="173" t="s">
        <v>398</v>
      </c>
      <c r="O65" s="108" t="s">
        <v>331</v>
      </c>
    </row>
    <row r="66" spans="4:15" ht="15" customHeight="1" x14ac:dyDescent="0.25">
      <c r="E66" s="227">
        <v>64</v>
      </c>
      <c r="F66" s="147"/>
      <c r="G66" s="148" t="s">
        <v>12</v>
      </c>
      <c r="H66" s="149">
        <v>20</v>
      </c>
      <c r="I66" s="149">
        <v>1500</v>
      </c>
      <c r="J66" s="149">
        <v>6000</v>
      </c>
      <c r="K66" s="149">
        <v>1</v>
      </c>
      <c r="L66" s="149" t="s">
        <v>444</v>
      </c>
      <c r="M66" s="151"/>
      <c r="N66" s="152" t="s">
        <v>455</v>
      </c>
      <c r="O66" s="108" t="s">
        <v>445</v>
      </c>
    </row>
    <row r="67" spans="4:15" ht="15" customHeight="1" x14ac:dyDescent="0.25">
      <c r="E67" s="227">
        <v>65</v>
      </c>
      <c r="F67" s="147"/>
      <c r="G67" s="148" t="s">
        <v>12</v>
      </c>
      <c r="H67" s="149">
        <v>20</v>
      </c>
      <c r="I67" s="149">
        <v>1500</v>
      </c>
      <c r="J67" s="149">
        <v>3000</v>
      </c>
      <c r="K67" s="149">
        <v>1</v>
      </c>
      <c r="L67" s="149" t="s">
        <v>449</v>
      </c>
      <c r="M67" s="151"/>
      <c r="N67" s="152" t="s">
        <v>454</v>
      </c>
      <c r="O67" s="108" t="s">
        <v>450</v>
      </c>
    </row>
    <row r="68" spans="4:15" ht="15" customHeight="1" x14ac:dyDescent="0.25">
      <c r="D68" s="108" t="s">
        <v>207</v>
      </c>
      <c r="E68" s="227">
        <v>66</v>
      </c>
      <c r="F68" s="147"/>
      <c r="G68" s="148" t="s">
        <v>12</v>
      </c>
      <c r="H68" s="149">
        <v>25</v>
      </c>
      <c r="I68" s="150">
        <v>1500</v>
      </c>
      <c r="J68" s="150">
        <v>6000</v>
      </c>
      <c r="K68" s="150">
        <v>1</v>
      </c>
      <c r="L68" s="150" t="s">
        <v>435</v>
      </c>
      <c r="M68" s="151"/>
      <c r="N68" s="152"/>
      <c r="O68" s="108" t="s">
        <v>136</v>
      </c>
    </row>
    <row r="69" spans="4:15" ht="15" customHeight="1" x14ac:dyDescent="0.25">
      <c r="E69" s="227">
        <v>67</v>
      </c>
      <c r="F69" s="147"/>
      <c r="G69" s="148" t="s">
        <v>12</v>
      </c>
      <c r="H69" s="149">
        <v>30</v>
      </c>
      <c r="I69" s="150">
        <v>1500</v>
      </c>
      <c r="J69" s="150">
        <v>6000</v>
      </c>
      <c r="K69" s="150">
        <v>1</v>
      </c>
      <c r="L69" s="150" t="s">
        <v>276</v>
      </c>
      <c r="M69" s="151"/>
      <c r="N69" s="152"/>
      <c r="O69" s="108" t="s">
        <v>122</v>
      </c>
    </row>
    <row r="70" spans="4:15" ht="15" customHeight="1" x14ac:dyDescent="0.25">
      <c r="E70" s="227">
        <v>68</v>
      </c>
      <c r="F70" s="168" t="s">
        <v>9</v>
      </c>
      <c r="G70" s="207" t="s">
        <v>27</v>
      </c>
      <c r="H70" s="170">
        <v>30</v>
      </c>
      <c r="I70" s="171">
        <v>2000</v>
      </c>
      <c r="J70" s="171">
        <v>6000</v>
      </c>
      <c r="K70" s="171">
        <v>2</v>
      </c>
      <c r="L70" s="171" t="s">
        <v>158</v>
      </c>
      <c r="M70" s="171" t="s">
        <v>93</v>
      </c>
      <c r="N70" s="173" t="s">
        <v>393</v>
      </c>
      <c r="O70" s="108" t="s">
        <v>332</v>
      </c>
    </row>
    <row r="71" spans="4:15" ht="15" customHeight="1" x14ac:dyDescent="0.25">
      <c r="E71" s="227">
        <v>69</v>
      </c>
      <c r="F71" s="179" t="s">
        <v>43</v>
      </c>
      <c r="G71" s="180" t="s">
        <v>27</v>
      </c>
      <c r="H71" s="181">
        <v>35</v>
      </c>
      <c r="I71" s="182">
        <v>2000</v>
      </c>
      <c r="J71" s="182">
        <v>6000</v>
      </c>
      <c r="K71" s="182">
        <v>1</v>
      </c>
      <c r="L71" s="182" t="s">
        <v>258</v>
      </c>
      <c r="M71" s="183" t="s">
        <v>117</v>
      </c>
      <c r="N71" s="184"/>
    </row>
    <row r="72" spans="4:15" ht="15" customHeight="1" x14ac:dyDescent="0.25">
      <c r="E72" s="227">
        <v>70</v>
      </c>
      <c r="F72" s="150"/>
      <c r="G72" s="148" t="s">
        <v>12</v>
      </c>
      <c r="H72" s="150">
        <v>40</v>
      </c>
      <c r="I72" s="150">
        <v>1500</v>
      </c>
      <c r="J72" s="150">
        <v>6000</v>
      </c>
      <c r="K72" s="150">
        <v>2</v>
      </c>
      <c r="L72" s="150" t="s">
        <v>433</v>
      </c>
      <c r="M72" s="214"/>
      <c r="N72" s="152" t="s">
        <v>453</v>
      </c>
      <c r="O72" s="108" t="s">
        <v>123</v>
      </c>
    </row>
    <row r="73" spans="4:15" ht="15" customHeight="1" x14ac:dyDescent="0.25">
      <c r="E73" s="227">
        <v>71</v>
      </c>
      <c r="F73" s="168" t="s">
        <v>9</v>
      </c>
      <c r="G73" s="207" t="s">
        <v>27</v>
      </c>
      <c r="H73" s="170">
        <v>50</v>
      </c>
      <c r="I73" s="171">
        <v>2000</v>
      </c>
      <c r="J73" s="171">
        <v>4000</v>
      </c>
      <c r="K73" s="150">
        <v>1</v>
      </c>
      <c r="L73" s="171" t="s">
        <v>420</v>
      </c>
      <c r="M73" s="178" t="s">
        <v>93</v>
      </c>
      <c r="N73" s="173" t="s">
        <v>186</v>
      </c>
      <c r="O73" s="108" t="s">
        <v>121</v>
      </c>
    </row>
    <row r="74" spans="4:15" ht="15" customHeight="1" x14ac:dyDescent="0.25">
      <c r="E74" s="227">
        <v>71</v>
      </c>
    </row>
    <row r="75" spans="4:15" ht="15" customHeight="1" x14ac:dyDescent="0.25">
      <c r="E75" s="227">
        <v>72</v>
      </c>
    </row>
    <row r="76" spans="4:15" ht="15" customHeight="1" x14ac:dyDescent="0.25">
      <c r="E76" s="227">
        <v>73</v>
      </c>
    </row>
    <row r="77" spans="4:15" ht="15" customHeight="1" x14ac:dyDescent="0.25">
      <c r="E77" s="227">
        <v>74</v>
      </c>
    </row>
    <row r="78" spans="4:15" ht="15" customHeight="1" x14ac:dyDescent="0.25">
      <c r="E78" s="227">
        <v>75</v>
      </c>
    </row>
    <row r="79" spans="4:15" ht="15" customHeight="1" x14ac:dyDescent="0.25">
      <c r="E79" s="227">
        <v>76</v>
      </c>
    </row>
    <row r="80" spans="4:15" ht="15" customHeight="1" x14ac:dyDescent="0.25">
      <c r="E80" s="227">
        <v>77</v>
      </c>
    </row>
    <row r="81" spans="5:5" ht="15" customHeight="1" x14ac:dyDescent="0.25">
      <c r="E81" s="132"/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4" spans="5:5" ht="15" customHeight="1" x14ac:dyDescent="0.25">
      <c r="E94" s="132"/>
    </row>
    <row r="99" spans="4:13" x14ac:dyDescent="0.25">
      <c r="D99" s="231" t="s">
        <v>376</v>
      </c>
      <c r="E99" s="231"/>
      <c r="F99" s="231" t="s">
        <v>358</v>
      </c>
      <c r="G99" s="231"/>
      <c r="H99" s="231"/>
      <c r="I99" s="231" t="s">
        <v>361</v>
      </c>
      <c r="K99" s="231" t="s">
        <v>376</v>
      </c>
      <c r="L99" s="231"/>
      <c r="M99" s="231"/>
    </row>
    <row r="100" spans="4:13" x14ac:dyDescent="0.25">
      <c r="D100" s="231" t="s">
        <v>363</v>
      </c>
      <c r="E100" s="231"/>
      <c r="F100" s="234" t="s">
        <v>362</v>
      </c>
      <c r="G100" s="234" t="s">
        <v>360</v>
      </c>
      <c r="H100" s="234" t="s">
        <v>31</v>
      </c>
      <c r="I100" s="234">
        <v>10</v>
      </c>
      <c r="J100" s="235" t="s">
        <v>380</v>
      </c>
      <c r="K100" s="232" t="s">
        <v>360</v>
      </c>
      <c r="L100" s="232" t="s">
        <v>377</v>
      </c>
      <c r="M100" s="231">
        <f>I100+I102+I104</f>
        <v>20</v>
      </c>
    </row>
    <row r="101" spans="4:13" x14ac:dyDescent="0.25">
      <c r="D101" s="231"/>
      <c r="E101" s="231"/>
      <c r="F101" s="234" t="s">
        <v>364</v>
      </c>
      <c r="G101" s="234" t="s">
        <v>359</v>
      </c>
      <c r="H101" s="234" t="s">
        <v>31</v>
      </c>
      <c r="I101" s="234">
        <v>11</v>
      </c>
      <c r="J101" s="235" t="s">
        <v>350</v>
      </c>
      <c r="K101" s="232" t="s">
        <v>359</v>
      </c>
      <c r="L101" s="232" t="s">
        <v>377</v>
      </c>
      <c r="M101" s="231">
        <f>I101+I103+I105+I107</f>
        <v>28</v>
      </c>
    </row>
    <row r="102" spans="4:13" x14ac:dyDescent="0.25">
      <c r="D102" s="231"/>
      <c r="E102" s="231"/>
      <c r="F102" s="234" t="s">
        <v>365</v>
      </c>
      <c r="G102" s="234" t="s">
        <v>360</v>
      </c>
      <c r="H102" s="234" t="s">
        <v>31</v>
      </c>
      <c r="I102" s="234">
        <v>4</v>
      </c>
      <c r="J102" s="235" t="s">
        <v>380</v>
      </c>
    </row>
    <row r="103" spans="4:13" x14ac:dyDescent="0.25">
      <c r="D103" s="231"/>
      <c r="E103" s="231"/>
      <c r="F103" s="234" t="s">
        <v>366</v>
      </c>
      <c r="G103" s="234" t="s">
        <v>359</v>
      </c>
      <c r="H103" s="234" t="s">
        <v>31</v>
      </c>
      <c r="I103" s="234">
        <v>2</v>
      </c>
      <c r="J103" s="235" t="s">
        <v>350</v>
      </c>
    </row>
    <row r="104" spans="4:13" x14ac:dyDescent="0.25">
      <c r="D104" s="231"/>
      <c r="E104" s="231"/>
      <c r="F104" s="234" t="s">
        <v>367</v>
      </c>
      <c r="G104" s="234" t="s">
        <v>360</v>
      </c>
      <c r="H104" s="234" t="s">
        <v>31</v>
      </c>
      <c r="I104" s="234">
        <v>6</v>
      </c>
      <c r="J104" s="235" t="s">
        <v>380</v>
      </c>
    </row>
    <row r="105" spans="4:13" x14ac:dyDescent="0.25">
      <c r="D105" s="231"/>
      <c r="E105" s="231"/>
      <c r="F105" s="234" t="s">
        <v>368</v>
      </c>
      <c r="G105" s="234" t="s">
        <v>359</v>
      </c>
      <c r="H105" s="234" t="s">
        <v>31</v>
      </c>
      <c r="I105" s="234">
        <v>5</v>
      </c>
      <c r="J105" s="235" t="s">
        <v>350</v>
      </c>
    </row>
    <row r="106" spans="4:13" x14ac:dyDescent="0.25">
      <c r="D106" s="231"/>
      <c r="E106" s="231"/>
      <c r="F106" s="232" t="s">
        <v>369</v>
      </c>
      <c r="G106" s="232" t="s">
        <v>371</v>
      </c>
      <c r="H106" s="232" t="s">
        <v>374</v>
      </c>
      <c r="I106" s="232">
        <v>2</v>
      </c>
      <c r="J106" s="233" t="s">
        <v>382</v>
      </c>
    </row>
    <row r="107" spans="4:13" x14ac:dyDescent="0.25">
      <c r="D107" s="231"/>
      <c r="E107" s="231"/>
      <c r="F107" s="234" t="s">
        <v>372</v>
      </c>
      <c r="G107" s="234" t="s">
        <v>359</v>
      </c>
      <c r="H107" s="234" t="s">
        <v>31</v>
      </c>
      <c r="I107" s="234">
        <v>10</v>
      </c>
      <c r="J107" s="235" t="s">
        <v>350</v>
      </c>
    </row>
    <row r="108" spans="4:13" x14ac:dyDescent="0.25">
      <c r="D108" s="231" t="s">
        <v>375</v>
      </c>
      <c r="E108" s="231"/>
      <c r="F108" s="234" t="s">
        <v>373</v>
      </c>
      <c r="G108" s="234" t="s">
        <v>359</v>
      </c>
      <c r="H108" s="234" t="s">
        <v>374</v>
      </c>
      <c r="I108" s="234">
        <v>27</v>
      </c>
      <c r="J108" s="235" t="s">
        <v>379</v>
      </c>
    </row>
  </sheetData>
  <autoFilter ref="D2:O94"/>
  <conditionalFormatting sqref="K7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{DFA9F539-C562-4B95-BFA0-53747AB7ED9A}</x14:id>
        </ext>
      </extLst>
    </cfRule>
  </conditionalFormatting>
  <conditionalFormatting sqref="K3:K14 K16:K7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{F976EE71-17AE-4448-A9E8-806D4ABEDA75}</x14:id>
        </ext>
      </extLst>
    </cfRule>
  </conditionalFormatting>
  <conditionalFormatting sqref="K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{D03D9D50-3684-4DE5-B9A1-E5DB89DFE294}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A9F539-C562-4B95-BFA0-53747AB7ED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K73</xm:sqref>
        </x14:conditionalFormatting>
        <x14:conditionalFormatting xmlns:xm="http://schemas.microsoft.com/office/excel/2006/main">
          <x14:cfRule type="dataBar" id="{F976EE71-17AE-4448-A9E8-806D4ABEDA7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K3:K14 K16:K73</xm:sqref>
        </x14:conditionalFormatting>
        <x14:conditionalFormatting xmlns:xm="http://schemas.microsoft.com/office/excel/2006/main">
          <x14:cfRule type="dataBar" id="{D03D9D50-3684-4DE5-B9A1-E5DB89DFE2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K15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09"/>
  <sheetViews>
    <sheetView topLeftCell="B34" zoomScale="85" zoomScaleNormal="85" workbookViewId="0">
      <selection activeCell="N84" sqref="N84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14.5703125" style="108" customWidth="1"/>
    <col min="12" max="12" width="23.85546875" style="108" customWidth="1"/>
    <col min="13" max="13" width="12.140625" style="108" customWidth="1"/>
    <col min="14" max="14" width="51.1406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20" width="28.28515625" style="108" customWidth="1"/>
    <col min="21" max="16384" width="9.140625" style="108"/>
  </cols>
  <sheetData>
    <row r="1" spans="5:20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20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20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 t="s">
        <v>487</v>
      </c>
      <c r="L3" s="136" t="s">
        <v>13</v>
      </c>
      <c r="M3" s="137" t="s">
        <v>33</v>
      </c>
      <c r="N3" s="138"/>
      <c r="O3" s="108" t="s">
        <v>488</v>
      </c>
      <c r="R3" s="131" t="s">
        <v>14</v>
      </c>
      <c r="S3" s="108" t="s">
        <v>91</v>
      </c>
      <c r="T3" s="108" t="s">
        <v>91</v>
      </c>
    </row>
    <row r="4" spans="5:20" ht="15" customHeight="1" thickBot="1" x14ac:dyDescent="0.3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13</v>
      </c>
      <c r="L4" s="136" t="s">
        <v>255</v>
      </c>
      <c r="M4" s="137" t="s">
        <v>33</v>
      </c>
      <c r="N4" s="138" t="s">
        <v>461</v>
      </c>
      <c r="O4" s="108" t="s">
        <v>324</v>
      </c>
      <c r="R4" s="139" t="s">
        <v>18</v>
      </c>
      <c r="T4" s="108" t="s">
        <v>90</v>
      </c>
    </row>
    <row r="5" spans="5:20" ht="15" customHeight="1" x14ac:dyDescent="0.25">
      <c r="E5" s="227">
        <v>3</v>
      </c>
      <c r="F5" s="133"/>
      <c r="G5" s="134" t="s">
        <v>12</v>
      </c>
      <c r="H5" s="135">
        <v>3</v>
      </c>
      <c r="I5" s="136">
        <v>1500</v>
      </c>
      <c r="J5" s="136">
        <v>6000</v>
      </c>
      <c r="K5" s="136">
        <v>25</v>
      </c>
      <c r="L5" s="136" t="s">
        <v>67</v>
      </c>
      <c r="M5" s="137" t="s">
        <v>33</v>
      </c>
      <c r="N5" s="138"/>
      <c r="O5" s="228" t="s">
        <v>489</v>
      </c>
      <c r="Q5" s="108" t="s">
        <v>125</v>
      </c>
      <c r="R5" s="146" t="s">
        <v>20</v>
      </c>
      <c r="S5" s="108" t="s">
        <v>90</v>
      </c>
      <c r="T5" s="108" t="s">
        <v>87</v>
      </c>
    </row>
    <row r="6" spans="5:20" ht="15" customHeight="1" x14ac:dyDescent="0.25">
      <c r="E6" s="227">
        <v>4</v>
      </c>
      <c r="F6" s="140" t="s">
        <v>15</v>
      </c>
      <c r="G6" s="141" t="s">
        <v>16</v>
      </c>
      <c r="H6" s="142">
        <v>3</v>
      </c>
      <c r="I6" s="143">
        <v>1250</v>
      </c>
      <c r="J6" s="143">
        <v>8000</v>
      </c>
      <c r="K6" s="143">
        <v>27</v>
      </c>
      <c r="L6" s="143" t="s">
        <v>30</v>
      </c>
      <c r="M6" s="144" t="s">
        <v>33</v>
      </c>
      <c r="N6" s="145"/>
      <c r="R6" s="153" t="s">
        <v>23</v>
      </c>
      <c r="S6" s="108" t="s">
        <v>87</v>
      </c>
      <c r="T6" s="108" t="s">
        <v>91</v>
      </c>
    </row>
    <row r="7" spans="5:20" ht="15" customHeight="1" x14ac:dyDescent="0.25">
      <c r="E7" s="227">
        <v>5</v>
      </c>
      <c r="F7" s="161" t="s">
        <v>26</v>
      </c>
      <c r="G7" s="162" t="s">
        <v>27</v>
      </c>
      <c r="H7" s="163">
        <v>3</v>
      </c>
      <c r="I7" s="164">
        <v>1500</v>
      </c>
      <c r="J7" s="164">
        <v>6600</v>
      </c>
      <c r="K7" s="164">
        <v>14</v>
      </c>
      <c r="L7" s="164" t="s">
        <v>428</v>
      </c>
      <c r="M7" s="165" t="s">
        <v>33</v>
      </c>
      <c r="N7" s="166"/>
      <c r="R7" s="160" t="s">
        <v>25</v>
      </c>
      <c r="S7" s="108" t="s">
        <v>91</v>
      </c>
      <c r="T7" s="108" t="s">
        <v>86</v>
      </c>
    </row>
    <row r="8" spans="5:20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2</v>
      </c>
      <c r="L8" s="171" t="s">
        <v>283</v>
      </c>
      <c r="M8" s="172" t="s">
        <v>33</v>
      </c>
      <c r="N8" s="173"/>
      <c r="R8" s="153" t="s">
        <v>29</v>
      </c>
      <c r="S8" s="108" t="s">
        <v>86</v>
      </c>
      <c r="T8" s="108" t="s">
        <v>91</v>
      </c>
    </row>
    <row r="9" spans="5:20" ht="15" customHeight="1" x14ac:dyDescent="0.25">
      <c r="E9" s="227">
        <v>7</v>
      </c>
      <c r="F9" s="168" t="s">
        <v>9</v>
      </c>
      <c r="G9" s="169" t="s">
        <v>27</v>
      </c>
      <c r="H9" s="170">
        <v>3</v>
      </c>
      <c r="I9" s="171">
        <v>1500</v>
      </c>
      <c r="J9" s="171">
        <v>8000</v>
      </c>
      <c r="K9" s="171">
        <v>1</v>
      </c>
      <c r="L9" s="171" t="s">
        <v>170</v>
      </c>
      <c r="M9" s="172" t="s">
        <v>33</v>
      </c>
      <c r="N9" s="173"/>
      <c r="R9" s="167" t="s">
        <v>31</v>
      </c>
      <c r="S9" s="108" t="s">
        <v>91</v>
      </c>
      <c r="T9" s="108" t="s">
        <v>88</v>
      </c>
    </row>
    <row r="10" spans="5:20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6605</v>
      </c>
      <c r="K10" s="164">
        <v>4</v>
      </c>
      <c r="L10" s="164" t="s">
        <v>242</v>
      </c>
      <c r="M10" s="165" t="s">
        <v>33</v>
      </c>
      <c r="N10" s="166"/>
      <c r="R10" s="174" t="s">
        <v>26</v>
      </c>
      <c r="S10" s="108" t="s">
        <v>88</v>
      </c>
      <c r="T10" s="108" t="s">
        <v>89</v>
      </c>
    </row>
    <row r="11" spans="5:20" ht="15" customHeight="1" x14ac:dyDescent="0.25">
      <c r="E11" s="227">
        <v>9</v>
      </c>
      <c r="F11" s="176" t="s">
        <v>26</v>
      </c>
      <c r="G11" s="162" t="s">
        <v>27</v>
      </c>
      <c r="H11" s="163">
        <v>3</v>
      </c>
      <c r="I11" s="164">
        <v>1540</v>
      </c>
      <c r="J11" s="164">
        <v>9000</v>
      </c>
      <c r="K11" s="164">
        <v>2</v>
      </c>
      <c r="L11" s="164" t="s">
        <v>288</v>
      </c>
      <c r="M11" s="165" t="s">
        <v>33</v>
      </c>
      <c r="N11" s="166"/>
      <c r="Q11" s="108" t="s">
        <v>126</v>
      </c>
      <c r="R11" s="175" t="s">
        <v>12</v>
      </c>
      <c r="S11" s="108" t="s">
        <v>89</v>
      </c>
      <c r="T11" s="108" t="s">
        <v>84</v>
      </c>
    </row>
    <row r="12" spans="5:20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27</v>
      </c>
      <c r="L12" s="157" t="s">
        <v>329</v>
      </c>
      <c r="M12" s="158"/>
      <c r="N12" s="159"/>
      <c r="Q12" s="108" t="s">
        <v>127</v>
      </c>
      <c r="R12" s="177" t="s">
        <v>21</v>
      </c>
      <c r="S12" s="108" t="s">
        <v>84</v>
      </c>
      <c r="T12" s="108" t="s">
        <v>85</v>
      </c>
    </row>
    <row r="13" spans="5:20" ht="15" customHeight="1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6000</v>
      </c>
      <c r="K13" s="157">
        <v>75</v>
      </c>
      <c r="L13" s="157" t="s">
        <v>37</v>
      </c>
      <c r="M13" s="158"/>
      <c r="N13" s="159"/>
      <c r="O13" s="108" t="s">
        <v>485</v>
      </c>
      <c r="Q13" s="108" t="s">
        <v>190</v>
      </c>
      <c r="R13" s="108" t="s">
        <v>66</v>
      </c>
      <c r="S13" s="108" t="s">
        <v>85</v>
      </c>
      <c r="T13" s="228" t="s">
        <v>451</v>
      </c>
    </row>
    <row r="14" spans="5:20" ht="15" customHeight="1" x14ac:dyDescent="0.25">
      <c r="E14" s="227">
        <v>12</v>
      </c>
      <c r="F14" s="154"/>
      <c r="G14" s="155" t="s">
        <v>21</v>
      </c>
      <c r="H14" s="156">
        <v>4</v>
      </c>
      <c r="I14" s="229">
        <v>2000</v>
      </c>
      <c r="J14" s="229">
        <v>2225</v>
      </c>
      <c r="K14" s="229">
        <v>35</v>
      </c>
      <c r="L14" s="157" t="s">
        <v>466</v>
      </c>
      <c r="M14" s="158"/>
      <c r="N14" s="159" t="s">
        <v>467</v>
      </c>
      <c r="O14" s="108" t="s">
        <v>327</v>
      </c>
    </row>
    <row r="15" spans="5:20" x14ac:dyDescent="0.25">
      <c r="E15" s="227">
        <v>13</v>
      </c>
      <c r="F15" s="192"/>
      <c r="G15" s="193" t="s">
        <v>66</v>
      </c>
      <c r="H15" s="194">
        <v>4</v>
      </c>
      <c r="I15" s="194">
        <v>1250</v>
      </c>
      <c r="J15" s="194">
        <v>6000</v>
      </c>
      <c r="K15" s="194">
        <v>90</v>
      </c>
      <c r="L15" s="194" t="s">
        <v>252</v>
      </c>
      <c r="M15" s="196"/>
      <c r="N15" s="197" t="s">
        <v>463</v>
      </c>
      <c r="O15" s="108" t="s">
        <v>443</v>
      </c>
    </row>
    <row r="16" spans="5:20" ht="15" customHeight="1" x14ac:dyDescent="0.25">
      <c r="E16" s="227">
        <v>14</v>
      </c>
      <c r="F16" s="154"/>
      <c r="G16" s="155" t="s">
        <v>21</v>
      </c>
      <c r="H16" s="156">
        <v>4</v>
      </c>
      <c r="I16" s="229">
        <v>1250</v>
      </c>
      <c r="J16" s="229">
        <v>6000</v>
      </c>
      <c r="K16" s="229">
        <v>110</v>
      </c>
      <c r="L16" s="157" t="s">
        <v>462</v>
      </c>
      <c r="M16" s="158"/>
      <c r="N16" s="159" t="s">
        <v>470</v>
      </c>
      <c r="O16" s="108" t="s">
        <v>469</v>
      </c>
    </row>
    <row r="17" spans="5:15" x14ac:dyDescent="0.25">
      <c r="E17" s="227">
        <v>15</v>
      </c>
      <c r="F17" s="176" t="s">
        <v>26</v>
      </c>
      <c r="G17" s="162" t="s">
        <v>27</v>
      </c>
      <c r="H17" s="163">
        <v>4</v>
      </c>
      <c r="I17" s="164">
        <v>1600</v>
      </c>
      <c r="J17" s="164">
        <v>7320</v>
      </c>
      <c r="K17" s="164">
        <v>2</v>
      </c>
      <c r="L17" s="164" t="s">
        <v>424</v>
      </c>
      <c r="M17" s="165" t="s">
        <v>33</v>
      </c>
      <c r="N17" s="166"/>
    </row>
    <row r="18" spans="5:15" x14ac:dyDescent="0.25">
      <c r="E18" s="227">
        <v>16</v>
      </c>
      <c r="F18" s="168" t="s">
        <v>9</v>
      </c>
      <c r="G18" s="169" t="s">
        <v>41</v>
      </c>
      <c r="H18" s="170">
        <v>4</v>
      </c>
      <c r="I18" s="171">
        <v>1600</v>
      </c>
      <c r="J18" s="171">
        <v>8000</v>
      </c>
      <c r="K18" s="171">
        <v>2</v>
      </c>
      <c r="L18" s="171" t="s">
        <v>34</v>
      </c>
      <c r="M18" s="172" t="s">
        <v>33</v>
      </c>
      <c r="N18" s="173" t="s">
        <v>185</v>
      </c>
    </row>
    <row r="19" spans="5:15" ht="15" customHeight="1" x14ac:dyDescent="0.25">
      <c r="E19" s="227">
        <v>17</v>
      </c>
      <c r="F19" s="168" t="s">
        <v>9</v>
      </c>
      <c r="G19" s="169" t="s">
        <v>27</v>
      </c>
      <c r="H19" s="170">
        <v>4</v>
      </c>
      <c r="I19" s="171">
        <v>2500</v>
      </c>
      <c r="J19" s="171">
        <v>8000</v>
      </c>
      <c r="K19" s="171">
        <v>5</v>
      </c>
      <c r="L19" s="171" t="s">
        <v>95</v>
      </c>
      <c r="M19" s="178" t="s">
        <v>93</v>
      </c>
      <c r="N19" s="173"/>
    </row>
    <row r="20" spans="5:15" ht="15" customHeight="1" x14ac:dyDescent="0.25">
      <c r="E20" s="227">
        <v>18</v>
      </c>
      <c r="F20" s="179" t="s">
        <v>43</v>
      </c>
      <c r="G20" s="180" t="s">
        <v>27</v>
      </c>
      <c r="H20" s="181">
        <v>4</v>
      </c>
      <c r="I20" s="182">
        <v>2500</v>
      </c>
      <c r="J20" s="182">
        <v>8000</v>
      </c>
      <c r="K20" s="182">
        <v>16</v>
      </c>
      <c r="L20" s="182" t="s">
        <v>94</v>
      </c>
      <c r="M20" s="183" t="s">
        <v>101</v>
      </c>
      <c r="N20" s="184" t="s">
        <v>423</v>
      </c>
    </row>
    <row r="21" spans="5:15" x14ac:dyDescent="0.25">
      <c r="E21" s="227">
        <v>19</v>
      </c>
      <c r="F21" s="154"/>
      <c r="G21" s="155" t="s">
        <v>21</v>
      </c>
      <c r="H21" s="156">
        <v>5</v>
      </c>
      <c r="I21" s="157">
        <v>1500</v>
      </c>
      <c r="J21" s="157">
        <v>6000</v>
      </c>
      <c r="K21" s="157">
        <v>40</v>
      </c>
      <c r="L21" s="157" t="s">
        <v>44</v>
      </c>
      <c r="M21" s="158"/>
      <c r="N21" s="159"/>
    </row>
    <row r="22" spans="5:15" x14ac:dyDescent="0.25">
      <c r="E22" s="227">
        <v>20</v>
      </c>
      <c r="F22" s="147"/>
      <c r="G22" s="148" t="s">
        <v>12</v>
      </c>
      <c r="H22" s="149">
        <v>5</v>
      </c>
      <c r="I22" s="150">
        <v>1500</v>
      </c>
      <c r="J22" s="150">
        <v>6000</v>
      </c>
      <c r="K22" s="150">
        <v>3</v>
      </c>
      <c r="L22" s="150" t="s">
        <v>45</v>
      </c>
      <c r="M22" s="151"/>
      <c r="N22" s="152"/>
    </row>
    <row r="23" spans="5:15" x14ac:dyDescent="0.25">
      <c r="E23" s="227">
        <v>21</v>
      </c>
      <c r="F23" s="168" t="s">
        <v>9</v>
      </c>
      <c r="G23" s="169" t="s">
        <v>27</v>
      </c>
      <c r="H23" s="170">
        <v>5</v>
      </c>
      <c r="I23" s="171">
        <v>1500</v>
      </c>
      <c r="J23" s="171">
        <v>9000</v>
      </c>
      <c r="K23" s="171">
        <v>6</v>
      </c>
      <c r="L23" s="171" t="s">
        <v>49</v>
      </c>
      <c r="M23" s="172" t="s">
        <v>33</v>
      </c>
      <c r="N23" s="173" t="s">
        <v>395</v>
      </c>
    </row>
    <row r="24" spans="5:15" ht="15" customHeight="1" x14ac:dyDescent="0.25">
      <c r="E24" s="227">
        <v>22</v>
      </c>
      <c r="F24" s="185" t="s">
        <v>47</v>
      </c>
      <c r="G24" s="186" t="s">
        <v>48</v>
      </c>
      <c r="H24" s="187">
        <v>5</v>
      </c>
      <c r="I24" s="188">
        <v>2500</v>
      </c>
      <c r="J24" s="188">
        <v>8000</v>
      </c>
      <c r="K24" s="188">
        <v>1</v>
      </c>
      <c r="L24" s="188" t="s">
        <v>284</v>
      </c>
      <c r="M24" s="189" t="s">
        <v>93</v>
      </c>
      <c r="N24" s="190" t="s">
        <v>184</v>
      </c>
    </row>
    <row r="25" spans="5:15" x14ac:dyDescent="0.25">
      <c r="E25" s="227">
        <v>23</v>
      </c>
      <c r="F25" s="168" t="s">
        <v>9</v>
      </c>
      <c r="G25" s="169" t="s">
        <v>27</v>
      </c>
      <c r="H25" s="170">
        <v>5</v>
      </c>
      <c r="I25" s="171">
        <v>2500</v>
      </c>
      <c r="J25" s="171">
        <v>8000</v>
      </c>
      <c r="K25" s="171">
        <v>19</v>
      </c>
      <c r="L25" s="171" t="s">
        <v>285</v>
      </c>
      <c r="M25" s="178" t="s">
        <v>93</v>
      </c>
      <c r="N25" s="173" t="s">
        <v>99</v>
      </c>
    </row>
    <row r="26" spans="5:15" x14ac:dyDescent="0.25">
      <c r="E26" s="227">
        <v>24</v>
      </c>
      <c r="F26" s="154"/>
      <c r="G26" s="155" t="s">
        <v>21</v>
      </c>
      <c r="H26" s="156">
        <v>5.5</v>
      </c>
      <c r="I26" s="157">
        <v>1400</v>
      </c>
      <c r="J26" s="157">
        <v>6000</v>
      </c>
      <c r="K26" s="157">
        <v>43</v>
      </c>
      <c r="L26" s="157" t="s">
        <v>289</v>
      </c>
      <c r="M26" s="158"/>
      <c r="N26" s="159" t="s">
        <v>174</v>
      </c>
    </row>
    <row r="27" spans="5:15" ht="15" customHeight="1" x14ac:dyDescent="0.25">
      <c r="E27" s="227">
        <v>25</v>
      </c>
      <c r="F27" s="168" t="s">
        <v>9</v>
      </c>
      <c r="G27" s="169" t="s">
        <v>27</v>
      </c>
      <c r="H27" s="170">
        <v>6</v>
      </c>
      <c r="I27" s="171">
        <v>1250</v>
      </c>
      <c r="J27" s="171">
        <v>8000</v>
      </c>
      <c r="K27" s="171">
        <v>5</v>
      </c>
      <c r="L27" s="171" t="s">
        <v>40</v>
      </c>
      <c r="M27" s="172" t="s">
        <v>33</v>
      </c>
      <c r="N27" s="173"/>
    </row>
    <row r="28" spans="5:15" ht="15" customHeight="1" x14ac:dyDescent="0.25">
      <c r="E28" s="227">
        <v>26</v>
      </c>
      <c r="F28" s="179" t="s">
        <v>43</v>
      </c>
      <c r="G28" s="180" t="s">
        <v>27</v>
      </c>
      <c r="H28" s="181">
        <v>6</v>
      </c>
      <c r="I28" s="182">
        <v>2500</v>
      </c>
      <c r="J28" s="182">
        <v>8000</v>
      </c>
      <c r="K28" s="182">
        <v>3</v>
      </c>
      <c r="L28" s="182" t="s">
        <v>404</v>
      </c>
      <c r="M28" s="183" t="s">
        <v>101</v>
      </c>
      <c r="N28" s="184" t="s">
        <v>183</v>
      </c>
    </row>
    <row r="29" spans="5:15" ht="15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2250</v>
      </c>
      <c r="K29" s="157">
        <v>6</v>
      </c>
      <c r="L29" s="157" t="s">
        <v>177</v>
      </c>
      <c r="M29" s="158"/>
      <c r="N29" s="159" t="s">
        <v>176</v>
      </c>
    </row>
    <row r="30" spans="5:15" ht="15" customHeight="1" x14ac:dyDescent="0.25">
      <c r="E30" s="227">
        <v>28</v>
      </c>
      <c r="F30" s="154"/>
      <c r="G30" s="155" t="s">
        <v>21</v>
      </c>
      <c r="H30" s="156">
        <v>6</v>
      </c>
      <c r="I30" s="157">
        <v>1500</v>
      </c>
      <c r="J30" s="157">
        <v>6000</v>
      </c>
      <c r="K30" s="157">
        <v>51</v>
      </c>
      <c r="L30" s="157" t="s">
        <v>52</v>
      </c>
      <c r="M30" s="158"/>
      <c r="N30" s="159"/>
      <c r="O30" s="108" t="s">
        <v>486</v>
      </c>
    </row>
    <row r="31" spans="5:15" ht="15" customHeight="1" x14ac:dyDescent="0.25">
      <c r="E31" s="227">
        <v>29</v>
      </c>
      <c r="F31" s="154"/>
      <c r="G31" s="155" t="s">
        <v>21</v>
      </c>
      <c r="H31" s="156">
        <v>8</v>
      </c>
      <c r="I31" s="157">
        <v>1500</v>
      </c>
      <c r="J31" s="157">
        <v>1805</v>
      </c>
      <c r="K31" s="157">
        <v>50</v>
      </c>
      <c r="L31" s="157" t="s">
        <v>245</v>
      </c>
      <c r="M31" s="158"/>
      <c r="N31" s="159"/>
    </row>
    <row r="32" spans="5:15" ht="15" customHeight="1" x14ac:dyDescent="0.25">
      <c r="E32" s="227">
        <v>30</v>
      </c>
      <c r="F32" s="154"/>
      <c r="G32" s="155" t="s">
        <v>21</v>
      </c>
      <c r="H32" s="156">
        <v>8</v>
      </c>
      <c r="I32" s="157">
        <v>2000</v>
      </c>
      <c r="J32" s="157">
        <v>6000</v>
      </c>
      <c r="K32" s="157">
        <v>6</v>
      </c>
      <c r="L32" s="157" t="s">
        <v>251</v>
      </c>
      <c r="M32" s="158"/>
      <c r="N32" s="159"/>
    </row>
    <row r="33" spans="4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1920</v>
      </c>
      <c r="K33" s="157">
        <v>25</v>
      </c>
      <c r="L33" s="157" t="s">
        <v>54</v>
      </c>
      <c r="M33" s="158"/>
      <c r="N33" s="159"/>
      <c r="O33" s="108" t="s">
        <v>268</v>
      </c>
    </row>
    <row r="34" spans="4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1820</v>
      </c>
      <c r="K34" s="157">
        <v>12</v>
      </c>
      <c r="L34" s="157" t="s">
        <v>55</v>
      </c>
      <c r="M34" s="158"/>
      <c r="N34" s="159" t="s">
        <v>307</v>
      </c>
      <c r="O34" s="108" t="s">
        <v>267</v>
      </c>
    </row>
    <row r="35" spans="4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2085</v>
      </c>
      <c r="K35" s="157">
        <v>33</v>
      </c>
      <c r="L35" s="157" t="s">
        <v>56</v>
      </c>
      <c r="M35" s="158"/>
      <c r="N35" s="159"/>
      <c r="O35" s="108" t="s">
        <v>222</v>
      </c>
    </row>
    <row r="36" spans="4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2180</v>
      </c>
      <c r="K36" s="157">
        <v>42</v>
      </c>
      <c r="L36" s="157" t="s">
        <v>57</v>
      </c>
      <c r="M36" s="158"/>
      <c r="N36" s="159"/>
      <c r="O36" s="108" t="s">
        <v>344</v>
      </c>
    </row>
    <row r="37" spans="4:15" ht="15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2225</v>
      </c>
      <c r="K37" s="157">
        <v>32</v>
      </c>
      <c r="L37" s="157" t="s">
        <v>290</v>
      </c>
      <c r="M37" s="158"/>
      <c r="N37" s="159"/>
      <c r="O37" s="108" t="s">
        <v>344</v>
      </c>
    </row>
    <row r="38" spans="4:15" ht="15" customHeight="1" x14ac:dyDescent="0.25">
      <c r="E38" s="227">
        <v>36</v>
      </c>
      <c r="F38" s="154"/>
      <c r="G38" s="155" t="s">
        <v>21</v>
      </c>
      <c r="H38" s="156">
        <v>8</v>
      </c>
      <c r="I38" s="157">
        <v>1500</v>
      </c>
      <c r="J38" s="157">
        <v>2410</v>
      </c>
      <c r="K38" s="157">
        <v>77</v>
      </c>
      <c r="L38" s="157" t="s">
        <v>430</v>
      </c>
      <c r="M38" s="158"/>
      <c r="N38" s="159" t="s">
        <v>468</v>
      </c>
      <c r="O38" s="108" t="s">
        <v>345</v>
      </c>
    </row>
    <row r="39" spans="4:15" ht="15" customHeight="1" x14ac:dyDescent="0.25">
      <c r="E39" s="227">
        <v>37</v>
      </c>
      <c r="F39" s="154"/>
      <c r="G39" s="155" t="s">
        <v>21</v>
      </c>
      <c r="H39" s="156">
        <v>8</v>
      </c>
      <c r="I39" s="157">
        <v>1500</v>
      </c>
      <c r="J39" s="157">
        <v>6000</v>
      </c>
      <c r="K39" s="157">
        <v>19</v>
      </c>
      <c r="L39" s="157" t="s">
        <v>60</v>
      </c>
      <c r="M39" s="158"/>
      <c r="N39" s="159"/>
      <c r="O39" s="108" t="s">
        <v>343</v>
      </c>
    </row>
    <row r="40" spans="4:15" ht="15" customHeight="1" x14ac:dyDescent="0.25">
      <c r="E40" s="227"/>
      <c r="F40" s="168" t="s">
        <v>9</v>
      </c>
      <c r="G40" s="169" t="s">
        <v>27</v>
      </c>
      <c r="H40" s="170">
        <v>8</v>
      </c>
      <c r="I40" s="171">
        <v>1500</v>
      </c>
      <c r="J40" s="171">
        <v>6800</v>
      </c>
      <c r="K40" s="171">
        <v>151</v>
      </c>
      <c r="L40" s="171" t="s">
        <v>416</v>
      </c>
      <c r="M40" s="172" t="s">
        <v>33</v>
      </c>
      <c r="N40" s="173" t="s">
        <v>456</v>
      </c>
      <c r="O40" s="108" t="s">
        <v>370</v>
      </c>
    </row>
    <row r="41" spans="4:15" ht="15" customHeight="1" x14ac:dyDescent="0.25">
      <c r="E41" s="227">
        <v>38</v>
      </c>
      <c r="F41" s="154" t="s">
        <v>480</v>
      </c>
      <c r="G41" s="155" t="s">
        <v>27</v>
      </c>
      <c r="H41" s="156">
        <v>8</v>
      </c>
      <c r="I41" s="156">
        <v>1500</v>
      </c>
      <c r="J41" s="156">
        <v>6800</v>
      </c>
      <c r="K41" s="156">
        <v>21</v>
      </c>
      <c r="L41" s="156" t="s">
        <v>483</v>
      </c>
      <c r="M41" s="189" t="s">
        <v>481</v>
      </c>
      <c r="N41" s="159"/>
      <c r="O41" s="108" t="s">
        <v>482</v>
      </c>
    </row>
    <row r="42" spans="4:15" ht="15" customHeight="1" x14ac:dyDescent="0.25">
      <c r="E42" s="227">
        <v>39</v>
      </c>
      <c r="F42" s="179" t="s">
        <v>43</v>
      </c>
      <c r="G42" s="180" t="s">
        <v>27</v>
      </c>
      <c r="H42" s="181">
        <v>8</v>
      </c>
      <c r="I42" s="181">
        <v>1500</v>
      </c>
      <c r="J42" s="181">
        <v>6800</v>
      </c>
      <c r="K42" s="181">
        <v>92</v>
      </c>
      <c r="L42" s="182" t="s">
        <v>442</v>
      </c>
      <c r="M42" s="183"/>
      <c r="N42" s="184"/>
      <c r="O42" s="108" t="s">
        <v>397</v>
      </c>
    </row>
    <row r="43" spans="4:15" ht="14.25" customHeight="1" x14ac:dyDescent="0.25">
      <c r="E43" s="227">
        <v>40</v>
      </c>
      <c r="F43" s="168" t="s">
        <v>9</v>
      </c>
      <c r="G43" s="169" t="s">
        <v>41</v>
      </c>
      <c r="H43" s="170">
        <v>8</v>
      </c>
      <c r="I43" s="171">
        <v>2500</v>
      </c>
      <c r="J43" s="171">
        <v>8000</v>
      </c>
      <c r="K43" s="171">
        <v>26</v>
      </c>
      <c r="L43" s="171" t="s">
        <v>437</v>
      </c>
      <c r="M43" s="178" t="s">
        <v>93</v>
      </c>
      <c r="N43" s="173"/>
      <c r="O43" s="108" t="s">
        <v>315</v>
      </c>
    </row>
    <row r="44" spans="4:15" ht="15" customHeight="1" x14ac:dyDescent="0.25">
      <c r="E44" s="227">
        <v>41</v>
      </c>
      <c r="F44" s="168" t="s">
        <v>9</v>
      </c>
      <c r="G44" s="169" t="s">
        <v>10</v>
      </c>
      <c r="H44" s="170">
        <v>8</v>
      </c>
      <c r="I44" s="171">
        <v>2500</v>
      </c>
      <c r="J44" s="171">
        <v>8000</v>
      </c>
      <c r="K44" s="171">
        <v>24</v>
      </c>
      <c r="L44" s="171" t="s">
        <v>304</v>
      </c>
      <c r="M44" s="178" t="s">
        <v>93</v>
      </c>
      <c r="N44" s="173"/>
      <c r="O44" s="108" t="s">
        <v>301</v>
      </c>
    </row>
    <row r="45" spans="4:15" ht="15" customHeight="1" x14ac:dyDescent="0.25">
      <c r="E45" s="227">
        <v>42</v>
      </c>
      <c r="F45" s="168" t="s">
        <v>9</v>
      </c>
      <c r="G45" s="169" t="s">
        <v>27</v>
      </c>
      <c r="H45" s="170">
        <v>8</v>
      </c>
      <c r="I45" s="171">
        <v>2500</v>
      </c>
      <c r="J45" s="171">
        <v>8000</v>
      </c>
      <c r="K45" s="171">
        <v>3</v>
      </c>
      <c r="L45" s="171" t="s">
        <v>62</v>
      </c>
      <c r="M45" s="178" t="s">
        <v>93</v>
      </c>
      <c r="N45" s="173" t="s">
        <v>457</v>
      </c>
      <c r="O45" s="108" t="s">
        <v>394</v>
      </c>
    </row>
    <row r="46" spans="4:15" ht="15" customHeight="1" x14ac:dyDescent="0.25">
      <c r="E46" s="227">
        <v>43</v>
      </c>
      <c r="F46" s="179" t="s">
        <v>31</v>
      </c>
      <c r="G46" s="180" t="s">
        <v>27</v>
      </c>
      <c r="H46" s="181">
        <v>8</v>
      </c>
      <c r="I46" s="181">
        <v>2500</v>
      </c>
      <c r="J46" s="181">
        <v>8000</v>
      </c>
      <c r="K46" s="181">
        <v>8</v>
      </c>
      <c r="L46" s="181" t="s">
        <v>438</v>
      </c>
      <c r="M46" s="179" t="s">
        <v>117</v>
      </c>
      <c r="N46" s="179" t="s">
        <v>439</v>
      </c>
      <c r="O46" s="108" t="s">
        <v>356</v>
      </c>
    </row>
    <row r="47" spans="4:15" ht="15" customHeight="1" x14ac:dyDescent="0.25">
      <c r="E47" s="227">
        <v>44</v>
      </c>
      <c r="F47" s="168" t="s">
        <v>9</v>
      </c>
      <c r="G47" s="169" t="s">
        <v>10</v>
      </c>
      <c r="H47" s="170">
        <v>8</v>
      </c>
      <c r="I47" s="170">
        <v>25000</v>
      </c>
      <c r="J47" s="170">
        <v>8000</v>
      </c>
      <c r="K47" s="170">
        <v>63</v>
      </c>
      <c r="L47" s="170" t="s">
        <v>180</v>
      </c>
      <c r="M47" s="178" t="s">
        <v>93</v>
      </c>
      <c r="N47" s="173"/>
    </row>
    <row r="48" spans="4:15" ht="15" customHeight="1" x14ac:dyDescent="0.25">
      <c r="D48" s="108" t="s">
        <v>464</v>
      </c>
      <c r="E48" s="227">
        <v>45</v>
      </c>
      <c r="F48" s="140" t="s">
        <v>15</v>
      </c>
      <c r="G48" s="141" t="s">
        <v>16</v>
      </c>
      <c r="H48" s="142">
        <v>8</v>
      </c>
      <c r="I48" s="143">
        <v>1500</v>
      </c>
      <c r="J48" s="143">
        <v>8000</v>
      </c>
      <c r="K48" s="143">
        <v>6</v>
      </c>
      <c r="L48" s="143" t="s">
        <v>287</v>
      </c>
      <c r="M48" s="216" t="s">
        <v>33</v>
      </c>
      <c r="N48" s="145" t="s">
        <v>249</v>
      </c>
    </row>
    <row r="49" spans="5:15" ht="15" customHeight="1" x14ac:dyDescent="0.25">
      <c r="E49" s="227">
        <v>46</v>
      </c>
      <c r="F49" s="185" t="s">
        <v>298</v>
      </c>
      <c r="G49" s="186" t="s">
        <v>27</v>
      </c>
      <c r="H49" s="187">
        <v>8</v>
      </c>
      <c r="I49" s="187">
        <v>2500</v>
      </c>
      <c r="J49" s="187">
        <v>8000</v>
      </c>
      <c r="K49" s="187">
        <v>42</v>
      </c>
      <c r="L49" s="187" t="s">
        <v>230</v>
      </c>
      <c r="M49" s="189" t="s">
        <v>93</v>
      </c>
      <c r="N49" s="190" t="s">
        <v>484</v>
      </c>
      <c r="O49" s="228" t="s">
        <v>479</v>
      </c>
    </row>
    <row r="50" spans="5:15" ht="15" customHeight="1" x14ac:dyDescent="0.25">
      <c r="E50" s="227">
        <v>47</v>
      </c>
      <c r="F50" s="192"/>
      <c r="G50" s="193" t="s">
        <v>66</v>
      </c>
      <c r="H50" s="194">
        <v>10</v>
      </c>
      <c r="I50" s="195">
        <v>1500</v>
      </c>
      <c r="J50" s="195">
        <v>12000</v>
      </c>
      <c r="K50" s="195">
        <v>2</v>
      </c>
      <c r="L50" s="195" t="s">
        <v>255</v>
      </c>
      <c r="M50" s="196" t="s">
        <v>33</v>
      </c>
      <c r="N50" s="197" t="s">
        <v>68</v>
      </c>
    </row>
    <row r="51" spans="5:15" ht="14.25" customHeight="1" x14ac:dyDescent="0.25">
      <c r="E51" s="227">
        <v>48</v>
      </c>
      <c r="F51" s="147"/>
      <c r="G51" s="148" t="s">
        <v>12</v>
      </c>
      <c r="H51" s="149">
        <v>10</v>
      </c>
      <c r="I51" s="150">
        <v>590</v>
      </c>
      <c r="J51" s="150">
        <v>6000</v>
      </c>
      <c r="K51" s="150">
        <v>16</v>
      </c>
      <c r="L51" s="150" t="s">
        <v>275</v>
      </c>
      <c r="M51" s="151"/>
      <c r="N51" s="152"/>
    </row>
    <row r="52" spans="5:15" ht="14.25" customHeight="1" x14ac:dyDescent="0.25">
      <c r="E52" s="227">
        <v>49</v>
      </c>
      <c r="F52" s="179" t="s">
        <v>31</v>
      </c>
      <c r="G52" s="180" t="s">
        <v>27</v>
      </c>
      <c r="H52" s="181">
        <v>10</v>
      </c>
      <c r="I52" s="181">
        <v>2500</v>
      </c>
      <c r="J52" s="181">
        <v>6000</v>
      </c>
      <c r="K52" s="181">
        <v>4</v>
      </c>
      <c r="L52" s="181" t="s">
        <v>71</v>
      </c>
      <c r="M52" s="230" t="s">
        <v>233</v>
      </c>
      <c r="N52" s="184"/>
      <c r="O52" s="108" t="s">
        <v>234</v>
      </c>
    </row>
    <row r="53" spans="5:15" ht="14.25" customHeight="1" x14ac:dyDescent="0.25">
      <c r="E53" s="227">
        <v>50</v>
      </c>
      <c r="F53" s="179" t="s">
        <v>31</v>
      </c>
      <c r="G53" s="180" t="s">
        <v>27</v>
      </c>
      <c r="H53" s="181">
        <v>10</v>
      </c>
      <c r="I53" s="181">
        <v>2500</v>
      </c>
      <c r="J53" s="181">
        <v>6000</v>
      </c>
      <c r="K53" s="181">
        <v>14</v>
      </c>
      <c r="L53" s="181" t="s">
        <v>79</v>
      </c>
      <c r="M53" s="230" t="s">
        <v>378</v>
      </c>
      <c r="N53" s="184" t="s">
        <v>353</v>
      </c>
    </row>
    <row r="54" spans="5:15" ht="14.25" customHeight="1" x14ac:dyDescent="0.25">
      <c r="E54" s="227">
        <v>51</v>
      </c>
      <c r="F54" s="199" t="s">
        <v>70</v>
      </c>
      <c r="G54" s="200" t="s">
        <v>27</v>
      </c>
      <c r="H54" s="201">
        <v>10</v>
      </c>
      <c r="I54" s="202">
        <v>2000</v>
      </c>
      <c r="J54" s="202">
        <v>6000</v>
      </c>
      <c r="K54" s="202">
        <v>3</v>
      </c>
      <c r="L54" s="202" t="s">
        <v>458</v>
      </c>
      <c r="M54" s="203" t="s">
        <v>107</v>
      </c>
      <c r="N54" s="204" t="s">
        <v>399</v>
      </c>
    </row>
    <row r="55" spans="5:15" ht="15" customHeight="1" x14ac:dyDescent="0.25">
      <c r="E55" s="227">
        <v>52</v>
      </c>
      <c r="F55" s="185" t="s">
        <v>298</v>
      </c>
      <c r="G55" s="186" t="s">
        <v>27</v>
      </c>
      <c r="H55" s="187">
        <v>10</v>
      </c>
      <c r="I55" s="187">
        <v>2500</v>
      </c>
      <c r="J55" s="187">
        <v>6000</v>
      </c>
      <c r="K55" s="187">
        <v>0</v>
      </c>
      <c r="L55" s="187"/>
      <c r="M55" s="189" t="s">
        <v>93</v>
      </c>
      <c r="N55" s="190" t="s">
        <v>448</v>
      </c>
      <c r="O55" s="108" t="s">
        <v>321</v>
      </c>
    </row>
    <row r="56" spans="5:15" ht="15" customHeight="1" x14ac:dyDescent="0.25">
      <c r="E56" s="227">
        <v>53</v>
      </c>
      <c r="F56" s="168" t="s">
        <v>9</v>
      </c>
      <c r="G56" s="169" t="s">
        <v>10</v>
      </c>
      <c r="H56" s="170">
        <v>10</v>
      </c>
      <c r="I56" s="170">
        <v>2500</v>
      </c>
      <c r="J56" s="170">
        <v>6000</v>
      </c>
      <c r="K56" s="170">
        <v>0</v>
      </c>
      <c r="L56" s="170"/>
      <c r="M56" s="178" t="s">
        <v>93</v>
      </c>
      <c r="N56" s="168"/>
      <c r="O56" s="108" t="s">
        <v>182</v>
      </c>
    </row>
    <row r="57" spans="5:15" ht="15" customHeight="1" x14ac:dyDescent="0.25">
      <c r="E57" s="227">
        <v>54</v>
      </c>
      <c r="F57" s="168" t="s">
        <v>9</v>
      </c>
      <c r="G57" s="169" t="s">
        <v>72</v>
      </c>
      <c r="H57" s="170">
        <v>10</v>
      </c>
      <c r="I57" s="171">
        <v>2500</v>
      </c>
      <c r="J57" s="171">
        <v>6000</v>
      </c>
      <c r="K57" s="171">
        <v>49</v>
      </c>
      <c r="L57" s="171" t="s">
        <v>459</v>
      </c>
      <c r="M57" s="178" t="s">
        <v>93</v>
      </c>
      <c r="N57" s="173" t="s">
        <v>473</v>
      </c>
      <c r="O57" s="228" t="s">
        <v>312</v>
      </c>
    </row>
    <row r="58" spans="5:15" ht="15" customHeight="1" x14ac:dyDescent="0.25">
      <c r="E58" s="227">
        <v>55</v>
      </c>
      <c r="F58" s="147"/>
      <c r="G58" s="148" t="s">
        <v>12</v>
      </c>
      <c r="H58" s="149">
        <v>12</v>
      </c>
      <c r="I58" s="150">
        <v>665</v>
      </c>
      <c r="J58" s="150">
        <v>6000</v>
      </c>
      <c r="K58" s="150">
        <v>4</v>
      </c>
      <c r="L58" s="150" t="s">
        <v>274</v>
      </c>
      <c r="M58" s="151"/>
      <c r="N58" s="152"/>
    </row>
    <row r="59" spans="5:15" x14ac:dyDescent="0.25">
      <c r="E59" s="227">
        <v>56</v>
      </c>
      <c r="F59" s="148"/>
      <c r="G59" s="148" t="s">
        <v>12</v>
      </c>
      <c r="H59" s="150">
        <v>12</v>
      </c>
      <c r="I59" s="150">
        <v>1500</v>
      </c>
      <c r="J59" s="150">
        <v>3000</v>
      </c>
      <c r="K59" s="150">
        <v>17</v>
      </c>
      <c r="L59" s="150" t="s">
        <v>286</v>
      </c>
      <c r="M59" s="151"/>
      <c r="N59" s="148"/>
    </row>
    <row r="60" spans="5:15" ht="15" customHeight="1" x14ac:dyDescent="0.25">
      <c r="E60" s="227">
        <v>57</v>
      </c>
      <c r="F60" s="148"/>
      <c r="G60" s="148"/>
      <c r="H60" s="150">
        <v>12</v>
      </c>
      <c r="I60" s="150">
        <v>1500</v>
      </c>
      <c r="J60" s="150">
        <v>6000</v>
      </c>
      <c r="K60" s="150">
        <v>4</v>
      </c>
      <c r="L60" s="150" t="s">
        <v>132</v>
      </c>
      <c r="M60" s="151"/>
      <c r="N60" s="148" t="s">
        <v>194</v>
      </c>
      <c r="O60" s="108" t="s">
        <v>145</v>
      </c>
    </row>
    <row r="61" spans="5:15" ht="15" customHeight="1" x14ac:dyDescent="0.25">
      <c r="E61" s="227">
        <v>58</v>
      </c>
      <c r="F61" s="168" t="s">
        <v>9</v>
      </c>
      <c r="G61" s="169" t="s">
        <v>41</v>
      </c>
      <c r="H61" s="170">
        <v>12</v>
      </c>
      <c r="I61" s="171">
        <v>2500</v>
      </c>
      <c r="J61" s="171">
        <v>6000</v>
      </c>
      <c r="K61" s="171">
        <v>65</v>
      </c>
      <c r="L61" s="171" t="s">
        <v>386</v>
      </c>
      <c r="M61" s="225" t="s">
        <v>93</v>
      </c>
      <c r="N61" s="173"/>
      <c r="O61" s="108" t="s">
        <v>436</v>
      </c>
    </row>
    <row r="62" spans="5:15" ht="15" customHeight="1" x14ac:dyDescent="0.25">
      <c r="E62" s="227">
        <v>59</v>
      </c>
      <c r="F62" s="179" t="s">
        <v>31</v>
      </c>
      <c r="G62" s="180" t="s">
        <v>27</v>
      </c>
      <c r="H62" s="181">
        <v>12</v>
      </c>
      <c r="I62" s="182">
        <v>2500</v>
      </c>
      <c r="J62" s="182">
        <v>6000</v>
      </c>
      <c r="K62" s="182">
        <v>4</v>
      </c>
      <c r="L62" s="182" t="s">
        <v>75</v>
      </c>
      <c r="M62" s="183" t="s">
        <v>378</v>
      </c>
      <c r="N62" s="184"/>
      <c r="O62" s="108" t="s">
        <v>352</v>
      </c>
    </row>
    <row r="63" spans="5:15" ht="15" customHeight="1" x14ac:dyDescent="0.25">
      <c r="E63" s="227">
        <v>60</v>
      </c>
      <c r="F63" s="179" t="s">
        <v>43</v>
      </c>
      <c r="G63" s="180" t="s">
        <v>27</v>
      </c>
      <c r="H63" s="181">
        <v>12</v>
      </c>
      <c r="I63" s="182">
        <v>2500</v>
      </c>
      <c r="J63" s="182">
        <v>6000</v>
      </c>
      <c r="K63" s="182">
        <v>28</v>
      </c>
      <c r="L63" s="182" t="s">
        <v>385</v>
      </c>
      <c r="M63" s="183" t="s">
        <v>117</v>
      </c>
      <c r="N63" s="184"/>
      <c r="O63" s="108" t="s">
        <v>239</v>
      </c>
    </row>
    <row r="64" spans="5:15" ht="15" customHeight="1" x14ac:dyDescent="0.25">
      <c r="E64" s="227">
        <v>61</v>
      </c>
      <c r="F64" s="179" t="s">
        <v>43</v>
      </c>
      <c r="G64" s="180" t="s">
        <v>27</v>
      </c>
      <c r="H64" s="181">
        <v>12</v>
      </c>
      <c r="I64" s="182">
        <v>2500</v>
      </c>
      <c r="J64" s="182">
        <v>6700</v>
      </c>
      <c r="K64" s="182">
        <v>34</v>
      </c>
      <c r="L64" s="182" t="s">
        <v>76</v>
      </c>
      <c r="M64" s="183" t="s">
        <v>117</v>
      </c>
      <c r="N64" s="184"/>
      <c r="O64" s="108" t="s">
        <v>240</v>
      </c>
    </row>
    <row r="65" spans="4:15" ht="15" customHeight="1" x14ac:dyDescent="0.25">
      <c r="E65" s="227">
        <v>62</v>
      </c>
      <c r="F65" s="147"/>
      <c r="G65" s="148" t="s">
        <v>12</v>
      </c>
      <c r="H65" s="149">
        <v>15</v>
      </c>
      <c r="I65" s="150">
        <v>1500</v>
      </c>
      <c r="J65" s="150">
        <v>6000</v>
      </c>
      <c r="K65" s="150">
        <v>2</v>
      </c>
      <c r="L65" s="150" t="s">
        <v>447</v>
      </c>
      <c r="M65" s="151"/>
      <c r="N65" s="152" t="s">
        <v>471</v>
      </c>
      <c r="O65" s="108" t="s">
        <v>445</v>
      </c>
    </row>
    <row r="66" spans="4:15" ht="15" customHeight="1" x14ac:dyDescent="0.25">
      <c r="E66" s="227">
        <v>63</v>
      </c>
      <c r="F66" s="168" t="s">
        <v>9</v>
      </c>
      <c r="G66" s="169" t="s">
        <v>41</v>
      </c>
      <c r="H66" s="170">
        <v>15</v>
      </c>
      <c r="I66" s="170">
        <v>2500</v>
      </c>
      <c r="J66" s="170">
        <v>6000</v>
      </c>
      <c r="K66" s="170">
        <v>0</v>
      </c>
      <c r="L66" s="170" t="s">
        <v>80</v>
      </c>
      <c r="M66" s="178" t="s">
        <v>93</v>
      </c>
      <c r="N66" s="173" t="s">
        <v>472</v>
      </c>
      <c r="O66" s="226" t="s">
        <v>263</v>
      </c>
    </row>
    <row r="67" spans="4:15" ht="15" customHeight="1" x14ac:dyDescent="0.25">
      <c r="E67" s="227">
        <v>64</v>
      </c>
      <c r="F67" s="168" t="s">
        <v>9</v>
      </c>
      <c r="G67" s="169" t="s">
        <v>41</v>
      </c>
      <c r="H67" s="170">
        <v>20</v>
      </c>
      <c r="I67" s="171">
        <v>2000</v>
      </c>
      <c r="J67" s="171">
        <v>6000</v>
      </c>
      <c r="K67" s="171">
        <v>2</v>
      </c>
      <c r="L67" s="171" t="s">
        <v>157</v>
      </c>
      <c r="M67" s="178" t="s">
        <v>93</v>
      </c>
      <c r="N67" s="173" t="s">
        <v>398</v>
      </c>
      <c r="O67" s="108" t="s">
        <v>331</v>
      </c>
    </row>
    <row r="68" spans="4:15" ht="15" customHeight="1" x14ac:dyDescent="0.25">
      <c r="E68" s="227">
        <v>65</v>
      </c>
      <c r="F68" s="147"/>
      <c r="G68" s="148" t="s">
        <v>12</v>
      </c>
      <c r="H68" s="149">
        <v>20</v>
      </c>
      <c r="I68" s="149">
        <v>1500</v>
      </c>
      <c r="J68" s="149">
        <v>6000</v>
      </c>
      <c r="K68" s="149">
        <v>1</v>
      </c>
      <c r="L68" s="149" t="s">
        <v>444</v>
      </c>
      <c r="M68" s="151"/>
      <c r="N68" s="152" t="s">
        <v>455</v>
      </c>
      <c r="O68" s="108" t="s">
        <v>445</v>
      </c>
    </row>
    <row r="69" spans="4:15" ht="15" customHeight="1" x14ac:dyDescent="0.25">
      <c r="D69" s="108" t="s">
        <v>207</v>
      </c>
      <c r="E69" s="227">
        <v>66</v>
      </c>
      <c r="F69" s="147"/>
      <c r="G69" s="148" t="s">
        <v>12</v>
      </c>
      <c r="H69" s="149">
        <v>20</v>
      </c>
      <c r="I69" s="149">
        <v>1500</v>
      </c>
      <c r="J69" s="149">
        <v>3000</v>
      </c>
      <c r="K69" s="149">
        <v>1</v>
      </c>
      <c r="L69" s="149" t="s">
        <v>449</v>
      </c>
      <c r="M69" s="151"/>
      <c r="N69" s="152" t="s">
        <v>454</v>
      </c>
      <c r="O69" s="108" t="s">
        <v>450</v>
      </c>
    </row>
    <row r="70" spans="4:15" ht="15" customHeight="1" x14ac:dyDescent="0.25">
      <c r="E70" s="227">
        <v>67</v>
      </c>
      <c r="F70" s="147"/>
      <c r="G70" s="148" t="s">
        <v>12</v>
      </c>
      <c r="H70" s="149">
        <v>25</v>
      </c>
      <c r="I70" s="150">
        <v>1500</v>
      </c>
      <c r="J70" s="150">
        <v>6000</v>
      </c>
      <c r="K70" s="150">
        <v>1</v>
      </c>
      <c r="L70" s="150" t="s">
        <v>435</v>
      </c>
      <c r="M70" s="151"/>
      <c r="N70" s="152"/>
      <c r="O70" s="108" t="s">
        <v>136</v>
      </c>
    </row>
    <row r="71" spans="4:15" ht="15" customHeight="1" x14ac:dyDescent="0.25">
      <c r="E71" s="227">
        <v>68</v>
      </c>
      <c r="F71" s="147"/>
      <c r="G71" s="148" t="s">
        <v>12</v>
      </c>
      <c r="H71" s="149">
        <v>30</v>
      </c>
      <c r="I71" s="150">
        <v>1500</v>
      </c>
      <c r="J71" s="150">
        <v>6000</v>
      </c>
      <c r="K71" s="150">
        <v>1</v>
      </c>
      <c r="L71" s="150" t="s">
        <v>276</v>
      </c>
      <c r="M71" s="151"/>
      <c r="N71" s="152"/>
      <c r="O71" s="108" t="s">
        <v>122</v>
      </c>
    </row>
    <row r="72" spans="4:15" ht="15" customHeight="1" x14ac:dyDescent="0.25">
      <c r="E72" s="227">
        <v>69</v>
      </c>
      <c r="F72" s="168" t="s">
        <v>9</v>
      </c>
      <c r="G72" s="207" t="s">
        <v>27</v>
      </c>
      <c r="H72" s="170">
        <v>30</v>
      </c>
      <c r="I72" s="171">
        <v>2000</v>
      </c>
      <c r="J72" s="171">
        <v>6000</v>
      </c>
      <c r="K72" s="171">
        <v>2</v>
      </c>
      <c r="L72" s="171" t="s">
        <v>158</v>
      </c>
      <c r="M72" s="171" t="s">
        <v>93</v>
      </c>
      <c r="N72" s="173" t="s">
        <v>393</v>
      </c>
      <c r="O72" s="108" t="s">
        <v>332</v>
      </c>
    </row>
    <row r="73" spans="4:15" ht="15" customHeight="1" x14ac:dyDescent="0.25">
      <c r="E73" s="227">
        <v>70</v>
      </c>
      <c r="F73" s="179" t="s">
        <v>43</v>
      </c>
      <c r="G73" s="180" t="s">
        <v>27</v>
      </c>
      <c r="H73" s="181">
        <v>35</v>
      </c>
      <c r="I73" s="182">
        <v>2000</v>
      </c>
      <c r="J73" s="182">
        <v>6000</v>
      </c>
      <c r="K73" s="182">
        <v>1</v>
      </c>
      <c r="L73" s="182" t="s">
        <v>258</v>
      </c>
      <c r="M73" s="183" t="s">
        <v>117</v>
      </c>
      <c r="N73" s="184"/>
    </row>
    <row r="74" spans="4:15" ht="15" customHeight="1" x14ac:dyDescent="0.25">
      <c r="E74" s="227">
        <v>71</v>
      </c>
      <c r="F74" s="150"/>
      <c r="G74" s="148" t="s">
        <v>12</v>
      </c>
      <c r="H74" s="150">
        <v>40</v>
      </c>
      <c r="I74" s="150">
        <v>1500</v>
      </c>
      <c r="J74" s="150">
        <v>6000</v>
      </c>
      <c r="K74" s="150">
        <v>2</v>
      </c>
      <c r="L74" s="150" t="s">
        <v>433</v>
      </c>
      <c r="M74" s="214"/>
      <c r="N74" s="152" t="s">
        <v>453</v>
      </c>
      <c r="O74" s="108" t="s">
        <v>123</v>
      </c>
    </row>
    <row r="75" spans="4:15" ht="15" customHeight="1" x14ac:dyDescent="0.25">
      <c r="E75" s="227">
        <v>71</v>
      </c>
      <c r="F75" s="168" t="s">
        <v>9</v>
      </c>
      <c r="G75" s="207" t="s">
        <v>27</v>
      </c>
      <c r="H75" s="170">
        <v>50</v>
      </c>
      <c r="I75" s="171">
        <v>2000</v>
      </c>
      <c r="J75" s="171">
        <v>4000</v>
      </c>
      <c r="K75" s="150">
        <v>1</v>
      </c>
      <c r="L75" s="171" t="s">
        <v>420</v>
      </c>
      <c r="M75" s="178" t="s">
        <v>93</v>
      </c>
      <c r="N75" s="173" t="s">
        <v>186</v>
      </c>
      <c r="O75" s="108" t="s">
        <v>121</v>
      </c>
    </row>
    <row r="76" spans="4:15" ht="15" customHeight="1" x14ac:dyDescent="0.25">
      <c r="E76" s="227">
        <v>72</v>
      </c>
    </row>
    <row r="77" spans="4:15" ht="15" customHeight="1" x14ac:dyDescent="0.25">
      <c r="E77" s="227">
        <v>73</v>
      </c>
    </row>
    <row r="78" spans="4:15" ht="15" customHeight="1" x14ac:dyDescent="0.25">
      <c r="E78" s="227">
        <v>74</v>
      </c>
    </row>
    <row r="79" spans="4:15" ht="15" customHeight="1" x14ac:dyDescent="0.25">
      <c r="E79" s="227">
        <v>75</v>
      </c>
    </row>
    <row r="80" spans="4:15" ht="15" customHeight="1" x14ac:dyDescent="0.25">
      <c r="E80" s="227">
        <v>76</v>
      </c>
    </row>
    <row r="81" spans="5:5" ht="15" customHeight="1" x14ac:dyDescent="0.25">
      <c r="E81" s="227">
        <v>77</v>
      </c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4" spans="5:5" ht="15" customHeight="1" x14ac:dyDescent="0.25">
      <c r="E94" s="132"/>
    </row>
    <row r="95" spans="5:5" ht="15" customHeight="1" x14ac:dyDescent="0.25">
      <c r="E95" s="132"/>
    </row>
    <row r="100" spans="4:13" x14ac:dyDescent="0.25">
      <c r="D100" s="231" t="s">
        <v>376</v>
      </c>
      <c r="E100" s="231"/>
      <c r="F100" s="231" t="s">
        <v>358</v>
      </c>
      <c r="G100" s="231"/>
      <c r="H100" s="231"/>
      <c r="I100" s="231" t="s">
        <v>361</v>
      </c>
      <c r="K100" s="231" t="s">
        <v>376</v>
      </c>
      <c r="L100" s="231"/>
      <c r="M100" s="231"/>
    </row>
    <row r="101" spans="4:13" x14ac:dyDescent="0.25">
      <c r="D101" s="231" t="s">
        <v>363</v>
      </c>
      <c r="E101" s="231"/>
      <c r="F101" s="234" t="s">
        <v>362</v>
      </c>
      <c r="G101" s="234" t="s">
        <v>360</v>
      </c>
      <c r="H101" s="234" t="s">
        <v>31</v>
      </c>
      <c r="I101" s="234">
        <v>10</v>
      </c>
      <c r="J101" s="235" t="s">
        <v>380</v>
      </c>
      <c r="K101" s="232" t="s">
        <v>360</v>
      </c>
      <c r="L101" s="232" t="s">
        <v>377</v>
      </c>
      <c r="M101" s="231">
        <f>I101+I103+I105</f>
        <v>20</v>
      </c>
    </row>
    <row r="102" spans="4:13" x14ac:dyDescent="0.25">
      <c r="D102" s="231"/>
      <c r="E102" s="231"/>
      <c r="F102" s="234" t="s">
        <v>364</v>
      </c>
      <c r="G102" s="234" t="s">
        <v>359</v>
      </c>
      <c r="H102" s="234" t="s">
        <v>31</v>
      </c>
      <c r="I102" s="234">
        <v>11</v>
      </c>
      <c r="J102" s="235" t="s">
        <v>350</v>
      </c>
      <c r="K102" s="232" t="s">
        <v>359</v>
      </c>
      <c r="L102" s="232" t="s">
        <v>377</v>
      </c>
      <c r="M102" s="231">
        <f>I102+I104+I106+I108</f>
        <v>28</v>
      </c>
    </row>
    <row r="103" spans="4:13" x14ac:dyDescent="0.25">
      <c r="D103" s="231"/>
      <c r="E103" s="231"/>
      <c r="F103" s="234" t="s">
        <v>365</v>
      </c>
      <c r="G103" s="234" t="s">
        <v>360</v>
      </c>
      <c r="H103" s="234" t="s">
        <v>31</v>
      </c>
      <c r="I103" s="234">
        <v>4</v>
      </c>
      <c r="J103" s="235" t="s">
        <v>380</v>
      </c>
    </row>
    <row r="104" spans="4:13" x14ac:dyDescent="0.25">
      <c r="D104" s="231"/>
      <c r="E104" s="231"/>
      <c r="F104" s="234" t="s">
        <v>366</v>
      </c>
      <c r="G104" s="234" t="s">
        <v>359</v>
      </c>
      <c r="H104" s="234" t="s">
        <v>31</v>
      </c>
      <c r="I104" s="234">
        <v>2</v>
      </c>
      <c r="J104" s="235" t="s">
        <v>350</v>
      </c>
    </row>
    <row r="105" spans="4:13" x14ac:dyDescent="0.25">
      <c r="D105" s="231"/>
      <c r="E105" s="231"/>
      <c r="F105" s="234" t="s">
        <v>367</v>
      </c>
      <c r="G105" s="234" t="s">
        <v>360</v>
      </c>
      <c r="H105" s="234" t="s">
        <v>31</v>
      </c>
      <c r="I105" s="234">
        <v>6</v>
      </c>
      <c r="J105" s="235" t="s">
        <v>380</v>
      </c>
    </row>
    <row r="106" spans="4:13" x14ac:dyDescent="0.25">
      <c r="D106" s="231"/>
      <c r="E106" s="231"/>
      <c r="F106" s="234" t="s">
        <v>368</v>
      </c>
      <c r="G106" s="234" t="s">
        <v>359</v>
      </c>
      <c r="H106" s="234" t="s">
        <v>31</v>
      </c>
      <c r="I106" s="234">
        <v>5</v>
      </c>
      <c r="J106" s="235" t="s">
        <v>350</v>
      </c>
    </row>
    <row r="107" spans="4:13" x14ac:dyDescent="0.25">
      <c r="D107" s="231"/>
      <c r="E107" s="231"/>
      <c r="F107" s="232" t="s">
        <v>369</v>
      </c>
      <c r="G107" s="232" t="s">
        <v>371</v>
      </c>
      <c r="H107" s="232" t="s">
        <v>374</v>
      </c>
      <c r="I107" s="232">
        <v>2</v>
      </c>
      <c r="J107" s="233" t="s">
        <v>382</v>
      </c>
    </row>
    <row r="108" spans="4:13" x14ac:dyDescent="0.25">
      <c r="D108" s="231"/>
      <c r="E108" s="231"/>
      <c r="F108" s="234" t="s">
        <v>372</v>
      </c>
      <c r="G108" s="234" t="s">
        <v>359</v>
      </c>
      <c r="H108" s="234" t="s">
        <v>31</v>
      </c>
      <c r="I108" s="234">
        <v>10</v>
      </c>
      <c r="J108" s="235" t="s">
        <v>350</v>
      </c>
    </row>
    <row r="109" spans="4:13" x14ac:dyDescent="0.25">
      <c r="D109" s="231" t="s">
        <v>375</v>
      </c>
      <c r="E109" s="231"/>
      <c r="F109" s="234" t="s">
        <v>373</v>
      </c>
      <c r="G109" s="234" t="s">
        <v>359</v>
      </c>
      <c r="H109" s="234" t="s">
        <v>374</v>
      </c>
      <c r="I109" s="234">
        <v>27</v>
      </c>
      <c r="J109" s="235" t="s">
        <v>379</v>
      </c>
    </row>
  </sheetData>
  <autoFilter ref="D2:O95"/>
  <conditionalFormatting sqref="K7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{BF917AC6-CCE7-42BC-B99D-F9E0606A44B0}</x14:id>
        </ext>
      </extLst>
    </cfRule>
  </conditionalFormatting>
  <conditionalFormatting sqref="K17:K40 K3:K4 K6:K15 K42:K7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{C1BBECE5-C3C3-4C4C-9845-E98AE21D40CA}</x14:id>
        </ext>
      </extLst>
    </cfRule>
  </conditionalFormatting>
  <conditionalFormatting sqref="K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{BC2540D3-3D51-4BFB-97D5-8A1D627B37F0}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917AC6-CCE7-42BC-B99D-F9E0606A44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K75</xm:sqref>
        </x14:conditionalFormatting>
        <x14:conditionalFormatting xmlns:xm="http://schemas.microsoft.com/office/excel/2006/main">
          <x14:cfRule type="dataBar" id="{C1BBECE5-C3C3-4C4C-9845-E98AE21D40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K17:K40 K3:K4 K6:K15 K42:K75</xm:sqref>
        </x14:conditionalFormatting>
        <x14:conditionalFormatting xmlns:xm="http://schemas.microsoft.com/office/excel/2006/main">
          <x14:cfRule type="dataBar" id="{BC2540D3-3D51-4BFB-97D5-8A1D627B37F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09"/>
  <sheetViews>
    <sheetView tabSelected="1" topLeftCell="D16" zoomScale="85" zoomScaleNormal="85" workbookViewId="0">
      <selection activeCell="K31" sqref="K31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21.2851562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9" width="10.28515625" style="108" customWidth="1"/>
    <col min="10" max="10" width="13.5703125" style="108" customWidth="1"/>
    <col min="11" max="11" width="14.5703125" style="108" customWidth="1"/>
    <col min="12" max="12" width="23.85546875" style="108" customWidth="1"/>
    <col min="13" max="13" width="12.140625" style="108" customWidth="1"/>
    <col min="14" max="14" width="51.140625" style="108" customWidth="1"/>
    <col min="15" max="15" width="46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hidden="1" customWidth="1"/>
    <col min="20" max="20" width="28.28515625" style="108" customWidth="1"/>
    <col min="21" max="16384" width="9.140625" style="108"/>
  </cols>
  <sheetData>
    <row r="1" spans="5:20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20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20" ht="15" customHeight="1" thickBot="1" x14ac:dyDescent="0.3">
      <c r="E3" s="227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 t="s">
        <v>487</v>
      </c>
      <c r="L3" s="136" t="s">
        <v>13</v>
      </c>
      <c r="M3" s="137" t="s">
        <v>33</v>
      </c>
      <c r="N3" s="138"/>
      <c r="O3" s="108" t="s">
        <v>488</v>
      </c>
      <c r="R3" s="131" t="s">
        <v>14</v>
      </c>
      <c r="S3" s="108" t="s">
        <v>91</v>
      </c>
      <c r="T3" s="108" t="s">
        <v>91</v>
      </c>
    </row>
    <row r="4" spans="5:20" ht="15" customHeight="1" thickBot="1" x14ac:dyDescent="0.3">
      <c r="E4" s="227">
        <v>2</v>
      </c>
      <c r="F4" s="133"/>
      <c r="G4" s="134" t="s">
        <v>12</v>
      </c>
      <c r="H4" s="135">
        <v>2.5299999999999998</v>
      </c>
      <c r="I4" s="136">
        <v>1500</v>
      </c>
      <c r="J4" s="136">
        <v>6000</v>
      </c>
      <c r="K4" s="136">
        <v>13</v>
      </c>
      <c r="L4" s="136" t="s">
        <v>255</v>
      </c>
      <c r="M4" s="137" t="s">
        <v>33</v>
      </c>
      <c r="N4" s="138" t="s">
        <v>461</v>
      </c>
      <c r="O4" s="108" t="s">
        <v>324</v>
      </c>
      <c r="R4" s="139" t="s">
        <v>18</v>
      </c>
      <c r="T4" s="108" t="s">
        <v>90</v>
      </c>
    </row>
    <row r="5" spans="5:20" ht="15" customHeight="1" x14ac:dyDescent="0.25">
      <c r="E5" s="227">
        <v>3</v>
      </c>
      <c r="F5" s="133"/>
      <c r="G5" s="134" t="s">
        <v>12</v>
      </c>
      <c r="H5" s="135">
        <v>3</v>
      </c>
      <c r="I5" s="136">
        <v>1500</v>
      </c>
      <c r="J5" s="136">
        <v>6000</v>
      </c>
      <c r="K5" s="136">
        <v>25</v>
      </c>
      <c r="L5" s="136" t="s">
        <v>67</v>
      </c>
      <c r="M5" s="137" t="s">
        <v>33</v>
      </c>
      <c r="N5" s="138"/>
      <c r="O5" s="228" t="s">
        <v>489</v>
      </c>
      <c r="Q5" s="108" t="s">
        <v>125</v>
      </c>
      <c r="R5" s="146" t="s">
        <v>20</v>
      </c>
      <c r="S5" s="108" t="s">
        <v>90</v>
      </c>
      <c r="T5" s="108" t="s">
        <v>87</v>
      </c>
    </row>
    <row r="6" spans="5:20" ht="15" customHeight="1" x14ac:dyDescent="0.25">
      <c r="E6" s="227">
        <v>4</v>
      </c>
      <c r="F6" s="140" t="s">
        <v>15</v>
      </c>
      <c r="G6" s="141" t="s">
        <v>16</v>
      </c>
      <c r="H6" s="142">
        <v>3</v>
      </c>
      <c r="I6" s="143">
        <v>1250</v>
      </c>
      <c r="J6" s="143">
        <v>8000</v>
      </c>
      <c r="K6" s="143">
        <v>27</v>
      </c>
      <c r="L6" s="143" t="s">
        <v>30</v>
      </c>
      <c r="M6" s="144" t="s">
        <v>33</v>
      </c>
      <c r="N6" s="145"/>
      <c r="R6" s="153" t="s">
        <v>23</v>
      </c>
      <c r="S6" s="108" t="s">
        <v>87</v>
      </c>
      <c r="T6" s="108" t="s">
        <v>91</v>
      </c>
    </row>
    <row r="7" spans="5:20" ht="15" customHeight="1" x14ac:dyDescent="0.25">
      <c r="E7" s="227">
        <v>5</v>
      </c>
      <c r="F7" s="161" t="s">
        <v>26</v>
      </c>
      <c r="G7" s="162" t="s">
        <v>27</v>
      </c>
      <c r="H7" s="163">
        <v>3</v>
      </c>
      <c r="I7" s="164">
        <v>1500</v>
      </c>
      <c r="J7" s="164">
        <v>6600</v>
      </c>
      <c r="K7" s="164">
        <v>14</v>
      </c>
      <c r="L7" s="164" t="s">
        <v>428</v>
      </c>
      <c r="M7" s="165" t="s">
        <v>33</v>
      </c>
      <c r="N7" s="166"/>
      <c r="R7" s="160" t="s">
        <v>25</v>
      </c>
      <c r="S7" s="108" t="s">
        <v>91</v>
      </c>
      <c r="T7" s="108" t="s">
        <v>86</v>
      </c>
    </row>
    <row r="8" spans="5:20" ht="15" customHeight="1" x14ac:dyDescent="0.25">
      <c r="E8" s="227">
        <v>6</v>
      </c>
      <c r="F8" s="168" t="s">
        <v>9</v>
      </c>
      <c r="G8" s="169" t="s">
        <v>27</v>
      </c>
      <c r="H8" s="170">
        <v>3</v>
      </c>
      <c r="I8" s="171">
        <v>1500</v>
      </c>
      <c r="J8" s="171">
        <v>8000</v>
      </c>
      <c r="K8" s="171">
        <v>2</v>
      </c>
      <c r="L8" s="171" t="s">
        <v>283</v>
      </c>
      <c r="M8" s="172" t="s">
        <v>33</v>
      </c>
      <c r="N8" s="173"/>
      <c r="R8" s="153" t="s">
        <v>29</v>
      </c>
      <c r="S8" s="108" t="s">
        <v>86</v>
      </c>
      <c r="T8" s="108" t="s">
        <v>91</v>
      </c>
    </row>
    <row r="9" spans="5:20" ht="15" customHeight="1" x14ac:dyDescent="0.25">
      <c r="E9" s="227">
        <v>7</v>
      </c>
      <c r="F9" s="168" t="s">
        <v>9</v>
      </c>
      <c r="G9" s="169" t="s">
        <v>27</v>
      </c>
      <c r="H9" s="170">
        <v>3</v>
      </c>
      <c r="I9" s="171">
        <v>1500</v>
      </c>
      <c r="J9" s="171">
        <v>8000</v>
      </c>
      <c r="K9" s="171">
        <v>1</v>
      </c>
      <c r="L9" s="171" t="s">
        <v>170</v>
      </c>
      <c r="M9" s="172" t="s">
        <v>33</v>
      </c>
      <c r="N9" s="173"/>
      <c r="R9" s="167" t="s">
        <v>31</v>
      </c>
      <c r="S9" s="108" t="s">
        <v>91</v>
      </c>
      <c r="T9" s="108" t="s">
        <v>88</v>
      </c>
    </row>
    <row r="10" spans="5:20" ht="15" customHeight="1" x14ac:dyDescent="0.25">
      <c r="E10" s="227">
        <v>8</v>
      </c>
      <c r="F10" s="176" t="s">
        <v>26</v>
      </c>
      <c r="G10" s="162" t="s">
        <v>27</v>
      </c>
      <c r="H10" s="163">
        <v>3</v>
      </c>
      <c r="I10" s="164">
        <v>1540</v>
      </c>
      <c r="J10" s="164">
        <v>6605</v>
      </c>
      <c r="K10" s="164">
        <v>4</v>
      </c>
      <c r="L10" s="164" t="s">
        <v>242</v>
      </c>
      <c r="M10" s="165" t="s">
        <v>33</v>
      </c>
      <c r="N10" s="166"/>
      <c r="R10" s="174" t="s">
        <v>26</v>
      </c>
      <c r="S10" s="108" t="s">
        <v>88</v>
      </c>
      <c r="T10" s="108" t="s">
        <v>89</v>
      </c>
    </row>
    <row r="11" spans="5:20" ht="15" customHeight="1" x14ac:dyDescent="0.25">
      <c r="E11" s="227">
        <v>9</v>
      </c>
      <c r="F11" s="176" t="s">
        <v>26</v>
      </c>
      <c r="G11" s="162" t="s">
        <v>27</v>
      </c>
      <c r="H11" s="163">
        <v>3</v>
      </c>
      <c r="I11" s="164">
        <v>1540</v>
      </c>
      <c r="J11" s="164">
        <v>9000</v>
      </c>
      <c r="K11" s="164">
        <v>2</v>
      </c>
      <c r="L11" s="164" t="s">
        <v>288</v>
      </c>
      <c r="M11" s="165" t="s">
        <v>33</v>
      </c>
      <c r="N11" s="166"/>
      <c r="Q11" s="108" t="s">
        <v>126</v>
      </c>
      <c r="R11" s="175" t="s">
        <v>12</v>
      </c>
      <c r="S11" s="108" t="s">
        <v>89</v>
      </c>
      <c r="T11" s="108" t="s">
        <v>84</v>
      </c>
    </row>
    <row r="12" spans="5:20" ht="15.75" customHeight="1" thickBot="1" x14ac:dyDescent="0.3">
      <c r="E12" s="227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27</v>
      </c>
      <c r="L12" s="157" t="s">
        <v>329</v>
      </c>
      <c r="M12" s="158"/>
      <c r="N12" s="159"/>
      <c r="Q12" s="108" t="s">
        <v>127</v>
      </c>
      <c r="R12" s="177" t="s">
        <v>21</v>
      </c>
      <c r="S12" s="108" t="s">
        <v>84</v>
      </c>
      <c r="T12" s="108" t="s">
        <v>85</v>
      </c>
    </row>
    <row r="13" spans="5:20" ht="15" customHeight="1" x14ac:dyDescent="0.25">
      <c r="E13" s="227">
        <v>11</v>
      </c>
      <c r="F13" s="154"/>
      <c r="G13" s="155" t="s">
        <v>21</v>
      </c>
      <c r="H13" s="156">
        <v>4</v>
      </c>
      <c r="I13" s="157">
        <v>1500</v>
      </c>
      <c r="J13" s="157">
        <v>6000</v>
      </c>
      <c r="K13" s="157">
        <v>75</v>
      </c>
      <c r="L13" s="157" t="s">
        <v>37</v>
      </c>
      <c r="M13" s="158"/>
      <c r="N13" s="159"/>
      <c r="O13" s="108" t="s">
        <v>485</v>
      </c>
      <c r="Q13" s="108" t="s">
        <v>190</v>
      </c>
      <c r="R13" s="108" t="s">
        <v>66</v>
      </c>
      <c r="S13" s="108" t="s">
        <v>85</v>
      </c>
      <c r="T13" s="228" t="s">
        <v>451</v>
      </c>
    </row>
    <row r="14" spans="5:20" ht="15" customHeight="1" x14ac:dyDescent="0.25">
      <c r="E14" s="227">
        <v>12</v>
      </c>
      <c r="F14" s="154"/>
      <c r="G14" s="155" t="s">
        <v>21</v>
      </c>
      <c r="H14" s="156">
        <v>4</v>
      </c>
      <c r="I14" s="229">
        <v>2000</v>
      </c>
      <c r="J14" s="229">
        <v>2225</v>
      </c>
      <c r="K14" s="229">
        <v>35</v>
      </c>
      <c r="L14" s="157" t="s">
        <v>466</v>
      </c>
      <c r="M14" s="158"/>
      <c r="N14" s="159" t="s">
        <v>467</v>
      </c>
      <c r="O14" s="108" t="s">
        <v>327</v>
      </c>
    </row>
    <row r="15" spans="5:20" x14ac:dyDescent="0.25">
      <c r="E15" s="227">
        <v>13</v>
      </c>
      <c r="F15" s="192"/>
      <c r="G15" s="193" t="s">
        <v>66</v>
      </c>
      <c r="H15" s="194">
        <v>4</v>
      </c>
      <c r="I15" s="194">
        <v>1250</v>
      </c>
      <c r="J15" s="194">
        <v>6000</v>
      </c>
      <c r="K15" s="194">
        <v>90</v>
      </c>
      <c r="L15" s="194" t="s">
        <v>252</v>
      </c>
      <c r="M15" s="196"/>
      <c r="N15" s="197" t="s">
        <v>463</v>
      </c>
      <c r="O15" s="108" t="s">
        <v>443</v>
      </c>
    </row>
    <row r="16" spans="5:20" ht="15" customHeight="1" x14ac:dyDescent="0.25">
      <c r="E16" s="227">
        <v>14</v>
      </c>
      <c r="F16" s="154"/>
      <c r="G16" s="155" t="s">
        <v>21</v>
      </c>
      <c r="H16" s="156">
        <v>4</v>
      </c>
      <c r="I16" s="229">
        <v>1250</v>
      </c>
      <c r="J16" s="229">
        <v>6000</v>
      </c>
      <c r="K16" s="229">
        <v>110</v>
      </c>
      <c r="L16" s="157" t="s">
        <v>462</v>
      </c>
      <c r="M16" s="158"/>
      <c r="N16" s="159" t="s">
        <v>470</v>
      </c>
      <c r="O16" s="108" t="s">
        <v>469</v>
      </c>
    </row>
    <row r="17" spans="5:15" x14ac:dyDescent="0.25">
      <c r="E17" s="227">
        <v>15</v>
      </c>
      <c r="F17" s="176" t="s">
        <v>26</v>
      </c>
      <c r="G17" s="162" t="s">
        <v>27</v>
      </c>
      <c r="H17" s="163">
        <v>4</v>
      </c>
      <c r="I17" s="164">
        <v>1600</v>
      </c>
      <c r="J17" s="164">
        <v>7320</v>
      </c>
      <c r="K17" s="164">
        <v>2</v>
      </c>
      <c r="L17" s="164" t="s">
        <v>424</v>
      </c>
      <c r="M17" s="165" t="s">
        <v>33</v>
      </c>
      <c r="N17" s="166"/>
    </row>
    <row r="18" spans="5:15" x14ac:dyDescent="0.25">
      <c r="E18" s="227">
        <v>16</v>
      </c>
      <c r="F18" s="168" t="s">
        <v>9</v>
      </c>
      <c r="G18" s="169" t="s">
        <v>41</v>
      </c>
      <c r="H18" s="170">
        <v>4</v>
      </c>
      <c r="I18" s="171">
        <v>1600</v>
      </c>
      <c r="J18" s="171">
        <v>8000</v>
      </c>
      <c r="K18" s="171">
        <v>2</v>
      </c>
      <c r="L18" s="171" t="s">
        <v>34</v>
      </c>
      <c r="M18" s="172" t="s">
        <v>33</v>
      </c>
      <c r="N18" s="173" t="s">
        <v>185</v>
      </c>
    </row>
    <row r="19" spans="5:15" ht="15" customHeight="1" x14ac:dyDescent="0.25">
      <c r="E19" s="227">
        <v>17</v>
      </c>
      <c r="F19" s="168" t="s">
        <v>9</v>
      </c>
      <c r="G19" s="169" t="s">
        <v>27</v>
      </c>
      <c r="H19" s="170">
        <v>4</v>
      </c>
      <c r="I19" s="171">
        <v>2500</v>
      </c>
      <c r="J19" s="171">
        <v>8000</v>
      </c>
      <c r="K19" s="171">
        <v>5</v>
      </c>
      <c r="L19" s="171" t="s">
        <v>95</v>
      </c>
      <c r="M19" s="178" t="s">
        <v>93</v>
      </c>
      <c r="N19" s="173"/>
    </row>
    <row r="20" spans="5:15" ht="15" customHeight="1" x14ac:dyDescent="0.25">
      <c r="E20" s="227">
        <v>18</v>
      </c>
      <c r="F20" s="179" t="s">
        <v>43</v>
      </c>
      <c r="G20" s="180" t="s">
        <v>27</v>
      </c>
      <c r="H20" s="181">
        <v>4</v>
      </c>
      <c r="I20" s="182">
        <v>2500</v>
      </c>
      <c r="J20" s="182">
        <v>8000</v>
      </c>
      <c r="K20" s="182">
        <v>16</v>
      </c>
      <c r="L20" s="182" t="s">
        <v>94</v>
      </c>
      <c r="M20" s="183" t="s">
        <v>101</v>
      </c>
      <c r="N20" s="184" t="s">
        <v>423</v>
      </c>
    </row>
    <row r="21" spans="5:15" x14ac:dyDescent="0.25">
      <c r="E21" s="227">
        <v>19</v>
      </c>
      <c r="F21" s="154"/>
      <c r="G21" s="155" t="s">
        <v>21</v>
      </c>
      <c r="H21" s="156">
        <v>5</v>
      </c>
      <c r="I21" s="157">
        <v>1500</v>
      </c>
      <c r="J21" s="157">
        <v>6000</v>
      </c>
      <c r="K21" s="157">
        <v>40</v>
      </c>
      <c r="L21" s="157" t="s">
        <v>44</v>
      </c>
      <c r="M21" s="158"/>
      <c r="N21" s="159"/>
    </row>
    <row r="22" spans="5:15" x14ac:dyDescent="0.25">
      <c r="E22" s="227">
        <v>20</v>
      </c>
      <c r="F22" s="147"/>
      <c r="G22" s="148" t="s">
        <v>12</v>
      </c>
      <c r="H22" s="149">
        <v>5</v>
      </c>
      <c r="I22" s="150">
        <v>1500</v>
      </c>
      <c r="J22" s="150">
        <v>6000</v>
      </c>
      <c r="K22" s="150">
        <v>3</v>
      </c>
      <c r="L22" s="150" t="s">
        <v>45</v>
      </c>
      <c r="M22" s="151"/>
      <c r="N22" s="152"/>
    </row>
    <row r="23" spans="5:15" x14ac:dyDescent="0.25">
      <c r="E23" s="227">
        <v>21</v>
      </c>
      <c r="F23" s="168" t="s">
        <v>9</v>
      </c>
      <c r="G23" s="169" t="s">
        <v>27</v>
      </c>
      <c r="H23" s="170">
        <v>5</v>
      </c>
      <c r="I23" s="171">
        <v>1500</v>
      </c>
      <c r="J23" s="171">
        <v>9000</v>
      </c>
      <c r="K23" s="171">
        <v>6</v>
      </c>
      <c r="L23" s="171" t="s">
        <v>49</v>
      </c>
      <c r="M23" s="172" t="s">
        <v>33</v>
      </c>
      <c r="N23" s="173" t="s">
        <v>395</v>
      </c>
    </row>
    <row r="24" spans="5:15" ht="15" customHeight="1" x14ac:dyDescent="0.25">
      <c r="E24" s="227">
        <v>22</v>
      </c>
      <c r="F24" s="185" t="s">
        <v>47</v>
      </c>
      <c r="G24" s="186" t="s">
        <v>48</v>
      </c>
      <c r="H24" s="187">
        <v>5</v>
      </c>
      <c r="I24" s="188">
        <v>2500</v>
      </c>
      <c r="J24" s="188">
        <v>8000</v>
      </c>
      <c r="K24" s="188">
        <v>1</v>
      </c>
      <c r="L24" s="188" t="s">
        <v>284</v>
      </c>
      <c r="M24" s="189" t="s">
        <v>93</v>
      </c>
      <c r="N24" s="190" t="s">
        <v>184</v>
      </c>
    </row>
    <row r="25" spans="5:15" x14ac:dyDescent="0.25">
      <c r="E25" s="227">
        <v>23</v>
      </c>
      <c r="F25" s="168" t="s">
        <v>9</v>
      </c>
      <c r="G25" s="169" t="s">
        <v>27</v>
      </c>
      <c r="H25" s="170">
        <v>5</v>
      </c>
      <c r="I25" s="171">
        <v>2500</v>
      </c>
      <c r="J25" s="171">
        <v>8000</v>
      </c>
      <c r="K25" s="171">
        <v>19</v>
      </c>
      <c r="L25" s="171" t="s">
        <v>285</v>
      </c>
      <c r="M25" s="178" t="s">
        <v>93</v>
      </c>
      <c r="N25" s="173" t="s">
        <v>99</v>
      </c>
    </row>
    <row r="26" spans="5:15" x14ac:dyDescent="0.25">
      <c r="E26" s="227">
        <v>24</v>
      </c>
      <c r="F26" s="154"/>
      <c r="G26" s="155" t="s">
        <v>21</v>
      </c>
      <c r="H26" s="156">
        <v>5.5</v>
      </c>
      <c r="I26" s="157">
        <v>1400</v>
      </c>
      <c r="J26" s="157">
        <v>6000</v>
      </c>
      <c r="K26" s="157">
        <v>43</v>
      </c>
      <c r="L26" s="157" t="s">
        <v>289</v>
      </c>
      <c r="M26" s="158"/>
      <c r="N26" s="159" t="s">
        <v>174</v>
      </c>
    </row>
    <row r="27" spans="5:15" ht="15" customHeight="1" x14ac:dyDescent="0.25">
      <c r="E27" s="227">
        <v>25</v>
      </c>
      <c r="F27" s="168" t="s">
        <v>9</v>
      </c>
      <c r="G27" s="169" t="s">
        <v>27</v>
      </c>
      <c r="H27" s="170">
        <v>6</v>
      </c>
      <c r="I27" s="171">
        <v>1250</v>
      </c>
      <c r="J27" s="171">
        <v>8000</v>
      </c>
      <c r="K27" s="171">
        <v>5</v>
      </c>
      <c r="L27" s="171" t="s">
        <v>40</v>
      </c>
      <c r="M27" s="172" t="s">
        <v>33</v>
      </c>
      <c r="N27" s="173"/>
    </row>
    <row r="28" spans="5:15" ht="15" customHeight="1" x14ac:dyDescent="0.25">
      <c r="E28" s="227">
        <v>26</v>
      </c>
      <c r="F28" s="179" t="s">
        <v>43</v>
      </c>
      <c r="G28" s="180" t="s">
        <v>27</v>
      </c>
      <c r="H28" s="181">
        <v>6</v>
      </c>
      <c r="I28" s="182">
        <v>2500</v>
      </c>
      <c r="J28" s="182">
        <v>8000</v>
      </c>
      <c r="K28" s="182">
        <v>3</v>
      </c>
      <c r="L28" s="182" t="s">
        <v>404</v>
      </c>
      <c r="M28" s="183" t="s">
        <v>101</v>
      </c>
      <c r="N28" s="184" t="s">
        <v>183</v>
      </c>
    </row>
    <row r="29" spans="5:15" ht="15" customHeight="1" x14ac:dyDescent="0.25">
      <c r="E29" s="227">
        <v>27</v>
      </c>
      <c r="F29" s="154"/>
      <c r="G29" s="155" t="s">
        <v>21</v>
      </c>
      <c r="H29" s="156">
        <v>6</v>
      </c>
      <c r="I29" s="157">
        <v>1500</v>
      </c>
      <c r="J29" s="157">
        <v>2250</v>
      </c>
      <c r="K29" s="157">
        <v>6</v>
      </c>
      <c r="L29" s="157" t="s">
        <v>177</v>
      </c>
      <c r="M29" s="158"/>
      <c r="N29" s="159" t="s">
        <v>176</v>
      </c>
    </row>
    <row r="30" spans="5:15" ht="15" customHeight="1" x14ac:dyDescent="0.25">
      <c r="E30" s="227">
        <v>28</v>
      </c>
      <c r="F30" s="154"/>
      <c r="G30" s="155" t="s">
        <v>21</v>
      </c>
      <c r="H30" s="156">
        <v>6</v>
      </c>
      <c r="I30" s="157">
        <v>1500</v>
      </c>
      <c r="J30" s="157">
        <v>6000</v>
      </c>
      <c r="K30" s="157">
        <v>63</v>
      </c>
      <c r="L30" s="157" t="s">
        <v>52</v>
      </c>
      <c r="M30" s="158"/>
      <c r="N30" s="159"/>
      <c r="O30" s="108" t="s">
        <v>486</v>
      </c>
    </row>
    <row r="31" spans="5:15" ht="15" customHeight="1" x14ac:dyDescent="0.25">
      <c r="E31" s="227">
        <v>29</v>
      </c>
      <c r="F31" s="154"/>
      <c r="G31" s="155" t="s">
        <v>21</v>
      </c>
      <c r="H31" s="156">
        <v>8</v>
      </c>
      <c r="I31" s="157">
        <v>1500</v>
      </c>
      <c r="J31" s="157">
        <v>1805</v>
      </c>
      <c r="K31" s="157">
        <v>50</v>
      </c>
      <c r="L31" s="157" t="s">
        <v>245</v>
      </c>
      <c r="M31" s="158"/>
      <c r="N31" s="159"/>
    </row>
    <row r="32" spans="5:15" ht="15" customHeight="1" x14ac:dyDescent="0.25">
      <c r="E32" s="227">
        <v>30</v>
      </c>
      <c r="F32" s="154"/>
      <c r="G32" s="155" t="s">
        <v>21</v>
      </c>
      <c r="H32" s="156">
        <v>8</v>
      </c>
      <c r="I32" s="157">
        <v>2000</v>
      </c>
      <c r="J32" s="157">
        <v>6000</v>
      </c>
      <c r="K32" s="157">
        <v>6</v>
      </c>
      <c r="L32" s="157" t="s">
        <v>251</v>
      </c>
      <c r="M32" s="158"/>
      <c r="N32" s="159"/>
    </row>
    <row r="33" spans="4:15" ht="15" customHeight="1" x14ac:dyDescent="0.25">
      <c r="E33" s="227">
        <v>31</v>
      </c>
      <c r="F33" s="154"/>
      <c r="G33" s="155" t="s">
        <v>21</v>
      </c>
      <c r="H33" s="156">
        <v>8</v>
      </c>
      <c r="I33" s="157">
        <v>1500</v>
      </c>
      <c r="J33" s="157">
        <v>1920</v>
      </c>
      <c r="K33" s="157">
        <v>25</v>
      </c>
      <c r="L33" s="157" t="s">
        <v>54</v>
      </c>
      <c r="M33" s="158"/>
      <c r="N33" s="159"/>
      <c r="O33" s="108" t="s">
        <v>268</v>
      </c>
    </row>
    <row r="34" spans="4:15" ht="15" customHeight="1" x14ac:dyDescent="0.25">
      <c r="E34" s="227">
        <v>32</v>
      </c>
      <c r="F34" s="154"/>
      <c r="G34" s="155" t="s">
        <v>21</v>
      </c>
      <c r="H34" s="156">
        <v>8</v>
      </c>
      <c r="I34" s="157">
        <v>1500</v>
      </c>
      <c r="J34" s="157">
        <v>1820</v>
      </c>
      <c r="K34" s="157">
        <v>12</v>
      </c>
      <c r="L34" s="157" t="s">
        <v>55</v>
      </c>
      <c r="M34" s="158"/>
      <c r="N34" s="159" t="s">
        <v>307</v>
      </c>
      <c r="O34" s="108" t="s">
        <v>267</v>
      </c>
    </row>
    <row r="35" spans="4:15" ht="15" customHeight="1" x14ac:dyDescent="0.25">
      <c r="E35" s="227">
        <v>33</v>
      </c>
      <c r="F35" s="154"/>
      <c r="G35" s="155" t="s">
        <v>21</v>
      </c>
      <c r="H35" s="156">
        <v>8</v>
      </c>
      <c r="I35" s="157">
        <v>1500</v>
      </c>
      <c r="J35" s="157">
        <v>2085</v>
      </c>
      <c r="K35" s="157">
        <v>33</v>
      </c>
      <c r="L35" s="157" t="s">
        <v>56</v>
      </c>
      <c r="M35" s="158"/>
      <c r="N35" s="159"/>
      <c r="O35" s="108" t="s">
        <v>222</v>
      </c>
    </row>
    <row r="36" spans="4:15" ht="15" customHeight="1" x14ac:dyDescent="0.25">
      <c r="E36" s="227">
        <v>34</v>
      </c>
      <c r="F36" s="154"/>
      <c r="G36" s="155" t="s">
        <v>21</v>
      </c>
      <c r="H36" s="156">
        <v>8</v>
      </c>
      <c r="I36" s="157">
        <v>1500</v>
      </c>
      <c r="J36" s="157">
        <v>2180</v>
      </c>
      <c r="K36" s="157">
        <v>42</v>
      </c>
      <c r="L36" s="157" t="s">
        <v>57</v>
      </c>
      <c r="M36" s="158"/>
      <c r="N36" s="159"/>
      <c r="O36" s="108" t="s">
        <v>344</v>
      </c>
    </row>
    <row r="37" spans="4:15" ht="15" customHeight="1" x14ac:dyDescent="0.25">
      <c r="E37" s="227">
        <v>35</v>
      </c>
      <c r="F37" s="154"/>
      <c r="G37" s="155" t="s">
        <v>21</v>
      </c>
      <c r="H37" s="156">
        <v>8</v>
      </c>
      <c r="I37" s="157">
        <v>1500</v>
      </c>
      <c r="J37" s="157">
        <v>2225</v>
      </c>
      <c r="K37" s="157">
        <v>32</v>
      </c>
      <c r="L37" s="157" t="s">
        <v>290</v>
      </c>
      <c r="M37" s="158"/>
      <c r="N37" s="159"/>
      <c r="O37" s="108" t="s">
        <v>344</v>
      </c>
    </row>
    <row r="38" spans="4:15" ht="15" customHeight="1" x14ac:dyDescent="0.25">
      <c r="E38" s="227">
        <v>36</v>
      </c>
      <c r="F38" s="154"/>
      <c r="G38" s="155" t="s">
        <v>21</v>
      </c>
      <c r="H38" s="156">
        <v>8</v>
      </c>
      <c r="I38" s="157">
        <v>1500</v>
      </c>
      <c r="J38" s="157">
        <v>2410</v>
      </c>
      <c r="K38" s="157">
        <v>77</v>
      </c>
      <c r="L38" s="157" t="s">
        <v>430</v>
      </c>
      <c r="M38" s="158"/>
      <c r="N38" s="159" t="s">
        <v>468</v>
      </c>
      <c r="O38" s="108" t="s">
        <v>345</v>
      </c>
    </row>
    <row r="39" spans="4:15" ht="15" customHeight="1" x14ac:dyDescent="0.25">
      <c r="E39" s="227">
        <v>37</v>
      </c>
      <c r="F39" s="154"/>
      <c r="G39" s="155" t="s">
        <v>21</v>
      </c>
      <c r="H39" s="156">
        <v>8</v>
      </c>
      <c r="I39" s="157">
        <v>1500</v>
      </c>
      <c r="J39" s="157">
        <v>6000</v>
      </c>
      <c r="K39" s="157">
        <v>19</v>
      </c>
      <c r="L39" s="157" t="s">
        <v>60</v>
      </c>
      <c r="M39" s="158"/>
      <c r="N39" s="159"/>
      <c r="O39" s="108" t="s">
        <v>343</v>
      </c>
    </row>
    <row r="40" spans="4:15" ht="15" customHeight="1" x14ac:dyDescent="0.25">
      <c r="E40" s="227"/>
      <c r="F40" s="168" t="s">
        <v>9</v>
      </c>
      <c r="G40" s="169" t="s">
        <v>27</v>
      </c>
      <c r="H40" s="170">
        <v>8</v>
      </c>
      <c r="I40" s="171">
        <v>1500</v>
      </c>
      <c r="J40" s="171">
        <v>6800</v>
      </c>
      <c r="K40" s="171">
        <v>151</v>
      </c>
      <c r="L40" s="171" t="s">
        <v>416</v>
      </c>
      <c r="M40" s="172" t="s">
        <v>33</v>
      </c>
      <c r="N40" s="173" t="s">
        <v>456</v>
      </c>
      <c r="O40" s="108" t="s">
        <v>370</v>
      </c>
    </row>
    <row r="41" spans="4:15" ht="15" customHeight="1" x14ac:dyDescent="0.25">
      <c r="E41" s="227">
        <v>38</v>
      </c>
      <c r="F41" s="154" t="s">
        <v>491</v>
      </c>
      <c r="G41" s="155" t="s">
        <v>27</v>
      </c>
      <c r="H41" s="156">
        <v>8</v>
      </c>
      <c r="I41" s="156">
        <v>1500</v>
      </c>
      <c r="J41" s="156">
        <v>6800</v>
      </c>
      <c r="K41" s="156">
        <v>21</v>
      </c>
      <c r="L41" s="156" t="s">
        <v>483</v>
      </c>
      <c r="M41" s="189" t="s">
        <v>481</v>
      </c>
      <c r="N41" s="159"/>
      <c r="O41" s="108" t="s">
        <v>482</v>
      </c>
    </row>
    <row r="42" spans="4:15" ht="15" customHeight="1" x14ac:dyDescent="0.25">
      <c r="E42" s="227">
        <v>39</v>
      </c>
      <c r="F42" s="179" t="s">
        <v>43</v>
      </c>
      <c r="G42" s="180" t="s">
        <v>27</v>
      </c>
      <c r="H42" s="181">
        <v>8</v>
      </c>
      <c r="I42" s="181">
        <v>1500</v>
      </c>
      <c r="J42" s="181">
        <v>6800</v>
      </c>
      <c r="K42" s="181">
        <v>92</v>
      </c>
      <c r="L42" s="182" t="s">
        <v>442</v>
      </c>
      <c r="M42" s="183"/>
      <c r="N42" s="184"/>
      <c r="O42" s="108" t="s">
        <v>397</v>
      </c>
    </row>
    <row r="43" spans="4:15" ht="14.25" customHeight="1" x14ac:dyDescent="0.25">
      <c r="E43" s="227">
        <v>40</v>
      </c>
      <c r="F43" s="168" t="s">
        <v>9</v>
      </c>
      <c r="G43" s="169" t="s">
        <v>41</v>
      </c>
      <c r="H43" s="170">
        <v>8</v>
      </c>
      <c r="I43" s="171">
        <v>2500</v>
      </c>
      <c r="J43" s="171">
        <v>8000</v>
      </c>
      <c r="K43" s="171">
        <v>26</v>
      </c>
      <c r="L43" s="171" t="s">
        <v>437</v>
      </c>
      <c r="M43" s="178" t="s">
        <v>93</v>
      </c>
      <c r="N43" s="173"/>
      <c r="O43" s="108" t="s">
        <v>315</v>
      </c>
    </row>
    <row r="44" spans="4:15" ht="15" customHeight="1" x14ac:dyDescent="0.25">
      <c r="E44" s="227">
        <v>41</v>
      </c>
      <c r="F44" s="168" t="s">
        <v>9</v>
      </c>
      <c r="G44" s="169" t="s">
        <v>10</v>
      </c>
      <c r="H44" s="170">
        <v>8</v>
      </c>
      <c r="I44" s="171">
        <v>2500</v>
      </c>
      <c r="J44" s="171">
        <v>8000</v>
      </c>
      <c r="K44" s="171">
        <v>24</v>
      </c>
      <c r="L44" s="171" t="s">
        <v>304</v>
      </c>
      <c r="M44" s="178" t="s">
        <v>93</v>
      </c>
      <c r="N44" s="173"/>
      <c r="O44" s="108" t="s">
        <v>301</v>
      </c>
    </row>
    <row r="45" spans="4:15" ht="15" customHeight="1" x14ac:dyDescent="0.25">
      <c r="E45" s="227">
        <v>42</v>
      </c>
      <c r="F45" s="168" t="s">
        <v>9</v>
      </c>
      <c r="G45" s="169" t="s">
        <v>27</v>
      </c>
      <c r="H45" s="170">
        <v>8</v>
      </c>
      <c r="I45" s="171">
        <v>2500</v>
      </c>
      <c r="J45" s="171">
        <v>8000</v>
      </c>
      <c r="K45" s="171">
        <v>3</v>
      </c>
      <c r="L45" s="171" t="s">
        <v>62</v>
      </c>
      <c r="M45" s="178" t="s">
        <v>93</v>
      </c>
      <c r="N45" s="173" t="s">
        <v>457</v>
      </c>
      <c r="O45" s="108" t="s">
        <v>394</v>
      </c>
    </row>
    <row r="46" spans="4:15" ht="15" customHeight="1" x14ac:dyDescent="0.25">
      <c r="E46" s="227">
        <v>43</v>
      </c>
      <c r="F46" s="179" t="s">
        <v>31</v>
      </c>
      <c r="G46" s="180" t="s">
        <v>27</v>
      </c>
      <c r="H46" s="181">
        <v>8</v>
      </c>
      <c r="I46" s="181">
        <v>2500</v>
      </c>
      <c r="J46" s="181">
        <v>8000</v>
      </c>
      <c r="K46" s="181">
        <v>8</v>
      </c>
      <c r="L46" s="181" t="s">
        <v>438</v>
      </c>
      <c r="M46" s="179" t="s">
        <v>117</v>
      </c>
      <c r="N46" s="179" t="s">
        <v>439</v>
      </c>
      <c r="O46" s="108" t="s">
        <v>356</v>
      </c>
    </row>
    <row r="47" spans="4:15" ht="15" customHeight="1" x14ac:dyDescent="0.25">
      <c r="E47" s="227">
        <v>44</v>
      </c>
      <c r="F47" s="168" t="s">
        <v>9</v>
      </c>
      <c r="G47" s="169" t="s">
        <v>10</v>
      </c>
      <c r="H47" s="170">
        <v>8</v>
      </c>
      <c r="I47" s="170">
        <v>25000</v>
      </c>
      <c r="J47" s="170">
        <v>8000</v>
      </c>
      <c r="K47" s="170">
        <v>63</v>
      </c>
      <c r="L47" s="170" t="s">
        <v>180</v>
      </c>
      <c r="M47" s="178" t="s">
        <v>93</v>
      </c>
      <c r="N47" s="173"/>
    </row>
    <row r="48" spans="4:15" ht="15" customHeight="1" x14ac:dyDescent="0.25">
      <c r="D48" s="108" t="s">
        <v>464</v>
      </c>
      <c r="E48" s="227">
        <v>45</v>
      </c>
      <c r="F48" s="140" t="s">
        <v>15</v>
      </c>
      <c r="G48" s="141" t="s">
        <v>16</v>
      </c>
      <c r="H48" s="142">
        <v>8</v>
      </c>
      <c r="I48" s="143">
        <v>1500</v>
      </c>
      <c r="J48" s="143">
        <v>8000</v>
      </c>
      <c r="K48" s="143">
        <v>6</v>
      </c>
      <c r="L48" s="143" t="s">
        <v>287</v>
      </c>
      <c r="M48" s="216" t="s">
        <v>33</v>
      </c>
      <c r="N48" s="145" t="s">
        <v>249</v>
      </c>
    </row>
    <row r="49" spans="5:15" ht="15" customHeight="1" x14ac:dyDescent="0.25">
      <c r="E49" s="227">
        <v>46</v>
      </c>
      <c r="F49" s="185" t="s">
        <v>298</v>
      </c>
      <c r="G49" s="186" t="s">
        <v>27</v>
      </c>
      <c r="H49" s="187">
        <v>8</v>
      </c>
      <c r="I49" s="187">
        <v>2500</v>
      </c>
      <c r="J49" s="187">
        <v>8000</v>
      </c>
      <c r="K49" s="187">
        <v>42</v>
      </c>
      <c r="L49" s="187" t="s">
        <v>230</v>
      </c>
      <c r="M49" s="189" t="s">
        <v>93</v>
      </c>
      <c r="N49" s="190" t="s">
        <v>492</v>
      </c>
      <c r="O49" s="228" t="s">
        <v>479</v>
      </c>
    </row>
    <row r="50" spans="5:15" ht="15" customHeight="1" x14ac:dyDescent="0.25">
      <c r="E50" s="227">
        <v>47</v>
      </c>
      <c r="F50" s="192"/>
      <c r="G50" s="193" t="s">
        <v>66</v>
      </c>
      <c r="H50" s="194">
        <v>10</v>
      </c>
      <c r="I50" s="195">
        <v>1500</v>
      </c>
      <c r="J50" s="195">
        <v>12000</v>
      </c>
      <c r="K50" s="195">
        <v>2</v>
      </c>
      <c r="L50" s="195" t="s">
        <v>255</v>
      </c>
      <c r="M50" s="196" t="s">
        <v>33</v>
      </c>
      <c r="N50" s="197" t="s">
        <v>68</v>
      </c>
    </row>
    <row r="51" spans="5:15" ht="14.25" customHeight="1" x14ac:dyDescent="0.25">
      <c r="E51" s="227">
        <v>48</v>
      </c>
      <c r="F51" s="147"/>
      <c r="G51" s="148" t="s">
        <v>12</v>
      </c>
      <c r="H51" s="149">
        <v>10</v>
      </c>
      <c r="I51" s="150">
        <v>590</v>
      </c>
      <c r="J51" s="150">
        <v>6000</v>
      </c>
      <c r="K51" s="150">
        <v>16</v>
      </c>
      <c r="L51" s="150" t="s">
        <v>275</v>
      </c>
      <c r="M51" s="151"/>
      <c r="N51" s="152"/>
    </row>
    <row r="52" spans="5:15" ht="14.25" customHeight="1" x14ac:dyDescent="0.25">
      <c r="E52" s="227">
        <v>49</v>
      </c>
      <c r="F52" s="147"/>
      <c r="G52" s="148" t="s">
        <v>12</v>
      </c>
      <c r="H52" s="149">
        <v>10</v>
      </c>
      <c r="I52" s="150">
        <v>1500</v>
      </c>
      <c r="J52" s="150">
        <v>6000</v>
      </c>
      <c r="K52" s="150">
        <v>3</v>
      </c>
      <c r="L52" s="150" t="s">
        <v>61</v>
      </c>
      <c r="M52" s="151"/>
      <c r="N52" s="152" t="s">
        <v>493</v>
      </c>
    </row>
    <row r="53" spans="5:15" ht="14.25" customHeight="1" x14ac:dyDescent="0.25">
      <c r="E53" s="227">
        <v>50</v>
      </c>
      <c r="F53" s="179" t="s">
        <v>31</v>
      </c>
      <c r="G53" s="180" t="s">
        <v>27</v>
      </c>
      <c r="H53" s="181">
        <v>10</v>
      </c>
      <c r="I53" s="181">
        <v>2500</v>
      </c>
      <c r="J53" s="181">
        <v>6000</v>
      </c>
      <c r="K53" s="181">
        <v>4</v>
      </c>
      <c r="L53" s="181" t="s">
        <v>71</v>
      </c>
      <c r="M53" s="230" t="s">
        <v>233</v>
      </c>
      <c r="N53" s="184"/>
      <c r="O53" s="108" t="s">
        <v>234</v>
      </c>
    </row>
    <row r="54" spans="5:15" ht="14.25" customHeight="1" x14ac:dyDescent="0.25">
      <c r="E54" s="227">
        <v>51</v>
      </c>
      <c r="F54" s="179" t="s">
        <v>31</v>
      </c>
      <c r="G54" s="180" t="s">
        <v>27</v>
      </c>
      <c r="H54" s="181">
        <v>10</v>
      </c>
      <c r="I54" s="181">
        <v>2500</v>
      </c>
      <c r="J54" s="181">
        <v>6000</v>
      </c>
      <c r="K54" s="181">
        <v>14</v>
      </c>
      <c r="L54" s="181" t="s">
        <v>79</v>
      </c>
      <c r="M54" s="230" t="s">
        <v>378</v>
      </c>
      <c r="N54" s="184" t="s">
        <v>353</v>
      </c>
    </row>
    <row r="55" spans="5:15" ht="15" customHeight="1" x14ac:dyDescent="0.25">
      <c r="E55" s="227">
        <v>52</v>
      </c>
      <c r="F55" s="199" t="s">
        <v>70</v>
      </c>
      <c r="G55" s="200" t="s">
        <v>27</v>
      </c>
      <c r="H55" s="201">
        <v>10</v>
      </c>
      <c r="I55" s="202">
        <v>2000</v>
      </c>
      <c r="J55" s="202">
        <v>6000</v>
      </c>
      <c r="K55" s="202">
        <v>3</v>
      </c>
      <c r="L55" s="202" t="s">
        <v>458</v>
      </c>
      <c r="M55" s="203" t="s">
        <v>107</v>
      </c>
      <c r="N55" s="204" t="s">
        <v>399</v>
      </c>
    </row>
    <row r="56" spans="5:15" ht="15" customHeight="1" x14ac:dyDescent="0.25">
      <c r="E56" s="227">
        <v>53</v>
      </c>
      <c r="F56" s="185" t="s">
        <v>298</v>
      </c>
      <c r="G56" s="186" t="s">
        <v>27</v>
      </c>
      <c r="H56" s="187">
        <v>10</v>
      </c>
      <c r="I56" s="187">
        <v>2500</v>
      </c>
      <c r="J56" s="187">
        <v>6000</v>
      </c>
      <c r="K56" s="187">
        <v>0</v>
      </c>
      <c r="L56" s="187"/>
      <c r="M56" s="189" t="s">
        <v>93</v>
      </c>
      <c r="N56" s="190" t="s">
        <v>448</v>
      </c>
      <c r="O56" s="108" t="s">
        <v>321</v>
      </c>
    </row>
    <row r="57" spans="5:15" ht="15" customHeight="1" x14ac:dyDescent="0.25">
      <c r="E57" s="227">
        <v>54</v>
      </c>
      <c r="F57" s="168" t="s">
        <v>9</v>
      </c>
      <c r="G57" s="169" t="s">
        <v>10</v>
      </c>
      <c r="H57" s="170">
        <v>10</v>
      </c>
      <c r="I57" s="170">
        <v>2500</v>
      </c>
      <c r="J57" s="170">
        <v>6000</v>
      </c>
      <c r="K57" s="170">
        <v>0</v>
      </c>
      <c r="L57" s="170"/>
      <c r="M57" s="178" t="s">
        <v>93</v>
      </c>
      <c r="N57" s="168"/>
      <c r="O57" s="108" t="s">
        <v>182</v>
      </c>
    </row>
    <row r="58" spans="5:15" ht="15" customHeight="1" x14ac:dyDescent="0.25">
      <c r="E58" s="227">
        <v>55</v>
      </c>
      <c r="F58" s="168" t="s">
        <v>9</v>
      </c>
      <c r="G58" s="169" t="s">
        <v>72</v>
      </c>
      <c r="H58" s="170">
        <v>10</v>
      </c>
      <c r="I58" s="171">
        <v>2500</v>
      </c>
      <c r="J58" s="171">
        <v>6000</v>
      </c>
      <c r="K58" s="171">
        <v>42</v>
      </c>
      <c r="L58" s="171" t="s">
        <v>459</v>
      </c>
      <c r="M58" s="178" t="s">
        <v>93</v>
      </c>
      <c r="N58" s="173" t="s">
        <v>490</v>
      </c>
      <c r="O58" s="228" t="s">
        <v>312</v>
      </c>
    </row>
    <row r="59" spans="5:15" x14ac:dyDescent="0.25">
      <c r="E59" s="227">
        <v>56</v>
      </c>
      <c r="F59" s="147"/>
      <c r="G59" s="148" t="s">
        <v>12</v>
      </c>
      <c r="H59" s="149">
        <v>12</v>
      </c>
      <c r="I59" s="150">
        <v>665</v>
      </c>
      <c r="J59" s="150">
        <v>6000</v>
      </c>
      <c r="K59" s="150">
        <v>4</v>
      </c>
      <c r="L59" s="150" t="s">
        <v>274</v>
      </c>
      <c r="M59" s="151"/>
      <c r="N59" s="152"/>
    </row>
    <row r="60" spans="5:15" ht="15" customHeight="1" x14ac:dyDescent="0.25">
      <c r="E60" s="227">
        <v>57</v>
      </c>
      <c r="F60" s="148"/>
      <c r="G60" s="148" t="s">
        <v>12</v>
      </c>
      <c r="H60" s="150">
        <v>12</v>
      </c>
      <c r="I60" s="150">
        <v>1500</v>
      </c>
      <c r="J60" s="150">
        <v>3000</v>
      </c>
      <c r="K60" s="150">
        <v>17</v>
      </c>
      <c r="L60" s="150" t="s">
        <v>286</v>
      </c>
      <c r="M60" s="151"/>
      <c r="N60" s="148"/>
    </row>
    <row r="61" spans="5:15" ht="15" customHeight="1" x14ac:dyDescent="0.25">
      <c r="E61" s="227">
        <v>58</v>
      </c>
      <c r="F61" s="148"/>
      <c r="G61" s="148"/>
      <c r="H61" s="150">
        <v>12</v>
      </c>
      <c r="I61" s="150">
        <v>1500</v>
      </c>
      <c r="J61" s="150">
        <v>6000</v>
      </c>
      <c r="K61" s="150">
        <v>4</v>
      </c>
      <c r="L61" s="150" t="s">
        <v>132</v>
      </c>
      <c r="M61" s="151"/>
      <c r="N61" s="148" t="s">
        <v>194</v>
      </c>
      <c r="O61" s="108" t="s">
        <v>145</v>
      </c>
    </row>
    <row r="62" spans="5:15" ht="15" customHeight="1" x14ac:dyDescent="0.25">
      <c r="E62" s="227">
        <v>59</v>
      </c>
      <c r="F62" s="168" t="s">
        <v>9</v>
      </c>
      <c r="G62" s="169" t="s">
        <v>41</v>
      </c>
      <c r="H62" s="170">
        <v>12</v>
      </c>
      <c r="I62" s="171">
        <v>2500</v>
      </c>
      <c r="J62" s="171">
        <v>6000</v>
      </c>
      <c r="K62" s="171">
        <v>60</v>
      </c>
      <c r="L62" s="171" t="s">
        <v>386</v>
      </c>
      <c r="M62" s="225" t="s">
        <v>93</v>
      </c>
      <c r="N62" s="173"/>
      <c r="O62" s="108" t="s">
        <v>436</v>
      </c>
    </row>
    <row r="63" spans="5:15" ht="15" customHeight="1" x14ac:dyDescent="0.25">
      <c r="E63" s="227">
        <v>60</v>
      </c>
      <c r="F63" s="179" t="s">
        <v>31</v>
      </c>
      <c r="G63" s="180" t="s">
        <v>27</v>
      </c>
      <c r="H63" s="181">
        <v>12</v>
      </c>
      <c r="I63" s="182">
        <v>2500</v>
      </c>
      <c r="J63" s="182">
        <v>6000</v>
      </c>
      <c r="K63" s="182">
        <v>4</v>
      </c>
      <c r="L63" s="182" t="s">
        <v>75</v>
      </c>
      <c r="M63" s="183" t="s">
        <v>378</v>
      </c>
      <c r="N63" s="184"/>
      <c r="O63" s="108" t="s">
        <v>352</v>
      </c>
    </row>
    <row r="64" spans="5:15" ht="15" customHeight="1" x14ac:dyDescent="0.25">
      <c r="E64" s="227">
        <v>61</v>
      </c>
      <c r="F64" s="179" t="s">
        <v>43</v>
      </c>
      <c r="G64" s="180" t="s">
        <v>27</v>
      </c>
      <c r="H64" s="181">
        <v>12</v>
      </c>
      <c r="I64" s="182">
        <v>2500</v>
      </c>
      <c r="J64" s="182">
        <v>6000</v>
      </c>
      <c r="K64" s="182">
        <v>28</v>
      </c>
      <c r="L64" s="182" t="s">
        <v>385</v>
      </c>
      <c r="M64" s="183" t="s">
        <v>117</v>
      </c>
      <c r="N64" s="184"/>
      <c r="O64" s="108" t="s">
        <v>239</v>
      </c>
    </row>
    <row r="65" spans="4:15" ht="15" customHeight="1" x14ac:dyDescent="0.25">
      <c r="E65" s="227">
        <v>62</v>
      </c>
      <c r="F65" s="179" t="s">
        <v>43</v>
      </c>
      <c r="G65" s="180" t="s">
        <v>27</v>
      </c>
      <c r="H65" s="181">
        <v>12</v>
      </c>
      <c r="I65" s="182">
        <v>2500</v>
      </c>
      <c r="J65" s="182">
        <v>6700</v>
      </c>
      <c r="K65" s="182">
        <v>34</v>
      </c>
      <c r="L65" s="182" t="s">
        <v>76</v>
      </c>
      <c r="M65" s="183" t="s">
        <v>117</v>
      </c>
      <c r="N65" s="184"/>
      <c r="O65" s="108" t="s">
        <v>240</v>
      </c>
    </row>
    <row r="66" spans="4:15" ht="15" customHeight="1" x14ac:dyDescent="0.25">
      <c r="E66" s="227">
        <v>63</v>
      </c>
      <c r="F66" s="147"/>
      <c r="G66" s="148" t="s">
        <v>12</v>
      </c>
      <c r="H66" s="149">
        <v>15</v>
      </c>
      <c r="I66" s="150">
        <v>1500</v>
      </c>
      <c r="J66" s="150">
        <v>6000</v>
      </c>
      <c r="K66" s="150">
        <v>2</v>
      </c>
      <c r="L66" s="150" t="s">
        <v>447</v>
      </c>
      <c r="M66" s="151"/>
      <c r="N66" s="152" t="s">
        <v>471</v>
      </c>
      <c r="O66" s="108" t="s">
        <v>445</v>
      </c>
    </row>
    <row r="67" spans="4:15" ht="15" customHeight="1" x14ac:dyDescent="0.25">
      <c r="E67" s="227">
        <v>64</v>
      </c>
      <c r="F67" s="168" t="s">
        <v>9</v>
      </c>
      <c r="G67" s="169" t="s">
        <v>41</v>
      </c>
      <c r="H67" s="170">
        <v>15</v>
      </c>
      <c r="I67" s="170">
        <v>2500</v>
      </c>
      <c r="J67" s="170">
        <v>6000</v>
      </c>
      <c r="K67" s="170">
        <v>0</v>
      </c>
      <c r="L67" s="170" t="s">
        <v>80</v>
      </c>
      <c r="M67" s="178" t="s">
        <v>93</v>
      </c>
      <c r="N67" s="173" t="s">
        <v>472</v>
      </c>
      <c r="O67" s="226" t="s">
        <v>263</v>
      </c>
    </row>
    <row r="68" spans="4:15" ht="15" customHeight="1" x14ac:dyDescent="0.25">
      <c r="E68" s="227">
        <v>65</v>
      </c>
      <c r="F68" s="168" t="s">
        <v>9</v>
      </c>
      <c r="G68" s="169" t="s">
        <v>41</v>
      </c>
      <c r="H68" s="170">
        <v>20</v>
      </c>
      <c r="I68" s="171">
        <v>2000</v>
      </c>
      <c r="J68" s="171">
        <v>6000</v>
      </c>
      <c r="K68" s="171">
        <v>2</v>
      </c>
      <c r="L68" s="171" t="s">
        <v>157</v>
      </c>
      <c r="M68" s="178" t="s">
        <v>93</v>
      </c>
      <c r="N68" s="173" t="s">
        <v>398</v>
      </c>
      <c r="O68" s="108" t="s">
        <v>331</v>
      </c>
    </row>
    <row r="69" spans="4:15" ht="15" customHeight="1" x14ac:dyDescent="0.25">
      <c r="D69" s="108" t="s">
        <v>207</v>
      </c>
      <c r="E69" s="227">
        <v>66</v>
      </c>
      <c r="F69" s="147"/>
      <c r="G69" s="148" t="s">
        <v>12</v>
      </c>
      <c r="H69" s="149">
        <v>20</v>
      </c>
      <c r="I69" s="149">
        <v>1500</v>
      </c>
      <c r="J69" s="149">
        <v>6000</v>
      </c>
      <c r="K69" s="149">
        <v>1</v>
      </c>
      <c r="L69" s="149" t="s">
        <v>444</v>
      </c>
      <c r="M69" s="151"/>
      <c r="N69" s="152" t="s">
        <v>455</v>
      </c>
      <c r="O69" s="108" t="s">
        <v>445</v>
      </c>
    </row>
    <row r="70" spans="4:15" ht="15" customHeight="1" x14ac:dyDescent="0.25">
      <c r="E70" s="227">
        <v>67</v>
      </c>
      <c r="F70" s="147"/>
      <c r="G70" s="148" t="s">
        <v>12</v>
      </c>
      <c r="H70" s="149">
        <v>20</v>
      </c>
      <c r="I70" s="149">
        <v>1500</v>
      </c>
      <c r="J70" s="149">
        <v>3000</v>
      </c>
      <c r="K70" s="149">
        <v>1</v>
      </c>
      <c r="L70" s="149" t="s">
        <v>449</v>
      </c>
      <c r="M70" s="151"/>
      <c r="N70" s="152" t="s">
        <v>454</v>
      </c>
      <c r="O70" s="108" t="s">
        <v>450</v>
      </c>
    </row>
    <row r="71" spans="4:15" ht="15" customHeight="1" x14ac:dyDescent="0.25">
      <c r="E71" s="227">
        <v>68</v>
      </c>
      <c r="F71" s="147"/>
      <c r="G71" s="148" t="s">
        <v>12</v>
      </c>
      <c r="H71" s="149">
        <v>25</v>
      </c>
      <c r="I71" s="150">
        <v>1500</v>
      </c>
      <c r="J71" s="150">
        <v>6000</v>
      </c>
      <c r="K71" s="150">
        <v>1</v>
      </c>
      <c r="L71" s="150" t="s">
        <v>435</v>
      </c>
      <c r="M71" s="151"/>
      <c r="N71" s="152"/>
      <c r="O71" s="108" t="s">
        <v>136</v>
      </c>
    </row>
    <row r="72" spans="4:15" ht="15" customHeight="1" x14ac:dyDescent="0.25">
      <c r="E72" s="227">
        <v>69</v>
      </c>
      <c r="F72" s="147"/>
      <c r="G72" s="148" t="s">
        <v>12</v>
      </c>
      <c r="H72" s="149">
        <v>30</v>
      </c>
      <c r="I72" s="150">
        <v>1500</v>
      </c>
      <c r="J72" s="150">
        <v>6000</v>
      </c>
      <c r="K72" s="150">
        <v>1</v>
      </c>
      <c r="L72" s="150" t="s">
        <v>276</v>
      </c>
      <c r="M72" s="151"/>
      <c r="N72" s="152"/>
      <c r="O72" s="108" t="s">
        <v>122</v>
      </c>
    </row>
    <row r="73" spans="4:15" ht="15" customHeight="1" x14ac:dyDescent="0.25">
      <c r="E73" s="227">
        <v>70</v>
      </c>
      <c r="F73" s="168" t="s">
        <v>9</v>
      </c>
      <c r="G73" s="207" t="s">
        <v>27</v>
      </c>
      <c r="H73" s="170">
        <v>30</v>
      </c>
      <c r="I73" s="171">
        <v>2000</v>
      </c>
      <c r="J73" s="171">
        <v>6000</v>
      </c>
      <c r="K73" s="171">
        <v>2</v>
      </c>
      <c r="L73" s="171" t="s">
        <v>158</v>
      </c>
      <c r="M73" s="171" t="s">
        <v>93</v>
      </c>
      <c r="N73" s="173" t="s">
        <v>393</v>
      </c>
      <c r="O73" s="108" t="s">
        <v>332</v>
      </c>
    </row>
    <row r="74" spans="4:15" ht="15" customHeight="1" x14ac:dyDescent="0.25">
      <c r="E74" s="227">
        <v>71</v>
      </c>
      <c r="F74" s="179" t="s">
        <v>43</v>
      </c>
      <c r="G74" s="180" t="s">
        <v>27</v>
      </c>
      <c r="H74" s="181">
        <v>35</v>
      </c>
      <c r="I74" s="182">
        <v>2000</v>
      </c>
      <c r="J74" s="182">
        <v>6000</v>
      </c>
      <c r="K74" s="182">
        <v>1</v>
      </c>
      <c r="L74" s="182" t="s">
        <v>258</v>
      </c>
      <c r="M74" s="183" t="s">
        <v>117</v>
      </c>
      <c r="N74" s="184"/>
    </row>
    <row r="75" spans="4:15" ht="15" customHeight="1" x14ac:dyDescent="0.25">
      <c r="E75" s="227">
        <v>71</v>
      </c>
      <c r="F75" s="150"/>
      <c r="G75" s="148" t="s">
        <v>12</v>
      </c>
      <c r="H75" s="150">
        <v>40</v>
      </c>
      <c r="I75" s="150">
        <v>1500</v>
      </c>
      <c r="J75" s="150">
        <v>6000</v>
      </c>
      <c r="K75" s="150">
        <v>2</v>
      </c>
      <c r="L75" s="150" t="s">
        <v>433</v>
      </c>
      <c r="M75" s="214"/>
      <c r="N75" s="152" t="s">
        <v>453</v>
      </c>
      <c r="O75" s="108" t="s">
        <v>123</v>
      </c>
    </row>
    <row r="76" spans="4:15" ht="15" customHeight="1" x14ac:dyDescent="0.25">
      <c r="E76" s="227">
        <v>72</v>
      </c>
      <c r="F76" s="168" t="s">
        <v>9</v>
      </c>
      <c r="G76" s="207" t="s">
        <v>27</v>
      </c>
      <c r="H76" s="170">
        <v>50</v>
      </c>
      <c r="I76" s="171">
        <v>2000</v>
      </c>
      <c r="J76" s="171">
        <v>4000</v>
      </c>
      <c r="K76" s="150">
        <v>1</v>
      </c>
      <c r="L76" s="171" t="s">
        <v>420</v>
      </c>
      <c r="M76" s="178" t="s">
        <v>93</v>
      </c>
      <c r="N76" s="173" t="s">
        <v>186</v>
      </c>
      <c r="O76" s="108" t="s">
        <v>121</v>
      </c>
    </row>
    <row r="77" spans="4:15" ht="15" customHeight="1" x14ac:dyDescent="0.25">
      <c r="E77" s="227">
        <v>73</v>
      </c>
    </row>
    <row r="78" spans="4:15" ht="15" customHeight="1" x14ac:dyDescent="0.25">
      <c r="E78" s="227">
        <v>74</v>
      </c>
    </row>
    <row r="79" spans="4:15" ht="15" customHeight="1" x14ac:dyDescent="0.25">
      <c r="E79" s="227">
        <v>75</v>
      </c>
    </row>
    <row r="80" spans="4:15" ht="15" customHeight="1" x14ac:dyDescent="0.25">
      <c r="E80" s="227">
        <v>76</v>
      </c>
    </row>
    <row r="81" spans="5:5" ht="15" customHeight="1" x14ac:dyDescent="0.25">
      <c r="E81" s="227">
        <v>77</v>
      </c>
    </row>
    <row r="82" spans="5:5" ht="15" customHeight="1" x14ac:dyDescent="0.25">
      <c r="E82" s="132"/>
    </row>
    <row r="83" spans="5:5" ht="15" customHeight="1" x14ac:dyDescent="0.25">
      <c r="E83" s="132"/>
    </row>
    <row r="84" spans="5:5" ht="15" customHeight="1" x14ac:dyDescent="0.25">
      <c r="E84" s="132"/>
    </row>
    <row r="85" spans="5:5" ht="15" customHeight="1" x14ac:dyDescent="0.25">
      <c r="E85" s="132"/>
    </row>
    <row r="86" spans="5:5" ht="15" customHeight="1" x14ac:dyDescent="0.25">
      <c r="E86" s="132"/>
    </row>
    <row r="87" spans="5:5" ht="15" customHeight="1" x14ac:dyDescent="0.25">
      <c r="E87" s="132"/>
    </row>
    <row r="88" spans="5:5" ht="15" customHeight="1" x14ac:dyDescent="0.25">
      <c r="E88" s="132"/>
    </row>
    <row r="89" spans="5:5" ht="15" customHeight="1" x14ac:dyDescent="0.25">
      <c r="E89" s="132"/>
    </row>
    <row r="90" spans="5:5" ht="15" customHeight="1" x14ac:dyDescent="0.25">
      <c r="E90" s="132"/>
    </row>
    <row r="91" spans="5:5" ht="15" customHeight="1" x14ac:dyDescent="0.25">
      <c r="E91" s="132"/>
    </row>
    <row r="92" spans="5:5" ht="15" customHeight="1" x14ac:dyDescent="0.25">
      <c r="E92" s="132"/>
    </row>
    <row r="93" spans="5:5" ht="15" customHeight="1" x14ac:dyDescent="0.25">
      <c r="E93" s="132"/>
    </row>
    <row r="94" spans="5:5" ht="15" customHeight="1" x14ac:dyDescent="0.25">
      <c r="E94" s="132"/>
    </row>
    <row r="95" spans="5:5" ht="15" customHeight="1" x14ac:dyDescent="0.25">
      <c r="E95" s="132"/>
    </row>
    <row r="100" spans="4:13" x14ac:dyDescent="0.25">
      <c r="D100" s="231" t="s">
        <v>376</v>
      </c>
      <c r="E100" s="231"/>
      <c r="F100" s="231" t="s">
        <v>358</v>
      </c>
      <c r="G100" s="231"/>
      <c r="H100" s="231"/>
      <c r="I100" s="231" t="s">
        <v>361</v>
      </c>
      <c r="K100" s="231" t="s">
        <v>376</v>
      </c>
      <c r="L100" s="231"/>
      <c r="M100" s="231"/>
    </row>
    <row r="101" spans="4:13" x14ac:dyDescent="0.25">
      <c r="D101" s="231" t="s">
        <v>363</v>
      </c>
      <c r="E101" s="231"/>
      <c r="F101" s="234" t="s">
        <v>362</v>
      </c>
      <c r="G101" s="234" t="s">
        <v>360</v>
      </c>
      <c r="H101" s="234" t="s">
        <v>31</v>
      </c>
      <c r="I101" s="234">
        <v>10</v>
      </c>
      <c r="J101" s="235" t="s">
        <v>380</v>
      </c>
      <c r="K101" s="232" t="s">
        <v>360</v>
      </c>
      <c r="L101" s="232" t="s">
        <v>377</v>
      </c>
      <c r="M101" s="231">
        <f>I101+I103+I105</f>
        <v>20</v>
      </c>
    </row>
    <row r="102" spans="4:13" x14ac:dyDescent="0.25">
      <c r="D102" s="231"/>
      <c r="E102" s="231"/>
      <c r="F102" s="234" t="s">
        <v>364</v>
      </c>
      <c r="G102" s="234" t="s">
        <v>359</v>
      </c>
      <c r="H102" s="234" t="s">
        <v>31</v>
      </c>
      <c r="I102" s="234">
        <v>11</v>
      </c>
      <c r="J102" s="235" t="s">
        <v>350</v>
      </c>
      <c r="K102" s="232" t="s">
        <v>359</v>
      </c>
      <c r="L102" s="232" t="s">
        <v>377</v>
      </c>
      <c r="M102" s="231">
        <f>I102+I104+I106+I108</f>
        <v>28</v>
      </c>
    </row>
    <row r="103" spans="4:13" x14ac:dyDescent="0.25">
      <c r="D103" s="231"/>
      <c r="E103" s="231"/>
      <c r="F103" s="234" t="s">
        <v>365</v>
      </c>
      <c r="G103" s="234" t="s">
        <v>360</v>
      </c>
      <c r="H103" s="234" t="s">
        <v>31</v>
      </c>
      <c r="I103" s="234">
        <v>4</v>
      </c>
      <c r="J103" s="235" t="s">
        <v>380</v>
      </c>
    </row>
    <row r="104" spans="4:13" x14ac:dyDescent="0.25">
      <c r="D104" s="231"/>
      <c r="E104" s="231"/>
      <c r="F104" s="234" t="s">
        <v>366</v>
      </c>
      <c r="G104" s="234" t="s">
        <v>359</v>
      </c>
      <c r="H104" s="234" t="s">
        <v>31</v>
      </c>
      <c r="I104" s="234">
        <v>2</v>
      </c>
      <c r="J104" s="235" t="s">
        <v>350</v>
      </c>
    </row>
    <row r="105" spans="4:13" x14ac:dyDescent="0.25">
      <c r="D105" s="231"/>
      <c r="E105" s="231"/>
      <c r="F105" s="234" t="s">
        <v>367</v>
      </c>
      <c r="G105" s="234" t="s">
        <v>360</v>
      </c>
      <c r="H105" s="234" t="s">
        <v>31</v>
      </c>
      <c r="I105" s="234">
        <v>6</v>
      </c>
      <c r="J105" s="235" t="s">
        <v>380</v>
      </c>
    </row>
    <row r="106" spans="4:13" x14ac:dyDescent="0.25">
      <c r="D106" s="231"/>
      <c r="E106" s="231"/>
      <c r="F106" s="234" t="s">
        <v>368</v>
      </c>
      <c r="G106" s="234" t="s">
        <v>359</v>
      </c>
      <c r="H106" s="234" t="s">
        <v>31</v>
      </c>
      <c r="I106" s="234">
        <v>5</v>
      </c>
      <c r="J106" s="235" t="s">
        <v>350</v>
      </c>
    </row>
    <row r="107" spans="4:13" x14ac:dyDescent="0.25">
      <c r="D107" s="231"/>
      <c r="E107" s="231"/>
      <c r="F107" s="232" t="s">
        <v>369</v>
      </c>
      <c r="G107" s="232" t="s">
        <v>371</v>
      </c>
      <c r="H107" s="232" t="s">
        <v>374</v>
      </c>
      <c r="I107" s="232">
        <v>2</v>
      </c>
      <c r="J107" s="233" t="s">
        <v>382</v>
      </c>
    </row>
    <row r="108" spans="4:13" x14ac:dyDescent="0.25">
      <c r="D108" s="231"/>
      <c r="E108" s="231"/>
      <c r="F108" s="234" t="s">
        <v>372</v>
      </c>
      <c r="G108" s="234" t="s">
        <v>359</v>
      </c>
      <c r="H108" s="234" t="s">
        <v>31</v>
      </c>
      <c r="I108" s="234">
        <v>10</v>
      </c>
      <c r="J108" s="235" t="s">
        <v>350</v>
      </c>
    </row>
    <row r="109" spans="4:13" x14ac:dyDescent="0.25">
      <c r="D109" s="231" t="s">
        <v>375</v>
      </c>
      <c r="E109" s="231"/>
      <c r="F109" s="234" t="s">
        <v>373</v>
      </c>
      <c r="G109" s="234" t="s">
        <v>359</v>
      </c>
      <c r="H109" s="234" t="s">
        <v>374</v>
      </c>
      <c r="I109" s="234">
        <v>27</v>
      </c>
      <c r="J109" s="235" t="s">
        <v>379</v>
      </c>
    </row>
  </sheetData>
  <autoFilter ref="D2:O95"/>
  <conditionalFormatting sqref="K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{35B8F7C1-4AF8-4427-8E0E-ED4115A103B1}</x14:id>
        </ext>
      </extLst>
    </cfRule>
  </conditionalFormatting>
  <conditionalFormatting sqref="K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{D81B3C85-AF36-4EB7-A0A3-43277C45397D}</x14:id>
        </ext>
      </extLst>
    </cfRule>
  </conditionalFormatting>
  <conditionalFormatting sqref="K17:K40 K3:K4 K6:K15 K42:K51 K53:K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{50126227-AD4C-4050-9FC7-7EFEFC815865}</x14:id>
        </ext>
      </extLst>
    </cfRule>
  </conditionalFormatting>
  <conditionalFormatting sqref="K5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{1EED86EB-7918-4228-9DE5-26E334E14206}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B8F7C1-4AF8-4427-8E0E-ED4115A10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K76</xm:sqref>
        </x14:conditionalFormatting>
        <x14:conditionalFormatting xmlns:xm="http://schemas.microsoft.com/office/excel/2006/main">
          <x14:cfRule type="dataBar" id="{D81B3C85-AF36-4EB7-A0A3-43277C4539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K16</xm:sqref>
        </x14:conditionalFormatting>
        <x14:conditionalFormatting xmlns:xm="http://schemas.microsoft.com/office/excel/2006/main">
          <x14:cfRule type="dataBar" id="{50126227-AD4C-4050-9FC7-7EFEFC8158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K17:K40 K3:K4 K6:K15 K42:K51 K53:K76</xm:sqref>
        </x14:conditionalFormatting>
        <x14:conditionalFormatting xmlns:xm="http://schemas.microsoft.com/office/excel/2006/main">
          <x14:cfRule type="dataBar" id="{1EED86EB-7918-4228-9DE5-26E334E142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82"/>
  <sheetViews>
    <sheetView workbookViewId="0">
      <selection activeCell="K11" sqref="K11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15.710937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.75" thickBot="1" x14ac:dyDescent="0.3">
      <c r="E3" s="124">
        <v>1</v>
      </c>
      <c r="F3" s="125" t="s">
        <v>9</v>
      </c>
      <c r="G3" s="126" t="s">
        <v>10</v>
      </c>
      <c r="H3" s="127">
        <v>2</v>
      </c>
      <c r="I3" s="128">
        <v>1260</v>
      </c>
      <c r="J3" s="128">
        <v>8600</v>
      </c>
      <c r="K3" s="128">
        <v>1</v>
      </c>
      <c r="L3" s="128" t="s">
        <v>11</v>
      </c>
      <c r="M3" s="129" t="s">
        <v>93</v>
      </c>
      <c r="N3" s="130"/>
      <c r="R3" s="131" t="s">
        <v>14</v>
      </c>
      <c r="S3" s="108" t="s">
        <v>91</v>
      </c>
    </row>
    <row r="4" spans="5:19" x14ac:dyDescent="0.25">
      <c r="E4" s="132">
        <v>2</v>
      </c>
      <c r="F4" s="133"/>
      <c r="G4" s="134" t="s">
        <v>12</v>
      </c>
      <c r="H4" s="135">
        <v>2.5299999999999998</v>
      </c>
      <c r="I4" s="136">
        <v>1500</v>
      </c>
      <c r="J4" s="136">
        <v>3000</v>
      </c>
      <c r="K4" s="136">
        <v>135</v>
      </c>
      <c r="L4" s="136" t="s">
        <v>13</v>
      </c>
      <c r="M4" s="137" t="s">
        <v>33</v>
      </c>
      <c r="N4" s="138"/>
      <c r="O4" s="108" t="s">
        <v>149</v>
      </c>
      <c r="R4" s="139" t="s">
        <v>18</v>
      </c>
      <c r="S4" s="108" t="s">
        <v>90</v>
      </c>
    </row>
    <row r="5" spans="5:19" x14ac:dyDescent="0.25">
      <c r="E5" s="132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17</v>
      </c>
      <c r="M5" s="144" t="s">
        <v>33</v>
      </c>
      <c r="N5" s="145"/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47"/>
      <c r="G6" s="148" t="s">
        <v>12</v>
      </c>
      <c r="H6" s="149">
        <v>3</v>
      </c>
      <c r="I6" s="150">
        <v>1500</v>
      </c>
      <c r="J6" s="150">
        <v>3000</v>
      </c>
      <c r="K6" s="150">
        <v>0</v>
      </c>
      <c r="L6" s="150" t="s">
        <v>19</v>
      </c>
      <c r="M6" s="151"/>
      <c r="N6" s="152"/>
      <c r="R6" s="153" t="s">
        <v>23</v>
      </c>
      <c r="S6" s="108" t="s">
        <v>91</v>
      </c>
    </row>
    <row r="7" spans="5:19" x14ac:dyDescent="0.25">
      <c r="E7" s="132">
        <v>5</v>
      </c>
      <c r="F7" s="154"/>
      <c r="G7" s="155" t="s">
        <v>21</v>
      </c>
      <c r="H7" s="156">
        <v>3</v>
      </c>
      <c r="I7" s="157">
        <v>1500</v>
      </c>
      <c r="J7" s="157">
        <v>6000</v>
      </c>
      <c r="K7" s="157">
        <v>0</v>
      </c>
      <c r="L7" s="157" t="s">
        <v>22</v>
      </c>
      <c r="M7" s="158"/>
      <c r="N7" s="159"/>
      <c r="R7" s="160" t="s">
        <v>25</v>
      </c>
      <c r="S7" s="108" t="s">
        <v>86</v>
      </c>
    </row>
    <row r="8" spans="5:19" x14ac:dyDescent="0.25">
      <c r="E8" s="132">
        <v>6</v>
      </c>
      <c r="F8" s="147"/>
      <c r="G8" s="148" t="s">
        <v>12</v>
      </c>
      <c r="H8" s="149">
        <v>3</v>
      </c>
      <c r="I8" s="150">
        <v>1500</v>
      </c>
      <c r="J8" s="150">
        <v>6000</v>
      </c>
      <c r="K8" s="150">
        <v>0</v>
      </c>
      <c r="L8" s="150" t="s">
        <v>24</v>
      </c>
      <c r="M8" s="151"/>
      <c r="N8" s="152"/>
      <c r="R8" s="153" t="s">
        <v>29</v>
      </c>
      <c r="S8" s="108" t="s">
        <v>91</v>
      </c>
    </row>
    <row r="9" spans="5:19" x14ac:dyDescent="0.25">
      <c r="E9" s="132">
        <v>7</v>
      </c>
      <c r="F9" s="161" t="s">
        <v>26</v>
      </c>
      <c r="G9" s="162" t="s">
        <v>27</v>
      </c>
      <c r="H9" s="163">
        <v>3</v>
      </c>
      <c r="I9" s="164">
        <v>1500</v>
      </c>
      <c r="J9" s="164">
        <v>6600</v>
      </c>
      <c r="K9" s="164">
        <v>18</v>
      </c>
      <c r="L9" s="164" t="s">
        <v>28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68" t="s">
        <v>9</v>
      </c>
      <c r="G10" s="169" t="s">
        <v>27</v>
      </c>
      <c r="H10" s="170">
        <v>3</v>
      </c>
      <c r="I10" s="171">
        <v>1500</v>
      </c>
      <c r="J10" s="171">
        <v>8000</v>
      </c>
      <c r="K10" s="171">
        <v>2</v>
      </c>
      <c r="L10" s="171" t="s">
        <v>30</v>
      </c>
      <c r="M10" s="172" t="s">
        <v>33</v>
      </c>
      <c r="N10" s="173"/>
      <c r="R10" s="174" t="s">
        <v>26</v>
      </c>
      <c r="S10" s="108" t="s">
        <v>89</v>
      </c>
    </row>
    <row r="11" spans="5:19" x14ac:dyDescent="0.25">
      <c r="E11" s="132">
        <v>9</v>
      </c>
      <c r="F11" s="168" t="s">
        <v>9</v>
      </c>
      <c r="G11" s="169" t="s">
        <v>27</v>
      </c>
      <c r="H11" s="170">
        <v>3</v>
      </c>
      <c r="I11" s="171">
        <v>1500</v>
      </c>
      <c r="J11" s="171">
        <v>8000</v>
      </c>
      <c r="K11" s="171">
        <v>1</v>
      </c>
      <c r="L11" s="171" t="s">
        <v>32</v>
      </c>
      <c r="M11" s="172" t="s">
        <v>33</v>
      </c>
      <c r="N11" s="173"/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76" t="s">
        <v>26</v>
      </c>
      <c r="G12" s="162" t="s">
        <v>27</v>
      </c>
      <c r="H12" s="163">
        <v>3</v>
      </c>
      <c r="I12" s="164">
        <v>1540</v>
      </c>
      <c r="J12" s="164">
        <v>6605</v>
      </c>
      <c r="K12" s="164">
        <v>4</v>
      </c>
      <c r="L12" s="164" t="s">
        <v>34</v>
      </c>
      <c r="M12" s="165" t="s">
        <v>33</v>
      </c>
      <c r="N12" s="166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76" t="s">
        <v>26</v>
      </c>
      <c r="G13" s="162" t="s">
        <v>27</v>
      </c>
      <c r="H13" s="163">
        <v>3</v>
      </c>
      <c r="I13" s="164">
        <v>1540</v>
      </c>
      <c r="J13" s="164">
        <v>9000</v>
      </c>
      <c r="K13" s="164">
        <v>2</v>
      </c>
      <c r="L13" s="164" t="s">
        <v>35</v>
      </c>
      <c r="M13" s="165" t="s">
        <v>33</v>
      </c>
      <c r="N13" s="166"/>
    </row>
    <row r="14" spans="5:19" x14ac:dyDescent="0.25">
      <c r="E14" s="132">
        <v>12</v>
      </c>
      <c r="F14" s="154"/>
      <c r="G14" s="155" t="s">
        <v>21</v>
      </c>
      <c r="H14" s="156">
        <v>4</v>
      </c>
      <c r="I14" s="157">
        <v>1500</v>
      </c>
      <c r="J14" s="157">
        <v>2225</v>
      </c>
      <c r="K14" s="157">
        <v>124</v>
      </c>
      <c r="L14" s="157" t="s">
        <v>36</v>
      </c>
      <c r="M14" s="158"/>
      <c r="N14" s="159"/>
    </row>
    <row r="15" spans="5:19" x14ac:dyDescent="0.25">
      <c r="E15" s="132">
        <v>13</v>
      </c>
      <c r="F15" s="154"/>
      <c r="G15" s="155" t="s">
        <v>21</v>
      </c>
      <c r="H15" s="156">
        <v>4</v>
      </c>
      <c r="I15" s="157">
        <v>1500</v>
      </c>
      <c r="J15" s="157">
        <v>6000</v>
      </c>
      <c r="K15" s="157">
        <v>191</v>
      </c>
      <c r="L15" s="157" t="s">
        <v>37</v>
      </c>
      <c r="M15" s="158"/>
      <c r="N15" s="159"/>
      <c r="O15" s="108" t="s">
        <v>128</v>
      </c>
    </row>
    <row r="16" spans="5:19" x14ac:dyDescent="0.25">
      <c r="E16" s="132">
        <v>14</v>
      </c>
      <c r="F16" s="154"/>
      <c r="G16" s="155" t="s">
        <v>21</v>
      </c>
      <c r="H16" s="156">
        <v>4</v>
      </c>
      <c r="I16" s="157">
        <v>1500</v>
      </c>
      <c r="J16" s="157">
        <v>2225</v>
      </c>
      <c r="K16" s="157">
        <v>86</v>
      </c>
      <c r="L16" s="157" t="s">
        <v>38</v>
      </c>
      <c r="M16" s="158"/>
      <c r="N16" s="159"/>
    </row>
    <row r="17" spans="5:15" x14ac:dyDescent="0.25">
      <c r="E17" s="132">
        <v>15</v>
      </c>
      <c r="F17" s="154"/>
      <c r="G17" s="155" t="s">
        <v>21</v>
      </c>
      <c r="H17" s="156">
        <v>4</v>
      </c>
      <c r="I17" s="157">
        <v>1250</v>
      </c>
      <c r="J17" s="157">
        <v>6000</v>
      </c>
      <c r="K17" s="157">
        <v>63</v>
      </c>
      <c r="L17" s="157" t="s">
        <v>39</v>
      </c>
      <c r="M17" s="158"/>
      <c r="N17" s="159"/>
    </row>
    <row r="18" spans="5:15" x14ac:dyDescent="0.25">
      <c r="E18" s="132">
        <v>16</v>
      </c>
      <c r="F18" s="176" t="s">
        <v>26</v>
      </c>
      <c r="G18" s="162" t="s">
        <v>27</v>
      </c>
      <c r="H18" s="163">
        <v>4</v>
      </c>
      <c r="I18" s="164">
        <v>1600</v>
      </c>
      <c r="J18" s="164">
        <v>7320</v>
      </c>
      <c r="K18" s="164">
        <v>4</v>
      </c>
      <c r="L18" s="164" t="s">
        <v>40</v>
      </c>
      <c r="M18" s="165" t="s">
        <v>33</v>
      </c>
      <c r="N18" s="166"/>
    </row>
    <row r="19" spans="5:15" x14ac:dyDescent="0.25">
      <c r="E19" s="132">
        <v>17</v>
      </c>
      <c r="F19" s="168" t="s">
        <v>9</v>
      </c>
      <c r="G19" s="169" t="s">
        <v>41</v>
      </c>
      <c r="H19" s="170">
        <v>4</v>
      </c>
      <c r="I19" s="171">
        <v>1600</v>
      </c>
      <c r="J19" s="171">
        <v>8000</v>
      </c>
      <c r="K19" s="171">
        <v>11</v>
      </c>
      <c r="L19" s="171" t="s">
        <v>42</v>
      </c>
      <c r="M19" s="172" t="s">
        <v>33</v>
      </c>
      <c r="N19" s="173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4</v>
      </c>
      <c r="I20" s="171">
        <v>2500</v>
      </c>
      <c r="J20" s="171">
        <v>8000</v>
      </c>
      <c r="K20" s="171">
        <v>8</v>
      </c>
      <c r="L20" s="171" t="s">
        <v>95</v>
      </c>
      <c r="M20" s="178" t="s">
        <v>93</v>
      </c>
      <c r="N20" s="173"/>
    </row>
    <row r="21" spans="5:15" x14ac:dyDescent="0.25">
      <c r="E21" s="132">
        <v>19</v>
      </c>
      <c r="F21" s="179" t="s">
        <v>43</v>
      </c>
      <c r="G21" s="180" t="s">
        <v>27</v>
      </c>
      <c r="H21" s="181">
        <v>4</v>
      </c>
      <c r="I21" s="182">
        <v>2500</v>
      </c>
      <c r="J21" s="182">
        <v>8000</v>
      </c>
      <c r="K21" s="182">
        <v>17</v>
      </c>
      <c r="L21" s="182" t="s">
        <v>94</v>
      </c>
      <c r="M21" s="183" t="s">
        <v>101</v>
      </c>
      <c r="N21" s="184" t="s">
        <v>102</v>
      </c>
    </row>
    <row r="22" spans="5:15" x14ac:dyDescent="0.25">
      <c r="E22" s="132">
        <v>20</v>
      </c>
      <c r="F22" s="154"/>
      <c r="G22" s="155" t="s">
        <v>21</v>
      </c>
      <c r="H22" s="156">
        <v>5</v>
      </c>
      <c r="I22" s="157">
        <v>1500</v>
      </c>
      <c r="J22" s="157">
        <v>6000</v>
      </c>
      <c r="K22" s="157">
        <v>76</v>
      </c>
      <c r="L22" s="157" t="s">
        <v>44</v>
      </c>
      <c r="M22" s="158"/>
      <c r="N22" s="159"/>
    </row>
    <row r="23" spans="5:15" x14ac:dyDescent="0.25">
      <c r="E23" s="132">
        <v>21</v>
      </c>
      <c r="F23" s="147"/>
      <c r="G23" s="148" t="s">
        <v>12</v>
      </c>
      <c r="H23" s="149">
        <v>5</v>
      </c>
      <c r="I23" s="150">
        <v>1500</v>
      </c>
      <c r="J23" s="150">
        <v>6000</v>
      </c>
      <c r="K23" s="150">
        <v>3</v>
      </c>
      <c r="L23" s="150" t="s">
        <v>45</v>
      </c>
      <c r="M23" s="151"/>
      <c r="N23" s="152"/>
    </row>
    <row r="24" spans="5:15" x14ac:dyDescent="0.25">
      <c r="E24" s="132">
        <v>22</v>
      </c>
      <c r="F24" s="168" t="s">
        <v>9</v>
      </c>
      <c r="G24" s="169" t="s">
        <v>27</v>
      </c>
      <c r="H24" s="170">
        <v>5</v>
      </c>
      <c r="I24" s="171">
        <v>1500</v>
      </c>
      <c r="J24" s="171">
        <v>9000</v>
      </c>
      <c r="K24" s="171">
        <v>10</v>
      </c>
      <c r="L24" s="171" t="s">
        <v>46</v>
      </c>
      <c r="M24" s="172" t="s">
        <v>33</v>
      </c>
      <c r="N24" s="173"/>
    </row>
    <row r="25" spans="5:15" x14ac:dyDescent="0.25">
      <c r="E25" s="132">
        <v>23</v>
      </c>
      <c r="F25" s="185" t="s">
        <v>47</v>
      </c>
      <c r="G25" s="186" t="s">
        <v>48</v>
      </c>
      <c r="H25" s="187">
        <v>5</v>
      </c>
      <c r="I25" s="188">
        <v>2500</v>
      </c>
      <c r="J25" s="188">
        <v>8000</v>
      </c>
      <c r="K25" s="188">
        <v>2</v>
      </c>
      <c r="L25" s="188" t="s">
        <v>97</v>
      </c>
      <c r="M25" s="189"/>
      <c r="N25" s="190" t="s">
        <v>96</v>
      </c>
    </row>
    <row r="26" spans="5:15" x14ac:dyDescent="0.25">
      <c r="E26" s="132">
        <v>24</v>
      </c>
      <c r="F26" s="168" t="s">
        <v>9</v>
      </c>
      <c r="G26" s="169" t="s">
        <v>27</v>
      </c>
      <c r="H26" s="170">
        <v>5</v>
      </c>
      <c r="I26" s="171">
        <v>2500</v>
      </c>
      <c r="J26" s="171">
        <v>8000</v>
      </c>
      <c r="K26" s="171">
        <v>16</v>
      </c>
      <c r="L26" s="171" t="s">
        <v>98</v>
      </c>
      <c r="M26" s="178" t="s">
        <v>93</v>
      </c>
      <c r="N26" s="173" t="s">
        <v>99</v>
      </c>
    </row>
    <row r="27" spans="5:15" x14ac:dyDescent="0.25">
      <c r="E27" s="132">
        <v>25</v>
      </c>
      <c r="F27" s="154"/>
      <c r="G27" s="155" t="s">
        <v>21</v>
      </c>
      <c r="H27" s="156">
        <v>5.5</v>
      </c>
      <c r="I27" s="157">
        <v>1400</v>
      </c>
      <c r="J27" s="157">
        <v>6000</v>
      </c>
      <c r="K27" s="157">
        <v>42</v>
      </c>
      <c r="L27" s="157" t="s">
        <v>105</v>
      </c>
      <c r="M27" s="158"/>
      <c r="N27" s="159"/>
    </row>
    <row r="28" spans="5:15" x14ac:dyDescent="0.25">
      <c r="E28" s="132">
        <v>26</v>
      </c>
      <c r="F28" s="168" t="s">
        <v>9</v>
      </c>
      <c r="G28" s="169" t="s">
        <v>27</v>
      </c>
      <c r="H28" s="170">
        <v>6</v>
      </c>
      <c r="I28" s="171">
        <v>1250</v>
      </c>
      <c r="J28" s="171">
        <v>8000</v>
      </c>
      <c r="K28" s="171">
        <v>9</v>
      </c>
      <c r="L28" s="171" t="s">
        <v>49</v>
      </c>
      <c r="M28" s="172" t="s">
        <v>33</v>
      </c>
      <c r="N28" s="173"/>
    </row>
    <row r="29" spans="5:15" x14ac:dyDescent="0.25">
      <c r="E29" s="132">
        <v>27</v>
      </c>
      <c r="F29" s="179" t="s">
        <v>43</v>
      </c>
      <c r="G29" s="180" t="s">
        <v>27</v>
      </c>
      <c r="H29" s="181">
        <v>6</v>
      </c>
      <c r="I29" s="182">
        <v>2500</v>
      </c>
      <c r="J29" s="182">
        <v>8000</v>
      </c>
      <c r="K29" s="182">
        <v>7</v>
      </c>
      <c r="L29" s="182" t="s">
        <v>50</v>
      </c>
      <c r="M29" s="183" t="s">
        <v>101</v>
      </c>
      <c r="N29" s="184"/>
    </row>
    <row r="30" spans="5:15" x14ac:dyDescent="0.25">
      <c r="E30" s="132">
        <v>28</v>
      </c>
      <c r="F30" s="154"/>
      <c r="G30" s="155" t="s">
        <v>21</v>
      </c>
      <c r="H30" s="156">
        <v>6</v>
      </c>
      <c r="I30" s="157">
        <v>1500</v>
      </c>
      <c r="J30" s="157">
        <v>1800</v>
      </c>
      <c r="K30" s="157">
        <v>286</v>
      </c>
      <c r="L30" s="157" t="s">
        <v>51</v>
      </c>
      <c r="M30" s="158"/>
      <c r="N30" s="191" t="s">
        <v>129</v>
      </c>
    </row>
    <row r="31" spans="5:15" x14ac:dyDescent="0.25">
      <c r="E31" s="132">
        <v>29</v>
      </c>
      <c r="F31" s="154"/>
      <c r="G31" s="155" t="s">
        <v>21</v>
      </c>
      <c r="H31" s="156">
        <v>6</v>
      </c>
      <c r="I31" s="157">
        <v>1500</v>
      </c>
      <c r="J31" s="157">
        <v>2250</v>
      </c>
      <c r="K31" s="157">
        <v>64</v>
      </c>
      <c r="L31" s="157" t="s">
        <v>104</v>
      </c>
      <c r="M31" s="158"/>
      <c r="N31" s="159"/>
    </row>
    <row r="32" spans="5:15" x14ac:dyDescent="0.25">
      <c r="E32" s="132">
        <v>30</v>
      </c>
      <c r="F32" s="154"/>
      <c r="G32" s="155" t="s">
        <v>21</v>
      </c>
      <c r="H32" s="156">
        <v>6</v>
      </c>
      <c r="I32" s="157">
        <v>1500</v>
      </c>
      <c r="J32" s="157">
        <v>6000</v>
      </c>
      <c r="K32" s="157">
        <v>143</v>
      </c>
      <c r="L32" s="157" t="s">
        <v>52</v>
      </c>
      <c r="M32" s="158"/>
      <c r="N32" s="159"/>
      <c r="O32" s="108" t="s">
        <v>142</v>
      </c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2000</v>
      </c>
      <c r="J33" s="157">
        <v>6000</v>
      </c>
      <c r="K33" s="157">
        <v>9</v>
      </c>
      <c r="L33" s="157" t="s">
        <v>53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1920</v>
      </c>
      <c r="K34" s="157">
        <v>60</v>
      </c>
      <c r="L34" s="157" t="s">
        <v>54</v>
      </c>
      <c r="M34" s="158"/>
      <c r="N34" s="159"/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1820</v>
      </c>
      <c r="K35" s="157">
        <v>50</v>
      </c>
      <c r="L35" s="157" t="s">
        <v>55</v>
      </c>
      <c r="M35" s="158"/>
      <c r="N35" s="159"/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2085</v>
      </c>
      <c r="K36" s="157">
        <v>71</v>
      </c>
      <c r="L36" s="157" t="s">
        <v>56</v>
      </c>
      <c r="M36" s="158"/>
      <c r="N36" s="159"/>
    </row>
    <row r="37" spans="5:15" x14ac:dyDescent="0.25">
      <c r="E37" s="132">
        <v>35</v>
      </c>
      <c r="F37" s="154"/>
      <c r="G37" s="155" t="s">
        <v>21</v>
      </c>
      <c r="H37" s="156">
        <v>8</v>
      </c>
      <c r="I37" s="157">
        <v>1500</v>
      </c>
      <c r="J37" s="157">
        <v>2180</v>
      </c>
      <c r="K37" s="157">
        <v>75</v>
      </c>
      <c r="L37" s="157" t="s">
        <v>57</v>
      </c>
      <c r="M37" s="158"/>
      <c r="N37" s="159"/>
    </row>
    <row r="38" spans="5:15" x14ac:dyDescent="0.25">
      <c r="E38" s="132">
        <v>36</v>
      </c>
      <c r="F38" s="154"/>
      <c r="G38" s="155" t="s">
        <v>21</v>
      </c>
      <c r="H38" s="156">
        <v>8</v>
      </c>
      <c r="I38" s="157">
        <v>1500</v>
      </c>
      <c r="J38" s="157">
        <v>2225</v>
      </c>
      <c r="K38" s="157">
        <v>130</v>
      </c>
      <c r="L38" s="157" t="s">
        <v>58</v>
      </c>
      <c r="M38" s="158"/>
      <c r="N38" s="159"/>
      <c r="O38" s="108" t="s">
        <v>143</v>
      </c>
    </row>
    <row r="39" spans="5:15" x14ac:dyDescent="0.25">
      <c r="E39" s="132">
        <v>37</v>
      </c>
      <c r="F39" s="154"/>
      <c r="G39" s="155" t="s">
        <v>21</v>
      </c>
      <c r="H39" s="156">
        <v>8</v>
      </c>
      <c r="I39" s="157">
        <v>1500</v>
      </c>
      <c r="J39" s="157">
        <v>2410</v>
      </c>
      <c r="K39" s="157">
        <v>64</v>
      </c>
      <c r="L39" s="157" t="s">
        <v>59</v>
      </c>
      <c r="M39" s="158"/>
      <c r="N39" s="159"/>
      <c r="O39" s="108" t="s">
        <v>138</v>
      </c>
    </row>
    <row r="40" spans="5:15" x14ac:dyDescent="0.25">
      <c r="E40" s="132">
        <v>38</v>
      </c>
      <c r="F40" s="154"/>
      <c r="G40" s="155" t="s">
        <v>21</v>
      </c>
      <c r="H40" s="156">
        <v>8</v>
      </c>
      <c r="I40" s="157">
        <v>1500</v>
      </c>
      <c r="J40" s="157">
        <v>6000</v>
      </c>
      <c r="K40" s="157">
        <v>74</v>
      </c>
      <c r="L40" s="157" t="s">
        <v>60</v>
      </c>
      <c r="M40" s="158"/>
      <c r="N40" s="159"/>
      <c r="O40" s="108" t="s">
        <v>144</v>
      </c>
    </row>
    <row r="41" spans="5:15" x14ac:dyDescent="0.25">
      <c r="E41" s="132">
        <v>39</v>
      </c>
      <c r="F41" s="168" t="s">
        <v>9</v>
      </c>
      <c r="G41" s="169" t="s">
        <v>27</v>
      </c>
      <c r="H41" s="170">
        <v>8</v>
      </c>
      <c r="I41" s="171">
        <v>1500</v>
      </c>
      <c r="J41" s="171">
        <v>6800</v>
      </c>
      <c r="K41" s="171">
        <v>40</v>
      </c>
      <c r="L41" s="171" t="s">
        <v>61</v>
      </c>
      <c r="M41" s="172" t="s">
        <v>33</v>
      </c>
      <c r="N41" s="173"/>
    </row>
    <row r="42" spans="5:15" x14ac:dyDescent="0.25">
      <c r="E42" s="132">
        <v>40</v>
      </c>
      <c r="F42" s="168" t="s">
        <v>9</v>
      </c>
      <c r="G42" s="169" t="s">
        <v>27</v>
      </c>
      <c r="H42" s="170">
        <v>8</v>
      </c>
      <c r="I42" s="171">
        <v>2500</v>
      </c>
      <c r="J42" s="171">
        <v>8000</v>
      </c>
      <c r="K42" s="171">
        <v>29</v>
      </c>
      <c r="L42" s="171" t="s">
        <v>62</v>
      </c>
      <c r="M42" s="178" t="s">
        <v>93</v>
      </c>
      <c r="N42" s="173"/>
    </row>
    <row r="43" spans="5:15" x14ac:dyDescent="0.25">
      <c r="E43" s="132">
        <v>41</v>
      </c>
      <c r="F43" s="168" t="s">
        <v>9</v>
      </c>
      <c r="G43" s="169" t="s">
        <v>41</v>
      </c>
      <c r="H43" s="170">
        <v>8</v>
      </c>
      <c r="I43" s="171">
        <v>2500</v>
      </c>
      <c r="J43" s="171">
        <v>8000</v>
      </c>
      <c r="K43" s="171">
        <v>22</v>
      </c>
      <c r="L43" s="171" t="s">
        <v>63</v>
      </c>
      <c r="M43" s="178" t="s">
        <v>93</v>
      </c>
      <c r="N43" s="173"/>
    </row>
    <row r="44" spans="5:15" x14ac:dyDescent="0.25">
      <c r="E44" s="132">
        <v>42</v>
      </c>
      <c r="F44" s="192" t="s">
        <v>64</v>
      </c>
      <c r="G44" s="193" t="s">
        <v>27</v>
      </c>
      <c r="H44" s="194">
        <v>8</v>
      </c>
      <c r="I44" s="195">
        <v>1500</v>
      </c>
      <c r="J44" s="195">
        <v>6800</v>
      </c>
      <c r="K44" s="195">
        <v>45</v>
      </c>
      <c r="L44" s="195" t="s">
        <v>65</v>
      </c>
      <c r="M44" s="196" t="s">
        <v>33</v>
      </c>
      <c r="N44" s="197"/>
    </row>
    <row r="45" spans="5:15" x14ac:dyDescent="0.25">
      <c r="E45" s="132">
        <v>43</v>
      </c>
      <c r="F45" s="185" t="s">
        <v>47</v>
      </c>
      <c r="G45" s="186" t="s">
        <v>48</v>
      </c>
      <c r="H45" s="187">
        <v>8</v>
      </c>
      <c r="I45" s="188">
        <v>2500</v>
      </c>
      <c r="J45" s="188">
        <v>8000</v>
      </c>
      <c r="K45" s="188">
        <v>0</v>
      </c>
      <c r="L45" s="188"/>
      <c r="M45" s="189"/>
      <c r="N45" s="190"/>
    </row>
    <row r="46" spans="5:15" x14ac:dyDescent="0.25">
      <c r="E46" s="132">
        <v>44</v>
      </c>
      <c r="F46" s="140" t="s">
        <v>15</v>
      </c>
      <c r="G46" s="141" t="s">
        <v>16</v>
      </c>
      <c r="H46" s="142">
        <v>8</v>
      </c>
      <c r="I46" s="143">
        <v>1500</v>
      </c>
      <c r="J46" s="143">
        <v>8000</v>
      </c>
      <c r="K46" s="143">
        <v>6</v>
      </c>
      <c r="L46" s="143" t="s">
        <v>106</v>
      </c>
      <c r="M46" s="198" t="s">
        <v>33</v>
      </c>
      <c r="N46" s="145"/>
    </row>
    <row r="47" spans="5:15" x14ac:dyDescent="0.25">
      <c r="E47" s="132">
        <v>45</v>
      </c>
      <c r="F47" s="176" t="s">
        <v>26</v>
      </c>
      <c r="G47" s="162" t="s">
        <v>27</v>
      </c>
      <c r="H47" s="163">
        <v>8</v>
      </c>
      <c r="I47" s="164">
        <v>1640</v>
      </c>
      <c r="J47" s="164">
        <v>6800</v>
      </c>
      <c r="K47" s="164">
        <v>0</v>
      </c>
      <c r="L47" s="164"/>
      <c r="M47" s="165" t="s">
        <v>33</v>
      </c>
      <c r="N47" s="166"/>
    </row>
    <row r="48" spans="5:15" x14ac:dyDescent="0.25">
      <c r="E48" s="132">
        <v>46</v>
      </c>
      <c r="F48" s="192"/>
      <c r="G48" s="193" t="s">
        <v>66</v>
      </c>
      <c r="H48" s="194">
        <v>10</v>
      </c>
      <c r="I48" s="195">
        <v>1500</v>
      </c>
      <c r="J48" s="195">
        <v>12000</v>
      </c>
      <c r="K48" s="195">
        <v>2</v>
      </c>
      <c r="L48" s="195" t="s">
        <v>67</v>
      </c>
      <c r="M48" s="196" t="s">
        <v>33</v>
      </c>
      <c r="N48" s="197" t="s">
        <v>68</v>
      </c>
    </row>
    <row r="49" spans="5:15" x14ac:dyDescent="0.25">
      <c r="E49" s="132">
        <v>47</v>
      </c>
      <c r="F49" s="147"/>
      <c r="G49" s="148" t="s">
        <v>12</v>
      </c>
      <c r="H49" s="149">
        <v>10</v>
      </c>
      <c r="I49" s="150">
        <v>1500</v>
      </c>
      <c r="J49" s="150">
        <v>6000</v>
      </c>
      <c r="K49" s="150">
        <v>1</v>
      </c>
      <c r="L49" s="150" t="s">
        <v>133</v>
      </c>
      <c r="M49" s="151"/>
      <c r="N49" s="152"/>
    </row>
    <row r="50" spans="5:15" x14ac:dyDescent="0.25">
      <c r="E50" s="132">
        <v>48</v>
      </c>
      <c r="F50" s="147"/>
      <c r="G50" s="148" t="s">
        <v>12</v>
      </c>
      <c r="H50" s="149">
        <v>10</v>
      </c>
      <c r="I50" s="150">
        <v>590</v>
      </c>
      <c r="J50" s="150">
        <v>6000</v>
      </c>
      <c r="K50" s="150">
        <v>20</v>
      </c>
      <c r="L50" s="150" t="s">
        <v>111</v>
      </c>
      <c r="M50" s="151"/>
      <c r="N50" s="152"/>
    </row>
    <row r="51" spans="5:15" x14ac:dyDescent="0.25">
      <c r="E51" s="132">
        <v>49</v>
      </c>
      <c r="F51" s="199" t="s">
        <v>70</v>
      </c>
      <c r="G51" s="200" t="s">
        <v>27</v>
      </c>
      <c r="H51" s="201">
        <v>10</v>
      </c>
      <c r="I51" s="202">
        <v>2000</v>
      </c>
      <c r="J51" s="202">
        <v>6000</v>
      </c>
      <c r="K51" s="202">
        <v>5</v>
      </c>
      <c r="L51" s="202" t="s">
        <v>71</v>
      </c>
      <c r="M51" s="203" t="s">
        <v>107</v>
      </c>
      <c r="N51" s="204"/>
    </row>
    <row r="52" spans="5:15" x14ac:dyDescent="0.25">
      <c r="E52" s="132">
        <v>50</v>
      </c>
      <c r="F52" s="168" t="s">
        <v>9</v>
      </c>
      <c r="G52" s="169" t="s">
        <v>27</v>
      </c>
      <c r="H52" s="170">
        <v>10</v>
      </c>
      <c r="I52" s="171">
        <v>2500</v>
      </c>
      <c r="J52" s="171">
        <v>6000</v>
      </c>
      <c r="K52" s="171">
        <v>7</v>
      </c>
      <c r="L52" s="171" t="s">
        <v>139</v>
      </c>
      <c r="M52" s="178" t="s">
        <v>93</v>
      </c>
      <c r="N52" s="173"/>
    </row>
    <row r="53" spans="5:15" x14ac:dyDescent="0.25">
      <c r="E53" s="132">
        <v>51</v>
      </c>
      <c r="F53" s="168" t="s">
        <v>9</v>
      </c>
      <c r="G53" s="169" t="s">
        <v>72</v>
      </c>
      <c r="H53" s="170">
        <v>10</v>
      </c>
      <c r="I53" s="171">
        <v>2500</v>
      </c>
      <c r="J53" s="171">
        <v>6000</v>
      </c>
      <c r="K53" s="171">
        <v>28</v>
      </c>
      <c r="L53" s="171" t="s">
        <v>109</v>
      </c>
      <c r="M53" s="178" t="s">
        <v>93</v>
      </c>
      <c r="N53" s="173"/>
    </row>
    <row r="54" spans="5:15" x14ac:dyDescent="0.25">
      <c r="E54" s="132">
        <v>52</v>
      </c>
      <c r="F54" s="179" t="s">
        <v>43</v>
      </c>
      <c r="G54" s="180" t="s">
        <v>27</v>
      </c>
      <c r="H54" s="181">
        <v>10</v>
      </c>
      <c r="I54" s="182">
        <v>2500</v>
      </c>
      <c r="J54" s="182">
        <v>6000</v>
      </c>
      <c r="K54" s="182">
        <v>0</v>
      </c>
      <c r="L54" s="182"/>
      <c r="M54" s="183" t="s">
        <v>93</v>
      </c>
      <c r="N54" s="184"/>
    </row>
    <row r="55" spans="5:15" x14ac:dyDescent="0.25">
      <c r="E55" s="132">
        <v>53</v>
      </c>
      <c r="F55" s="147"/>
      <c r="G55" s="148" t="s">
        <v>12</v>
      </c>
      <c r="H55" s="149">
        <v>12</v>
      </c>
      <c r="I55" s="150">
        <v>665</v>
      </c>
      <c r="J55" s="150">
        <v>6000</v>
      </c>
      <c r="K55" s="150">
        <v>6</v>
      </c>
      <c r="L55" s="150" t="s">
        <v>110</v>
      </c>
      <c r="M55" s="151"/>
      <c r="N55" s="152"/>
    </row>
    <row r="56" spans="5:15" x14ac:dyDescent="0.25">
      <c r="E56" s="132">
        <v>54</v>
      </c>
      <c r="F56" s="148"/>
      <c r="G56" s="148" t="s">
        <v>12</v>
      </c>
      <c r="H56" s="150">
        <v>12</v>
      </c>
      <c r="I56" s="150">
        <v>1500</v>
      </c>
      <c r="J56" s="150">
        <v>3000</v>
      </c>
      <c r="K56" s="150">
        <v>19</v>
      </c>
      <c r="L56" s="150" t="s">
        <v>78</v>
      </c>
      <c r="M56" s="205"/>
      <c r="N56" s="148"/>
    </row>
    <row r="57" spans="5:15" x14ac:dyDescent="0.25">
      <c r="E57" s="132">
        <v>55</v>
      </c>
      <c r="F57" s="148"/>
      <c r="G57" s="148"/>
      <c r="H57" s="150">
        <v>12</v>
      </c>
      <c r="I57" s="150">
        <v>1500</v>
      </c>
      <c r="J57" s="150">
        <v>6000</v>
      </c>
      <c r="K57" s="150">
        <v>5</v>
      </c>
      <c r="L57" s="150" t="s">
        <v>132</v>
      </c>
      <c r="M57" s="148"/>
      <c r="N57" s="148" t="s">
        <v>146</v>
      </c>
      <c r="O57" s="108" t="s">
        <v>145</v>
      </c>
    </row>
    <row r="58" spans="5:15" x14ac:dyDescent="0.25">
      <c r="E58" s="132">
        <v>56</v>
      </c>
      <c r="F58" s="168" t="s">
        <v>9</v>
      </c>
      <c r="G58" s="169" t="s">
        <v>27</v>
      </c>
      <c r="H58" s="170">
        <v>12</v>
      </c>
      <c r="I58" s="171">
        <v>2500</v>
      </c>
      <c r="J58" s="171">
        <v>6000</v>
      </c>
      <c r="K58" s="171">
        <v>0</v>
      </c>
      <c r="L58" s="171" t="s">
        <v>73</v>
      </c>
      <c r="M58" s="178" t="s">
        <v>93</v>
      </c>
      <c r="N58" s="173"/>
    </row>
    <row r="59" spans="5:15" x14ac:dyDescent="0.25">
      <c r="E59" s="132">
        <v>57</v>
      </c>
      <c r="F59" s="185" t="s">
        <v>47</v>
      </c>
      <c r="G59" s="186" t="s">
        <v>74</v>
      </c>
      <c r="H59" s="187">
        <v>12</v>
      </c>
      <c r="I59" s="188">
        <v>2500</v>
      </c>
      <c r="J59" s="188">
        <v>6000</v>
      </c>
      <c r="K59" s="188">
        <v>4</v>
      </c>
      <c r="L59" s="188" t="s">
        <v>75</v>
      </c>
      <c r="M59" s="189"/>
      <c r="N59" s="190"/>
    </row>
    <row r="60" spans="5:15" x14ac:dyDescent="0.25">
      <c r="E60" s="132">
        <v>58</v>
      </c>
      <c r="F60" s="168" t="s">
        <v>9</v>
      </c>
      <c r="G60" s="169" t="s">
        <v>41</v>
      </c>
      <c r="H60" s="170">
        <v>12</v>
      </c>
      <c r="I60" s="171">
        <v>2500</v>
      </c>
      <c r="J60" s="171">
        <v>6000</v>
      </c>
      <c r="K60" s="171">
        <v>68</v>
      </c>
      <c r="L60" s="171" t="s">
        <v>112</v>
      </c>
      <c r="M60" s="178" t="s">
        <v>93</v>
      </c>
      <c r="N60" s="173" t="s">
        <v>140</v>
      </c>
      <c r="O60" s="206" t="s">
        <v>141</v>
      </c>
    </row>
    <row r="61" spans="5:15" x14ac:dyDescent="0.25">
      <c r="E61" s="132">
        <v>59</v>
      </c>
      <c r="F61" s="179" t="s">
        <v>43</v>
      </c>
      <c r="G61" s="180" t="s">
        <v>27</v>
      </c>
      <c r="H61" s="181">
        <v>12</v>
      </c>
      <c r="I61" s="182">
        <v>2500</v>
      </c>
      <c r="J61" s="182">
        <v>6000</v>
      </c>
      <c r="K61" s="182">
        <v>8</v>
      </c>
      <c r="L61" s="182" t="s">
        <v>76</v>
      </c>
      <c r="M61" s="183" t="s">
        <v>93</v>
      </c>
      <c r="N61" s="184"/>
    </row>
    <row r="62" spans="5:15" x14ac:dyDescent="0.25">
      <c r="E62" s="132">
        <v>60</v>
      </c>
      <c r="F62" s="179" t="s">
        <v>43</v>
      </c>
      <c r="G62" s="180" t="s">
        <v>27</v>
      </c>
      <c r="H62" s="181">
        <v>12</v>
      </c>
      <c r="I62" s="182">
        <v>2500</v>
      </c>
      <c r="J62" s="182">
        <v>6700</v>
      </c>
      <c r="K62" s="182">
        <v>34</v>
      </c>
      <c r="L62" s="182" t="s">
        <v>77</v>
      </c>
      <c r="M62" s="183" t="s">
        <v>93</v>
      </c>
      <c r="N62" s="184"/>
    </row>
    <row r="63" spans="5:15" x14ac:dyDescent="0.25">
      <c r="E63" s="132">
        <v>61</v>
      </c>
      <c r="F63" s="147"/>
      <c r="G63" s="148" t="s">
        <v>12</v>
      </c>
      <c r="H63" s="149">
        <v>12</v>
      </c>
      <c r="I63" s="150">
        <v>1500</v>
      </c>
      <c r="J63" s="150">
        <v>3000</v>
      </c>
      <c r="K63" s="150">
        <v>0</v>
      </c>
      <c r="L63" s="150"/>
      <c r="M63" s="151"/>
      <c r="N63" s="152"/>
    </row>
    <row r="64" spans="5:15" x14ac:dyDescent="0.25">
      <c r="E64" s="132">
        <v>62</v>
      </c>
      <c r="F64" s="147"/>
      <c r="G64" s="148" t="s">
        <v>12</v>
      </c>
      <c r="H64" s="149">
        <v>15</v>
      </c>
      <c r="I64" s="150">
        <v>1500</v>
      </c>
      <c r="J64" s="150">
        <v>6000</v>
      </c>
      <c r="K64" s="150">
        <v>6</v>
      </c>
      <c r="L64" s="150" t="s">
        <v>130</v>
      </c>
      <c r="M64" s="151"/>
      <c r="N64" s="152" t="s">
        <v>131</v>
      </c>
      <c r="O64" s="108" t="s">
        <v>147</v>
      </c>
    </row>
    <row r="65" spans="5:15" x14ac:dyDescent="0.25">
      <c r="E65" s="132">
        <v>63</v>
      </c>
      <c r="F65" s="168" t="s">
        <v>9</v>
      </c>
      <c r="G65" s="169" t="s">
        <v>41</v>
      </c>
      <c r="H65" s="170">
        <v>15</v>
      </c>
      <c r="I65" s="171">
        <v>2000</v>
      </c>
      <c r="J65" s="171">
        <v>6000</v>
      </c>
      <c r="K65" s="171">
        <v>2</v>
      </c>
      <c r="L65" s="171" t="s">
        <v>119</v>
      </c>
      <c r="M65" s="178" t="s">
        <v>93</v>
      </c>
      <c r="N65" s="173"/>
    </row>
    <row r="66" spans="5:15" x14ac:dyDescent="0.25">
      <c r="E66" s="132">
        <v>64</v>
      </c>
      <c r="F66" s="199" t="s">
        <v>70</v>
      </c>
      <c r="G66" s="200" t="s">
        <v>27</v>
      </c>
      <c r="H66" s="201">
        <v>15</v>
      </c>
      <c r="I66" s="202">
        <v>2500</v>
      </c>
      <c r="J66" s="202">
        <v>6300</v>
      </c>
      <c r="K66" s="202">
        <v>1</v>
      </c>
      <c r="L66" s="202" t="s">
        <v>79</v>
      </c>
      <c r="M66" s="203" t="s">
        <v>107</v>
      </c>
      <c r="N66" s="204"/>
    </row>
    <row r="67" spans="5:15" x14ac:dyDescent="0.25">
      <c r="E67" s="132">
        <v>65</v>
      </c>
      <c r="F67" s="147"/>
      <c r="G67" s="148" t="s">
        <v>12</v>
      </c>
      <c r="H67" s="149">
        <v>20</v>
      </c>
      <c r="I67" s="150">
        <v>1500</v>
      </c>
      <c r="J67" s="150">
        <v>6000</v>
      </c>
      <c r="K67" s="150">
        <v>5</v>
      </c>
      <c r="L67" s="150"/>
      <c r="M67" s="151"/>
      <c r="N67" s="152"/>
      <c r="O67" s="108" t="s">
        <v>148</v>
      </c>
    </row>
    <row r="68" spans="5:15" x14ac:dyDescent="0.25">
      <c r="E68" s="132">
        <v>66</v>
      </c>
      <c r="F68" s="168" t="s">
        <v>9</v>
      </c>
      <c r="G68" s="169" t="s">
        <v>27</v>
      </c>
      <c r="H68" s="170">
        <v>20</v>
      </c>
      <c r="I68" s="171">
        <v>2000</v>
      </c>
      <c r="J68" s="171">
        <v>6000</v>
      </c>
      <c r="K68" s="171">
        <v>1</v>
      </c>
      <c r="L68" s="171" t="s">
        <v>80</v>
      </c>
      <c r="M68" s="178" t="s">
        <v>93</v>
      </c>
      <c r="N68" s="173"/>
    </row>
    <row r="69" spans="5:15" x14ac:dyDescent="0.25">
      <c r="E69" s="132">
        <v>67</v>
      </c>
      <c r="F69" s="168" t="s">
        <v>9</v>
      </c>
      <c r="G69" s="169" t="s">
        <v>41</v>
      </c>
      <c r="H69" s="171">
        <v>20</v>
      </c>
      <c r="I69" s="171">
        <v>2500</v>
      </c>
      <c r="J69" s="171">
        <v>6000</v>
      </c>
      <c r="K69" s="171">
        <v>2</v>
      </c>
      <c r="L69" s="171" t="s">
        <v>119</v>
      </c>
      <c r="M69" s="178" t="s">
        <v>93</v>
      </c>
      <c r="N69" s="173"/>
      <c r="O69" s="108" t="s">
        <v>121</v>
      </c>
    </row>
    <row r="70" spans="5:15" x14ac:dyDescent="0.25">
      <c r="E70" s="132">
        <v>68</v>
      </c>
      <c r="F70" s="147"/>
      <c r="G70" s="148" t="s">
        <v>12</v>
      </c>
      <c r="H70" s="149">
        <v>25</v>
      </c>
      <c r="I70" s="150">
        <v>1500</v>
      </c>
      <c r="J70" s="150">
        <v>3000</v>
      </c>
      <c r="K70" s="150">
        <v>1</v>
      </c>
      <c r="L70" s="150" t="s">
        <v>116</v>
      </c>
      <c r="M70" s="151"/>
      <c r="N70" s="152"/>
    </row>
    <row r="71" spans="5:15" x14ac:dyDescent="0.25">
      <c r="E71" s="132">
        <v>69</v>
      </c>
      <c r="F71" s="147"/>
      <c r="G71" s="148" t="s">
        <v>12</v>
      </c>
      <c r="H71" s="149">
        <v>25</v>
      </c>
      <c r="I71" s="150">
        <v>1500</v>
      </c>
      <c r="J71" s="150">
        <v>6000</v>
      </c>
      <c r="K71" s="150">
        <v>4</v>
      </c>
      <c r="L71" s="150" t="s">
        <v>135</v>
      </c>
      <c r="M71" s="151"/>
      <c r="N71" s="152"/>
      <c r="O71" s="108" t="s">
        <v>136</v>
      </c>
    </row>
    <row r="72" spans="5:15" x14ac:dyDescent="0.25">
      <c r="E72" s="132">
        <v>70</v>
      </c>
      <c r="F72" s="179" t="s">
        <v>43</v>
      </c>
      <c r="G72" s="180" t="s">
        <v>27</v>
      </c>
      <c r="H72" s="181">
        <v>25</v>
      </c>
      <c r="I72" s="182">
        <v>2000</v>
      </c>
      <c r="J72" s="182">
        <v>6000</v>
      </c>
      <c r="K72" s="182">
        <v>1</v>
      </c>
      <c r="L72" s="182" t="s">
        <v>82</v>
      </c>
      <c r="M72" s="183" t="s">
        <v>117</v>
      </c>
      <c r="N72" s="184"/>
    </row>
    <row r="73" spans="5:15" x14ac:dyDescent="0.25">
      <c r="E73" s="132">
        <v>76</v>
      </c>
      <c r="F73" s="147"/>
      <c r="G73" s="148" t="s">
        <v>12</v>
      </c>
      <c r="H73" s="149">
        <v>30</v>
      </c>
      <c r="I73" s="150">
        <v>1500</v>
      </c>
      <c r="J73" s="150">
        <v>6000</v>
      </c>
      <c r="K73" s="150">
        <v>2</v>
      </c>
      <c r="L73" s="150" t="s">
        <v>81</v>
      </c>
      <c r="M73" s="151"/>
      <c r="N73" s="152"/>
      <c r="O73" s="108" t="s">
        <v>122</v>
      </c>
    </row>
    <row r="74" spans="5:15" x14ac:dyDescent="0.25">
      <c r="E74" s="132">
        <v>71</v>
      </c>
      <c r="F74" s="179" t="s">
        <v>43</v>
      </c>
      <c r="G74" s="180" t="s">
        <v>27</v>
      </c>
      <c r="H74" s="181">
        <v>30</v>
      </c>
      <c r="I74" s="182">
        <v>2000</v>
      </c>
      <c r="J74" s="182">
        <v>6000</v>
      </c>
      <c r="K74" s="182">
        <v>0</v>
      </c>
      <c r="L74" s="182"/>
      <c r="M74" s="183" t="s">
        <v>117</v>
      </c>
      <c r="N74" s="184"/>
    </row>
    <row r="75" spans="5:15" x14ac:dyDescent="0.25">
      <c r="E75" s="132">
        <v>72</v>
      </c>
      <c r="F75" s="168" t="s">
        <v>9</v>
      </c>
      <c r="G75" s="207" t="s">
        <v>27</v>
      </c>
      <c r="H75" s="170">
        <v>30</v>
      </c>
      <c r="I75" s="171">
        <v>2000</v>
      </c>
      <c r="J75" s="171">
        <v>6000</v>
      </c>
      <c r="K75" s="171">
        <v>2</v>
      </c>
      <c r="L75" s="171" t="s">
        <v>118</v>
      </c>
      <c r="M75" s="178" t="s">
        <v>93</v>
      </c>
      <c r="N75" s="173"/>
      <c r="O75" s="108" t="s">
        <v>121</v>
      </c>
    </row>
    <row r="76" spans="5:15" x14ac:dyDescent="0.25">
      <c r="E76" s="132">
        <v>73</v>
      </c>
      <c r="F76" s="179" t="s">
        <v>43</v>
      </c>
      <c r="G76" s="180" t="s">
        <v>27</v>
      </c>
      <c r="H76" s="181">
        <v>35</v>
      </c>
      <c r="I76" s="182">
        <v>2000</v>
      </c>
      <c r="J76" s="182">
        <v>6000</v>
      </c>
      <c r="K76" s="182">
        <v>2</v>
      </c>
      <c r="L76" s="182" t="s">
        <v>83</v>
      </c>
      <c r="M76" s="183" t="s">
        <v>117</v>
      </c>
      <c r="N76" s="184"/>
    </row>
    <row r="77" spans="5:15" x14ac:dyDescent="0.25">
      <c r="E77" s="132">
        <v>75</v>
      </c>
      <c r="F77" s="208" t="s">
        <v>43</v>
      </c>
      <c r="G77" s="209" t="s">
        <v>27</v>
      </c>
      <c r="H77" s="210">
        <v>40</v>
      </c>
      <c r="I77" s="211">
        <v>2000</v>
      </c>
      <c r="J77" s="211">
        <v>6000</v>
      </c>
      <c r="K77" s="211">
        <v>0</v>
      </c>
      <c r="L77" s="211"/>
      <c r="M77" s="212" t="s">
        <v>117</v>
      </c>
      <c r="N77" s="213"/>
    </row>
    <row r="78" spans="5:15" x14ac:dyDescent="0.25">
      <c r="E78" s="132">
        <v>74</v>
      </c>
      <c r="F78" s="150"/>
      <c r="G78" s="148" t="s">
        <v>12</v>
      </c>
      <c r="H78" s="150">
        <v>40</v>
      </c>
      <c r="I78" s="150">
        <v>1500</v>
      </c>
      <c r="J78" s="150">
        <v>6000</v>
      </c>
      <c r="K78" s="150">
        <v>1</v>
      </c>
      <c r="L78" s="150" t="s">
        <v>81</v>
      </c>
      <c r="M78" s="214"/>
      <c r="N78" s="152"/>
      <c r="O78" s="108" t="s">
        <v>123</v>
      </c>
    </row>
    <row r="79" spans="5:15" x14ac:dyDescent="0.25">
      <c r="E79" s="132">
        <v>75</v>
      </c>
      <c r="F79" s="199" t="s">
        <v>70</v>
      </c>
      <c r="G79" s="200" t="s">
        <v>27</v>
      </c>
      <c r="H79" s="201">
        <v>40</v>
      </c>
      <c r="I79" s="202">
        <v>2000</v>
      </c>
      <c r="J79" s="202">
        <v>4000</v>
      </c>
      <c r="K79" s="202">
        <v>0</v>
      </c>
      <c r="L79" s="202"/>
      <c r="M79" s="203" t="s">
        <v>107</v>
      </c>
      <c r="N79" s="204"/>
    </row>
    <row r="80" spans="5:15" x14ac:dyDescent="0.25">
      <c r="E80" s="132">
        <v>76</v>
      </c>
      <c r="F80" s="168" t="s">
        <v>9</v>
      </c>
      <c r="G80" s="207" t="s">
        <v>27</v>
      </c>
      <c r="H80" s="170">
        <v>40</v>
      </c>
      <c r="I80" s="171">
        <v>2000</v>
      </c>
      <c r="J80" s="171">
        <v>6000</v>
      </c>
      <c r="K80" s="171">
        <v>2</v>
      </c>
      <c r="L80" s="171" t="s">
        <v>118</v>
      </c>
      <c r="M80" s="178" t="s">
        <v>93</v>
      </c>
      <c r="N80" s="173"/>
      <c r="O80" s="108" t="s">
        <v>124</v>
      </c>
    </row>
    <row r="81" spans="5:15" x14ac:dyDescent="0.25">
      <c r="E81" s="132">
        <v>77</v>
      </c>
      <c r="F81" s="168" t="s">
        <v>9</v>
      </c>
      <c r="G81" s="207" t="s">
        <v>27</v>
      </c>
      <c r="H81" s="170">
        <v>50</v>
      </c>
      <c r="I81" s="171">
        <v>2000</v>
      </c>
      <c r="J81" s="171">
        <v>4000</v>
      </c>
      <c r="K81" s="171">
        <v>2</v>
      </c>
      <c r="L81" s="171" t="s">
        <v>118</v>
      </c>
      <c r="M81" s="178" t="s">
        <v>93</v>
      </c>
      <c r="N81" s="173"/>
      <c r="O81" s="108" t="s">
        <v>121</v>
      </c>
    </row>
    <row r="82" spans="5:15" ht="15.75" thickBot="1" x14ac:dyDescent="0.3">
      <c r="E82" s="132">
        <v>78</v>
      </c>
      <c r="F82" s="150"/>
      <c r="G82" s="148" t="s">
        <v>12</v>
      </c>
      <c r="H82" s="150">
        <v>70</v>
      </c>
      <c r="I82" s="150">
        <v>1500</v>
      </c>
      <c r="J82" s="150">
        <v>6000</v>
      </c>
      <c r="K82" s="150">
        <v>2</v>
      </c>
      <c r="L82" s="150" t="s">
        <v>119</v>
      </c>
      <c r="M82" s="214"/>
      <c r="N82" s="215"/>
      <c r="O82" s="108" t="s">
        <v>122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2"/>
  <sheetViews>
    <sheetView topLeftCell="A31" workbookViewId="0">
      <selection activeCell="D69" sqref="D69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15.710937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.75" thickBot="1" x14ac:dyDescent="0.3">
      <c r="E3" s="124">
        <v>1</v>
      </c>
      <c r="F3" s="125" t="s">
        <v>9</v>
      </c>
      <c r="G3" s="126" t="s">
        <v>10</v>
      </c>
      <c r="H3" s="127">
        <v>2</v>
      </c>
      <c r="I3" s="128">
        <v>1260</v>
      </c>
      <c r="J3" s="128">
        <v>8600</v>
      </c>
      <c r="K3" s="128">
        <v>1</v>
      </c>
      <c r="L3" s="128" t="s">
        <v>11</v>
      </c>
      <c r="M3" s="129" t="s">
        <v>93</v>
      </c>
      <c r="N3" s="130"/>
      <c r="R3" s="131" t="s">
        <v>14</v>
      </c>
      <c r="S3" s="108" t="s">
        <v>91</v>
      </c>
    </row>
    <row r="4" spans="5:19" x14ac:dyDescent="0.25">
      <c r="E4" s="132">
        <v>2</v>
      </c>
      <c r="F4" s="133"/>
      <c r="G4" s="134" t="s">
        <v>12</v>
      </c>
      <c r="H4" s="135">
        <v>2.5299999999999998</v>
      </c>
      <c r="I4" s="136">
        <v>1500</v>
      </c>
      <c r="J4" s="136">
        <v>3000</v>
      </c>
      <c r="K4" s="136">
        <v>135</v>
      </c>
      <c r="L4" s="136" t="s">
        <v>13</v>
      </c>
      <c r="M4" s="137" t="s">
        <v>33</v>
      </c>
      <c r="N4" s="138"/>
      <c r="O4" s="108" t="s">
        <v>149</v>
      </c>
      <c r="R4" s="139" t="s">
        <v>18</v>
      </c>
      <c r="S4" s="108" t="s">
        <v>90</v>
      </c>
    </row>
    <row r="5" spans="5:19" x14ac:dyDescent="0.25">
      <c r="E5" s="132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17</v>
      </c>
      <c r="M5" s="144" t="s">
        <v>33</v>
      </c>
      <c r="N5" s="145"/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47"/>
      <c r="G6" s="148" t="s">
        <v>12</v>
      </c>
      <c r="H6" s="149">
        <v>3</v>
      </c>
      <c r="I6" s="150">
        <v>1500</v>
      </c>
      <c r="J6" s="150">
        <v>3000</v>
      </c>
      <c r="K6" s="150">
        <v>0</v>
      </c>
      <c r="L6" s="150" t="s">
        <v>19</v>
      </c>
      <c r="M6" s="151"/>
      <c r="N6" s="152"/>
      <c r="R6" s="153" t="s">
        <v>23</v>
      </c>
      <c r="S6" s="108" t="s">
        <v>91</v>
      </c>
    </row>
    <row r="7" spans="5:19" x14ac:dyDescent="0.25">
      <c r="E7" s="132">
        <v>5</v>
      </c>
      <c r="F7" s="154"/>
      <c r="G7" s="155" t="s">
        <v>21</v>
      </c>
      <c r="H7" s="156">
        <v>3</v>
      </c>
      <c r="I7" s="157">
        <v>1500</v>
      </c>
      <c r="J7" s="157">
        <v>6000</v>
      </c>
      <c r="K7" s="157">
        <v>0</v>
      </c>
      <c r="L7" s="157" t="s">
        <v>22</v>
      </c>
      <c r="M7" s="158"/>
      <c r="N7" s="159"/>
      <c r="R7" s="160" t="s">
        <v>25</v>
      </c>
      <c r="S7" s="108" t="s">
        <v>86</v>
      </c>
    </row>
    <row r="8" spans="5:19" x14ac:dyDescent="0.25">
      <c r="E8" s="132">
        <v>6</v>
      </c>
      <c r="F8" s="147"/>
      <c r="G8" s="148" t="s">
        <v>12</v>
      </c>
      <c r="H8" s="149">
        <v>3</v>
      </c>
      <c r="I8" s="150">
        <v>1500</v>
      </c>
      <c r="J8" s="150">
        <v>6000</v>
      </c>
      <c r="K8" s="150">
        <v>0</v>
      </c>
      <c r="L8" s="150" t="s">
        <v>24</v>
      </c>
      <c r="M8" s="151"/>
      <c r="N8" s="152"/>
      <c r="R8" s="153" t="s">
        <v>29</v>
      </c>
      <c r="S8" s="108" t="s">
        <v>91</v>
      </c>
    </row>
    <row r="9" spans="5:19" x14ac:dyDescent="0.25">
      <c r="E9" s="132">
        <v>7</v>
      </c>
      <c r="F9" s="161" t="s">
        <v>26</v>
      </c>
      <c r="G9" s="162" t="s">
        <v>27</v>
      </c>
      <c r="H9" s="163">
        <v>3</v>
      </c>
      <c r="I9" s="164">
        <v>1500</v>
      </c>
      <c r="J9" s="164">
        <v>6600</v>
      </c>
      <c r="K9" s="164">
        <v>18</v>
      </c>
      <c r="L9" s="164" t="s">
        <v>28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68" t="s">
        <v>9</v>
      </c>
      <c r="G10" s="169" t="s">
        <v>27</v>
      </c>
      <c r="H10" s="170">
        <v>3</v>
      </c>
      <c r="I10" s="171">
        <v>1500</v>
      </c>
      <c r="J10" s="171">
        <v>8000</v>
      </c>
      <c r="K10" s="171">
        <v>2</v>
      </c>
      <c r="L10" s="171" t="s">
        <v>30</v>
      </c>
      <c r="M10" s="172" t="s">
        <v>33</v>
      </c>
      <c r="N10" s="173"/>
      <c r="R10" s="174" t="s">
        <v>26</v>
      </c>
      <c r="S10" s="108" t="s">
        <v>89</v>
      </c>
    </row>
    <row r="11" spans="5:19" x14ac:dyDescent="0.25">
      <c r="E11" s="132">
        <v>9</v>
      </c>
      <c r="F11" s="168" t="s">
        <v>9</v>
      </c>
      <c r="G11" s="169" t="s">
        <v>27</v>
      </c>
      <c r="H11" s="170">
        <v>3</v>
      </c>
      <c r="I11" s="171">
        <v>1500</v>
      </c>
      <c r="J11" s="171">
        <v>8000</v>
      </c>
      <c r="K11" s="171">
        <v>1</v>
      </c>
      <c r="L11" s="171" t="s">
        <v>32</v>
      </c>
      <c r="M11" s="172" t="s">
        <v>33</v>
      </c>
      <c r="N11" s="173"/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76" t="s">
        <v>26</v>
      </c>
      <c r="G12" s="162" t="s">
        <v>27</v>
      </c>
      <c r="H12" s="163">
        <v>3</v>
      </c>
      <c r="I12" s="164">
        <v>1540</v>
      </c>
      <c r="J12" s="164">
        <v>6605</v>
      </c>
      <c r="K12" s="164">
        <v>4</v>
      </c>
      <c r="L12" s="164" t="s">
        <v>34</v>
      </c>
      <c r="M12" s="165" t="s">
        <v>33</v>
      </c>
      <c r="N12" s="166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76" t="s">
        <v>26</v>
      </c>
      <c r="G13" s="162" t="s">
        <v>27</v>
      </c>
      <c r="H13" s="163">
        <v>3</v>
      </c>
      <c r="I13" s="164">
        <v>1540</v>
      </c>
      <c r="J13" s="164">
        <v>9000</v>
      </c>
      <c r="K13" s="164">
        <v>2</v>
      </c>
      <c r="L13" s="164" t="s">
        <v>35</v>
      </c>
      <c r="M13" s="165" t="s">
        <v>33</v>
      </c>
      <c r="N13" s="166"/>
    </row>
    <row r="14" spans="5:19" x14ac:dyDescent="0.25">
      <c r="E14" s="132">
        <v>12</v>
      </c>
      <c r="F14" s="154"/>
      <c r="G14" s="155" t="s">
        <v>21</v>
      </c>
      <c r="H14" s="156">
        <v>4</v>
      </c>
      <c r="I14" s="157">
        <v>1500</v>
      </c>
      <c r="J14" s="157">
        <v>2225</v>
      </c>
      <c r="K14" s="157">
        <v>106</v>
      </c>
      <c r="L14" s="157" t="s">
        <v>36</v>
      </c>
      <c r="M14" s="158"/>
      <c r="N14" s="159"/>
    </row>
    <row r="15" spans="5:19" x14ac:dyDescent="0.25">
      <c r="E15" s="132">
        <v>13</v>
      </c>
      <c r="F15" s="154"/>
      <c r="G15" s="155" t="s">
        <v>21</v>
      </c>
      <c r="H15" s="156">
        <v>4</v>
      </c>
      <c r="I15" s="157">
        <v>1500</v>
      </c>
      <c r="J15" s="157">
        <v>6000</v>
      </c>
      <c r="K15" s="157">
        <v>189</v>
      </c>
      <c r="L15" s="157" t="s">
        <v>37</v>
      </c>
      <c r="M15" s="158"/>
      <c r="N15" s="159"/>
      <c r="O15" s="108" t="s">
        <v>128</v>
      </c>
    </row>
    <row r="16" spans="5:19" x14ac:dyDescent="0.25">
      <c r="E16" s="132">
        <v>14</v>
      </c>
      <c r="F16" s="154"/>
      <c r="G16" s="155" t="s">
        <v>21</v>
      </c>
      <c r="H16" s="156">
        <v>4</v>
      </c>
      <c r="I16" s="157">
        <v>1500</v>
      </c>
      <c r="J16" s="157">
        <v>2225</v>
      </c>
      <c r="K16" s="157">
        <v>82</v>
      </c>
      <c r="L16" s="157" t="s">
        <v>38</v>
      </c>
      <c r="M16" s="158"/>
      <c r="N16" s="159"/>
    </row>
    <row r="17" spans="5:15" x14ac:dyDescent="0.25">
      <c r="E17" s="132">
        <v>15</v>
      </c>
      <c r="F17" s="154"/>
      <c r="G17" s="155" t="s">
        <v>21</v>
      </c>
      <c r="H17" s="156">
        <v>4</v>
      </c>
      <c r="I17" s="157">
        <v>1250</v>
      </c>
      <c r="J17" s="157">
        <v>6000</v>
      </c>
      <c r="K17" s="157">
        <v>63</v>
      </c>
      <c r="L17" s="157" t="s">
        <v>39</v>
      </c>
      <c r="M17" s="158"/>
      <c r="N17" s="159"/>
    </row>
    <row r="18" spans="5:15" x14ac:dyDescent="0.25">
      <c r="E18" s="132">
        <v>16</v>
      </c>
      <c r="F18" s="176" t="s">
        <v>26</v>
      </c>
      <c r="G18" s="162" t="s">
        <v>27</v>
      </c>
      <c r="H18" s="163">
        <v>4</v>
      </c>
      <c r="I18" s="164">
        <v>1600</v>
      </c>
      <c r="J18" s="164">
        <v>7320</v>
      </c>
      <c r="K18" s="164">
        <v>4</v>
      </c>
      <c r="L18" s="164" t="s">
        <v>40</v>
      </c>
      <c r="M18" s="165" t="s">
        <v>33</v>
      </c>
      <c r="N18" s="166"/>
    </row>
    <row r="19" spans="5:15" x14ac:dyDescent="0.25">
      <c r="E19" s="132">
        <v>17</v>
      </c>
      <c r="F19" s="168" t="s">
        <v>9</v>
      </c>
      <c r="G19" s="169" t="s">
        <v>41</v>
      </c>
      <c r="H19" s="170">
        <v>4</v>
      </c>
      <c r="I19" s="171">
        <v>1600</v>
      </c>
      <c r="J19" s="171">
        <v>8000</v>
      </c>
      <c r="K19" s="171">
        <v>11</v>
      </c>
      <c r="L19" s="171" t="s">
        <v>42</v>
      </c>
      <c r="M19" s="172" t="s">
        <v>33</v>
      </c>
      <c r="N19" s="173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4</v>
      </c>
      <c r="I20" s="171">
        <v>2500</v>
      </c>
      <c r="J20" s="171">
        <v>8000</v>
      </c>
      <c r="K20" s="171">
        <v>8</v>
      </c>
      <c r="L20" s="171" t="s">
        <v>95</v>
      </c>
      <c r="M20" s="178" t="s">
        <v>93</v>
      </c>
      <c r="N20" s="173"/>
    </row>
    <row r="21" spans="5:15" x14ac:dyDescent="0.25">
      <c r="E21" s="132">
        <v>19</v>
      </c>
      <c r="F21" s="179" t="s">
        <v>43</v>
      </c>
      <c r="G21" s="180" t="s">
        <v>27</v>
      </c>
      <c r="H21" s="181">
        <v>4</v>
      </c>
      <c r="I21" s="182">
        <v>2500</v>
      </c>
      <c r="J21" s="182">
        <v>8000</v>
      </c>
      <c r="K21" s="182">
        <v>17</v>
      </c>
      <c r="L21" s="182" t="s">
        <v>94</v>
      </c>
      <c r="M21" s="183" t="s">
        <v>101</v>
      </c>
      <c r="N21" s="184" t="s">
        <v>102</v>
      </c>
    </row>
    <row r="22" spans="5:15" x14ac:dyDescent="0.25">
      <c r="E22" s="132">
        <v>20</v>
      </c>
      <c r="F22" s="154"/>
      <c r="G22" s="155" t="s">
        <v>21</v>
      </c>
      <c r="H22" s="156">
        <v>5</v>
      </c>
      <c r="I22" s="157">
        <v>1500</v>
      </c>
      <c r="J22" s="157">
        <v>6000</v>
      </c>
      <c r="K22" s="157">
        <v>76</v>
      </c>
      <c r="L22" s="157" t="s">
        <v>44</v>
      </c>
      <c r="M22" s="158"/>
      <c r="N22" s="159"/>
    </row>
    <row r="23" spans="5:15" x14ac:dyDescent="0.25">
      <c r="E23" s="132">
        <v>21</v>
      </c>
      <c r="F23" s="147"/>
      <c r="G23" s="148" t="s">
        <v>12</v>
      </c>
      <c r="H23" s="149">
        <v>5</v>
      </c>
      <c r="I23" s="150">
        <v>1500</v>
      </c>
      <c r="J23" s="150">
        <v>6000</v>
      </c>
      <c r="K23" s="150">
        <v>3</v>
      </c>
      <c r="L23" s="150" t="s">
        <v>45</v>
      </c>
      <c r="M23" s="151"/>
      <c r="N23" s="152"/>
    </row>
    <row r="24" spans="5:15" x14ac:dyDescent="0.25">
      <c r="E24" s="132">
        <v>22</v>
      </c>
      <c r="F24" s="168" t="s">
        <v>9</v>
      </c>
      <c r="G24" s="169" t="s">
        <v>27</v>
      </c>
      <c r="H24" s="170">
        <v>5</v>
      </c>
      <c r="I24" s="171">
        <v>1500</v>
      </c>
      <c r="J24" s="171">
        <v>9000</v>
      </c>
      <c r="K24" s="171">
        <v>10</v>
      </c>
      <c r="L24" s="171" t="s">
        <v>46</v>
      </c>
      <c r="M24" s="172" t="s">
        <v>33</v>
      </c>
      <c r="N24" s="173"/>
    </row>
    <row r="25" spans="5:15" x14ac:dyDescent="0.25">
      <c r="E25" s="132">
        <v>23</v>
      </c>
      <c r="F25" s="185" t="s">
        <v>47</v>
      </c>
      <c r="G25" s="186" t="s">
        <v>48</v>
      </c>
      <c r="H25" s="187">
        <v>5</v>
      </c>
      <c r="I25" s="188">
        <v>2500</v>
      </c>
      <c r="J25" s="188">
        <v>8000</v>
      </c>
      <c r="K25" s="188">
        <v>2</v>
      </c>
      <c r="L25" s="188" t="s">
        <v>97</v>
      </c>
      <c r="M25" s="189"/>
      <c r="N25" s="190" t="s">
        <v>96</v>
      </c>
    </row>
    <row r="26" spans="5:15" x14ac:dyDescent="0.25">
      <c r="E26" s="132">
        <v>24</v>
      </c>
      <c r="F26" s="168" t="s">
        <v>9</v>
      </c>
      <c r="G26" s="169" t="s">
        <v>27</v>
      </c>
      <c r="H26" s="170">
        <v>5</v>
      </c>
      <c r="I26" s="171">
        <v>2500</v>
      </c>
      <c r="J26" s="171">
        <v>8000</v>
      </c>
      <c r="K26" s="171">
        <v>16</v>
      </c>
      <c r="L26" s="171" t="s">
        <v>98</v>
      </c>
      <c r="M26" s="178" t="s">
        <v>93</v>
      </c>
      <c r="N26" s="173" t="s">
        <v>99</v>
      </c>
    </row>
    <row r="27" spans="5:15" x14ac:dyDescent="0.25">
      <c r="E27" s="132">
        <v>25</v>
      </c>
      <c r="F27" s="154"/>
      <c r="G27" s="155" t="s">
        <v>21</v>
      </c>
      <c r="H27" s="156">
        <v>5.5</v>
      </c>
      <c r="I27" s="157">
        <v>1400</v>
      </c>
      <c r="J27" s="157">
        <v>6000</v>
      </c>
      <c r="K27" s="157">
        <v>42</v>
      </c>
      <c r="L27" s="157" t="s">
        <v>105</v>
      </c>
      <c r="M27" s="158"/>
      <c r="N27" s="159"/>
    </row>
    <row r="28" spans="5:15" x14ac:dyDescent="0.25">
      <c r="E28" s="132">
        <v>26</v>
      </c>
      <c r="F28" s="168" t="s">
        <v>9</v>
      </c>
      <c r="G28" s="169" t="s">
        <v>27</v>
      </c>
      <c r="H28" s="170">
        <v>6</v>
      </c>
      <c r="I28" s="171">
        <v>1250</v>
      </c>
      <c r="J28" s="171">
        <v>8000</v>
      </c>
      <c r="K28" s="171">
        <v>9</v>
      </c>
      <c r="L28" s="171" t="s">
        <v>49</v>
      </c>
      <c r="M28" s="172" t="s">
        <v>33</v>
      </c>
      <c r="N28" s="173"/>
    </row>
    <row r="29" spans="5:15" x14ac:dyDescent="0.25">
      <c r="E29" s="132">
        <v>27</v>
      </c>
      <c r="F29" s="179" t="s">
        <v>43</v>
      </c>
      <c r="G29" s="180" t="s">
        <v>27</v>
      </c>
      <c r="H29" s="181">
        <v>6</v>
      </c>
      <c r="I29" s="182">
        <v>2500</v>
      </c>
      <c r="J29" s="182">
        <v>8000</v>
      </c>
      <c r="K29" s="182">
        <v>7</v>
      </c>
      <c r="L29" s="182" t="s">
        <v>50</v>
      </c>
      <c r="M29" s="183" t="s">
        <v>101</v>
      </c>
      <c r="N29" s="184"/>
    </row>
    <row r="30" spans="5:15" x14ac:dyDescent="0.25">
      <c r="E30" s="132">
        <v>28</v>
      </c>
      <c r="F30" s="154"/>
      <c r="G30" s="155" t="s">
        <v>21</v>
      </c>
      <c r="H30" s="156">
        <v>6</v>
      </c>
      <c r="I30" s="157">
        <v>1500</v>
      </c>
      <c r="J30" s="157">
        <v>1800</v>
      </c>
      <c r="K30" s="157">
        <v>262</v>
      </c>
      <c r="L30" s="157" t="s">
        <v>51</v>
      </c>
      <c r="M30" s="158"/>
      <c r="N30" s="191" t="s">
        <v>150</v>
      </c>
    </row>
    <row r="31" spans="5:15" x14ac:dyDescent="0.25">
      <c r="E31" s="132">
        <v>29</v>
      </c>
      <c r="F31" s="154"/>
      <c r="G31" s="155" t="s">
        <v>21</v>
      </c>
      <c r="H31" s="156">
        <v>6</v>
      </c>
      <c r="I31" s="157">
        <v>1500</v>
      </c>
      <c r="J31" s="157">
        <v>2250</v>
      </c>
      <c r="K31" s="157">
        <v>64</v>
      </c>
      <c r="L31" s="157" t="s">
        <v>104</v>
      </c>
      <c r="M31" s="158"/>
      <c r="N31" s="159"/>
    </row>
    <row r="32" spans="5:15" x14ac:dyDescent="0.25">
      <c r="E32" s="132">
        <v>30</v>
      </c>
      <c r="F32" s="154"/>
      <c r="G32" s="155" t="s">
        <v>21</v>
      </c>
      <c r="H32" s="156">
        <v>6</v>
      </c>
      <c r="I32" s="157">
        <v>1500</v>
      </c>
      <c r="J32" s="157">
        <v>6000</v>
      </c>
      <c r="K32" s="157">
        <v>137</v>
      </c>
      <c r="L32" s="157" t="s">
        <v>52</v>
      </c>
      <c r="M32" s="158"/>
      <c r="N32" s="159"/>
      <c r="O32" s="108" t="s">
        <v>142</v>
      </c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2000</v>
      </c>
      <c r="J33" s="157">
        <v>6000</v>
      </c>
      <c r="K33" s="157">
        <v>9</v>
      </c>
      <c r="L33" s="157" t="s">
        <v>53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1920</v>
      </c>
      <c r="K34" s="157">
        <v>60</v>
      </c>
      <c r="L34" s="157" t="s">
        <v>54</v>
      </c>
      <c r="M34" s="158"/>
      <c r="N34" s="159"/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1820</v>
      </c>
      <c r="K35" s="157">
        <v>50</v>
      </c>
      <c r="L35" s="157" t="s">
        <v>55</v>
      </c>
      <c r="M35" s="158"/>
      <c r="N35" s="159"/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2085</v>
      </c>
      <c r="K36" s="157">
        <v>71</v>
      </c>
      <c r="L36" s="157" t="s">
        <v>56</v>
      </c>
      <c r="M36" s="158"/>
      <c r="N36" s="159"/>
    </row>
    <row r="37" spans="5:15" x14ac:dyDescent="0.25">
      <c r="E37" s="132">
        <v>35</v>
      </c>
      <c r="F37" s="154"/>
      <c r="G37" s="155" t="s">
        <v>21</v>
      </c>
      <c r="H37" s="156">
        <v>8</v>
      </c>
      <c r="I37" s="157">
        <v>1500</v>
      </c>
      <c r="J37" s="157">
        <v>2180</v>
      </c>
      <c r="K37" s="157">
        <v>75</v>
      </c>
      <c r="L37" s="157" t="s">
        <v>57</v>
      </c>
      <c r="M37" s="158"/>
      <c r="N37" s="159"/>
    </row>
    <row r="38" spans="5:15" x14ac:dyDescent="0.25">
      <c r="E38" s="132">
        <v>36</v>
      </c>
      <c r="F38" s="154"/>
      <c r="G38" s="155" t="s">
        <v>21</v>
      </c>
      <c r="H38" s="156">
        <v>8</v>
      </c>
      <c r="I38" s="157">
        <v>1500</v>
      </c>
      <c r="J38" s="157">
        <v>2225</v>
      </c>
      <c r="K38" s="157">
        <v>121</v>
      </c>
      <c r="L38" s="157" t="s">
        <v>58</v>
      </c>
      <c r="M38" s="158"/>
      <c r="N38" s="159"/>
      <c r="O38" s="108" t="s">
        <v>143</v>
      </c>
    </row>
    <row r="39" spans="5:15" x14ac:dyDescent="0.25">
      <c r="E39" s="132">
        <v>37</v>
      </c>
      <c r="F39" s="154"/>
      <c r="G39" s="155" t="s">
        <v>21</v>
      </c>
      <c r="H39" s="156">
        <v>8</v>
      </c>
      <c r="I39" s="157">
        <v>1500</v>
      </c>
      <c r="J39" s="157">
        <v>2410</v>
      </c>
      <c r="K39" s="157">
        <v>63</v>
      </c>
      <c r="L39" s="157" t="s">
        <v>59</v>
      </c>
      <c r="M39" s="158"/>
      <c r="N39" s="159"/>
      <c r="O39" s="108" t="s">
        <v>138</v>
      </c>
    </row>
    <row r="40" spans="5:15" x14ac:dyDescent="0.25">
      <c r="E40" s="132">
        <v>38</v>
      </c>
      <c r="F40" s="154"/>
      <c r="G40" s="155" t="s">
        <v>21</v>
      </c>
      <c r="H40" s="156">
        <v>8</v>
      </c>
      <c r="I40" s="157">
        <v>1500</v>
      </c>
      <c r="J40" s="157">
        <v>6000</v>
      </c>
      <c r="K40" s="157">
        <v>72</v>
      </c>
      <c r="L40" s="157" t="s">
        <v>60</v>
      </c>
      <c r="M40" s="158"/>
      <c r="N40" s="159"/>
      <c r="O40" s="108" t="s">
        <v>144</v>
      </c>
    </row>
    <row r="41" spans="5:15" x14ac:dyDescent="0.25">
      <c r="E41" s="132">
        <v>39</v>
      </c>
      <c r="F41" s="168" t="s">
        <v>9</v>
      </c>
      <c r="G41" s="169" t="s">
        <v>27</v>
      </c>
      <c r="H41" s="170">
        <v>8</v>
      </c>
      <c r="I41" s="171">
        <v>1500</v>
      </c>
      <c r="J41" s="171">
        <v>6800</v>
      </c>
      <c r="K41" s="171">
        <v>36</v>
      </c>
      <c r="L41" s="171" t="s">
        <v>61</v>
      </c>
      <c r="M41" s="172" t="s">
        <v>33</v>
      </c>
      <c r="N41" s="173"/>
    </row>
    <row r="42" spans="5:15" x14ac:dyDescent="0.25">
      <c r="E42" s="132">
        <v>40</v>
      </c>
      <c r="F42" s="168" t="s">
        <v>9</v>
      </c>
      <c r="G42" s="169" t="s">
        <v>27</v>
      </c>
      <c r="H42" s="170">
        <v>8</v>
      </c>
      <c r="I42" s="171">
        <v>2500</v>
      </c>
      <c r="J42" s="171">
        <v>8000</v>
      </c>
      <c r="K42" s="171">
        <v>26</v>
      </c>
      <c r="L42" s="171" t="s">
        <v>62</v>
      </c>
      <c r="M42" s="178" t="s">
        <v>93</v>
      </c>
      <c r="N42" s="173"/>
    </row>
    <row r="43" spans="5:15" x14ac:dyDescent="0.25">
      <c r="E43" s="132">
        <v>41</v>
      </c>
      <c r="F43" s="168" t="s">
        <v>9</v>
      </c>
      <c r="G43" s="169" t="s">
        <v>41</v>
      </c>
      <c r="H43" s="170">
        <v>8</v>
      </c>
      <c r="I43" s="171">
        <v>2500</v>
      </c>
      <c r="J43" s="171">
        <v>8000</v>
      </c>
      <c r="K43" s="171">
        <v>22</v>
      </c>
      <c r="L43" s="171" t="s">
        <v>63</v>
      </c>
      <c r="M43" s="178" t="s">
        <v>93</v>
      </c>
      <c r="N43" s="173"/>
    </row>
    <row r="44" spans="5:15" x14ac:dyDescent="0.25">
      <c r="E44" s="132">
        <v>42</v>
      </c>
      <c r="F44" s="192" t="s">
        <v>64</v>
      </c>
      <c r="G44" s="193" t="s">
        <v>27</v>
      </c>
      <c r="H44" s="194">
        <v>8</v>
      </c>
      <c r="I44" s="195">
        <v>1500</v>
      </c>
      <c r="J44" s="195">
        <v>6800</v>
      </c>
      <c r="K44" s="195">
        <v>45</v>
      </c>
      <c r="L44" s="195" t="s">
        <v>65</v>
      </c>
      <c r="M44" s="196" t="s">
        <v>33</v>
      </c>
      <c r="N44" s="197"/>
    </row>
    <row r="45" spans="5:15" x14ac:dyDescent="0.25">
      <c r="E45" s="132">
        <v>43</v>
      </c>
      <c r="F45" s="185" t="s">
        <v>47</v>
      </c>
      <c r="G45" s="186" t="s">
        <v>48</v>
      </c>
      <c r="H45" s="187">
        <v>8</v>
      </c>
      <c r="I45" s="188">
        <v>2500</v>
      </c>
      <c r="J45" s="188">
        <v>8000</v>
      </c>
      <c r="K45" s="188">
        <v>0</v>
      </c>
      <c r="L45" s="188"/>
      <c r="M45" s="189"/>
      <c r="N45" s="190"/>
    </row>
    <row r="46" spans="5:15" x14ac:dyDescent="0.25">
      <c r="E46" s="132">
        <v>44</v>
      </c>
      <c r="F46" s="140" t="s">
        <v>15</v>
      </c>
      <c r="G46" s="141" t="s">
        <v>16</v>
      </c>
      <c r="H46" s="142">
        <v>8</v>
      </c>
      <c r="I46" s="143">
        <v>1500</v>
      </c>
      <c r="J46" s="143">
        <v>8000</v>
      </c>
      <c r="K46" s="143">
        <v>6</v>
      </c>
      <c r="L46" s="143" t="s">
        <v>106</v>
      </c>
      <c r="M46" s="198" t="s">
        <v>33</v>
      </c>
      <c r="N46" s="145"/>
    </row>
    <row r="47" spans="5:15" x14ac:dyDescent="0.25">
      <c r="E47" s="132">
        <v>45</v>
      </c>
      <c r="F47" s="176" t="s">
        <v>26</v>
      </c>
      <c r="G47" s="162" t="s">
        <v>27</v>
      </c>
      <c r="H47" s="163">
        <v>8</v>
      </c>
      <c r="I47" s="164">
        <v>1640</v>
      </c>
      <c r="J47" s="164">
        <v>6800</v>
      </c>
      <c r="K47" s="164">
        <v>0</v>
      </c>
      <c r="L47" s="164"/>
      <c r="M47" s="165" t="s">
        <v>33</v>
      </c>
      <c r="N47" s="166"/>
    </row>
    <row r="48" spans="5:15" x14ac:dyDescent="0.25">
      <c r="E48" s="132">
        <v>46</v>
      </c>
      <c r="F48" s="192"/>
      <c r="G48" s="193" t="s">
        <v>66</v>
      </c>
      <c r="H48" s="194">
        <v>10</v>
      </c>
      <c r="I48" s="195">
        <v>1500</v>
      </c>
      <c r="J48" s="195">
        <v>12000</v>
      </c>
      <c r="K48" s="195">
        <v>2</v>
      </c>
      <c r="L48" s="195" t="s">
        <v>67</v>
      </c>
      <c r="M48" s="196" t="s">
        <v>33</v>
      </c>
      <c r="N48" s="197" t="s">
        <v>68</v>
      </c>
    </row>
    <row r="49" spans="5:15" x14ac:dyDescent="0.25">
      <c r="E49" s="132">
        <v>47</v>
      </c>
      <c r="F49" s="147"/>
      <c r="G49" s="148" t="s">
        <v>12</v>
      </c>
      <c r="H49" s="149">
        <v>10</v>
      </c>
      <c r="I49" s="150">
        <v>1500</v>
      </c>
      <c r="J49" s="150">
        <v>6000</v>
      </c>
      <c r="K49" s="150">
        <v>1</v>
      </c>
      <c r="L49" s="150" t="s">
        <v>133</v>
      </c>
      <c r="M49" s="151"/>
      <c r="N49" s="152"/>
    </row>
    <row r="50" spans="5:15" x14ac:dyDescent="0.25">
      <c r="E50" s="132">
        <v>48</v>
      </c>
      <c r="F50" s="147"/>
      <c r="G50" s="148" t="s">
        <v>12</v>
      </c>
      <c r="H50" s="149">
        <v>10</v>
      </c>
      <c r="I50" s="150">
        <v>590</v>
      </c>
      <c r="J50" s="150">
        <v>6000</v>
      </c>
      <c r="K50" s="150">
        <v>20</v>
      </c>
      <c r="L50" s="150" t="s">
        <v>111</v>
      </c>
      <c r="M50" s="151"/>
      <c r="N50" s="152"/>
    </row>
    <row r="51" spans="5:15" x14ac:dyDescent="0.25">
      <c r="E51" s="132">
        <v>49</v>
      </c>
      <c r="F51" s="199" t="s">
        <v>70</v>
      </c>
      <c r="G51" s="200" t="s">
        <v>27</v>
      </c>
      <c r="H51" s="201">
        <v>10</v>
      </c>
      <c r="I51" s="202">
        <v>2000</v>
      </c>
      <c r="J51" s="202">
        <v>6000</v>
      </c>
      <c r="K51" s="202">
        <v>5</v>
      </c>
      <c r="L51" s="202" t="s">
        <v>71</v>
      </c>
      <c r="M51" s="203" t="s">
        <v>107</v>
      </c>
      <c r="N51" s="204"/>
    </row>
    <row r="52" spans="5:15" x14ac:dyDescent="0.25">
      <c r="E52" s="132">
        <v>50</v>
      </c>
      <c r="F52" s="168" t="s">
        <v>9</v>
      </c>
      <c r="G52" s="169" t="s">
        <v>27</v>
      </c>
      <c r="H52" s="170">
        <v>10</v>
      </c>
      <c r="I52" s="171">
        <v>2500</v>
      </c>
      <c r="J52" s="171">
        <v>6000</v>
      </c>
      <c r="K52" s="171">
        <v>7</v>
      </c>
      <c r="L52" s="171" t="s">
        <v>139</v>
      </c>
      <c r="M52" s="178" t="s">
        <v>93</v>
      </c>
      <c r="N52" s="173"/>
    </row>
    <row r="53" spans="5:15" x14ac:dyDescent="0.25">
      <c r="E53" s="132">
        <v>51</v>
      </c>
      <c r="F53" s="168" t="s">
        <v>9</v>
      </c>
      <c r="G53" s="169" t="s">
        <v>72</v>
      </c>
      <c r="H53" s="170">
        <v>10</v>
      </c>
      <c r="I53" s="171">
        <v>2500</v>
      </c>
      <c r="J53" s="171">
        <v>6000</v>
      </c>
      <c r="K53" s="171">
        <v>28</v>
      </c>
      <c r="L53" s="171" t="s">
        <v>109</v>
      </c>
      <c r="M53" s="178" t="s">
        <v>93</v>
      </c>
      <c r="N53" s="173"/>
    </row>
    <row r="54" spans="5:15" x14ac:dyDescent="0.25">
      <c r="E54" s="132">
        <v>52</v>
      </c>
      <c r="F54" s="179" t="s">
        <v>43</v>
      </c>
      <c r="G54" s="180" t="s">
        <v>27</v>
      </c>
      <c r="H54" s="181">
        <v>10</v>
      </c>
      <c r="I54" s="182">
        <v>2500</v>
      </c>
      <c r="J54" s="182">
        <v>6000</v>
      </c>
      <c r="K54" s="182">
        <v>0</v>
      </c>
      <c r="L54" s="182"/>
      <c r="M54" s="183" t="s">
        <v>93</v>
      </c>
      <c r="N54" s="184"/>
    </row>
    <row r="55" spans="5:15" x14ac:dyDescent="0.25">
      <c r="E55" s="132">
        <v>53</v>
      </c>
      <c r="F55" s="147"/>
      <c r="G55" s="148" t="s">
        <v>12</v>
      </c>
      <c r="H55" s="149">
        <v>12</v>
      </c>
      <c r="I55" s="150">
        <v>665</v>
      </c>
      <c r="J55" s="150">
        <v>6000</v>
      </c>
      <c r="K55" s="150">
        <v>6</v>
      </c>
      <c r="L55" s="150" t="s">
        <v>110</v>
      </c>
      <c r="M55" s="151"/>
      <c r="N55" s="152"/>
    </row>
    <row r="56" spans="5:15" x14ac:dyDescent="0.25">
      <c r="E56" s="132">
        <v>54</v>
      </c>
      <c r="F56" s="148"/>
      <c r="G56" s="148" t="s">
        <v>12</v>
      </c>
      <c r="H56" s="150">
        <v>12</v>
      </c>
      <c r="I56" s="150">
        <v>1500</v>
      </c>
      <c r="J56" s="150">
        <v>3000</v>
      </c>
      <c r="K56" s="150">
        <v>19</v>
      </c>
      <c r="L56" s="150" t="s">
        <v>78</v>
      </c>
      <c r="M56" s="205"/>
      <c r="N56" s="148"/>
    </row>
    <row r="57" spans="5:15" x14ac:dyDescent="0.25">
      <c r="E57" s="132">
        <v>55</v>
      </c>
      <c r="F57" s="148"/>
      <c r="G57" s="148"/>
      <c r="H57" s="150">
        <v>12</v>
      </c>
      <c r="I57" s="150">
        <v>1500</v>
      </c>
      <c r="J57" s="150">
        <v>6000</v>
      </c>
      <c r="K57" s="150">
        <v>5</v>
      </c>
      <c r="L57" s="150" t="s">
        <v>132</v>
      </c>
      <c r="M57" s="148"/>
      <c r="N57" s="148" t="s">
        <v>146</v>
      </c>
      <c r="O57" s="108" t="s">
        <v>145</v>
      </c>
    </row>
    <row r="58" spans="5:15" x14ac:dyDescent="0.25">
      <c r="E58" s="132">
        <v>56</v>
      </c>
      <c r="F58" s="168" t="s">
        <v>9</v>
      </c>
      <c r="G58" s="169" t="s">
        <v>27</v>
      </c>
      <c r="H58" s="170">
        <v>12</v>
      </c>
      <c r="I58" s="171">
        <v>2500</v>
      </c>
      <c r="J58" s="171">
        <v>6000</v>
      </c>
      <c r="K58" s="171">
        <v>0</v>
      </c>
      <c r="L58" s="171" t="s">
        <v>73</v>
      </c>
      <c r="M58" s="178" t="s">
        <v>93</v>
      </c>
      <c r="N58" s="173"/>
    </row>
    <row r="59" spans="5:15" x14ac:dyDescent="0.25">
      <c r="E59" s="132">
        <v>57</v>
      </c>
      <c r="F59" s="185" t="s">
        <v>47</v>
      </c>
      <c r="G59" s="186" t="s">
        <v>74</v>
      </c>
      <c r="H59" s="187">
        <v>12</v>
      </c>
      <c r="I59" s="188">
        <v>2500</v>
      </c>
      <c r="J59" s="188">
        <v>6000</v>
      </c>
      <c r="K59" s="188">
        <v>4</v>
      </c>
      <c r="L59" s="188" t="s">
        <v>75</v>
      </c>
      <c r="M59" s="189"/>
      <c r="N59" s="190"/>
    </row>
    <row r="60" spans="5:15" x14ac:dyDescent="0.25">
      <c r="E60" s="132">
        <v>58</v>
      </c>
      <c r="F60" s="168" t="s">
        <v>9</v>
      </c>
      <c r="G60" s="169" t="s">
        <v>41</v>
      </c>
      <c r="H60" s="170">
        <v>12</v>
      </c>
      <c r="I60" s="171">
        <v>2500</v>
      </c>
      <c r="J60" s="171">
        <v>6000</v>
      </c>
      <c r="K60" s="171">
        <v>68</v>
      </c>
      <c r="L60" s="171" t="s">
        <v>112</v>
      </c>
      <c r="M60" s="178" t="s">
        <v>93</v>
      </c>
      <c r="N60" s="173" t="s">
        <v>140</v>
      </c>
      <c r="O60" s="206" t="s">
        <v>141</v>
      </c>
    </row>
    <row r="61" spans="5:15" x14ac:dyDescent="0.25">
      <c r="E61" s="132">
        <v>59</v>
      </c>
      <c r="F61" s="179" t="s">
        <v>43</v>
      </c>
      <c r="G61" s="180" t="s">
        <v>27</v>
      </c>
      <c r="H61" s="181">
        <v>12</v>
      </c>
      <c r="I61" s="182">
        <v>2500</v>
      </c>
      <c r="J61" s="182">
        <v>6000</v>
      </c>
      <c r="K61" s="182">
        <v>8</v>
      </c>
      <c r="L61" s="182" t="s">
        <v>76</v>
      </c>
      <c r="M61" s="183" t="s">
        <v>93</v>
      </c>
      <c r="N61" s="184"/>
    </row>
    <row r="62" spans="5:15" x14ac:dyDescent="0.25">
      <c r="E62" s="132">
        <v>60</v>
      </c>
      <c r="F62" s="179" t="s">
        <v>43</v>
      </c>
      <c r="G62" s="180" t="s">
        <v>27</v>
      </c>
      <c r="H62" s="181">
        <v>12</v>
      </c>
      <c r="I62" s="182">
        <v>2500</v>
      </c>
      <c r="J62" s="182">
        <v>6700</v>
      </c>
      <c r="K62" s="182">
        <v>34</v>
      </c>
      <c r="L62" s="182" t="s">
        <v>77</v>
      </c>
      <c r="M62" s="183" t="s">
        <v>93</v>
      </c>
      <c r="N62" s="184"/>
    </row>
    <row r="63" spans="5:15" x14ac:dyDescent="0.25">
      <c r="E63" s="132">
        <v>61</v>
      </c>
      <c r="F63" s="147"/>
      <c r="G63" s="148" t="s">
        <v>12</v>
      </c>
      <c r="H63" s="149">
        <v>12</v>
      </c>
      <c r="I63" s="150">
        <v>1500</v>
      </c>
      <c r="J63" s="150">
        <v>3000</v>
      </c>
      <c r="K63" s="150">
        <v>0</v>
      </c>
      <c r="L63" s="150"/>
      <c r="M63" s="151"/>
      <c r="N63" s="152"/>
    </row>
    <row r="64" spans="5:15" x14ac:dyDescent="0.25">
      <c r="E64" s="132">
        <v>62</v>
      </c>
      <c r="F64" s="147"/>
      <c r="G64" s="148" t="s">
        <v>12</v>
      </c>
      <c r="H64" s="149">
        <v>15</v>
      </c>
      <c r="I64" s="150">
        <v>1500</v>
      </c>
      <c r="J64" s="150">
        <v>6000</v>
      </c>
      <c r="K64" s="150">
        <v>6</v>
      </c>
      <c r="L64" s="150" t="s">
        <v>130</v>
      </c>
      <c r="M64" s="151"/>
      <c r="N64" s="152" t="s">
        <v>131</v>
      </c>
      <c r="O64" s="108" t="s">
        <v>147</v>
      </c>
    </row>
    <row r="65" spans="4:15" x14ac:dyDescent="0.25">
      <c r="D65" s="108" t="s">
        <v>151</v>
      </c>
      <c r="E65" s="132">
        <v>63</v>
      </c>
      <c r="F65" s="168" t="s">
        <v>9</v>
      </c>
      <c r="G65" s="169" t="s">
        <v>41</v>
      </c>
      <c r="H65" s="170">
        <v>15</v>
      </c>
      <c r="I65" s="171">
        <v>2000</v>
      </c>
      <c r="J65" s="171">
        <v>6000</v>
      </c>
      <c r="K65" s="171">
        <v>2</v>
      </c>
      <c r="L65" s="171" t="s">
        <v>119</v>
      </c>
      <c r="M65" s="178" t="s">
        <v>93</v>
      </c>
      <c r="N65" s="173"/>
    </row>
    <row r="66" spans="4:15" x14ac:dyDescent="0.25">
      <c r="E66" s="132">
        <v>64</v>
      </c>
      <c r="F66" s="199" t="s">
        <v>70</v>
      </c>
      <c r="G66" s="200" t="s">
        <v>27</v>
      </c>
      <c r="H66" s="201">
        <v>15</v>
      </c>
      <c r="I66" s="202">
        <v>2500</v>
      </c>
      <c r="J66" s="202">
        <v>6300</v>
      </c>
      <c r="K66" s="202">
        <v>1</v>
      </c>
      <c r="L66" s="202" t="s">
        <v>79</v>
      </c>
      <c r="M66" s="203" t="s">
        <v>107</v>
      </c>
      <c r="N66" s="204"/>
    </row>
    <row r="67" spans="4:15" x14ac:dyDescent="0.25">
      <c r="E67" s="132">
        <v>65</v>
      </c>
      <c r="F67" s="147"/>
      <c r="G67" s="148" t="s">
        <v>12</v>
      </c>
      <c r="H67" s="149">
        <v>20</v>
      </c>
      <c r="I67" s="150">
        <v>1500</v>
      </c>
      <c r="J67" s="150">
        <v>6000</v>
      </c>
      <c r="K67" s="150">
        <v>5</v>
      </c>
      <c r="L67" s="150"/>
      <c r="M67" s="151"/>
      <c r="N67" s="152"/>
      <c r="O67" s="108" t="s">
        <v>148</v>
      </c>
    </row>
    <row r="68" spans="4:15" x14ac:dyDescent="0.25">
      <c r="E68" s="132">
        <v>66</v>
      </c>
      <c r="F68" s="168" t="s">
        <v>9</v>
      </c>
      <c r="G68" s="169" t="s">
        <v>27</v>
      </c>
      <c r="H68" s="170">
        <v>20</v>
      </c>
      <c r="I68" s="171">
        <v>2000</v>
      </c>
      <c r="J68" s="171">
        <v>6000</v>
      </c>
      <c r="K68" s="171">
        <v>0</v>
      </c>
      <c r="L68" s="171" t="s">
        <v>80</v>
      </c>
      <c r="M68" s="178" t="s">
        <v>93</v>
      </c>
      <c r="N68" s="173"/>
    </row>
    <row r="69" spans="4:15" x14ac:dyDescent="0.25">
      <c r="E69" s="132">
        <v>67</v>
      </c>
      <c r="F69" s="168" t="s">
        <v>9</v>
      </c>
      <c r="G69" s="169" t="s">
        <v>41</v>
      </c>
      <c r="H69" s="171">
        <v>20</v>
      </c>
      <c r="I69" s="171">
        <v>2500</v>
      </c>
      <c r="J69" s="171">
        <v>6000</v>
      </c>
      <c r="K69" s="171">
        <v>2</v>
      </c>
      <c r="L69" s="171" t="s">
        <v>119</v>
      </c>
      <c r="M69" s="178" t="s">
        <v>93</v>
      </c>
      <c r="N69" s="173"/>
      <c r="O69" s="108" t="s">
        <v>121</v>
      </c>
    </row>
    <row r="70" spans="4:15" x14ac:dyDescent="0.25">
      <c r="E70" s="132">
        <v>68</v>
      </c>
      <c r="F70" s="147"/>
      <c r="G70" s="148" t="s">
        <v>12</v>
      </c>
      <c r="H70" s="149">
        <v>25</v>
      </c>
      <c r="I70" s="150">
        <v>1500</v>
      </c>
      <c r="J70" s="150">
        <v>3000</v>
      </c>
      <c r="K70" s="150">
        <v>1</v>
      </c>
      <c r="L70" s="150" t="s">
        <v>116</v>
      </c>
      <c r="M70" s="151"/>
      <c r="N70" s="152"/>
    </row>
    <row r="71" spans="4:15" x14ac:dyDescent="0.25">
      <c r="E71" s="132">
        <v>69</v>
      </c>
      <c r="F71" s="147"/>
      <c r="G71" s="148" t="s">
        <v>12</v>
      </c>
      <c r="H71" s="149">
        <v>25</v>
      </c>
      <c r="I71" s="150">
        <v>1500</v>
      </c>
      <c r="J71" s="150">
        <v>6000</v>
      </c>
      <c r="K71" s="150">
        <v>4</v>
      </c>
      <c r="L71" s="150" t="s">
        <v>135</v>
      </c>
      <c r="M71" s="151"/>
      <c r="N71" s="152"/>
      <c r="O71" s="108" t="s">
        <v>136</v>
      </c>
    </row>
    <row r="72" spans="4:15" x14ac:dyDescent="0.25">
      <c r="E72" s="132">
        <v>70</v>
      </c>
      <c r="F72" s="179" t="s">
        <v>43</v>
      </c>
      <c r="G72" s="180" t="s">
        <v>27</v>
      </c>
      <c r="H72" s="181">
        <v>25</v>
      </c>
      <c r="I72" s="182">
        <v>2000</v>
      </c>
      <c r="J72" s="182">
        <v>6000</v>
      </c>
      <c r="K72" s="182">
        <v>1</v>
      </c>
      <c r="L72" s="182" t="s">
        <v>82</v>
      </c>
      <c r="M72" s="183" t="s">
        <v>117</v>
      </c>
      <c r="N72" s="184"/>
    </row>
    <row r="73" spans="4:15" x14ac:dyDescent="0.25">
      <c r="E73" s="132">
        <v>76</v>
      </c>
      <c r="F73" s="147"/>
      <c r="G73" s="148" t="s">
        <v>12</v>
      </c>
      <c r="H73" s="149">
        <v>30</v>
      </c>
      <c r="I73" s="150">
        <v>1500</v>
      </c>
      <c r="J73" s="150">
        <v>6000</v>
      </c>
      <c r="K73" s="150">
        <v>2</v>
      </c>
      <c r="L73" s="150" t="s">
        <v>81</v>
      </c>
      <c r="M73" s="151"/>
      <c r="N73" s="152"/>
      <c r="O73" s="108" t="s">
        <v>122</v>
      </c>
    </row>
    <row r="74" spans="4:15" x14ac:dyDescent="0.25">
      <c r="E74" s="132">
        <v>71</v>
      </c>
      <c r="F74" s="179" t="s">
        <v>43</v>
      </c>
      <c r="G74" s="180" t="s">
        <v>27</v>
      </c>
      <c r="H74" s="181">
        <v>30</v>
      </c>
      <c r="I74" s="182">
        <v>2000</v>
      </c>
      <c r="J74" s="182">
        <v>6000</v>
      </c>
      <c r="K74" s="182">
        <v>0</v>
      </c>
      <c r="L74" s="182"/>
      <c r="M74" s="183" t="s">
        <v>117</v>
      </c>
      <c r="N74" s="184"/>
    </row>
    <row r="75" spans="4:15" x14ac:dyDescent="0.25">
      <c r="E75" s="132">
        <v>72</v>
      </c>
      <c r="F75" s="168" t="s">
        <v>9</v>
      </c>
      <c r="G75" s="207" t="s">
        <v>27</v>
      </c>
      <c r="H75" s="170">
        <v>30</v>
      </c>
      <c r="I75" s="171">
        <v>2000</v>
      </c>
      <c r="J75" s="171">
        <v>6000</v>
      </c>
      <c r="K75" s="171">
        <v>2</v>
      </c>
      <c r="L75" s="171" t="s">
        <v>118</v>
      </c>
      <c r="M75" s="178" t="s">
        <v>93</v>
      </c>
      <c r="N75" s="173"/>
      <c r="O75" s="108" t="s">
        <v>121</v>
      </c>
    </row>
    <row r="76" spans="4:15" x14ac:dyDescent="0.25">
      <c r="E76" s="132">
        <v>73</v>
      </c>
      <c r="F76" s="179" t="s">
        <v>43</v>
      </c>
      <c r="G76" s="180" t="s">
        <v>27</v>
      </c>
      <c r="H76" s="181">
        <v>35</v>
      </c>
      <c r="I76" s="182">
        <v>2000</v>
      </c>
      <c r="J76" s="182">
        <v>6000</v>
      </c>
      <c r="K76" s="182">
        <v>2</v>
      </c>
      <c r="L76" s="182" t="s">
        <v>83</v>
      </c>
      <c r="M76" s="183" t="s">
        <v>117</v>
      </c>
      <c r="N76" s="184"/>
    </row>
    <row r="77" spans="4:15" x14ac:dyDescent="0.25">
      <c r="E77" s="132">
        <v>75</v>
      </c>
      <c r="F77" s="208" t="s">
        <v>43</v>
      </c>
      <c r="G77" s="209" t="s">
        <v>27</v>
      </c>
      <c r="H77" s="210">
        <v>40</v>
      </c>
      <c r="I77" s="211">
        <v>2000</v>
      </c>
      <c r="J77" s="211">
        <v>6000</v>
      </c>
      <c r="K77" s="211">
        <v>0</v>
      </c>
      <c r="L77" s="211"/>
      <c r="M77" s="212" t="s">
        <v>117</v>
      </c>
      <c r="N77" s="213"/>
    </row>
    <row r="78" spans="4:15" x14ac:dyDescent="0.25">
      <c r="E78" s="132">
        <v>74</v>
      </c>
      <c r="F78" s="150"/>
      <c r="G78" s="148" t="s">
        <v>12</v>
      </c>
      <c r="H78" s="150">
        <v>40</v>
      </c>
      <c r="I78" s="150">
        <v>1500</v>
      </c>
      <c r="J78" s="150">
        <v>6000</v>
      </c>
      <c r="K78" s="150">
        <v>1</v>
      </c>
      <c r="L78" s="150" t="s">
        <v>81</v>
      </c>
      <c r="M78" s="214"/>
      <c r="N78" s="152"/>
      <c r="O78" s="108" t="s">
        <v>123</v>
      </c>
    </row>
    <row r="79" spans="4:15" x14ac:dyDescent="0.25">
      <c r="E79" s="132">
        <v>75</v>
      </c>
      <c r="F79" s="199" t="s">
        <v>70</v>
      </c>
      <c r="G79" s="200" t="s">
        <v>27</v>
      </c>
      <c r="H79" s="201">
        <v>40</v>
      </c>
      <c r="I79" s="202">
        <v>2000</v>
      </c>
      <c r="J79" s="202">
        <v>4000</v>
      </c>
      <c r="K79" s="202">
        <v>0</v>
      </c>
      <c r="L79" s="202"/>
      <c r="M79" s="203" t="s">
        <v>107</v>
      </c>
      <c r="N79" s="204"/>
    </row>
    <row r="80" spans="4:15" x14ac:dyDescent="0.25">
      <c r="E80" s="132">
        <v>76</v>
      </c>
      <c r="F80" s="168" t="s">
        <v>9</v>
      </c>
      <c r="G80" s="207" t="s">
        <v>27</v>
      </c>
      <c r="H80" s="170">
        <v>40</v>
      </c>
      <c r="I80" s="171">
        <v>2000</v>
      </c>
      <c r="J80" s="171">
        <v>6000</v>
      </c>
      <c r="K80" s="171">
        <v>2</v>
      </c>
      <c r="L80" s="171" t="s">
        <v>118</v>
      </c>
      <c r="M80" s="178" t="s">
        <v>93</v>
      </c>
      <c r="N80" s="173"/>
      <c r="O80" s="108" t="s">
        <v>124</v>
      </c>
    </row>
    <row r="81" spans="5:15" x14ac:dyDescent="0.25">
      <c r="E81" s="132">
        <v>77</v>
      </c>
      <c r="F81" s="168" t="s">
        <v>9</v>
      </c>
      <c r="G81" s="207" t="s">
        <v>27</v>
      </c>
      <c r="H81" s="170">
        <v>50</v>
      </c>
      <c r="I81" s="171">
        <v>2000</v>
      </c>
      <c r="J81" s="171">
        <v>4000</v>
      </c>
      <c r="K81" s="171">
        <v>2</v>
      </c>
      <c r="L81" s="171" t="s">
        <v>118</v>
      </c>
      <c r="M81" s="178" t="s">
        <v>93</v>
      </c>
      <c r="N81" s="173"/>
      <c r="O81" s="108" t="s">
        <v>121</v>
      </c>
    </row>
    <row r="82" spans="5:15" ht="15.75" thickBot="1" x14ac:dyDescent="0.3">
      <c r="E82" s="132">
        <v>78</v>
      </c>
      <c r="F82" s="150"/>
      <c r="G82" s="148" t="s">
        <v>12</v>
      </c>
      <c r="H82" s="150">
        <v>70</v>
      </c>
      <c r="I82" s="150">
        <v>1500</v>
      </c>
      <c r="J82" s="150">
        <v>6000</v>
      </c>
      <c r="K82" s="150">
        <v>2</v>
      </c>
      <c r="L82" s="150" t="s">
        <v>119</v>
      </c>
      <c r="M82" s="214"/>
      <c r="N82" s="215"/>
      <c r="O82" s="108" t="s">
        <v>122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2"/>
  <sheetViews>
    <sheetView topLeftCell="D60" workbookViewId="0">
      <selection activeCell="F80" sqref="F80:O82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15.710937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customWidth="1"/>
    <col min="18" max="18" width="22.28515625" style="108" bestFit="1" customWidth="1"/>
    <col min="19" max="19" width="27.28515625" style="108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ht="15.75" thickBot="1" x14ac:dyDescent="0.3">
      <c r="E3" s="124">
        <v>1</v>
      </c>
      <c r="F3" s="125" t="s">
        <v>9</v>
      </c>
      <c r="G3" s="126" t="s">
        <v>10</v>
      </c>
      <c r="H3" s="127">
        <v>2</v>
      </c>
      <c r="I3" s="128">
        <v>1260</v>
      </c>
      <c r="J3" s="128">
        <v>8600</v>
      </c>
      <c r="K3" s="128">
        <v>0</v>
      </c>
      <c r="L3" s="128" t="s">
        <v>171</v>
      </c>
      <c r="M3" s="129" t="s">
        <v>93</v>
      </c>
      <c r="N3" s="130"/>
      <c r="R3" s="131" t="s">
        <v>14</v>
      </c>
      <c r="S3" s="108" t="s">
        <v>91</v>
      </c>
    </row>
    <row r="4" spans="5:19" x14ac:dyDescent="0.25">
      <c r="E4" s="132">
        <v>2</v>
      </c>
      <c r="F4" s="133"/>
      <c r="G4" s="134" t="s">
        <v>12</v>
      </c>
      <c r="H4" s="135">
        <v>2.5299999999999998</v>
      </c>
      <c r="I4" s="136">
        <v>1500</v>
      </c>
      <c r="J4" s="136">
        <v>3000</v>
      </c>
      <c r="K4" s="136">
        <v>135</v>
      </c>
      <c r="L4" s="136" t="s">
        <v>13</v>
      </c>
      <c r="M4" s="137" t="s">
        <v>33</v>
      </c>
      <c r="N4" s="138"/>
      <c r="O4" s="108" t="s">
        <v>149</v>
      </c>
      <c r="R4" s="139" t="s">
        <v>18</v>
      </c>
      <c r="S4" s="108" t="s">
        <v>90</v>
      </c>
    </row>
    <row r="5" spans="5:19" x14ac:dyDescent="0.25">
      <c r="E5" s="132">
        <v>3</v>
      </c>
      <c r="F5" s="140" t="s">
        <v>15</v>
      </c>
      <c r="G5" s="141" t="s">
        <v>16</v>
      </c>
      <c r="H5" s="142">
        <v>3</v>
      </c>
      <c r="I5" s="143">
        <v>1250</v>
      </c>
      <c r="J5" s="143">
        <v>8000</v>
      </c>
      <c r="K5" s="143">
        <v>27</v>
      </c>
      <c r="L5" s="143" t="s">
        <v>17</v>
      </c>
      <c r="M5" s="144" t="s">
        <v>33</v>
      </c>
      <c r="N5" s="145"/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47"/>
      <c r="G6" s="148" t="s">
        <v>12</v>
      </c>
      <c r="H6" s="149">
        <v>3</v>
      </c>
      <c r="I6" s="150">
        <v>1500</v>
      </c>
      <c r="J6" s="150">
        <v>3000</v>
      </c>
      <c r="K6" s="150">
        <v>0</v>
      </c>
      <c r="L6" s="150" t="s">
        <v>19</v>
      </c>
      <c r="M6" s="151"/>
      <c r="N6" s="152"/>
      <c r="R6" s="153" t="s">
        <v>23</v>
      </c>
      <c r="S6" s="108" t="s">
        <v>91</v>
      </c>
    </row>
    <row r="7" spans="5:19" x14ac:dyDescent="0.25">
      <c r="E7" s="132">
        <v>5</v>
      </c>
      <c r="F7" s="154"/>
      <c r="G7" s="155" t="s">
        <v>21</v>
      </c>
      <c r="H7" s="156">
        <v>3</v>
      </c>
      <c r="I7" s="157">
        <v>1500</v>
      </c>
      <c r="J7" s="157">
        <v>6000</v>
      </c>
      <c r="K7" s="157">
        <v>0</v>
      </c>
      <c r="L7" s="157" t="s">
        <v>22</v>
      </c>
      <c r="M7" s="158"/>
      <c r="N7" s="159"/>
      <c r="R7" s="160" t="s">
        <v>25</v>
      </c>
      <c r="S7" s="108" t="s">
        <v>86</v>
      </c>
    </row>
    <row r="8" spans="5:19" x14ac:dyDescent="0.25">
      <c r="E8" s="132">
        <v>6</v>
      </c>
      <c r="F8" s="147"/>
      <c r="G8" s="148" t="s">
        <v>12</v>
      </c>
      <c r="H8" s="149">
        <v>3</v>
      </c>
      <c r="I8" s="150">
        <v>1500</v>
      </c>
      <c r="J8" s="150">
        <v>6000</v>
      </c>
      <c r="K8" s="150">
        <v>0</v>
      </c>
      <c r="L8" s="150" t="s">
        <v>24</v>
      </c>
      <c r="M8" s="151"/>
      <c r="N8" s="152"/>
      <c r="R8" s="153" t="s">
        <v>29</v>
      </c>
      <c r="S8" s="108" t="s">
        <v>91</v>
      </c>
    </row>
    <row r="9" spans="5:19" x14ac:dyDescent="0.25">
      <c r="E9" s="132">
        <v>7</v>
      </c>
      <c r="F9" s="161" t="s">
        <v>26</v>
      </c>
      <c r="G9" s="162" t="s">
        <v>27</v>
      </c>
      <c r="H9" s="163">
        <v>3</v>
      </c>
      <c r="I9" s="164">
        <v>1500</v>
      </c>
      <c r="J9" s="164">
        <v>6600</v>
      </c>
      <c r="K9" s="164">
        <v>18</v>
      </c>
      <c r="L9" s="164" t="s">
        <v>28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68" t="s">
        <v>9</v>
      </c>
      <c r="G10" s="169" t="s">
        <v>27</v>
      </c>
      <c r="H10" s="170">
        <v>3</v>
      </c>
      <c r="I10" s="171">
        <v>1500</v>
      </c>
      <c r="J10" s="171">
        <v>8000</v>
      </c>
      <c r="K10" s="171">
        <v>2</v>
      </c>
      <c r="L10" s="171" t="s">
        <v>30</v>
      </c>
      <c r="M10" s="172" t="s">
        <v>33</v>
      </c>
      <c r="N10" s="173"/>
      <c r="R10" s="174" t="s">
        <v>26</v>
      </c>
      <c r="S10" s="108" t="s">
        <v>89</v>
      </c>
    </row>
    <row r="11" spans="5:19" x14ac:dyDescent="0.25">
      <c r="E11" s="132">
        <v>9</v>
      </c>
      <c r="F11" s="168" t="s">
        <v>9</v>
      </c>
      <c r="G11" s="169" t="s">
        <v>27</v>
      </c>
      <c r="H11" s="170">
        <v>3</v>
      </c>
      <c r="I11" s="171">
        <v>1500</v>
      </c>
      <c r="J11" s="171">
        <v>8000</v>
      </c>
      <c r="K11" s="171">
        <v>1</v>
      </c>
      <c r="L11" s="171" t="s">
        <v>170</v>
      </c>
      <c r="M11" s="172" t="s">
        <v>33</v>
      </c>
      <c r="N11" s="173"/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76" t="s">
        <v>26</v>
      </c>
      <c r="G12" s="162" t="s">
        <v>27</v>
      </c>
      <c r="H12" s="163">
        <v>3</v>
      </c>
      <c r="I12" s="164">
        <v>1540</v>
      </c>
      <c r="J12" s="164">
        <v>6605</v>
      </c>
      <c r="K12" s="164">
        <v>4</v>
      </c>
      <c r="L12" s="164" t="s">
        <v>34</v>
      </c>
      <c r="M12" s="165" t="s">
        <v>33</v>
      </c>
      <c r="N12" s="166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76" t="s">
        <v>26</v>
      </c>
      <c r="G13" s="162" t="s">
        <v>27</v>
      </c>
      <c r="H13" s="163">
        <v>3</v>
      </c>
      <c r="I13" s="164">
        <v>1540</v>
      </c>
      <c r="J13" s="164">
        <v>9000</v>
      </c>
      <c r="K13" s="164">
        <v>2</v>
      </c>
      <c r="L13" s="164" t="s">
        <v>35</v>
      </c>
      <c r="M13" s="165" t="s">
        <v>33</v>
      </c>
      <c r="N13" s="166"/>
    </row>
    <row r="14" spans="5:19" x14ac:dyDescent="0.25">
      <c r="E14" s="132">
        <v>12</v>
      </c>
      <c r="F14" s="154"/>
      <c r="G14" s="155" t="s">
        <v>21</v>
      </c>
      <c r="H14" s="156">
        <v>4</v>
      </c>
      <c r="I14" s="157">
        <v>1500</v>
      </c>
      <c r="J14" s="157">
        <v>2225</v>
      </c>
      <c r="K14" s="157">
        <v>106</v>
      </c>
      <c r="L14" s="157" t="s">
        <v>36</v>
      </c>
      <c r="M14" s="158"/>
      <c r="N14" s="159"/>
    </row>
    <row r="15" spans="5:19" x14ac:dyDescent="0.25">
      <c r="E15" s="132">
        <v>13</v>
      </c>
      <c r="F15" s="154"/>
      <c r="G15" s="155" t="s">
        <v>21</v>
      </c>
      <c r="H15" s="156">
        <v>4</v>
      </c>
      <c r="I15" s="157">
        <v>1500</v>
      </c>
      <c r="J15" s="157">
        <v>6000</v>
      </c>
      <c r="K15" s="157">
        <v>186</v>
      </c>
      <c r="L15" s="157" t="s">
        <v>37</v>
      </c>
      <c r="M15" s="158"/>
      <c r="N15" s="159"/>
      <c r="O15" s="108" t="s">
        <v>128</v>
      </c>
    </row>
    <row r="16" spans="5:19" x14ac:dyDescent="0.25">
      <c r="E16" s="132">
        <v>14</v>
      </c>
      <c r="F16" s="154"/>
      <c r="G16" s="155" t="s">
        <v>21</v>
      </c>
      <c r="H16" s="156">
        <v>4</v>
      </c>
      <c r="I16" s="157">
        <v>1500</v>
      </c>
      <c r="J16" s="157">
        <v>2225</v>
      </c>
      <c r="K16" s="157">
        <v>82</v>
      </c>
      <c r="L16" s="157" t="s">
        <v>38</v>
      </c>
      <c r="M16" s="158"/>
      <c r="N16" s="159"/>
    </row>
    <row r="17" spans="5:15" x14ac:dyDescent="0.25">
      <c r="E17" s="132">
        <v>15</v>
      </c>
      <c r="F17" s="154"/>
      <c r="G17" s="155" t="s">
        <v>21</v>
      </c>
      <c r="H17" s="156">
        <v>4</v>
      </c>
      <c r="I17" s="157">
        <v>1250</v>
      </c>
      <c r="J17" s="157">
        <v>6000</v>
      </c>
      <c r="K17" s="157">
        <v>54</v>
      </c>
      <c r="L17" s="157" t="s">
        <v>39</v>
      </c>
      <c r="M17" s="158"/>
      <c r="N17" s="159"/>
    </row>
    <row r="18" spans="5:15" x14ac:dyDescent="0.25">
      <c r="E18" s="132">
        <v>16</v>
      </c>
      <c r="F18" s="176" t="s">
        <v>26</v>
      </c>
      <c r="G18" s="162" t="s">
        <v>27</v>
      </c>
      <c r="H18" s="163">
        <v>4</v>
      </c>
      <c r="I18" s="164">
        <v>1600</v>
      </c>
      <c r="J18" s="164">
        <v>7320</v>
      </c>
      <c r="K18" s="164">
        <v>4</v>
      </c>
      <c r="L18" s="164" t="s">
        <v>40</v>
      </c>
      <c r="M18" s="165" t="s">
        <v>33</v>
      </c>
      <c r="N18" s="166"/>
    </row>
    <row r="19" spans="5:15" x14ac:dyDescent="0.25">
      <c r="E19" s="132">
        <v>17</v>
      </c>
      <c r="F19" s="168" t="s">
        <v>9</v>
      </c>
      <c r="G19" s="169" t="s">
        <v>41</v>
      </c>
      <c r="H19" s="170">
        <v>4</v>
      </c>
      <c r="I19" s="171">
        <v>1600</v>
      </c>
      <c r="J19" s="171">
        <v>8000</v>
      </c>
      <c r="K19" s="171">
        <v>11</v>
      </c>
      <c r="L19" s="171" t="s">
        <v>42</v>
      </c>
      <c r="M19" s="172" t="s">
        <v>33</v>
      </c>
      <c r="N19" s="173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4</v>
      </c>
      <c r="I20" s="171">
        <v>2500</v>
      </c>
      <c r="J20" s="171">
        <v>8000</v>
      </c>
      <c r="K20" s="171">
        <v>8</v>
      </c>
      <c r="L20" s="171" t="s">
        <v>95</v>
      </c>
      <c r="M20" s="178" t="s">
        <v>93</v>
      </c>
      <c r="N20" s="173"/>
    </row>
    <row r="21" spans="5:15" x14ac:dyDescent="0.25">
      <c r="E21" s="132">
        <v>19</v>
      </c>
      <c r="F21" s="179" t="s">
        <v>43</v>
      </c>
      <c r="G21" s="180" t="s">
        <v>27</v>
      </c>
      <c r="H21" s="181">
        <v>4</v>
      </c>
      <c r="I21" s="182">
        <v>2500</v>
      </c>
      <c r="J21" s="182">
        <v>8000</v>
      </c>
      <c r="K21" s="182">
        <v>17</v>
      </c>
      <c r="L21" s="182" t="s">
        <v>94</v>
      </c>
      <c r="M21" s="183" t="s">
        <v>101</v>
      </c>
      <c r="N21" s="184" t="s">
        <v>102</v>
      </c>
    </row>
    <row r="22" spans="5:15" x14ac:dyDescent="0.25">
      <c r="E22" s="132">
        <v>20</v>
      </c>
      <c r="F22" s="154"/>
      <c r="G22" s="155" t="s">
        <v>21</v>
      </c>
      <c r="H22" s="156">
        <v>5</v>
      </c>
      <c r="I22" s="157">
        <v>1500</v>
      </c>
      <c r="J22" s="157">
        <v>6000</v>
      </c>
      <c r="K22" s="157">
        <v>76</v>
      </c>
      <c r="L22" s="157" t="s">
        <v>44</v>
      </c>
      <c r="M22" s="158"/>
      <c r="N22" s="159"/>
    </row>
    <row r="23" spans="5:15" x14ac:dyDescent="0.25">
      <c r="E23" s="132">
        <v>21</v>
      </c>
      <c r="F23" s="147"/>
      <c r="G23" s="148" t="s">
        <v>12</v>
      </c>
      <c r="H23" s="149">
        <v>5</v>
      </c>
      <c r="I23" s="150">
        <v>1500</v>
      </c>
      <c r="J23" s="150">
        <v>6000</v>
      </c>
      <c r="K23" s="150">
        <v>3</v>
      </c>
      <c r="L23" s="150" t="s">
        <v>45</v>
      </c>
      <c r="M23" s="151"/>
      <c r="N23" s="152"/>
    </row>
    <row r="24" spans="5:15" x14ac:dyDescent="0.25">
      <c r="E24" s="132">
        <v>22</v>
      </c>
      <c r="F24" s="168" t="s">
        <v>9</v>
      </c>
      <c r="G24" s="169" t="s">
        <v>27</v>
      </c>
      <c r="H24" s="170">
        <v>5</v>
      </c>
      <c r="I24" s="171">
        <v>1500</v>
      </c>
      <c r="J24" s="171">
        <v>9000</v>
      </c>
      <c r="K24" s="171">
        <v>10</v>
      </c>
      <c r="L24" s="171" t="s">
        <v>46</v>
      </c>
      <c r="M24" s="172" t="s">
        <v>33</v>
      </c>
      <c r="N24" s="173"/>
    </row>
    <row r="25" spans="5:15" x14ac:dyDescent="0.25">
      <c r="E25" s="132">
        <v>23</v>
      </c>
      <c r="F25" s="185" t="s">
        <v>47</v>
      </c>
      <c r="G25" s="186" t="s">
        <v>48</v>
      </c>
      <c r="H25" s="187">
        <v>5</v>
      </c>
      <c r="I25" s="188">
        <v>2500</v>
      </c>
      <c r="J25" s="188">
        <v>8000</v>
      </c>
      <c r="K25" s="188">
        <v>2</v>
      </c>
      <c r="L25" s="188" t="s">
        <v>97</v>
      </c>
      <c r="M25" s="189"/>
      <c r="N25" s="190" t="s">
        <v>96</v>
      </c>
    </row>
    <row r="26" spans="5:15" x14ac:dyDescent="0.25">
      <c r="E26" s="132">
        <v>24</v>
      </c>
      <c r="F26" s="168" t="s">
        <v>9</v>
      </c>
      <c r="G26" s="169" t="s">
        <v>27</v>
      </c>
      <c r="H26" s="170">
        <v>5</v>
      </c>
      <c r="I26" s="171">
        <v>2500</v>
      </c>
      <c r="J26" s="171">
        <v>8000</v>
      </c>
      <c r="K26" s="171">
        <v>16</v>
      </c>
      <c r="L26" s="171" t="s">
        <v>98</v>
      </c>
      <c r="M26" s="178" t="s">
        <v>93</v>
      </c>
      <c r="N26" s="173" t="s">
        <v>99</v>
      </c>
    </row>
    <row r="27" spans="5:15" x14ac:dyDescent="0.25">
      <c r="E27" s="132">
        <v>25</v>
      </c>
      <c r="F27" s="154"/>
      <c r="G27" s="155" t="s">
        <v>21</v>
      </c>
      <c r="H27" s="156">
        <v>5.5</v>
      </c>
      <c r="I27" s="157">
        <v>1400</v>
      </c>
      <c r="J27" s="157">
        <v>6000</v>
      </c>
      <c r="K27" s="157">
        <v>43</v>
      </c>
      <c r="L27" s="157" t="s">
        <v>175</v>
      </c>
      <c r="M27" s="158"/>
      <c r="N27" s="159" t="s">
        <v>174</v>
      </c>
    </row>
    <row r="28" spans="5:15" x14ac:dyDescent="0.25">
      <c r="E28" s="132">
        <v>26</v>
      </c>
      <c r="F28" s="168" t="s">
        <v>9</v>
      </c>
      <c r="G28" s="169" t="s">
        <v>27</v>
      </c>
      <c r="H28" s="170">
        <v>6</v>
      </c>
      <c r="I28" s="171">
        <v>1250</v>
      </c>
      <c r="J28" s="171">
        <v>8000</v>
      </c>
      <c r="K28" s="171">
        <v>9</v>
      </c>
      <c r="L28" s="171" t="s">
        <v>49</v>
      </c>
      <c r="M28" s="172" t="s">
        <v>33</v>
      </c>
      <c r="N28" s="173"/>
    </row>
    <row r="29" spans="5:15" x14ac:dyDescent="0.25">
      <c r="E29" s="132">
        <v>27</v>
      </c>
      <c r="F29" s="179" t="s">
        <v>43</v>
      </c>
      <c r="G29" s="180" t="s">
        <v>27</v>
      </c>
      <c r="H29" s="181">
        <v>6</v>
      </c>
      <c r="I29" s="182">
        <v>2500</v>
      </c>
      <c r="J29" s="182">
        <v>8000</v>
      </c>
      <c r="K29" s="182">
        <v>7</v>
      </c>
      <c r="L29" s="182" t="s">
        <v>50</v>
      </c>
      <c r="M29" s="183" t="s">
        <v>101</v>
      </c>
      <c r="N29" s="184"/>
    </row>
    <row r="30" spans="5:15" x14ac:dyDescent="0.25">
      <c r="E30" s="132">
        <v>28</v>
      </c>
      <c r="F30" s="154"/>
      <c r="G30" s="155" t="s">
        <v>21</v>
      </c>
      <c r="H30" s="156">
        <v>6</v>
      </c>
      <c r="I30" s="157">
        <v>1500</v>
      </c>
      <c r="J30" s="157">
        <v>1800</v>
      </c>
      <c r="K30" s="157">
        <v>244</v>
      </c>
      <c r="L30" s="157" t="s">
        <v>51</v>
      </c>
      <c r="M30" s="158"/>
      <c r="N30" s="191" t="s">
        <v>178</v>
      </c>
    </row>
    <row r="31" spans="5:15" x14ac:dyDescent="0.25">
      <c r="E31" s="132">
        <v>29</v>
      </c>
      <c r="F31" s="154"/>
      <c r="G31" s="155" t="s">
        <v>21</v>
      </c>
      <c r="H31" s="156">
        <v>6</v>
      </c>
      <c r="I31" s="157">
        <v>1500</v>
      </c>
      <c r="J31" s="157">
        <v>2250</v>
      </c>
      <c r="K31" s="157">
        <v>64</v>
      </c>
      <c r="L31" s="157" t="s">
        <v>177</v>
      </c>
      <c r="M31" s="158"/>
      <c r="N31" s="159" t="s">
        <v>176</v>
      </c>
    </row>
    <row r="32" spans="5:15" x14ac:dyDescent="0.25">
      <c r="E32" s="132">
        <v>30</v>
      </c>
      <c r="F32" s="154"/>
      <c r="G32" s="155" t="s">
        <v>21</v>
      </c>
      <c r="H32" s="156">
        <v>6</v>
      </c>
      <c r="I32" s="157">
        <v>1500</v>
      </c>
      <c r="J32" s="157">
        <v>6000</v>
      </c>
      <c r="K32" s="157">
        <v>137</v>
      </c>
      <c r="L32" s="157" t="s">
        <v>52</v>
      </c>
      <c r="M32" s="158"/>
      <c r="N32" s="159"/>
      <c r="O32" s="108" t="s">
        <v>142</v>
      </c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2000</v>
      </c>
      <c r="J33" s="157">
        <v>6000</v>
      </c>
      <c r="K33" s="157">
        <v>9</v>
      </c>
      <c r="L33" s="157" t="s">
        <v>167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1920</v>
      </c>
      <c r="K34" s="157">
        <v>59</v>
      </c>
      <c r="L34" s="157" t="s">
        <v>54</v>
      </c>
      <c r="M34" s="158"/>
      <c r="N34" s="159"/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1820</v>
      </c>
      <c r="K35" s="157">
        <v>49</v>
      </c>
      <c r="L35" s="157" t="s">
        <v>55</v>
      </c>
      <c r="M35" s="158"/>
      <c r="N35" s="159"/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2085</v>
      </c>
      <c r="K36" s="157">
        <v>63</v>
      </c>
      <c r="L36" s="157" t="s">
        <v>56</v>
      </c>
      <c r="M36" s="158"/>
      <c r="N36" s="159"/>
    </row>
    <row r="37" spans="5:15" x14ac:dyDescent="0.25">
      <c r="E37" s="132">
        <v>35</v>
      </c>
      <c r="F37" s="154"/>
      <c r="G37" s="155" t="s">
        <v>21</v>
      </c>
      <c r="H37" s="156">
        <v>8</v>
      </c>
      <c r="I37" s="157">
        <v>1500</v>
      </c>
      <c r="J37" s="157">
        <v>2180</v>
      </c>
      <c r="K37" s="157">
        <v>74</v>
      </c>
      <c r="L37" s="157" t="s">
        <v>57</v>
      </c>
      <c r="M37" s="158"/>
      <c r="N37" s="159"/>
    </row>
    <row r="38" spans="5:15" x14ac:dyDescent="0.25">
      <c r="E38" s="132">
        <v>36</v>
      </c>
      <c r="F38" s="154"/>
      <c r="G38" s="155" t="s">
        <v>21</v>
      </c>
      <c r="H38" s="156">
        <v>8</v>
      </c>
      <c r="I38" s="157">
        <v>1500</v>
      </c>
      <c r="J38" s="157">
        <v>2225</v>
      </c>
      <c r="K38" s="157">
        <v>104</v>
      </c>
      <c r="L38" s="157" t="s">
        <v>58</v>
      </c>
      <c r="M38" s="158"/>
      <c r="N38" s="159"/>
      <c r="O38" s="108" t="s">
        <v>143</v>
      </c>
    </row>
    <row r="39" spans="5:15" x14ac:dyDescent="0.25">
      <c r="E39" s="132">
        <v>37</v>
      </c>
      <c r="F39" s="154"/>
      <c r="G39" s="155" t="s">
        <v>21</v>
      </c>
      <c r="H39" s="156">
        <v>8</v>
      </c>
      <c r="I39" s="157">
        <v>1500</v>
      </c>
      <c r="J39" s="157">
        <v>2410</v>
      </c>
      <c r="K39" s="157">
        <v>56</v>
      </c>
      <c r="L39" s="157" t="s">
        <v>59</v>
      </c>
      <c r="M39" s="158"/>
      <c r="N39" s="159"/>
      <c r="O39" s="108" t="s">
        <v>138</v>
      </c>
    </row>
    <row r="40" spans="5:15" x14ac:dyDescent="0.25">
      <c r="E40" s="132">
        <v>38</v>
      </c>
      <c r="F40" s="154"/>
      <c r="G40" s="155" t="s">
        <v>21</v>
      </c>
      <c r="H40" s="156">
        <v>8</v>
      </c>
      <c r="I40" s="157">
        <v>1500</v>
      </c>
      <c r="J40" s="157">
        <v>6000</v>
      </c>
      <c r="K40" s="157">
        <v>66</v>
      </c>
      <c r="L40" s="157" t="s">
        <v>60</v>
      </c>
      <c r="M40" s="158"/>
      <c r="N40" s="159"/>
      <c r="O40" s="108" t="s">
        <v>144</v>
      </c>
    </row>
    <row r="41" spans="5:15" x14ac:dyDescent="0.25">
      <c r="E41" s="132">
        <v>39</v>
      </c>
      <c r="F41" s="168" t="s">
        <v>9</v>
      </c>
      <c r="G41" s="169" t="s">
        <v>27</v>
      </c>
      <c r="H41" s="170">
        <v>8</v>
      </c>
      <c r="I41" s="171">
        <v>1500</v>
      </c>
      <c r="J41" s="171">
        <v>6800</v>
      </c>
      <c r="K41" s="171">
        <v>36</v>
      </c>
      <c r="L41" s="171" t="s">
        <v>61</v>
      </c>
      <c r="M41" s="172" t="s">
        <v>33</v>
      </c>
      <c r="N41" s="173"/>
    </row>
    <row r="42" spans="5:15" x14ac:dyDescent="0.25">
      <c r="E42" s="132">
        <v>40</v>
      </c>
      <c r="F42" s="168" t="s">
        <v>9</v>
      </c>
      <c r="G42" s="169" t="s">
        <v>27</v>
      </c>
      <c r="H42" s="170">
        <v>8</v>
      </c>
      <c r="I42" s="171">
        <v>2500</v>
      </c>
      <c r="J42" s="171">
        <v>8000</v>
      </c>
      <c r="K42" s="171">
        <v>24</v>
      </c>
      <c r="L42" s="171" t="s">
        <v>168</v>
      </c>
      <c r="M42" s="178" t="s">
        <v>93</v>
      </c>
      <c r="N42" s="173"/>
    </row>
    <row r="43" spans="5:15" x14ac:dyDescent="0.25">
      <c r="E43" s="132">
        <v>41</v>
      </c>
      <c r="F43" s="168" t="s">
        <v>9</v>
      </c>
      <c r="G43" s="169" t="s">
        <v>41</v>
      </c>
      <c r="H43" s="170">
        <v>8</v>
      </c>
      <c r="I43" s="171">
        <v>2500</v>
      </c>
      <c r="J43" s="171">
        <v>8000</v>
      </c>
      <c r="K43" s="171">
        <v>22</v>
      </c>
      <c r="L43" s="171" t="s">
        <v>63</v>
      </c>
      <c r="M43" s="178" t="s">
        <v>93</v>
      </c>
      <c r="N43" s="173"/>
    </row>
    <row r="44" spans="5:15" x14ac:dyDescent="0.25">
      <c r="E44" s="132">
        <v>42</v>
      </c>
      <c r="F44" s="192" t="s">
        <v>64</v>
      </c>
      <c r="G44" s="193" t="s">
        <v>27</v>
      </c>
      <c r="H44" s="194">
        <v>8</v>
      </c>
      <c r="I44" s="195">
        <v>1500</v>
      </c>
      <c r="J44" s="195">
        <v>6800</v>
      </c>
      <c r="K44" s="195">
        <v>30</v>
      </c>
      <c r="L44" s="195" t="s">
        <v>172</v>
      </c>
      <c r="M44" s="196" t="s">
        <v>33</v>
      </c>
      <c r="N44" s="197"/>
    </row>
    <row r="45" spans="5:15" x14ac:dyDescent="0.25">
      <c r="E45" s="132">
        <v>43</v>
      </c>
      <c r="F45" s="185" t="s">
        <v>47</v>
      </c>
      <c r="G45" s="186" t="s">
        <v>48</v>
      </c>
      <c r="H45" s="187">
        <v>8</v>
      </c>
      <c r="I45" s="188">
        <v>2500</v>
      </c>
      <c r="J45" s="188">
        <v>8000</v>
      </c>
      <c r="K45" s="188">
        <v>0</v>
      </c>
      <c r="L45" s="188"/>
      <c r="M45" s="189"/>
      <c r="N45" s="190"/>
    </row>
    <row r="46" spans="5:15" x14ac:dyDescent="0.25">
      <c r="E46" s="132">
        <v>44</v>
      </c>
      <c r="F46" s="140" t="s">
        <v>15</v>
      </c>
      <c r="G46" s="141" t="s">
        <v>16</v>
      </c>
      <c r="H46" s="142">
        <v>8</v>
      </c>
      <c r="I46" s="143">
        <v>1500</v>
      </c>
      <c r="J46" s="143">
        <v>8000</v>
      </c>
      <c r="K46" s="143">
        <v>6</v>
      </c>
      <c r="L46" s="143" t="s">
        <v>106</v>
      </c>
      <c r="M46" s="198" t="s">
        <v>33</v>
      </c>
      <c r="N46" s="145"/>
    </row>
    <row r="47" spans="5:15" x14ac:dyDescent="0.25">
      <c r="E47" s="132">
        <v>45</v>
      </c>
      <c r="F47" s="176" t="s">
        <v>26</v>
      </c>
      <c r="G47" s="162" t="s">
        <v>27</v>
      </c>
      <c r="H47" s="163">
        <v>8</v>
      </c>
      <c r="I47" s="164">
        <v>1640</v>
      </c>
      <c r="J47" s="164">
        <v>6800</v>
      </c>
      <c r="K47" s="164">
        <v>0</v>
      </c>
      <c r="L47" s="164"/>
      <c r="M47" s="165" t="s">
        <v>33</v>
      </c>
      <c r="N47" s="166"/>
    </row>
    <row r="48" spans="5:15" x14ac:dyDescent="0.25">
      <c r="E48" s="132">
        <v>46</v>
      </c>
      <c r="F48" s="192"/>
      <c r="G48" s="193" t="s">
        <v>66</v>
      </c>
      <c r="H48" s="194">
        <v>10</v>
      </c>
      <c r="I48" s="195">
        <v>1500</v>
      </c>
      <c r="J48" s="195">
        <v>12000</v>
      </c>
      <c r="K48" s="195">
        <v>2</v>
      </c>
      <c r="L48" s="195" t="s">
        <v>173</v>
      </c>
      <c r="M48" s="196" t="s">
        <v>33</v>
      </c>
      <c r="N48" s="197" t="s">
        <v>68</v>
      </c>
    </row>
    <row r="49" spans="5:15" x14ac:dyDescent="0.25">
      <c r="E49" s="132">
        <v>47</v>
      </c>
      <c r="F49" s="147"/>
      <c r="G49" s="148" t="s">
        <v>12</v>
      </c>
      <c r="H49" s="149">
        <v>10</v>
      </c>
      <c r="I49" s="150">
        <v>1500</v>
      </c>
      <c r="J49" s="150">
        <v>6000</v>
      </c>
      <c r="K49" s="150">
        <v>0</v>
      </c>
      <c r="L49" s="150"/>
      <c r="M49" s="151"/>
      <c r="N49" s="152"/>
    </row>
    <row r="50" spans="5:15" x14ac:dyDescent="0.25">
      <c r="E50" s="132">
        <v>48</v>
      </c>
      <c r="F50" s="147"/>
      <c r="G50" s="148" t="s">
        <v>12</v>
      </c>
      <c r="H50" s="149">
        <v>10</v>
      </c>
      <c r="I50" s="150">
        <v>590</v>
      </c>
      <c r="J50" s="150">
        <v>6000</v>
      </c>
      <c r="K50" s="150">
        <v>22</v>
      </c>
      <c r="L50" s="150" t="s">
        <v>111</v>
      </c>
      <c r="M50" s="151"/>
      <c r="N50" s="152"/>
    </row>
    <row r="51" spans="5:15" x14ac:dyDescent="0.25">
      <c r="E51" s="132">
        <v>49</v>
      </c>
      <c r="F51" s="199" t="s">
        <v>70</v>
      </c>
      <c r="G51" s="200" t="s">
        <v>27</v>
      </c>
      <c r="H51" s="201">
        <v>10</v>
      </c>
      <c r="I51" s="202">
        <v>2000</v>
      </c>
      <c r="J51" s="202">
        <v>6000</v>
      </c>
      <c r="K51" s="202">
        <v>4</v>
      </c>
      <c r="L51" s="202" t="s">
        <v>152</v>
      </c>
      <c r="M51" s="203" t="s">
        <v>107</v>
      </c>
      <c r="N51" s="204"/>
    </row>
    <row r="52" spans="5:15" x14ac:dyDescent="0.25">
      <c r="E52" s="132">
        <v>50</v>
      </c>
      <c r="F52" s="168" t="s">
        <v>9</v>
      </c>
      <c r="G52" s="169" t="s">
        <v>27</v>
      </c>
      <c r="H52" s="170">
        <v>10</v>
      </c>
      <c r="I52" s="171">
        <v>2500</v>
      </c>
      <c r="J52" s="171">
        <v>6000</v>
      </c>
      <c r="K52" s="171">
        <v>7</v>
      </c>
      <c r="L52" s="171" t="s">
        <v>139</v>
      </c>
      <c r="M52" s="178" t="s">
        <v>93</v>
      </c>
      <c r="N52" s="173"/>
    </row>
    <row r="53" spans="5:15" x14ac:dyDescent="0.25">
      <c r="E53" s="132">
        <v>51</v>
      </c>
      <c r="F53" s="168" t="s">
        <v>9</v>
      </c>
      <c r="G53" s="169" t="s">
        <v>72</v>
      </c>
      <c r="H53" s="170">
        <v>10</v>
      </c>
      <c r="I53" s="171">
        <v>2500</v>
      </c>
      <c r="J53" s="171">
        <v>6000</v>
      </c>
      <c r="K53" s="171">
        <v>28</v>
      </c>
      <c r="L53" s="171" t="s">
        <v>162</v>
      </c>
      <c r="M53" s="178" t="s">
        <v>93</v>
      </c>
      <c r="N53" s="173"/>
    </row>
    <row r="54" spans="5:15" x14ac:dyDescent="0.25">
      <c r="E54" s="132">
        <v>52</v>
      </c>
      <c r="F54" s="179" t="s">
        <v>43</v>
      </c>
      <c r="G54" s="180" t="s">
        <v>27</v>
      </c>
      <c r="H54" s="181">
        <v>10</v>
      </c>
      <c r="I54" s="182">
        <v>2500</v>
      </c>
      <c r="J54" s="182">
        <v>6000</v>
      </c>
      <c r="K54" s="182">
        <v>0</v>
      </c>
      <c r="L54" s="182"/>
      <c r="M54" s="183" t="s">
        <v>93</v>
      </c>
      <c r="N54" s="184"/>
    </row>
    <row r="55" spans="5:15" x14ac:dyDescent="0.25">
      <c r="E55" s="132">
        <v>53</v>
      </c>
      <c r="F55" s="147"/>
      <c r="G55" s="148" t="s">
        <v>12</v>
      </c>
      <c r="H55" s="149">
        <v>12</v>
      </c>
      <c r="I55" s="150">
        <v>665</v>
      </c>
      <c r="J55" s="150">
        <v>6000</v>
      </c>
      <c r="K55" s="150">
        <v>6</v>
      </c>
      <c r="L55" s="150" t="s">
        <v>110</v>
      </c>
      <c r="M55" s="151"/>
      <c r="N55" s="152"/>
    </row>
    <row r="56" spans="5:15" x14ac:dyDescent="0.25">
      <c r="E56" s="132">
        <v>54</v>
      </c>
      <c r="F56" s="148"/>
      <c r="G56" s="148" t="s">
        <v>12</v>
      </c>
      <c r="H56" s="150">
        <v>12</v>
      </c>
      <c r="I56" s="150">
        <v>1500</v>
      </c>
      <c r="J56" s="150">
        <v>3000</v>
      </c>
      <c r="K56" s="150">
        <v>19</v>
      </c>
      <c r="L56" s="150" t="s">
        <v>78</v>
      </c>
      <c r="M56" s="205"/>
      <c r="N56" s="148"/>
    </row>
    <row r="57" spans="5:15" x14ac:dyDescent="0.25">
      <c r="E57" s="132">
        <v>55</v>
      </c>
      <c r="F57" s="148"/>
      <c r="G57" s="148"/>
      <c r="H57" s="150">
        <v>12</v>
      </c>
      <c r="I57" s="150">
        <v>1500</v>
      </c>
      <c r="J57" s="150">
        <v>6000</v>
      </c>
      <c r="K57" s="150">
        <v>5</v>
      </c>
      <c r="L57" s="150" t="s">
        <v>161</v>
      </c>
      <c r="M57" s="148"/>
      <c r="N57" s="148" t="s">
        <v>160</v>
      </c>
      <c r="O57" s="108" t="s">
        <v>145</v>
      </c>
    </row>
    <row r="58" spans="5:15" x14ac:dyDescent="0.25">
      <c r="E58" s="132">
        <v>56</v>
      </c>
      <c r="F58" s="168" t="s">
        <v>9</v>
      </c>
      <c r="G58" s="169" t="s">
        <v>27</v>
      </c>
      <c r="H58" s="170">
        <v>12</v>
      </c>
      <c r="I58" s="171">
        <v>2500</v>
      </c>
      <c r="J58" s="171">
        <v>6000</v>
      </c>
      <c r="K58" s="171">
        <v>0</v>
      </c>
      <c r="L58" s="171"/>
      <c r="M58" s="178" t="s">
        <v>93</v>
      </c>
      <c r="N58" s="173"/>
    </row>
    <row r="59" spans="5:15" x14ac:dyDescent="0.25">
      <c r="E59" s="132">
        <v>57</v>
      </c>
      <c r="F59" s="185" t="s">
        <v>47</v>
      </c>
      <c r="G59" s="186" t="s">
        <v>74</v>
      </c>
      <c r="H59" s="187">
        <v>12</v>
      </c>
      <c r="I59" s="188">
        <v>2500</v>
      </c>
      <c r="J59" s="188">
        <v>6000</v>
      </c>
      <c r="K59" s="188">
        <v>4</v>
      </c>
      <c r="L59" s="188" t="s">
        <v>75</v>
      </c>
      <c r="M59" s="189"/>
      <c r="N59" s="190"/>
    </row>
    <row r="60" spans="5:15" x14ac:dyDescent="0.25">
      <c r="E60" s="132">
        <v>58</v>
      </c>
      <c r="F60" s="168" t="s">
        <v>9</v>
      </c>
      <c r="G60" s="169" t="s">
        <v>41</v>
      </c>
      <c r="H60" s="170">
        <v>12</v>
      </c>
      <c r="I60" s="171">
        <v>2500</v>
      </c>
      <c r="J60" s="171">
        <v>6000</v>
      </c>
      <c r="K60" s="171">
        <v>68</v>
      </c>
      <c r="L60" s="171" t="s">
        <v>169</v>
      </c>
      <c r="M60" s="178" t="s">
        <v>93</v>
      </c>
      <c r="N60" s="173" t="s">
        <v>140</v>
      </c>
      <c r="O60" s="206" t="s">
        <v>141</v>
      </c>
    </row>
    <row r="61" spans="5:15" x14ac:dyDescent="0.25">
      <c r="E61" s="132">
        <v>59</v>
      </c>
      <c r="F61" s="179" t="s">
        <v>43</v>
      </c>
      <c r="G61" s="180" t="s">
        <v>27</v>
      </c>
      <c r="H61" s="181">
        <v>12</v>
      </c>
      <c r="I61" s="182">
        <v>2500</v>
      </c>
      <c r="J61" s="182">
        <v>6000</v>
      </c>
      <c r="K61" s="182">
        <v>8</v>
      </c>
      <c r="L61" s="182" t="s">
        <v>76</v>
      </c>
      <c r="M61" s="183" t="s">
        <v>93</v>
      </c>
      <c r="N61" s="184"/>
    </row>
    <row r="62" spans="5:15" x14ac:dyDescent="0.25">
      <c r="E62" s="132">
        <v>60</v>
      </c>
      <c r="F62" s="179" t="s">
        <v>43</v>
      </c>
      <c r="G62" s="180" t="s">
        <v>27</v>
      </c>
      <c r="H62" s="181">
        <v>12</v>
      </c>
      <c r="I62" s="182">
        <v>2500</v>
      </c>
      <c r="J62" s="182">
        <v>6700</v>
      </c>
      <c r="K62" s="182">
        <v>34</v>
      </c>
      <c r="L62" s="182" t="s">
        <v>77</v>
      </c>
      <c r="M62" s="183" t="s">
        <v>93</v>
      </c>
      <c r="N62" s="184"/>
    </row>
    <row r="63" spans="5:15" x14ac:dyDescent="0.25">
      <c r="E63" s="132">
        <v>61</v>
      </c>
      <c r="F63" s="147"/>
      <c r="G63" s="148" t="s">
        <v>12</v>
      </c>
      <c r="H63" s="149">
        <v>12</v>
      </c>
      <c r="I63" s="150">
        <v>1500</v>
      </c>
      <c r="J63" s="150">
        <v>3000</v>
      </c>
      <c r="K63" s="150">
        <v>0</v>
      </c>
      <c r="L63" s="150"/>
      <c r="M63" s="151"/>
      <c r="N63" s="152"/>
    </row>
    <row r="64" spans="5:15" x14ac:dyDescent="0.25">
      <c r="E64" s="132">
        <v>62</v>
      </c>
      <c r="F64" s="147"/>
      <c r="G64" s="148" t="s">
        <v>12</v>
      </c>
      <c r="H64" s="149">
        <v>15</v>
      </c>
      <c r="I64" s="150">
        <v>1500</v>
      </c>
      <c r="J64" s="150">
        <v>6000</v>
      </c>
      <c r="K64" s="150">
        <v>6</v>
      </c>
      <c r="L64" s="150" t="s">
        <v>163</v>
      </c>
      <c r="M64" s="151"/>
      <c r="N64" s="152"/>
      <c r="O64" s="108" t="s">
        <v>147</v>
      </c>
    </row>
    <row r="65" spans="4:15" x14ac:dyDescent="0.25">
      <c r="D65" s="108" t="s">
        <v>151</v>
      </c>
      <c r="E65" s="132">
        <v>63</v>
      </c>
      <c r="F65" s="168" t="s">
        <v>9</v>
      </c>
      <c r="G65" s="169" t="s">
        <v>41</v>
      </c>
      <c r="H65" s="170">
        <v>15</v>
      </c>
      <c r="I65" s="171">
        <v>2500</v>
      </c>
      <c r="J65" s="171">
        <v>6000</v>
      </c>
      <c r="K65" s="171">
        <v>2</v>
      </c>
      <c r="L65" s="171" t="s">
        <v>79</v>
      </c>
      <c r="M65" s="178" t="s">
        <v>93</v>
      </c>
      <c r="N65" s="173"/>
    </row>
    <row r="66" spans="4:15" x14ac:dyDescent="0.25">
      <c r="E66" s="132">
        <v>64</v>
      </c>
      <c r="F66" s="199" t="s">
        <v>70</v>
      </c>
      <c r="G66" s="200" t="s">
        <v>27</v>
      </c>
      <c r="H66" s="201">
        <v>15</v>
      </c>
      <c r="I66" s="202">
        <v>2500</v>
      </c>
      <c r="J66" s="202">
        <v>6300</v>
      </c>
      <c r="K66" s="202">
        <v>1</v>
      </c>
      <c r="L66" s="202" t="s">
        <v>153</v>
      </c>
      <c r="M66" s="203" t="s">
        <v>107</v>
      </c>
      <c r="N66" s="204"/>
    </row>
    <row r="67" spans="4:15" x14ac:dyDescent="0.25">
      <c r="E67" s="132">
        <v>65</v>
      </c>
      <c r="F67" s="147"/>
      <c r="G67" s="148" t="s">
        <v>12</v>
      </c>
      <c r="H67" s="149">
        <v>20</v>
      </c>
      <c r="I67" s="150">
        <v>1500</v>
      </c>
      <c r="J67" s="150">
        <v>6000</v>
      </c>
      <c r="K67" s="150">
        <v>5</v>
      </c>
      <c r="L67" s="150" t="s">
        <v>164</v>
      </c>
      <c r="M67" s="151"/>
      <c r="N67" s="152"/>
      <c r="O67" s="108" t="s">
        <v>148</v>
      </c>
    </row>
    <row r="68" spans="4:15" x14ac:dyDescent="0.25">
      <c r="E68" s="132">
        <v>66</v>
      </c>
      <c r="F68" s="168" t="s">
        <v>9</v>
      </c>
      <c r="G68" s="169" t="s">
        <v>27</v>
      </c>
      <c r="H68" s="170">
        <v>20</v>
      </c>
      <c r="I68" s="171">
        <v>2000</v>
      </c>
      <c r="J68" s="171">
        <v>6000</v>
      </c>
      <c r="K68" s="171">
        <v>0</v>
      </c>
      <c r="L68" s="171" t="s">
        <v>80</v>
      </c>
      <c r="M68" s="178" t="s">
        <v>93</v>
      </c>
      <c r="N68" s="173"/>
    </row>
    <row r="69" spans="4:15" x14ac:dyDescent="0.25">
      <c r="E69" s="132">
        <v>67</v>
      </c>
      <c r="F69" s="168" t="s">
        <v>9</v>
      </c>
      <c r="G69" s="169" t="s">
        <v>41</v>
      </c>
      <c r="H69" s="171">
        <v>20</v>
      </c>
      <c r="I69" s="171">
        <v>2500</v>
      </c>
      <c r="J69" s="171">
        <v>6000</v>
      </c>
      <c r="K69" s="171">
        <v>2</v>
      </c>
      <c r="L69" s="171" t="s">
        <v>71</v>
      </c>
      <c r="M69" s="178" t="s">
        <v>93</v>
      </c>
      <c r="N69" s="173"/>
      <c r="O69" s="108" t="s">
        <v>121</v>
      </c>
    </row>
    <row r="70" spans="4:15" x14ac:dyDescent="0.25">
      <c r="E70" s="132">
        <v>68</v>
      </c>
      <c r="F70" s="147"/>
      <c r="G70" s="148" t="s">
        <v>12</v>
      </c>
      <c r="H70" s="149">
        <v>25</v>
      </c>
      <c r="I70" s="150">
        <v>1500</v>
      </c>
      <c r="J70" s="150">
        <v>3000</v>
      </c>
      <c r="K70" s="150">
        <v>1</v>
      </c>
      <c r="L70" s="150" t="s">
        <v>116</v>
      </c>
      <c r="M70" s="151"/>
      <c r="N70" s="152"/>
    </row>
    <row r="71" spans="4:15" x14ac:dyDescent="0.25">
      <c r="E71" s="132">
        <v>69</v>
      </c>
      <c r="F71" s="147"/>
      <c r="G71" s="148" t="s">
        <v>12</v>
      </c>
      <c r="H71" s="149">
        <v>25</v>
      </c>
      <c r="I71" s="150">
        <v>1500</v>
      </c>
      <c r="J71" s="150">
        <v>6000</v>
      </c>
      <c r="K71" s="150">
        <v>5</v>
      </c>
      <c r="L71" s="150" t="s">
        <v>165</v>
      </c>
      <c r="M71" s="151"/>
      <c r="N71" s="152" t="s">
        <v>166</v>
      </c>
      <c r="O71" s="108" t="s">
        <v>136</v>
      </c>
    </row>
    <row r="72" spans="4:15" x14ac:dyDescent="0.25">
      <c r="E72" s="132">
        <v>70</v>
      </c>
      <c r="F72" s="179" t="s">
        <v>43</v>
      </c>
      <c r="G72" s="180" t="s">
        <v>27</v>
      </c>
      <c r="H72" s="181">
        <v>25</v>
      </c>
      <c r="I72" s="182">
        <v>2000</v>
      </c>
      <c r="J72" s="182">
        <v>6000</v>
      </c>
      <c r="K72" s="182">
        <v>1</v>
      </c>
      <c r="L72" s="182" t="s">
        <v>155</v>
      </c>
      <c r="M72" s="183" t="s">
        <v>117</v>
      </c>
      <c r="N72" s="184" t="s">
        <v>156</v>
      </c>
    </row>
    <row r="73" spans="4:15" x14ac:dyDescent="0.25">
      <c r="E73" s="132">
        <v>76</v>
      </c>
      <c r="F73" s="147"/>
      <c r="G73" s="148" t="s">
        <v>12</v>
      </c>
      <c r="H73" s="149">
        <v>30</v>
      </c>
      <c r="I73" s="150">
        <v>1500</v>
      </c>
      <c r="J73" s="150">
        <v>6000</v>
      </c>
      <c r="K73" s="150">
        <v>2</v>
      </c>
      <c r="L73" s="150" t="s">
        <v>81</v>
      </c>
      <c r="M73" s="151"/>
      <c r="N73" s="152"/>
      <c r="O73" s="108" t="s">
        <v>122</v>
      </c>
    </row>
    <row r="74" spans="4:15" x14ac:dyDescent="0.25">
      <c r="E74" s="132">
        <v>71</v>
      </c>
      <c r="F74" s="179" t="s">
        <v>43</v>
      </c>
      <c r="G74" s="180" t="s">
        <v>27</v>
      </c>
      <c r="H74" s="181">
        <v>30</v>
      </c>
      <c r="I74" s="182">
        <v>2000</v>
      </c>
      <c r="J74" s="182">
        <v>6000</v>
      </c>
      <c r="K74" s="182">
        <v>0</v>
      </c>
      <c r="L74" s="182"/>
      <c r="M74" s="183" t="s">
        <v>117</v>
      </c>
      <c r="N74" s="184"/>
    </row>
    <row r="75" spans="4:15" x14ac:dyDescent="0.25">
      <c r="E75" s="132">
        <v>72</v>
      </c>
      <c r="F75" s="168" t="s">
        <v>9</v>
      </c>
      <c r="G75" s="207" t="s">
        <v>27</v>
      </c>
      <c r="H75" s="170">
        <v>30</v>
      </c>
      <c r="I75" s="171">
        <v>2000</v>
      </c>
      <c r="J75" s="171">
        <v>6000</v>
      </c>
      <c r="K75" s="171">
        <v>2</v>
      </c>
      <c r="L75" s="171" t="s">
        <v>159</v>
      </c>
      <c r="M75" s="178" t="s">
        <v>93</v>
      </c>
      <c r="N75" s="173"/>
      <c r="O75" s="108" t="s">
        <v>121</v>
      </c>
    </row>
    <row r="76" spans="4:15" x14ac:dyDescent="0.25">
      <c r="E76" s="132">
        <v>73</v>
      </c>
      <c r="F76" s="179" t="s">
        <v>43</v>
      </c>
      <c r="G76" s="180" t="s">
        <v>27</v>
      </c>
      <c r="H76" s="181">
        <v>35</v>
      </c>
      <c r="I76" s="182">
        <v>2000</v>
      </c>
      <c r="J76" s="182">
        <v>6000</v>
      </c>
      <c r="K76" s="182">
        <v>2</v>
      </c>
      <c r="L76" s="182" t="s">
        <v>82</v>
      </c>
      <c r="M76" s="183" t="s">
        <v>117</v>
      </c>
      <c r="N76" s="184"/>
    </row>
    <row r="77" spans="4:15" x14ac:dyDescent="0.25">
      <c r="E77" s="132">
        <v>75</v>
      </c>
      <c r="F77" s="208" t="s">
        <v>43</v>
      </c>
      <c r="G77" s="209" t="s">
        <v>27</v>
      </c>
      <c r="H77" s="210">
        <v>40</v>
      </c>
      <c r="I77" s="211">
        <v>2000</v>
      </c>
      <c r="J77" s="211">
        <v>6000</v>
      </c>
      <c r="K77" s="211">
        <v>0</v>
      </c>
      <c r="L77" s="211"/>
      <c r="M77" s="212" t="s">
        <v>117</v>
      </c>
      <c r="N77" s="213"/>
    </row>
    <row r="78" spans="4:15" x14ac:dyDescent="0.25">
      <c r="E78" s="132">
        <v>74</v>
      </c>
      <c r="F78" s="150"/>
      <c r="G78" s="148" t="s">
        <v>12</v>
      </c>
      <c r="H78" s="150">
        <v>40</v>
      </c>
      <c r="I78" s="150">
        <v>1500</v>
      </c>
      <c r="J78" s="150">
        <v>6000</v>
      </c>
      <c r="K78" s="150">
        <v>1</v>
      </c>
      <c r="L78" s="150" t="s">
        <v>81</v>
      </c>
      <c r="M78" s="214"/>
      <c r="N78" s="152"/>
      <c r="O78" s="108" t="s">
        <v>123</v>
      </c>
    </row>
    <row r="79" spans="4:15" x14ac:dyDescent="0.25">
      <c r="E79" s="132">
        <v>75</v>
      </c>
      <c r="F79" s="199" t="s">
        <v>70</v>
      </c>
      <c r="G79" s="200" t="s">
        <v>27</v>
      </c>
      <c r="H79" s="201">
        <v>40</v>
      </c>
      <c r="I79" s="202">
        <v>2000</v>
      </c>
      <c r="J79" s="202">
        <v>4000</v>
      </c>
      <c r="K79" s="202">
        <v>0</v>
      </c>
      <c r="L79" s="202"/>
      <c r="M79" s="203" t="s">
        <v>107</v>
      </c>
      <c r="N79" s="204"/>
    </row>
    <row r="80" spans="4:15" x14ac:dyDescent="0.25">
      <c r="E80" s="132">
        <v>76</v>
      </c>
      <c r="F80" s="168" t="s">
        <v>9</v>
      </c>
      <c r="G80" s="207" t="s">
        <v>27</v>
      </c>
      <c r="H80" s="170">
        <v>40</v>
      </c>
      <c r="I80" s="171">
        <v>2000</v>
      </c>
      <c r="J80" s="171">
        <v>6000</v>
      </c>
      <c r="K80" s="171">
        <v>2</v>
      </c>
      <c r="L80" s="171" t="s">
        <v>158</v>
      </c>
      <c r="M80" s="178" t="s">
        <v>93</v>
      </c>
      <c r="N80" s="173"/>
      <c r="O80" s="108" t="s">
        <v>124</v>
      </c>
    </row>
    <row r="81" spans="5:15" x14ac:dyDescent="0.25">
      <c r="E81" s="132">
        <v>77</v>
      </c>
      <c r="F81" s="168" t="s">
        <v>9</v>
      </c>
      <c r="G81" s="207" t="s">
        <v>27</v>
      </c>
      <c r="H81" s="170">
        <v>50</v>
      </c>
      <c r="I81" s="171">
        <v>2000</v>
      </c>
      <c r="J81" s="171">
        <v>4000</v>
      </c>
      <c r="K81" s="171">
        <v>2</v>
      </c>
      <c r="L81" s="171" t="s">
        <v>157</v>
      </c>
      <c r="M81" s="178" t="s">
        <v>93</v>
      </c>
      <c r="N81" s="173"/>
      <c r="O81" s="108" t="s">
        <v>121</v>
      </c>
    </row>
    <row r="82" spans="5:15" ht="15.75" thickBot="1" x14ac:dyDescent="0.3">
      <c r="E82" s="132">
        <v>78</v>
      </c>
      <c r="F82" s="150"/>
      <c r="G82" s="148" t="s">
        <v>12</v>
      </c>
      <c r="H82" s="150">
        <v>70</v>
      </c>
      <c r="I82" s="150">
        <v>1500</v>
      </c>
      <c r="J82" s="150">
        <v>6000</v>
      </c>
      <c r="K82" s="150">
        <v>2</v>
      </c>
      <c r="L82" s="150" t="s">
        <v>154</v>
      </c>
      <c r="M82" s="214"/>
      <c r="N82" s="215"/>
      <c r="O82" s="108" t="s">
        <v>122</v>
      </c>
    </row>
  </sheetData>
  <autoFilter ref="D2:O82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82"/>
  <sheetViews>
    <sheetView topLeftCell="D20" workbookViewId="0">
      <selection activeCell="O38" sqref="O38"/>
    </sheetView>
  </sheetViews>
  <sheetFormatPr defaultRowHeight="15" x14ac:dyDescent="0.25"/>
  <cols>
    <col min="1" max="1" width="9.140625" style="108"/>
    <col min="2" max="2" width="5.28515625" style="108" customWidth="1"/>
    <col min="3" max="3" width="4.140625" style="108" customWidth="1"/>
    <col min="4" max="4" width="15.7109375" style="108" customWidth="1"/>
    <col min="5" max="5" width="6.28515625" style="108" customWidth="1"/>
    <col min="6" max="6" width="13.42578125" style="108" bestFit="1" customWidth="1"/>
    <col min="7" max="7" width="10.85546875" style="108" bestFit="1" customWidth="1"/>
    <col min="8" max="10" width="10.28515625" style="108" customWidth="1"/>
    <col min="11" max="11" width="9.7109375" style="108" customWidth="1"/>
    <col min="12" max="12" width="22.140625" style="108" customWidth="1"/>
    <col min="13" max="13" width="12.140625" style="108" customWidth="1"/>
    <col min="14" max="14" width="48.5703125" style="108" customWidth="1"/>
    <col min="15" max="15" width="27.85546875" style="108" customWidth="1"/>
    <col min="16" max="16" width="9.140625" style="108"/>
    <col min="17" max="17" width="12.140625" style="108" hidden="1" customWidth="1"/>
    <col min="18" max="18" width="22.28515625" style="108" bestFit="1" customWidth="1"/>
    <col min="19" max="19" width="27.28515625" style="108" hidden="1" customWidth="1"/>
    <col min="20" max="16384" width="9.140625" style="108"/>
  </cols>
  <sheetData>
    <row r="1" spans="5:19" ht="15.75" thickBot="1" x14ac:dyDescent="0.3">
      <c r="E1" s="109"/>
      <c r="F1" s="110"/>
      <c r="G1" s="111"/>
      <c r="H1" s="112"/>
      <c r="I1" s="112"/>
      <c r="J1" s="112"/>
      <c r="K1" s="112"/>
      <c r="L1" s="112"/>
      <c r="M1" s="113"/>
    </row>
    <row r="2" spans="5:19" ht="30.75" thickBot="1" x14ac:dyDescent="0.3">
      <c r="E2" s="114" t="s">
        <v>0</v>
      </c>
      <c r="F2" s="115" t="s">
        <v>1</v>
      </c>
      <c r="G2" s="116" t="s">
        <v>2</v>
      </c>
      <c r="H2" s="117" t="s">
        <v>3</v>
      </c>
      <c r="I2" s="118" t="s">
        <v>4</v>
      </c>
      <c r="J2" s="118" t="s">
        <v>5</v>
      </c>
      <c r="K2" s="119" t="s">
        <v>6</v>
      </c>
      <c r="L2" s="118" t="s">
        <v>7</v>
      </c>
      <c r="M2" s="120" t="s">
        <v>92</v>
      </c>
      <c r="N2" s="121" t="s">
        <v>8</v>
      </c>
      <c r="O2" s="122" t="s">
        <v>120</v>
      </c>
      <c r="P2" s="122"/>
      <c r="Q2" s="122"/>
      <c r="R2" s="123" t="s">
        <v>100</v>
      </c>
    </row>
    <row r="3" spans="5:19" x14ac:dyDescent="0.25">
      <c r="E3" s="124">
        <v>1</v>
      </c>
      <c r="F3" s="133"/>
      <c r="G3" s="134" t="s">
        <v>12</v>
      </c>
      <c r="H3" s="135">
        <v>2.5299999999999998</v>
      </c>
      <c r="I3" s="136">
        <v>1500</v>
      </c>
      <c r="J3" s="136">
        <v>3000</v>
      </c>
      <c r="K3" s="136">
        <v>135</v>
      </c>
      <c r="L3" s="136" t="s">
        <v>13</v>
      </c>
      <c r="M3" s="137" t="s">
        <v>33</v>
      </c>
      <c r="N3" s="138"/>
      <c r="O3" s="108" t="s">
        <v>149</v>
      </c>
      <c r="R3" s="131" t="s">
        <v>14</v>
      </c>
      <c r="S3" s="108" t="s">
        <v>91</v>
      </c>
    </row>
    <row r="4" spans="5:19" x14ac:dyDescent="0.25">
      <c r="E4" s="132">
        <v>2</v>
      </c>
      <c r="F4" s="140" t="s">
        <v>15</v>
      </c>
      <c r="G4" s="141" t="s">
        <v>16</v>
      </c>
      <c r="H4" s="142">
        <v>3</v>
      </c>
      <c r="I4" s="143">
        <v>1250</v>
      </c>
      <c r="J4" s="143">
        <v>8000</v>
      </c>
      <c r="K4" s="143">
        <v>27</v>
      </c>
      <c r="L4" s="143" t="s">
        <v>17</v>
      </c>
      <c r="M4" s="144" t="s">
        <v>33</v>
      </c>
      <c r="N4" s="145"/>
      <c r="R4" s="139" t="s">
        <v>18</v>
      </c>
      <c r="S4" s="108" t="s">
        <v>90</v>
      </c>
    </row>
    <row r="5" spans="5:19" x14ac:dyDescent="0.25">
      <c r="E5" s="132">
        <v>3</v>
      </c>
      <c r="F5" s="161" t="s">
        <v>26</v>
      </c>
      <c r="G5" s="162" t="s">
        <v>27</v>
      </c>
      <c r="H5" s="163">
        <v>3</v>
      </c>
      <c r="I5" s="164">
        <v>1500</v>
      </c>
      <c r="J5" s="164">
        <v>6600</v>
      </c>
      <c r="K5" s="164">
        <v>18</v>
      </c>
      <c r="L5" s="164" t="s">
        <v>28</v>
      </c>
      <c r="M5" s="165" t="s">
        <v>33</v>
      </c>
      <c r="N5" s="166"/>
      <c r="Q5" s="108" t="s">
        <v>125</v>
      </c>
      <c r="R5" s="146" t="s">
        <v>20</v>
      </c>
      <c r="S5" s="108" t="s">
        <v>87</v>
      </c>
    </row>
    <row r="6" spans="5:19" x14ac:dyDescent="0.25">
      <c r="E6" s="132">
        <v>4</v>
      </c>
      <c r="F6" s="168" t="s">
        <v>9</v>
      </c>
      <c r="G6" s="169" t="s">
        <v>27</v>
      </c>
      <c r="H6" s="170">
        <v>3</v>
      </c>
      <c r="I6" s="171">
        <v>1500</v>
      </c>
      <c r="J6" s="171">
        <v>8000</v>
      </c>
      <c r="K6" s="171">
        <v>2</v>
      </c>
      <c r="L6" s="171" t="s">
        <v>30</v>
      </c>
      <c r="M6" s="172" t="s">
        <v>33</v>
      </c>
      <c r="N6" s="173"/>
      <c r="R6" s="153" t="s">
        <v>23</v>
      </c>
      <c r="S6" s="108" t="s">
        <v>91</v>
      </c>
    </row>
    <row r="7" spans="5:19" x14ac:dyDescent="0.25">
      <c r="E7" s="132">
        <v>5</v>
      </c>
      <c r="F7" s="168" t="s">
        <v>9</v>
      </c>
      <c r="G7" s="169" t="s">
        <v>27</v>
      </c>
      <c r="H7" s="170">
        <v>3</v>
      </c>
      <c r="I7" s="171">
        <v>1500</v>
      </c>
      <c r="J7" s="171">
        <v>8000</v>
      </c>
      <c r="K7" s="171">
        <v>1</v>
      </c>
      <c r="L7" s="171" t="s">
        <v>170</v>
      </c>
      <c r="M7" s="172" t="s">
        <v>33</v>
      </c>
      <c r="N7" s="173"/>
      <c r="R7" s="160" t="s">
        <v>25</v>
      </c>
      <c r="S7" s="108" t="s">
        <v>86</v>
      </c>
    </row>
    <row r="8" spans="5:19" x14ac:dyDescent="0.25">
      <c r="E8" s="132">
        <v>6</v>
      </c>
      <c r="F8" s="176" t="s">
        <v>26</v>
      </c>
      <c r="G8" s="162" t="s">
        <v>27</v>
      </c>
      <c r="H8" s="163">
        <v>3</v>
      </c>
      <c r="I8" s="164">
        <v>1540</v>
      </c>
      <c r="J8" s="164">
        <v>6605</v>
      </c>
      <c r="K8" s="164">
        <v>4</v>
      </c>
      <c r="L8" s="164" t="s">
        <v>34</v>
      </c>
      <c r="M8" s="165" t="s">
        <v>33</v>
      </c>
      <c r="N8" s="166"/>
      <c r="R8" s="153" t="s">
        <v>29</v>
      </c>
      <c r="S8" s="108" t="s">
        <v>91</v>
      </c>
    </row>
    <row r="9" spans="5:19" x14ac:dyDescent="0.25">
      <c r="E9" s="132">
        <v>7</v>
      </c>
      <c r="F9" s="176" t="s">
        <v>26</v>
      </c>
      <c r="G9" s="162" t="s">
        <v>27</v>
      </c>
      <c r="H9" s="163">
        <v>3</v>
      </c>
      <c r="I9" s="164">
        <v>1540</v>
      </c>
      <c r="J9" s="164">
        <v>9000</v>
      </c>
      <c r="K9" s="164">
        <v>2</v>
      </c>
      <c r="L9" s="164" t="s">
        <v>35</v>
      </c>
      <c r="M9" s="165" t="s">
        <v>33</v>
      </c>
      <c r="N9" s="166"/>
      <c r="R9" s="167" t="s">
        <v>31</v>
      </c>
      <c r="S9" s="108" t="s">
        <v>88</v>
      </c>
    </row>
    <row r="10" spans="5:19" x14ac:dyDescent="0.25">
      <c r="E10" s="132">
        <v>8</v>
      </c>
      <c r="F10" s="154"/>
      <c r="G10" s="155" t="s">
        <v>21</v>
      </c>
      <c r="H10" s="156">
        <v>4</v>
      </c>
      <c r="I10" s="157">
        <v>1500</v>
      </c>
      <c r="J10" s="157">
        <v>2225</v>
      </c>
      <c r="K10" s="157">
        <v>106</v>
      </c>
      <c r="L10" s="157" t="s">
        <v>36</v>
      </c>
      <c r="M10" s="158"/>
      <c r="N10" s="159"/>
      <c r="R10" s="174" t="s">
        <v>26</v>
      </c>
      <c r="S10" s="108" t="s">
        <v>89</v>
      </c>
    </row>
    <row r="11" spans="5:19" x14ac:dyDescent="0.25">
      <c r="E11" s="132">
        <v>9</v>
      </c>
      <c r="F11" s="154"/>
      <c r="G11" s="155" t="s">
        <v>21</v>
      </c>
      <c r="H11" s="156">
        <v>4</v>
      </c>
      <c r="I11" s="157">
        <v>1500</v>
      </c>
      <c r="J11" s="157">
        <v>6000</v>
      </c>
      <c r="K11" s="157">
        <v>186</v>
      </c>
      <c r="L11" s="157" t="s">
        <v>37</v>
      </c>
      <c r="M11" s="158"/>
      <c r="N11" s="159"/>
      <c r="O11" s="108" t="s">
        <v>128</v>
      </c>
      <c r="Q11" s="108" t="s">
        <v>126</v>
      </c>
      <c r="R11" s="175" t="s">
        <v>12</v>
      </c>
      <c r="S11" s="108" t="s">
        <v>84</v>
      </c>
    </row>
    <row r="12" spans="5:19" ht="15.75" thickBot="1" x14ac:dyDescent="0.3">
      <c r="E12" s="132">
        <v>10</v>
      </c>
      <c r="F12" s="154"/>
      <c r="G12" s="155" t="s">
        <v>21</v>
      </c>
      <c r="H12" s="156">
        <v>4</v>
      </c>
      <c r="I12" s="157">
        <v>1500</v>
      </c>
      <c r="J12" s="157">
        <v>2225</v>
      </c>
      <c r="K12" s="157">
        <v>82</v>
      </c>
      <c r="L12" s="157" t="s">
        <v>38</v>
      </c>
      <c r="M12" s="158"/>
      <c r="N12" s="159"/>
      <c r="Q12" s="108" t="s">
        <v>127</v>
      </c>
      <c r="R12" s="177" t="s">
        <v>21</v>
      </c>
      <c r="S12" s="108" t="s">
        <v>85</v>
      </c>
    </row>
    <row r="13" spans="5:19" x14ac:dyDescent="0.25">
      <c r="E13" s="132">
        <v>11</v>
      </c>
      <c r="F13" s="154"/>
      <c r="G13" s="155" t="s">
        <v>21</v>
      </c>
      <c r="H13" s="156">
        <v>4</v>
      </c>
      <c r="I13" s="157">
        <v>1250</v>
      </c>
      <c r="J13" s="157">
        <v>6000</v>
      </c>
      <c r="K13" s="157">
        <v>54</v>
      </c>
      <c r="L13" s="157" t="s">
        <v>39</v>
      </c>
      <c r="M13" s="158"/>
      <c r="N13" s="159"/>
    </row>
    <row r="14" spans="5:19" x14ac:dyDescent="0.25">
      <c r="E14" s="132">
        <v>12</v>
      </c>
      <c r="F14" s="176" t="s">
        <v>26</v>
      </c>
      <c r="G14" s="162" t="s">
        <v>27</v>
      </c>
      <c r="H14" s="163">
        <v>4</v>
      </c>
      <c r="I14" s="164">
        <v>1600</v>
      </c>
      <c r="J14" s="164">
        <v>7320</v>
      </c>
      <c r="K14" s="164">
        <v>4</v>
      </c>
      <c r="L14" s="164" t="s">
        <v>40</v>
      </c>
      <c r="M14" s="165" t="s">
        <v>33</v>
      </c>
      <c r="N14" s="166"/>
    </row>
    <row r="15" spans="5:19" x14ac:dyDescent="0.25">
      <c r="E15" s="132">
        <v>13</v>
      </c>
      <c r="F15" s="168" t="s">
        <v>9</v>
      </c>
      <c r="G15" s="169" t="s">
        <v>41</v>
      </c>
      <c r="H15" s="170">
        <v>4</v>
      </c>
      <c r="I15" s="171">
        <v>1600</v>
      </c>
      <c r="J15" s="171">
        <v>8000</v>
      </c>
      <c r="K15" s="171">
        <v>11</v>
      </c>
      <c r="L15" s="171" t="s">
        <v>42</v>
      </c>
      <c r="M15" s="172" t="s">
        <v>33</v>
      </c>
      <c r="N15" s="173"/>
    </row>
    <row r="16" spans="5:19" x14ac:dyDescent="0.25">
      <c r="E16" s="132">
        <v>14</v>
      </c>
      <c r="F16" s="168" t="s">
        <v>9</v>
      </c>
      <c r="G16" s="169" t="s">
        <v>27</v>
      </c>
      <c r="H16" s="170">
        <v>4</v>
      </c>
      <c r="I16" s="171">
        <v>2500</v>
      </c>
      <c r="J16" s="171">
        <v>8000</v>
      </c>
      <c r="K16" s="171">
        <v>8</v>
      </c>
      <c r="L16" s="171" t="s">
        <v>95</v>
      </c>
      <c r="M16" s="178" t="s">
        <v>93</v>
      </c>
      <c r="N16" s="173"/>
    </row>
    <row r="17" spans="5:15" x14ac:dyDescent="0.25">
      <c r="E17" s="132">
        <v>15</v>
      </c>
      <c r="F17" s="179" t="s">
        <v>43</v>
      </c>
      <c r="G17" s="180" t="s">
        <v>27</v>
      </c>
      <c r="H17" s="181">
        <v>4</v>
      </c>
      <c r="I17" s="182">
        <v>2500</v>
      </c>
      <c r="J17" s="182">
        <v>8000</v>
      </c>
      <c r="K17" s="182">
        <v>17</v>
      </c>
      <c r="L17" s="182" t="s">
        <v>94</v>
      </c>
      <c r="M17" s="183" t="s">
        <v>101</v>
      </c>
      <c r="N17" s="184" t="s">
        <v>102</v>
      </c>
    </row>
    <row r="18" spans="5:15" x14ac:dyDescent="0.25">
      <c r="E18" s="132">
        <v>16</v>
      </c>
      <c r="F18" s="154"/>
      <c r="G18" s="155" t="s">
        <v>21</v>
      </c>
      <c r="H18" s="156">
        <v>5</v>
      </c>
      <c r="I18" s="157">
        <v>1500</v>
      </c>
      <c r="J18" s="157">
        <v>6000</v>
      </c>
      <c r="K18" s="157">
        <v>76</v>
      </c>
      <c r="L18" s="157" t="s">
        <v>44</v>
      </c>
      <c r="M18" s="158"/>
      <c r="N18" s="159"/>
    </row>
    <row r="19" spans="5:15" x14ac:dyDescent="0.25">
      <c r="E19" s="132">
        <v>17</v>
      </c>
      <c r="F19" s="147"/>
      <c r="G19" s="148" t="s">
        <v>12</v>
      </c>
      <c r="H19" s="149">
        <v>5</v>
      </c>
      <c r="I19" s="150">
        <v>1500</v>
      </c>
      <c r="J19" s="150">
        <v>6000</v>
      </c>
      <c r="K19" s="150">
        <v>3</v>
      </c>
      <c r="L19" s="150" t="s">
        <v>45</v>
      </c>
      <c r="M19" s="151"/>
      <c r="N19" s="152"/>
    </row>
    <row r="20" spans="5:15" x14ac:dyDescent="0.25">
      <c r="E20" s="132">
        <v>18</v>
      </c>
      <c r="F20" s="168" t="s">
        <v>9</v>
      </c>
      <c r="G20" s="169" t="s">
        <v>27</v>
      </c>
      <c r="H20" s="170">
        <v>5</v>
      </c>
      <c r="I20" s="171">
        <v>1500</v>
      </c>
      <c r="J20" s="171">
        <v>9000</v>
      </c>
      <c r="K20" s="171">
        <v>10</v>
      </c>
      <c r="L20" s="171" t="s">
        <v>46</v>
      </c>
      <c r="M20" s="172" t="s">
        <v>33</v>
      </c>
      <c r="N20" s="173"/>
    </row>
    <row r="21" spans="5:15" x14ac:dyDescent="0.25">
      <c r="E21" s="132">
        <v>19</v>
      </c>
      <c r="F21" s="185" t="s">
        <v>47</v>
      </c>
      <c r="G21" s="186" t="s">
        <v>48</v>
      </c>
      <c r="H21" s="187">
        <v>5</v>
      </c>
      <c r="I21" s="188">
        <v>2500</v>
      </c>
      <c r="J21" s="188">
        <v>8000</v>
      </c>
      <c r="K21" s="188">
        <v>2</v>
      </c>
      <c r="L21" s="188" t="s">
        <v>97</v>
      </c>
      <c r="M21" s="189"/>
      <c r="N21" s="190" t="s">
        <v>96</v>
      </c>
    </row>
    <row r="22" spans="5:15" x14ac:dyDescent="0.25">
      <c r="E22" s="132">
        <v>20</v>
      </c>
      <c r="F22" s="168" t="s">
        <v>9</v>
      </c>
      <c r="G22" s="169" t="s">
        <v>27</v>
      </c>
      <c r="H22" s="170">
        <v>5</v>
      </c>
      <c r="I22" s="171">
        <v>2500</v>
      </c>
      <c r="J22" s="171">
        <v>8000</v>
      </c>
      <c r="K22" s="171">
        <v>16</v>
      </c>
      <c r="L22" s="171" t="s">
        <v>98</v>
      </c>
      <c r="M22" s="178" t="s">
        <v>93</v>
      </c>
      <c r="N22" s="173" t="s">
        <v>99</v>
      </c>
    </row>
    <row r="23" spans="5:15" x14ac:dyDescent="0.25">
      <c r="E23" s="132">
        <v>21</v>
      </c>
      <c r="F23" s="154"/>
      <c r="G23" s="155" t="s">
        <v>21</v>
      </c>
      <c r="H23" s="156">
        <v>5.5</v>
      </c>
      <c r="I23" s="157">
        <v>1400</v>
      </c>
      <c r="J23" s="157">
        <v>6000</v>
      </c>
      <c r="K23" s="157">
        <v>43</v>
      </c>
      <c r="L23" s="157" t="s">
        <v>175</v>
      </c>
      <c r="M23" s="158"/>
      <c r="N23" s="159" t="s">
        <v>174</v>
      </c>
    </row>
    <row r="24" spans="5:15" x14ac:dyDescent="0.25">
      <c r="E24" s="132">
        <v>22</v>
      </c>
      <c r="F24" s="168" t="s">
        <v>9</v>
      </c>
      <c r="G24" s="169" t="s">
        <v>27</v>
      </c>
      <c r="H24" s="170">
        <v>6</v>
      </c>
      <c r="I24" s="171">
        <v>1250</v>
      </c>
      <c r="J24" s="171">
        <v>8000</v>
      </c>
      <c r="K24" s="171">
        <v>9</v>
      </c>
      <c r="L24" s="171" t="s">
        <v>49</v>
      </c>
      <c r="M24" s="172" t="s">
        <v>33</v>
      </c>
      <c r="N24" s="173"/>
    </row>
    <row r="25" spans="5:15" x14ac:dyDescent="0.25">
      <c r="E25" s="132">
        <v>23</v>
      </c>
      <c r="F25" s="179" t="s">
        <v>43</v>
      </c>
      <c r="G25" s="180" t="s">
        <v>27</v>
      </c>
      <c r="H25" s="181">
        <v>6</v>
      </c>
      <c r="I25" s="182">
        <v>2500</v>
      </c>
      <c r="J25" s="182">
        <v>8000</v>
      </c>
      <c r="K25" s="182">
        <v>7</v>
      </c>
      <c r="L25" s="182" t="s">
        <v>50</v>
      </c>
      <c r="M25" s="183" t="s">
        <v>101</v>
      </c>
      <c r="N25" s="184"/>
    </row>
    <row r="26" spans="5:15" x14ac:dyDescent="0.25">
      <c r="E26" s="132">
        <v>24</v>
      </c>
      <c r="F26" s="154"/>
      <c r="G26" s="155" t="s">
        <v>21</v>
      </c>
      <c r="H26" s="156">
        <v>6</v>
      </c>
      <c r="I26" s="157">
        <v>1500</v>
      </c>
      <c r="J26" s="157">
        <v>1800</v>
      </c>
      <c r="K26" s="157">
        <v>244</v>
      </c>
      <c r="L26" s="157" t="s">
        <v>51</v>
      </c>
      <c r="M26" s="158"/>
      <c r="N26" s="191" t="s">
        <v>178</v>
      </c>
    </row>
    <row r="27" spans="5:15" x14ac:dyDescent="0.25">
      <c r="E27" s="132">
        <v>25</v>
      </c>
      <c r="F27" s="154"/>
      <c r="G27" s="155" t="s">
        <v>21</v>
      </c>
      <c r="H27" s="156">
        <v>6</v>
      </c>
      <c r="I27" s="157">
        <v>1500</v>
      </c>
      <c r="J27" s="157">
        <v>2250</v>
      </c>
      <c r="K27" s="157">
        <v>64</v>
      </c>
      <c r="L27" s="157" t="s">
        <v>177</v>
      </c>
      <c r="M27" s="158"/>
      <c r="N27" s="159" t="s">
        <v>176</v>
      </c>
    </row>
    <row r="28" spans="5:15" x14ac:dyDescent="0.25">
      <c r="E28" s="132">
        <v>26</v>
      </c>
      <c r="F28" s="154"/>
      <c r="G28" s="155" t="s">
        <v>21</v>
      </c>
      <c r="H28" s="156">
        <v>6</v>
      </c>
      <c r="I28" s="157">
        <v>1500</v>
      </c>
      <c r="J28" s="157">
        <v>6000</v>
      </c>
      <c r="K28" s="157">
        <v>137</v>
      </c>
      <c r="L28" s="157" t="s">
        <v>52</v>
      </c>
      <c r="M28" s="158"/>
      <c r="N28" s="159"/>
      <c r="O28" s="108" t="s">
        <v>142</v>
      </c>
    </row>
    <row r="29" spans="5:15" x14ac:dyDescent="0.25">
      <c r="E29" s="132">
        <v>27</v>
      </c>
      <c r="F29" s="154"/>
      <c r="G29" s="155" t="s">
        <v>21</v>
      </c>
      <c r="H29" s="156">
        <v>8</v>
      </c>
      <c r="I29" s="157">
        <v>2000</v>
      </c>
      <c r="J29" s="157">
        <v>6000</v>
      </c>
      <c r="K29" s="157">
        <v>9</v>
      </c>
      <c r="L29" s="157" t="s">
        <v>167</v>
      </c>
      <c r="M29" s="158"/>
      <c r="N29" s="159"/>
    </row>
    <row r="30" spans="5:15" x14ac:dyDescent="0.25">
      <c r="E30" s="132">
        <v>28</v>
      </c>
      <c r="F30" s="154"/>
      <c r="G30" s="155" t="s">
        <v>21</v>
      </c>
      <c r="H30" s="156">
        <v>8</v>
      </c>
      <c r="I30" s="157">
        <v>1500</v>
      </c>
      <c r="J30" s="157">
        <v>1920</v>
      </c>
      <c r="K30" s="157">
        <v>59</v>
      </c>
      <c r="L30" s="157" t="s">
        <v>54</v>
      </c>
      <c r="M30" s="158"/>
      <c r="N30" s="159"/>
    </row>
    <row r="31" spans="5:15" x14ac:dyDescent="0.25">
      <c r="E31" s="132">
        <v>29</v>
      </c>
      <c r="F31" s="154"/>
      <c r="G31" s="155" t="s">
        <v>21</v>
      </c>
      <c r="H31" s="156">
        <v>8</v>
      </c>
      <c r="I31" s="157">
        <v>1500</v>
      </c>
      <c r="J31" s="157">
        <v>1820</v>
      </c>
      <c r="K31" s="157">
        <v>49</v>
      </c>
      <c r="L31" s="157" t="s">
        <v>55</v>
      </c>
      <c r="M31" s="158"/>
      <c r="N31" s="159"/>
    </row>
    <row r="32" spans="5:15" x14ac:dyDescent="0.25">
      <c r="E32" s="132">
        <v>30</v>
      </c>
      <c r="F32" s="154"/>
      <c r="G32" s="155" t="s">
        <v>21</v>
      </c>
      <c r="H32" s="156">
        <v>8</v>
      </c>
      <c r="I32" s="157">
        <v>1500</v>
      </c>
      <c r="J32" s="157">
        <v>2085</v>
      </c>
      <c r="K32" s="157">
        <v>63</v>
      </c>
      <c r="L32" s="157" t="s">
        <v>56</v>
      </c>
      <c r="M32" s="158"/>
      <c r="N32" s="159"/>
    </row>
    <row r="33" spans="5:15" x14ac:dyDescent="0.25">
      <c r="E33" s="132">
        <v>31</v>
      </c>
      <c r="F33" s="154"/>
      <c r="G33" s="155" t="s">
        <v>21</v>
      </c>
      <c r="H33" s="156">
        <v>8</v>
      </c>
      <c r="I33" s="157">
        <v>1500</v>
      </c>
      <c r="J33" s="157">
        <v>2180</v>
      </c>
      <c r="K33" s="157">
        <v>74</v>
      </c>
      <c r="L33" s="157" t="s">
        <v>57</v>
      </c>
      <c r="M33" s="158"/>
      <c r="N33" s="159"/>
    </row>
    <row r="34" spans="5:15" x14ac:dyDescent="0.25">
      <c r="E34" s="132">
        <v>32</v>
      </c>
      <c r="F34" s="154"/>
      <c r="G34" s="155" t="s">
        <v>21</v>
      </c>
      <c r="H34" s="156">
        <v>8</v>
      </c>
      <c r="I34" s="157">
        <v>1500</v>
      </c>
      <c r="J34" s="157">
        <v>2225</v>
      </c>
      <c r="K34" s="157">
        <v>104</v>
      </c>
      <c r="L34" s="157" t="s">
        <v>58</v>
      </c>
      <c r="M34" s="158"/>
      <c r="N34" s="159"/>
      <c r="O34" s="108" t="s">
        <v>143</v>
      </c>
    </row>
    <row r="35" spans="5:15" x14ac:dyDescent="0.25">
      <c r="E35" s="132">
        <v>33</v>
      </c>
      <c r="F35" s="154"/>
      <c r="G35" s="155" t="s">
        <v>21</v>
      </c>
      <c r="H35" s="156">
        <v>8</v>
      </c>
      <c r="I35" s="157">
        <v>1500</v>
      </c>
      <c r="J35" s="157">
        <v>2410</v>
      </c>
      <c r="K35" s="157">
        <v>56</v>
      </c>
      <c r="L35" s="157" t="s">
        <v>59</v>
      </c>
      <c r="M35" s="158"/>
      <c r="N35" s="159"/>
      <c r="O35" s="108" t="s">
        <v>138</v>
      </c>
    </row>
    <row r="36" spans="5:15" x14ac:dyDescent="0.25">
      <c r="E36" s="132">
        <v>34</v>
      </c>
      <c r="F36" s="154"/>
      <c r="G36" s="155" t="s">
        <v>21</v>
      </c>
      <c r="H36" s="156">
        <v>8</v>
      </c>
      <c r="I36" s="157">
        <v>1500</v>
      </c>
      <c r="J36" s="157">
        <v>6000</v>
      </c>
      <c r="K36" s="157">
        <v>66</v>
      </c>
      <c r="L36" s="157" t="s">
        <v>60</v>
      </c>
      <c r="M36" s="158"/>
      <c r="N36" s="159"/>
      <c r="O36" s="108" t="s">
        <v>144</v>
      </c>
    </row>
    <row r="37" spans="5:15" x14ac:dyDescent="0.25">
      <c r="E37" s="132">
        <v>35</v>
      </c>
      <c r="F37" s="168" t="s">
        <v>9</v>
      </c>
      <c r="G37" s="169" t="s">
        <v>27</v>
      </c>
      <c r="H37" s="170">
        <v>8</v>
      </c>
      <c r="I37" s="171">
        <v>1500</v>
      </c>
      <c r="J37" s="171">
        <v>6800</v>
      </c>
      <c r="K37" s="171">
        <v>36</v>
      </c>
      <c r="L37" s="171" t="s">
        <v>61</v>
      </c>
      <c r="M37" s="172" t="s">
        <v>33</v>
      </c>
      <c r="N37" s="173"/>
    </row>
    <row r="38" spans="5:15" x14ac:dyDescent="0.25">
      <c r="E38" s="132">
        <v>36</v>
      </c>
      <c r="F38" s="168" t="s">
        <v>9</v>
      </c>
      <c r="G38" s="169" t="s">
        <v>10</v>
      </c>
      <c r="H38" s="170">
        <v>8</v>
      </c>
      <c r="I38" s="170">
        <v>2500</v>
      </c>
      <c r="J38" s="170">
        <v>8000</v>
      </c>
      <c r="K38" s="170">
        <v>22</v>
      </c>
      <c r="L38" s="170"/>
      <c r="M38" s="178"/>
      <c r="N38" s="169"/>
      <c r="O38" s="108" t="s">
        <v>179</v>
      </c>
    </row>
    <row r="39" spans="5:15" x14ac:dyDescent="0.25">
      <c r="E39" s="132">
        <v>37</v>
      </c>
      <c r="F39" s="168" t="s">
        <v>9</v>
      </c>
      <c r="G39" s="169" t="s">
        <v>27</v>
      </c>
      <c r="H39" s="170">
        <v>8</v>
      </c>
      <c r="I39" s="171">
        <v>2500</v>
      </c>
      <c r="J39" s="171">
        <v>8000</v>
      </c>
      <c r="K39" s="171">
        <v>24</v>
      </c>
      <c r="L39" s="171" t="s">
        <v>168</v>
      </c>
      <c r="M39" s="178" t="s">
        <v>93</v>
      </c>
      <c r="N39" s="173"/>
    </row>
    <row r="40" spans="5:15" x14ac:dyDescent="0.25">
      <c r="E40" s="132">
        <v>38</v>
      </c>
      <c r="F40" s="168" t="s">
        <v>9</v>
      </c>
      <c r="G40" s="169" t="s">
        <v>41</v>
      </c>
      <c r="H40" s="170">
        <v>8</v>
      </c>
      <c r="I40" s="171">
        <v>2500</v>
      </c>
      <c r="J40" s="171">
        <v>8000</v>
      </c>
      <c r="K40" s="171">
        <v>22</v>
      </c>
      <c r="L40" s="171" t="s">
        <v>63</v>
      </c>
      <c r="M40" s="178" t="s">
        <v>93</v>
      </c>
      <c r="N40" s="173"/>
    </row>
    <row r="41" spans="5:15" x14ac:dyDescent="0.25">
      <c r="E41" s="132">
        <v>39</v>
      </c>
      <c r="F41" s="192" t="s">
        <v>64</v>
      </c>
      <c r="G41" s="193" t="s">
        <v>27</v>
      </c>
      <c r="H41" s="194">
        <v>8</v>
      </c>
      <c r="I41" s="195">
        <v>1500</v>
      </c>
      <c r="J41" s="195">
        <v>6800</v>
      </c>
      <c r="K41" s="195">
        <v>30</v>
      </c>
      <c r="L41" s="195" t="s">
        <v>172</v>
      </c>
      <c r="M41" s="196" t="s">
        <v>33</v>
      </c>
      <c r="N41" s="197"/>
    </row>
    <row r="42" spans="5:15" x14ac:dyDescent="0.25">
      <c r="E42" s="132">
        <v>40</v>
      </c>
      <c r="F42" s="140" t="s">
        <v>15</v>
      </c>
      <c r="G42" s="141" t="s">
        <v>16</v>
      </c>
      <c r="H42" s="142">
        <v>8</v>
      </c>
      <c r="I42" s="143">
        <v>1500</v>
      </c>
      <c r="J42" s="143">
        <v>8000</v>
      </c>
      <c r="K42" s="143">
        <v>6</v>
      </c>
      <c r="L42" s="143" t="s">
        <v>106</v>
      </c>
      <c r="M42" s="198" t="s">
        <v>33</v>
      </c>
      <c r="N42" s="145"/>
    </row>
    <row r="43" spans="5:15" x14ac:dyDescent="0.25">
      <c r="E43" s="132">
        <v>41</v>
      </c>
      <c r="F43" s="192"/>
      <c r="G43" s="193" t="s">
        <v>66</v>
      </c>
      <c r="H43" s="194">
        <v>10</v>
      </c>
      <c r="I43" s="195">
        <v>1500</v>
      </c>
      <c r="J43" s="195">
        <v>12000</v>
      </c>
      <c r="K43" s="195">
        <v>2</v>
      </c>
      <c r="L43" s="195" t="s">
        <v>173</v>
      </c>
      <c r="M43" s="196" t="s">
        <v>33</v>
      </c>
      <c r="N43" s="197" t="s">
        <v>68</v>
      </c>
    </row>
    <row r="44" spans="5:15" x14ac:dyDescent="0.25">
      <c r="E44" s="132">
        <v>42</v>
      </c>
      <c r="F44" s="147"/>
      <c r="G44" s="148" t="s">
        <v>12</v>
      </c>
      <c r="H44" s="149">
        <v>10</v>
      </c>
      <c r="I44" s="150">
        <v>590</v>
      </c>
      <c r="J44" s="150">
        <v>6000</v>
      </c>
      <c r="K44" s="150">
        <v>22</v>
      </c>
      <c r="L44" s="150" t="s">
        <v>111</v>
      </c>
      <c r="M44" s="151"/>
      <c r="N44" s="152"/>
    </row>
    <row r="45" spans="5:15" x14ac:dyDescent="0.25">
      <c r="E45" s="132">
        <v>43</v>
      </c>
      <c r="F45" s="199" t="s">
        <v>70</v>
      </c>
      <c r="G45" s="200" t="s">
        <v>27</v>
      </c>
      <c r="H45" s="201">
        <v>10</v>
      </c>
      <c r="I45" s="202">
        <v>2000</v>
      </c>
      <c r="J45" s="202">
        <v>6000</v>
      </c>
      <c r="K45" s="202">
        <v>4</v>
      </c>
      <c r="L45" s="202" t="s">
        <v>152</v>
      </c>
      <c r="M45" s="203" t="s">
        <v>107</v>
      </c>
      <c r="N45" s="204"/>
    </row>
    <row r="46" spans="5:15" x14ac:dyDescent="0.25">
      <c r="E46" s="132">
        <v>44</v>
      </c>
      <c r="F46" s="168" t="s">
        <v>9</v>
      </c>
      <c r="G46" s="169" t="s">
        <v>27</v>
      </c>
      <c r="H46" s="170">
        <v>10</v>
      </c>
      <c r="I46" s="171">
        <v>2500</v>
      </c>
      <c r="J46" s="171">
        <v>6000</v>
      </c>
      <c r="K46" s="171">
        <v>7</v>
      </c>
      <c r="L46" s="171" t="s">
        <v>139</v>
      </c>
      <c r="M46" s="178" t="s">
        <v>93</v>
      </c>
      <c r="N46" s="173"/>
    </row>
    <row r="47" spans="5:15" x14ac:dyDescent="0.25">
      <c r="E47" s="132">
        <v>45</v>
      </c>
      <c r="F47" s="168" t="s">
        <v>9</v>
      </c>
      <c r="G47" s="169" t="s">
        <v>72</v>
      </c>
      <c r="H47" s="170">
        <v>10</v>
      </c>
      <c r="I47" s="171">
        <v>2500</v>
      </c>
      <c r="J47" s="171">
        <v>6000</v>
      </c>
      <c r="K47" s="171">
        <v>28</v>
      </c>
      <c r="L47" s="171" t="s">
        <v>162</v>
      </c>
      <c r="M47" s="178" t="s">
        <v>93</v>
      </c>
      <c r="N47" s="173"/>
    </row>
    <row r="48" spans="5:15" x14ac:dyDescent="0.25">
      <c r="E48" s="132">
        <v>46</v>
      </c>
      <c r="F48" s="147"/>
      <c r="G48" s="148" t="s">
        <v>12</v>
      </c>
      <c r="H48" s="149">
        <v>12</v>
      </c>
      <c r="I48" s="150">
        <v>665</v>
      </c>
      <c r="J48" s="150">
        <v>6000</v>
      </c>
      <c r="K48" s="150">
        <v>6</v>
      </c>
      <c r="L48" s="150" t="s">
        <v>110</v>
      </c>
      <c r="M48" s="151"/>
      <c r="N48" s="152"/>
    </row>
    <row r="49" spans="5:15" x14ac:dyDescent="0.25">
      <c r="E49" s="132">
        <v>47</v>
      </c>
      <c r="F49" s="148"/>
      <c r="G49" s="148" t="s">
        <v>12</v>
      </c>
      <c r="H49" s="150">
        <v>12</v>
      </c>
      <c r="I49" s="150">
        <v>1500</v>
      </c>
      <c r="J49" s="150">
        <v>3000</v>
      </c>
      <c r="K49" s="150">
        <v>19</v>
      </c>
      <c r="L49" s="150" t="s">
        <v>78</v>
      </c>
      <c r="M49" s="205"/>
      <c r="N49" s="148"/>
    </row>
    <row r="50" spans="5:15" x14ac:dyDescent="0.25">
      <c r="E50" s="132">
        <v>48</v>
      </c>
      <c r="F50" s="148"/>
      <c r="G50" s="148"/>
      <c r="H50" s="150">
        <v>12</v>
      </c>
      <c r="I50" s="150">
        <v>1500</v>
      </c>
      <c r="J50" s="150">
        <v>6000</v>
      </c>
      <c r="K50" s="150">
        <v>5</v>
      </c>
      <c r="L50" s="150" t="s">
        <v>161</v>
      </c>
      <c r="M50" s="148"/>
      <c r="N50" s="148" t="s">
        <v>160</v>
      </c>
      <c r="O50" s="108" t="s">
        <v>145</v>
      </c>
    </row>
    <row r="51" spans="5:15" x14ac:dyDescent="0.25">
      <c r="E51" s="132">
        <v>49</v>
      </c>
      <c r="F51" s="185" t="s">
        <v>47</v>
      </c>
      <c r="G51" s="186" t="s">
        <v>74</v>
      </c>
      <c r="H51" s="187">
        <v>12</v>
      </c>
      <c r="I51" s="188">
        <v>2500</v>
      </c>
      <c r="J51" s="188">
        <v>6000</v>
      </c>
      <c r="K51" s="188">
        <v>4</v>
      </c>
      <c r="L51" s="188" t="s">
        <v>75</v>
      </c>
      <c r="M51" s="189"/>
      <c r="N51" s="190"/>
    </row>
    <row r="52" spans="5:15" x14ac:dyDescent="0.25">
      <c r="E52" s="132">
        <v>50</v>
      </c>
      <c r="F52" s="168" t="s">
        <v>9</v>
      </c>
      <c r="G52" s="169" t="s">
        <v>41</v>
      </c>
      <c r="H52" s="170">
        <v>12</v>
      </c>
      <c r="I52" s="171">
        <v>2500</v>
      </c>
      <c r="J52" s="171">
        <v>6000</v>
      </c>
      <c r="K52" s="171">
        <v>68</v>
      </c>
      <c r="L52" s="171" t="s">
        <v>169</v>
      </c>
      <c r="M52" s="178" t="s">
        <v>93</v>
      </c>
      <c r="N52" s="173" t="s">
        <v>140</v>
      </c>
      <c r="O52" s="108" t="s">
        <v>141</v>
      </c>
    </row>
    <row r="53" spans="5:15" x14ac:dyDescent="0.25">
      <c r="E53" s="132">
        <v>51</v>
      </c>
      <c r="F53" s="179" t="s">
        <v>43</v>
      </c>
      <c r="G53" s="180" t="s">
        <v>27</v>
      </c>
      <c r="H53" s="181">
        <v>12</v>
      </c>
      <c r="I53" s="182">
        <v>2500</v>
      </c>
      <c r="J53" s="182">
        <v>6000</v>
      </c>
      <c r="K53" s="182">
        <v>8</v>
      </c>
      <c r="L53" s="182" t="s">
        <v>76</v>
      </c>
      <c r="M53" s="183" t="s">
        <v>93</v>
      </c>
      <c r="N53" s="184"/>
    </row>
    <row r="54" spans="5:15" x14ac:dyDescent="0.25">
      <c r="E54" s="132">
        <v>52</v>
      </c>
      <c r="F54" s="179" t="s">
        <v>43</v>
      </c>
      <c r="G54" s="180" t="s">
        <v>27</v>
      </c>
      <c r="H54" s="181">
        <v>12</v>
      </c>
      <c r="I54" s="182">
        <v>2500</v>
      </c>
      <c r="J54" s="182">
        <v>6700</v>
      </c>
      <c r="K54" s="182">
        <v>34</v>
      </c>
      <c r="L54" s="182" t="s">
        <v>77</v>
      </c>
      <c r="M54" s="183" t="s">
        <v>93</v>
      </c>
      <c r="N54" s="184"/>
    </row>
    <row r="55" spans="5:15" x14ac:dyDescent="0.25">
      <c r="E55" s="132">
        <v>53</v>
      </c>
      <c r="F55" s="147"/>
      <c r="G55" s="148" t="s">
        <v>12</v>
      </c>
      <c r="H55" s="149">
        <v>15</v>
      </c>
      <c r="I55" s="150">
        <v>1500</v>
      </c>
      <c r="J55" s="150">
        <v>6000</v>
      </c>
      <c r="K55" s="150">
        <v>6</v>
      </c>
      <c r="L55" s="150" t="s">
        <v>163</v>
      </c>
      <c r="M55" s="151"/>
      <c r="N55" s="152"/>
      <c r="O55" s="108" t="s">
        <v>147</v>
      </c>
    </row>
    <row r="56" spans="5:15" x14ac:dyDescent="0.25">
      <c r="E56" s="132">
        <v>54</v>
      </c>
      <c r="F56" s="168" t="s">
        <v>9</v>
      </c>
      <c r="G56" s="169" t="s">
        <v>41</v>
      </c>
      <c r="H56" s="170">
        <v>15</v>
      </c>
      <c r="I56" s="171">
        <v>2500</v>
      </c>
      <c r="J56" s="171">
        <v>6000</v>
      </c>
      <c r="K56" s="171">
        <v>2</v>
      </c>
      <c r="L56" s="171" t="s">
        <v>79</v>
      </c>
      <c r="M56" s="178" t="s">
        <v>93</v>
      </c>
      <c r="N56" s="173"/>
    </row>
    <row r="57" spans="5:15" x14ac:dyDescent="0.25">
      <c r="E57" s="132">
        <v>55</v>
      </c>
      <c r="F57" s="199" t="s">
        <v>70</v>
      </c>
      <c r="G57" s="200" t="s">
        <v>27</v>
      </c>
      <c r="H57" s="201">
        <v>15</v>
      </c>
      <c r="I57" s="202">
        <v>2500</v>
      </c>
      <c r="J57" s="202">
        <v>6300</v>
      </c>
      <c r="K57" s="202">
        <v>1</v>
      </c>
      <c r="L57" s="202" t="s">
        <v>153</v>
      </c>
      <c r="M57" s="203" t="s">
        <v>107</v>
      </c>
      <c r="N57" s="204"/>
    </row>
    <row r="58" spans="5:15" x14ac:dyDescent="0.25">
      <c r="E58" s="132">
        <v>56</v>
      </c>
      <c r="F58" s="147"/>
      <c r="G58" s="148" t="s">
        <v>12</v>
      </c>
      <c r="H58" s="149">
        <v>20</v>
      </c>
      <c r="I58" s="150">
        <v>1500</v>
      </c>
      <c r="J58" s="150">
        <v>6000</v>
      </c>
      <c r="K58" s="150">
        <v>5</v>
      </c>
      <c r="L58" s="150" t="s">
        <v>164</v>
      </c>
      <c r="M58" s="151"/>
      <c r="N58" s="152"/>
      <c r="O58" s="108" t="s">
        <v>148</v>
      </c>
    </row>
    <row r="59" spans="5:15" x14ac:dyDescent="0.25">
      <c r="E59" s="132">
        <v>57</v>
      </c>
      <c r="F59" s="168" t="s">
        <v>9</v>
      </c>
      <c r="G59" s="169" t="s">
        <v>41</v>
      </c>
      <c r="H59" s="171">
        <v>20</v>
      </c>
      <c r="I59" s="171">
        <v>2500</v>
      </c>
      <c r="J59" s="171">
        <v>6000</v>
      </c>
      <c r="K59" s="171">
        <v>2</v>
      </c>
      <c r="L59" s="171" t="s">
        <v>71</v>
      </c>
      <c r="M59" s="178" t="s">
        <v>93</v>
      </c>
      <c r="N59" s="173"/>
      <c r="O59" s="108" t="s">
        <v>121</v>
      </c>
    </row>
    <row r="60" spans="5:15" x14ac:dyDescent="0.25">
      <c r="E60" s="132">
        <v>58</v>
      </c>
      <c r="F60" s="147"/>
      <c r="G60" s="148" t="s">
        <v>12</v>
      </c>
      <c r="H60" s="149">
        <v>25</v>
      </c>
      <c r="I60" s="150">
        <v>1500</v>
      </c>
      <c r="J60" s="150">
        <v>3000</v>
      </c>
      <c r="K60" s="150">
        <v>1</v>
      </c>
      <c r="L60" s="150" t="s">
        <v>116</v>
      </c>
      <c r="M60" s="151"/>
      <c r="N60" s="152"/>
    </row>
    <row r="61" spans="5:15" x14ac:dyDescent="0.25">
      <c r="E61" s="132">
        <v>59</v>
      </c>
      <c r="F61" s="147"/>
      <c r="G61" s="148" t="s">
        <v>12</v>
      </c>
      <c r="H61" s="149">
        <v>25</v>
      </c>
      <c r="I61" s="150">
        <v>1500</v>
      </c>
      <c r="J61" s="150">
        <v>6000</v>
      </c>
      <c r="K61" s="150">
        <v>5</v>
      </c>
      <c r="L61" s="150" t="s">
        <v>165</v>
      </c>
      <c r="M61" s="151"/>
      <c r="N61" s="152" t="s">
        <v>166</v>
      </c>
      <c r="O61" s="108" t="s">
        <v>136</v>
      </c>
    </row>
    <row r="62" spans="5:15" x14ac:dyDescent="0.25">
      <c r="E62" s="132">
        <v>60</v>
      </c>
      <c r="F62" s="179" t="s">
        <v>43</v>
      </c>
      <c r="G62" s="180" t="s">
        <v>27</v>
      </c>
      <c r="H62" s="181">
        <v>25</v>
      </c>
      <c r="I62" s="182">
        <v>2000</v>
      </c>
      <c r="J62" s="182">
        <v>6000</v>
      </c>
      <c r="K62" s="182">
        <v>1</v>
      </c>
      <c r="L62" s="182" t="s">
        <v>155</v>
      </c>
      <c r="M62" s="183" t="s">
        <v>117</v>
      </c>
      <c r="N62" s="184" t="s">
        <v>156</v>
      </c>
    </row>
    <row r="63" spans="5:15" x14ac:dyDescent="0.25">
      <c r="E63" s="132">
        <v>61</v>
      </c>
      <c r="F63" s="147"/>
      <c r="G63" s="148" t="s">
        <v>12</v>
      </c>
      <c r="H63" s="149">
        <v>30</v>
      </c>
      <c r="I63" s="150">
        <v>1500</v>
      </c>
      <c r="J63" s="150">
        <v>6000</v>
      </c>
      <c r="K63" s="150">
        <v>2</v>
      </c>
      <c r="L63" s="150" t="s">
        <v>81</v>
      </c>
      <c r="M63" s="151"/>
      <c r="N63" s="152"/>
      <c r="O63" s="108" t="s">
        <v>122</v>
      </c>
    </row>
    <row r="64" spans="5:15" x14ac:dyDescent="0.25">
      <c r="E64" s="132">
        <v>62</v>
      </c>
      <c r="F64" s="168" t="s">
        <v>9</v>
      </c>
      <c r="G64" s="207" t="s">
        <v>27</v>
      </c>
      <c r="H64" s="170">
        <v>30</v>
      </c>
      <c r="I64" s="171">
        <v>2000</v>
      </c>
      <c r="J64" s="171">
        <v>6000</v>
      </c>
      <c r="K64" s="171">
        <v>2</v>
      </c>
      <c r="L64" s="171" t="s">
        <v>159</v>
      </c>
      <c r="M64" s="178" t="s">
        <v>93</v>
      </c>
      <c r="N64" s="173"/>
      <c r="O64" s="108" t="s">
        <v>121</v>
      </c>
    </row>
    <row r="65" spans="4:15" x14ac:dyDescent="0.25">
      <c r="D65" s="108" t="s">
        <v>151</v>
      </c>
      <c r="E65" s="132">
        <v>63</v>
      </c>
      <c r="F65" s="179" t="s">
        <v>43</v>
      </c>
      <c r="G65" s="180" t="s">
        <v>27</v>
      </c>
      <c r="H65" s="181">
        <v>35</v>
      </c>
      <c r="I65" s="182">
        <v>2000</v>
      </c>
      <c r="J65" s="182">
        <v>6000</v>
      </c>
      <c r="K65" s="182">
        <v>2</v>
      </c>
      <c r="L65" s="182" t="s">
        <v>82</v>
      </c>
      <c r="M65" s="183" t="s">
        <v>117</v>
      </c>
      <c r="N65" s="184"/>
    </row>
    <row r="66" spans="4:15" x14ac:dyDescent="0.25">
      <c r="E66" s="132">
        <v>64</v>
      </c>
      <c r="F66" s="150"/>
      <c r="G66" s="148" t="s">
        <v>12</v>
      </c>
      <c r="H66" s="150">
        <v>40</v>
      </c>
      <c r="I66" s="150">
        <v>1500</v>
      </c>
      <c r="J66" s="150">
        <v>6000</v>
      </c>
      <c r="K66" s="150">
        <v>1</v>
      </c>
      <c r="L66" s="150" t="s">
        <v>81</v>
      </c>
      <c r="M66" s="214"/>
      <c r="N66" s="152"/>
      <c r="O66" s="108" t="s">
        <v>123</v>
      </c>
    </row>
    <row r="67" spans="4:15" x14ac:dyDescent="0.25">
      <c r="E67" s="132">
        <v>65</v>
      </c>
      <c r="F67" s="168" t="s">
        <v>9</v>
      </c>
      <c r="G67" s="207" t="s">
        <v>27</v>
      </c>
      <c r="H67" s="170">
        <v>40</v>
      </c>
      <c r="I67" s="171">
        <v>2000</v>
      </c>
      <c r="J67" s="171">
        <v>6000</v>
      </c>
      <c r="K67" s="171">
        <v>2</v>
      </c>
      <c r="L67" s="171" t="s">
        <v>158</v>
      </c>
      <c r="M67" s="178" t="s">
        <v>93</v>
      </c>
      <c r="N67" s="173"/>
      <c r="O67" s="108" t="s">
        <v>124</v>
      </c>
    </row>
    <row r="68" spans="4:15" x14ac:dyDescent="0.25">
      <c r="E68" s="132">
        <v>66</v>
      </c>
      <c r="F68" s="168" t="s">
        <v>9</v>
      </c>
      <c r="G68" s="207" t="s">
        <v>27</v>
      </c>
      <c r="H68" s="170">
        <v>50</v>
      </c>
      <c r="I68" s="171">
        <v>2000</v>
      </c>
      <c r="J68" s="171">
        <v>4000</v>
      </c>
      <c r="K68" s="171">
        <v>2</v>
      </c>
      <c r="L68" s="171" t="s">
        <v>157</v>
      </c>
      <c r="M68" s="178" t="s">
        <v>93</v>
      </c>
      <c r="N68" s="173"/>
      <c r="O68" s="108" t="s">
        <v>121</v>
      </c>
    </row>
    <row r="69" spans="4:15" ht="15.75" thickBot="1" x14ac:dyDescent="0.3">
      <c r="E69" s="132">
        <v>67</v>
      </c>
      <c r="F69" s="150"/>
      <c r="G69" s="148" t="s">
        <v>12</v>
      </c>
      <c r="H69" s="150">
        <v>70</v>
      </c>
      <c r="I69" s="150">
        <v>1500</v>
      </c>
      <c r="J69" s="150">
        <v>6000</v>
      </c>
      <c r="K69" s="150">
        <v>2</v>
      </c>
      <c r="L69" s="150" t="s">
        <v>154</v>
      </c>
      <c r="M69" s="214"/>
      <c r="N69" s="215"/>
      <c r="O69" s="108" t="s">
        <v>122</v>
      </c>
    </row>
    <row r="70" spans="4:15" x14ac:dyDescent="0.25">
      <c r="E70" s="132">
        <v>68</v>
      </c>
    </row>
    <row r="71" spans="4:15" x14ac:dyDescent="0.25">
      <c r="E71" s="132">
        <v>69</v>
      </c>
    </row>
    <row r="72" spans="4:15" x14ac:dyDescent="0.25">
      <c r="E72" s="132">
        <v>70</v>
      </c>
    </row>
    <row r="73" spans="4:15" x14ac:dyDescent="0.25">
      <c r="E73" s="132">
        <v>76</v>
      </c>
    </row>
    <row r="74" spans="4:15" x14ac:dyDescent="0.25">
      <c r="E74" s="132">
        <v>71</v>
      </c>
    </row>
    <row r="75" spans="4:15" x14ac:dyDescent="0.25">
      <c r="E75" s="132">
        <v>72</v>
      </c>
    </row>
    <row r="76" spans="4:15" x14ac:dyDescent="0.25">
      <c r="E76" s="132">
        <v>73</v>
      </c>
    </row>
    <row r="77" spans="4:15" x14ac:dyDescent="0.25">
      <c r="E77" s="132">
        <v>75</v>
      </c>
    </row>
    <row r="78" spans="4:15" x14ac:dyDescent="0.25">
      <c r="E78" s="132">
        <v>74</v>
      </c>
    </row>
    <row r="79" spans="4:15" x14ac:dyDescent="0.25">
      <c r="E79" s="132">
        <v>75</v>
      </c>
    </row>
    <row r="80" spans="4:15" x14ac:dyDescent="0.25">
      <c r="E80" s="132">
        <v>76</v>
      </c>
    </row>
    <row r="81" spans="5:5" x14ac:dyDescent="0.25">
      <c r="E81" s="132">
        <v>77</v>
      </c>
    </row>
    <row r="82" spans="5:5" x14ac:dyDescent="0.25">
      <c r="E82" s="132">
        <v>78</v>
      </c>
    </row>
  </sheetData>
  <autoFilter ref="D2:O8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56</vt:i4>
      </vt:variant>
    </vt:vector>
  </HeadingPairs>
  <TitlesOfParts>
    <vt:vector size="56" baseType="lpstr">
      <vt:lpstr>19.12.2024</vt:lpstr>
      <vt:lpstr>20.12.2024</vt:lpstr>
      <vt:lpstr>21.12.2024</vt:lpstr>
      <vt:lpstr>04.04.2025</vt:lpstr>
      <vt:lpstr>25.12.2024</vt:lpstr>
      <vt:lpstr>26.12.2024</vt:lpstr>
      <vt:lpstr>27.12.2024</vt:lpstr>
      <vt:lpstr>30.12.2024</vt:lpstr>
      <vt:lpstr>30.12.2024 Y</vt:lpstr>
      <vt:lpstr>01.01.2025</vt:lpstr>
      <vt:lpstr>02.01.2025</vt:lpstr>
      <vt:lpstr>06.01.2025</vt:lpstr>
      <vt:lpstr>08.01.2025</vt:lpstr>
      <vt:lpstr>11.01.2025</vt:lpstr>
      <vt:lpstr>13.01.2025</vt:lpstr>
      <vt:lpstr>14.01.2025</vt:lpstr>
      <vt:lpstr>16.01.2025</vt:lpstr>
      <vt:lpstr>17.01.2025</vt:lpstr>
      <vt:lpstr>22.01.2025</vt:lpstr>
      <vt:lpstr>24.01.2025</vt:lpstr>
      <vt:lpstr>29.01.2025</vt:lpstr>
      <vt:lpstr>30.01.2025</vt:lpstr>
      <vt:lpstr>01.02.2025</vt:lpstr>
      <vt:lpstr>07.02.2025</vt:lpstr>
      <vt:lpstr>14.02.2025</vt:lpstr>
      <vt:lpstr>21.02.2025</vt:lpstr>
      <vt:lpstr>21.02.2025 Y</vt:lpstr>
      <vt:lpstr>28.02.2025</vt:lpstr>
      <vt:lpstr>03.03.2025</vt:lpstr>
      <vt:lpstr>15.03.2025</vt:lpstr>
      <vt:lpstr>03.04.2025</vt:lpstr>
      <vt:lpstr>09.04.2025</vt:lpstr>
      <vt:lpstr>10.04.2025</vt:lpstr>
      <vt:lpstr>10.04.2025 (2)</vt:lpstr>
      <vt:lpstr>19.04.2025</vt:lpstr>
      <vt:lpstr>21.04.2025</vt:lpstr>
      <vt:lpstr>22.04.2025</vt:lpstr>
      <vt:lpstr>25.04.2025</vt:lpstr>
      <vt:lpstr>25.04.2025 (2)</vt:lpstr>
      <vt:lpstr>02.05.2025</vt:lpstr>
      <vt:lpstr>05.05.2025</vt:lpstr>
      <vt:lpstr>07.05.2025</vt:lpstr>
      <vt:lpstr>13.05.2025</vt:lpstr>
      <vt:lpstr>29.05.2025</vt:lpstr>
      <vt:lpstr>02.06.2025</vt:lpstr>
      <vt:lpstr>17.06.2025</vt:lpstr>
      <vt:lpstr>18.06.2025</vt:lpstr>
      <vt:lpstr>23.06.2025</vt:lpstr>
      <vt:lpstr>26.06.2025</vt:lpstr>
      <vt:lpstr>27.06.2025</vt:lpstr>
      <vt:lpstr>02.07.2025</vt:lpstr>
      <vt:lpstr>04.07.2025</vt:lpstr>
      <vt:lpstr>07.07.2025</vt:lpstr>
      <vt:lpstr>08.07.2025</vt:lpstr>
      <vt:lpstr>10.07.2025</vt:lpstr>
      <vt:lpstr>10.07.2025 +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Buğra</cp:lastModifiedBy>
  <dcterms:created xsi:type="dcterms:W3CDTF">2024-12-18T13:11:35Z</dcterms:created>
  <dcterms:modified xsi:type="dcterms:W3CDTF">2025-07-12T09:25:04Z</dcterms:modified>
</cp:coreProperties>
</file>