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January" sheetId="1" state="visible" r:id="rId2"/>
    <sheet name="February" sheetId="2" state="visible" r:id="rId3"/>
    <sheet name="March" sheetId="3" state="visible" r:id="rId4"/>
    <sheet name="April" sheetId="4" state="visible" r:id="rId5"/>
    <sheet name="May" sheetId="5" state="visible" r:id="rId6"/>
    <sheet name="June" sheetId="6" state="visible" r:id="rId7"/>
    <sheet name="July" sheetId="7" state="visible" r:id="rId8"/>
    <sheet name="August" sheetId="8" state="visible" r:id="rId9"/>
    <sheet name="September" sheetId="9" state="visible" r:id="rId10"/>
    <sheet name="October" sheetId="10" state="visible" r:id="rId11"/>
    <sheet name="November" sheetId="11" state="visible" r:id="rId12"/>
    <sheet name="Dez" sheetId="12" state="hidden" r:id="rId13"/>
    <sheet name="December" sheetId="13" state="visible" r:id="rId14"/>
  </sheets>
  <definedNames>
    <definedName function="false" hidden="true" localSheetId="11" name="_xlnm._FilterDatabase" vbProcedure="false">Dez!$E$16:$G$16</definedName>
    <definedName function="false" hidden="false" name="fld_AKT_kum" vbProcedure="false">[1]config!$c$22</definedName>
    <definedName function="false" hidden="false" name="fld_AKT_mo" vbProcedure="false">[1]config!$c$21</definedName>
    <definedName function="false" hidden="false" name="fld_jahr_factory" vbProcedure="false">[1]config!$c$9</definedName>
    <definedName function="false" hidden="false" name="fld_monat_kurz_factory" vbProcedure="false">[1]config!$c$11</definedName>
    <definedName function="false" hidden="false" name="fld_VJ_kum" vbProcedure="false">[1]config!$c$24</definedName>
    <definedName function="false" hidden="false" name="fld_VJ_mo" vbProcedure="false">[1]config!$c$23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<sst xmlns="http://schemas.openxmlformats.org/spreadsheetml/2006/main" count="10008" uniqueCount="549">
  <si>
    <t xml:space="preserve">Make</t>
  </si>
  <si>
    <t xml:space="preserve">Model</t>
  </si>
  <si>
    <t xml:space="preserve">Net Sales</t>
  </si>
  <si>
    <t xml:space="preserve">Month</t>
  </si>
  <si>
    <t xml:space="preserve">Aiways</t>
  </si>
  <si>
    <t xml:space="preserve">U5</t>
  </si>
  <si>
    <t xml:space="preserve">Alfa Romeo</t>
  </si>
  <si>
    <t xml:space="preserve">Giulia</t>
  </si>
  <si>
    <t xml:space="preserve">Stelvio</t>
  </si>
  <si>
    <t xml:space="preserve">Tonale</t>
  </si>
  <si>
    <t xml:space="preserve">Alpine</t>
  </si>
  <si>
    <t xml:space="preserve">A110</t>
  </si>
  <si>
    <t xml:space="preserve">Aston Martin</t>
  </si>
  <si>
    <t xml:space="preserve">DBR22</t>
  </si>
  <si>
    <t xml:space="preserve">DBS</t>
  </si>
  <si>
    <t xml:space="preserve">DBX</t>
  </si>
  <si>
    <t xml:space="preserve">Vantage</t>
  </si>
  <si>
    <t xml:space="preserve">Audi</t>
  </si>
  <si>
    <t xml:space="preserve">A1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</si>
  <si>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</si>
  <si>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</si>
  <si>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</si>
  <si>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</si>
  <si>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</si>
  <si>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</si>
  <si>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Q2</t>
  </si>
  <si>
    <t xml:space="preserve">Q3</t>
  </si>
  <si>
    <t xml:space="preserve">Q4</t>
  </si>
  <si>
    <t xml:space="preserve">Q5</t>
  </si>
  <si>
    <t xml:space="preserve">Q7</t>
  </si>
  <si>
    <t xml:space="preserve">Q8</t>
  </si>
  <si>
    <t xml:space="preserve">TT</t>
  </si>
  <si>
    <t xml:space="preserve">Bentley</t>
  </si>
  <si>
    <t xml:space="preserve">Bentayga</t>
  </si>
  <si>
    <t xml:space="preserve">Continental</t>
  </si>
  <si>
    <t xml:space="preserve">Flying Spur</t>
  </si>
  <si>
    <t xml:space="preserve">BMW</t>
  </si>
  <si>
    <t xml:space="preserve">1er</t>
  </si>
  <si>
    <t xml:space="preserve">2er</t>
  </si>
  <si>
    <t xml:space="preserve">3er</t>
  </si>
  <si>
    <t xml:space="preserve">4er</t>
  </si>
  <si>
    <t xml:space="preserve">5er</t>
  </si>
  <si>
    <t xml:space="preserve">6er</t>
  </si>
  <si>
    <t xml:space="preserve">7er</t>
  </si>
  <si>
    <t xml:space="preserve">8er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</si>
  <si>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</si>
  <si>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</si>
  <si>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</si>
  <si>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</si>
  <si>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</si>
  <si>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</si>
  <si>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</si>
  <si>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XM</t>
  </si>
  <si>
    <t xml:space="preserve">Z4</t>
  </si>
  <si>
    <t xml:space="preserve">i4</t>
  </si>
  <si>
    <t xml:space="preserve">i5</t>
  </si>
  <si>
    <t xml:space="preserve">i7</t>
  </si>
  <si>
    <t xml:space="preserve">iX</t>
  </si>
  <si>
    <t xml:space="preserve">iX1</t>
  </si>
  <si>
    <t xml:space="preserve">iX2</t>
  </si>
  <si>
    <t xml:space="preserve">BMW Alpina</t>
  </si>
  <si>
    <t xml:space="preserve">B3</t>
  </si>
  <si>
    <t xml:space="preserve">B5</t>
  </si>
  <si>
    <t xml:space="preserve">XD3</t>
  </si>
  <si>
    <t xml:space="preserve">Cadillac</t>
  </si>
  <si>
    <t xml:space="preserve">Lyriq</t>
  </si>
  <si>
    <t xml:space="preserve">Chevrolet</t>
  </si>
  <si>
    <t xml:space="preserve">Blazer</t>
  </si>
  <si>
    <t xml:space="preserve">Citroën</t>
  </si>
  <si>
    <t xml:space="preserve">Berlingo</t>
  </si>
  <si>
    <t xml:space="preserve">C3</t>
  </si>
  <si>
    <t xml:space="preserve">C3 Aircross</t>
  </si>
  <si>
    <t xml:space="preserve">C4</t>
  </si>
  <si>
    <t xml:space="preserve">C5</t>
  </si>
  <si>
    <t xml:space="preserve">C5 Aircross</t>
  </si>
  <si>
    <t xml:space="preserve">Jumpy</t>
  </si>
  <si>
    <t xml:space="preserve">Dacia</t>
  </si>
  <si>
    <t xml:space="preserve">Duster</t>
  </si>
  <si>
    <t xml:space="preserve">Jogger</t>
  </si>
  <si>
    <t xml:space="preserve">Sandero</t>
  </si>
  <si>
    <t xml:space="preserve">Spring</t>
  </si>
  <si>
    <t xml:space="preserve">DS Automobiles</t>
  </si>
  <si>
    <t xml:space="preserve">DS3</t>
  </si>
  <si>
    <t xml:space="preserve">DS4</t>
  </si>
  <si>
    <t xml:space="preserve">DS7</t>
  </si>
  <si>
    <t xml:space="preserve">DS9</t>
  </si>
  <si>
    <t xml:space="preserve">Ferrari</t>
  </si>
  <si>
    <t xml:space="preserve">Daytona</t>
  </si>
  <si>
    <t xml:space="preserve">Portofino</t>
  </si>
  <si>
    <t xml:space="preserve">Purosangue</t>
  </si>
  <si>
    <t xml:space="preserve">Roma</t>
  </si>
  <si>
    <t xml:space="preserve">SF90</t>
  </si>
  <si>
    <t xml:space="preserve">Fiat</t>
  </si>
  <si>
    <t xml:space="preserve">500X</t>
  </si>
  <si>
    <t xml:space="preserve">Panda</t>
  </si>
  <si>
    <t xml:space="preserve">Tipo</t>
  </si>
  <si>
    <t xml:space="preserve">Ulysse</t>
  </si>
  <si>
    <t xml:space="preserve">Ford</t>
  </si>
  <si>
    <t xml:space="preserve">Connect</t>
  </si>
  <si>
    <t xml:space="preserve">Custom</t>
  </si>
  <si>
    <t xml:space="preserve">Explorer</t>
  </si>
  <si>
    <t xml:space="preserve">Fiesta</t>
  </si>
  <si>
    <t xml:space="preserve">Focus</t>
  </si>
  <si>
    <t xml:space="preserve">Galaxy</t>
  </si>
  <si>
    <t xml:space="preserve">Kuga</t>
  </si>
  <si>
    <t xml:space="preserve">Mustang</t>
  </si>
  <si>
    <t xml:space="preserve">Mustang Mach-E</t>
  </si>
  <si>
    <t xml:space="preserve">Puma</t>
  </si>
  <si>
    <t xml:space="preserve">S-Max</t>
  </si>
  <si>
    <t xml:space="preserve">Transit</t>
  </si>
  <si>
    <t xml:space="preserve">Genesis</t>
  </si>
  <si>
    <t xml:space="preserve">G70</t>
  </si>
  <si>
    <t xml:space="preserve">G80</t>
  </si>
  <si>
    <t xml:space="preserve">G90</t>
  </si>
  <si>
    <t xml:space="preserve">GV60</t>
  </si>
  <si>
    <t xml:space="preserve">GV70</t>
  </si>
  <si>
    <t xml:space="preserve">GV80</t>
  </si>
  <si>
    <t xml:space="preserve">Honda</t>
  </si>
  <si>
    <t xml:space="preserve">CR-V</t>
  </si>
  <si>
    <t xml:space="preserve">Civic</t>
  </si>
  <si>
    <t xml:space="preserve">HR-V</t>
  </si>
  <si>
    <t xml:space="preserve">Honda e</t>
  </si>
  <si>
    <t xml:space="preserve">Jazz</t>
  </si>
  <si>
    <t xml:space="preserve">ZR-V</t>
  </si>
  <si>
    <t xml:space="preserve">e:Ny1</t>
  </si>
  <si>
    <t xml:space="preserve">Hyundai</t>
  </si>
  <si>
    <t xml:space="preserve">Bayon</t>
  </si>
  <si>
    <t xml:space="preserve">Ioniq 5</t>
  </si>
  <si>
    <t xml:space="preserve">Ioniq 6</t>
  </si>
  <si>
    <t xml:space="preserve">Kona</t>
  </si>
  <si>
    <t xml:space="preserve">Nexo</t>
  </si>
  <si>
    <t xml:space="preserve">Santa Fe</t>
  </si>
  <si>
    <t xml:space="preserve">Staria</t>
  </si>
  <si>
    <t xml:space="preserve">Tucson</t>
  </si>
  <si>
    <t xml:space="preserve">i10</t>
  </si>
  <si>
    <t xml:space="preserve">i20</t>
  </si>
  <si>
    <t xml:space="preserve">i30</t>
  </si>
  <si>
    <t xml:space="preserve">Ineos</t>
  </si>
  <si>
    <t xml:space="preserve">Grenadier</t>
  </si>
  <si>
    <t xml:space="preserve">JAC</t>
  </si>
  <si>
    <t xml:space="preserve">E-JS1</t>
  </si>
  <si>
    <t xml:space="preserve">Jaguar</t>
  </si>
  <si>
    <t xml:space="preserve">E-Pace</t>
  </si>
  <si>
    <t xml:space="preserve">F-Pace</t>
  </si>
  <si>
    <t xml:space="preserve">F-Type</t>
  </si>
  <si>
    <t xml:space="preserve">I-Pace</t>
  </si>
  <si>
    <t xml:space="preserve">XE</t>
  </si>
  <si>
    <t xml:space="preserve">XF</t>
  </si>
  <si>
    <t xml:space="preserve">Jeep</t>
  </si>
  <si>
    <t xml:space="preserve">Avenger</t>
  </si>
  <si>
    <t xml:space="preserve">Compass</t>
  </si>
  <si>
    <t xml:space="preserve">Grand Cherokee</t>
  </si>
  <si>
    <t xml:space="preserve">Renegade</t>
  </si>
  <si>
    <t xml:space="preserve">Wrangler</t>
  </si>
  <si>
    <t xml:space="preserve">Kia</t>
  </si>
  <si>
    <t xml:space="preserve">Ceed</t>
  </si>
  <si>
    <t xml:space="preserve">EV6</t>
  </si>
  <si>
    <t xml:space="preserve">EV9</t>
  </si>
  <si>
    <t xml:space="preserve">Niro</t>
  </si>
  <si>
    <t xml:space="preserve">Picanto</t>
  </si>
  <si>
    <t xml:space="preserve">ProCeed</t>
  </si>
  <si>
    <t xml:space="preserve">Sorento</t>
  </si>
  <si>
    <t xml:space="preserve">Sportage</t>
  </si>
  <si>
    <t xml:space="preserve">Stinger</t>
  </si>
  <si>
    <t xml:space="preserve">Stonic</t>
  </si>
  <si>
    <t xml:space="preserve">XCeed</t>
  </si>
  <si>
    <t xml:space="preserve">eSoul</t>
  </si>
  <si>
    <t xml:space="preserve">Lamborghini</t>
  </si>
  <si>
    <t xml:space="preserve">Huracàn</t>
  </si>
  <si>
    <t xml:space="preserve">Urus</t>
  </si>
  <si>
    <t xml:space="preserve">Land Rover</t>
  </si>
  <si>
    <t xml:space="preserve">Defender</t>
  </si>
  <si>
    <t xml:space="preserve">Discovery</t>
  </si>
  <si>
    <t xml:space="preserve">Discovery Sport</t>
  </si>
  <si>
    <t xml:space="preserve">Evoque</t>
  </si>
  <si>
    <t xml:space="preserve">Range Rover</t>
  </si>
  <si>
    <t xml:space="preserve">Range Rover Sport</t>
  </si>
  <si>
    <t xml:space="preserve">Velar</t>
  </si>
  <si>
    <t xml:space="preserve">Lexus</t>
  </si>
  <si>
    <t xml:space="preserve">ES</t>
  </si>
  <si>
    <t xml:space="preserve">LC</t>
  </si>
  <si>
    <t xml:space="preserve">NX</t>
  </si>
  <si>
    <t xml:space="preserve">RX</t>
  </si>
  <si>
    <t xml:space="preserve">RZ</t>
  </si>
  <si>
    <t xml:space="preserve">UX</t>
  </si>
  <si>
    <t xml:space="preserve">Lotus</t>
  </si>
  <si>
    <t xml:space="preserve">Eletre</t>
  </si>
  <si>
    <t xml:space="preserve">Emira</t>
  </si>
  <si>
    <t xml:space="preserve">Maserati</t>
  </si>
  <si>
    <t xml:space="preserve">Ghibli</t>
  </si>
  <si>
    <t xml:space="preserve">Granturismo</t>
  </si>
  <si>
    <t xml:space="preserve">Grecale</t>
  </si>
  <si>
    <t xml:space="preserve">Levante</t>
  </si>
  <si>
    <t xml:space="preserve">MC20</t>
  </si>
  <si>
    <t xml:space="preserve">Mazda</t>
  </si>
  <si>
    <t xml:space="preserve">2 Hybrid</t>
  </si>
  <si>
    <t xml:space="preserve">CX-30</t>
  </si>
  <si>
    <t xml:space="preserve">CX-5</t>
  </si>
  <si>
    <t xml:space="preserve">CX-60</t>
  </si>
  <si>
    <t xml:space="preserve">MX-30</t>
  </si>
  <si>
    <t xml:space="preserve">MX-5</t>
  </si>
  <si>
    <t xml:space="preserve">Mc Laren</t>
  </si>
  <si>
    <t xml:space="preserve">750S</t>
  </si>
  <si>
    <t xml:space="preserve">Artura</t>
  </si>
  <si>
    <t xml:space="preserve">Mercedes-Benz</t>
  </si>
  <si>
    <t xml:space="preserve">A-Klasse</t>
  </si>
  <si>
    <t xml:space="preserve">AMG GT</t>
  </si>
  <si>
    <t xml:space="preserve">AMG GT 4m</t>
  </si>
  <si>
    <t xml:space="preserve">AMG One</t>
  </si>
  <si>
    <t xml:space="preserve">B-Klasse</t>
  </si>
  <si>
    <t xml:space="preserve">C-Klasse</t>
  </si>
  <si>
    <t xml:space="preserve">CLA-Klasse</t>
  </si>
  <si>
    <t xml:space="preserve">CLE-Klasse</t>
  </si>
  <si>
    <t xml:space="preserve">Citan</t>
  </si>
  <si>
    <t xml:space="preserve">E-Klasse</t>
  </si>
  <si>
    <t xml:space="preserve">EQA</t>
  </si>
  <si>
    <t xml:space="preserve">EQB</t>
  </si>
  <si>
    <t xml:space="preserve">EQC</t>
  </si>
  <si>
    <t xml:space="preserve">EQE</t>
  </si>
  <si>
    <t xml:space="preserve">EQS</t>
  </si>
  <si>
    <t xml:space="preserve">EQT</t>
  </si>
  <si>
    <t xml:space="preserve">EQV</t>
  </si>
  <si>
    <t xml:space="preserve">G-Klasse</t>
  </si>
  <si>
    <t xml:space="preserve">GLA-Klasse</t>
  </si>
  <si>
    <t xml:space="preserve">GLB-Klasse</t>
  </si>
  <si>
    <t xml:space="preserve">GLC-Klasse</t>
  </si>
  <si>
    <t xml:space="preserve">GLE-Klasse</t>
  </si>
  <si>
    <t xml:space="preserve">GLS-Klasse</t>
  </si>
  <si>
    <t xml:space="preserve">S-Klasse</t>
  </si>
  <si>
    <t xml:space="preserve">SL-Klasse</t>
  </si>
  <si>
    <t xml:space="preserve">Sprinter</t>
  </si>
  <si>
    <t xml:space="preserve">T-Klasse</t>
  </si>
  <si>
    <t xml:space="preserve">V-Klasse</t>
  </si>
  <si>
    <t xml:space="preserve">Vito</t>
  </si>
  <si>
    <t xml:space="preserve">Mini</t>
  </si>
  <si>
    <t xml:space="preserve">Cabrio</t>
  </si>
  <si>
    <t xml:space="preserve">Clubman</t>
  </si>
  <si>
    <t xml:space="preserve">Countryman</t>
  </si>
  <si>
    <t xml:space="preserve">Hatch</t>
  </si>
  <si>
    <t xml:space="preserve">Mitsubishi</t>
  </si>
  <si>
    <t xml:space="preserve">ASX</t>
  </si>
  <si>
    <t xml:space="preserve">Colt</t>
  </si>
  <si>
    <t xml:space="preserve">Eclipse Cross</t>
  </si>
  <si>
    <t xml:space="preserve">Space Star</t>
  </si>
  <si>
    <t xml:space="preserve">Morgan</t>
  </si>
  <si>
    <t xml:space="preserve">Plus 4</t>
  </si>
  <si>
    <t xml:space="preserve">Plus 6</t>
  </si>
  <si>
    <t xml:space="preserve">Nissan</t>
  </si>
  <si>
    <t xml:space="preserve">Ariya</t>
  </si>
  <si>
    <t xml:space="preserve">Juke</t>
  </si>
  <si>
    <t xml:space="preserve">Leaf</t>
  </si>
  <si>
    <t xml:space="preserve">Primastar</t>
  </si>
  <si>
    <t xml:space="preserve">Qashqai</t>
  </si>
  <si>
    <t xml:space="preserve">Townstar</t>
  </si>
  <si>
    <t xml:space="preserve">X-Trail</t>
  </si>
  <si>
    <t xml:space="preserve">Opel</t>
  </si>
  <si>
    <t xml:space="preserve">Astra</t>
  </si>
  <si>
    <t xml:space="preserve">Combo</t>
  </si>
  <si>
    <t xml:space="preserve">Corsa</t>
  </si>
  <si>
    <t xml:space="preserve">Crossland</t>
  </si>
  <si>
    <t xml:space="preserve">Grandland</t>
  </si>
  <si>
    <t xml:space="preserve">Mokka</t>
  </si>
  <si>
    <t xml:space="preserve">Vivaro</t>
  </si>
  <si>
    <t xml:space="preserve">Zafira</t>
  </si>
  <si>
    <t xml:space="preserve">Peugeot</t>
  </si>
  <si>
    <t xml:space="preserve">Rifter</t>
  </si>
  <si>
    <t xml:space="preserve">Traveller</t>
  </si>
  <si>
    <t xml:space="preserve">Polestar</t>
  </si>
  <si>
    <t xml:space="preserve">Polestar 2</t>
  </si>
  <si>
    <t xml:space="preserve">Porsche</t>
  </si>
  <si>
    <t xml:space="preserve">Boxster</t>
  </si>
  <si>
    <t xml:space="preserve">Cayenne</t>
  </si>
  <si>
    <t xml:space="preserve">Cayman</t>
  </si>
  <si>
    <t xml:space="preserve">Macan</t>
  </si>
  <si>
    <t xml:space="preserve">Panamera</t>
  </si>
  <si>
    <t xml:space="preserve">Taycan</t>
  </si>
  <si>
    <t xml:space="preserve">Renault</t>
  </si>
  <si>
    <t xml:space="preserve">Arkana</t>
  </si>
  <si>
    <t xml:space="preserve">Austral</t>
  </si>
  <si>
    <t xml:space="preserve">Captur</t>
  </si>
  <si>
    <t xml:space="preserve">Clio</t>
  </si>
  <si>
    <t xml:space="preserve">Espace</t>
  </si>
  <si>
    <t xml:space="preserve">Kangoo</t>
  </si>
  <si>
    <t xml:space="preserve">Koleos</t>
  </si>
  <si>
    <t xml:space="preserve">Megane</t>
  </si>
  <si>
    <t xml:space="preserve">Scenic</t>
  </si>
  <si>
    <t xml:space="preserve">Trafic</t>
  </si>
  <si>
    <t xml:space="preserve">Twingo</t>
  </si>
  <si>
    <t xml:space="preserve">Zoe</t>
  </si>
  <si>
    <t xml:space="preserve">Rolls-Royce</t>
  </si>
  <si>
    <t xml:space="preserve">Cullinan</t>
  </si>
  <si>
    <t xml:space="preserve">Ghost</t>
  </si>
  <si>
    <t xml:space="preserve">Spectre</t>
  </si>
  <si>
    <t xml:space="preserve">Seat / Cupra</t>
  </si>
  <si>
    <t xml:space="preserve">Arona</t>
  </si>
  <si>
    <t xml:space="preserve">Ateca</t>
  </si>
  <si>
    <t xml:space="preserve">Born</t>
  </si>
  <si>
    <t xml:space="preserve">Formentor</t>
  </si>
  <si>
    <t xml:space="preserve">Ibiza</t>
  </si>
  <si>
    <t xml:space="preserve">Leon</t>
  </si>
  <si>
    <t xml:space="preserve">Tarraco</t>
  </si>
  <si>
    <t xml:space="preserve">Škoda</t>
  </si>
  <si>
    <t xml:space="preserve">Enyaq</t>
  </si>
  <si>
    <t xml:space="preserve">Fabia</t>
  </si>
  <si>
    <t xml:space="preserve">Kamiq</t>
  </si>
  <si>
    <t xml:space="preserve">Karoq</t>
  </si>
  <si>
    <t xml:space="preserve">Kodiaq</t>
  </si>
  <si>
    <t xml:space="preserve">Octavia</t>
  </si>
  <si>
    <t xml:space="preserve">Scala</t>
  </si>
  <si>
    <t xml:space="preserve">Superb</t>
  </si>
  <si>
    <t xml:space="preserve">Smart</t>
  </si>
  <si>
    <t xml:space="preserve">#1</t>
  </si>
  <si>
    <t xml:space="preserve">#3</t>
  </si>
  <si>
    <t xml:space="preserve">fortwo</t>
  </si>
  <si>
    <t xml:space="preserve">SsangYong</t>
  </si>
  <si>
    <t xml:space="preserve">Korando</t>
  </si>
  <si>
    <t xml:space="preserve">Rexton</t>
  </si>
  <si>
    <t xml:space="preserve">Tivoli</t>
  </si>
  <si>
    <t xml:space="preserve">Torres</t>
  </si>
  <si>
    <t xml:space="preserve">Subaru</t>
  </si>
  <si>
    <t xml:space="preserve">Forester</t>
  </si>
  <si>
    <t xml:space="preserve">Impreza</t>
  </si>
  <si>
    <t xml:space="preserve">Outback</t>
  </si>
  <si>
    <t xml:space="preserve">Subaru Crosstrek</t>
  </si>
  <si>
    <t xml:space="preserve">XV</t>
  </si>
  <si>
    <t xml:space="preserve">Suzuki</t>
  </si>
  <si>
    <t xml:space="preserve">Across</t>
  </si>
  <si>
    <t xml:space="preserve">Ignis</t>
  </si>
  <si>
    <t xml:space="preserve">SX4 S-Cross</t>
  </si>
  <si>
    <t xml:space="preserve">Swace</t>
  </si>
  <si>
    <t xml:space="preserve">Swift</t>
  </si>
  <si>
    <t xml:space="preserve">Vitara</t>
  </si>
  <si>
    <t xml:space="preserve">Tesla</t>
  </si>
  <si>
    <t xml:space="preserve">Model 3</t>
  </si>
  <si>
    <t xml:space="preserve">Model S</t>
  </si>
  <si>
    <t xml:space="preserve">Model X</t>
  </si>
  <si>
    <t xml:space="preserve">Model Y</t>
  </si>
  <si>
    <t xml:space="preserve">Toyota</t>
  </si>
  <si>
    <t xml:space="preserve">Aygo</t>
  </si>
  <si>
    <t xml:space="preserve">C-HR</t>
  </si>
  <si>
    <t xml:space="preserve">Camry</t>
  </si>
  <si>
    <t xml:space="preserve">Corolla</t>
  </si>
  <si>
    <t xml:space="preserve">Corolla Cross</t>
  </si>
  <si>
    <t xml:space="preserve">GR86</t>
  </si>
  <si>
    <t xml:space="preserve">Highlander</t>
  </si>
  <si>
    <t xml:space="preserve">Land Cruiser</t>
  </si>
  <si>
    <t xml:space="preserve">Prius</t>
  </si>
  <si>
    <t xml:space="preserve">Proace</t>
  </si>
  <si>
    <t xml:space="preserve">RAV4</t>
  </si>
  <si>
    <t xml:space="preserve">Supra</t>
  </si>
  <si>
    <t xml:space="preserve">Yaris</t>
  </si>
  <si>
    <t xml:space="preserve">Yaris Cross</t>
  </si>
  <si>
    <t xml:space="preserve">bZ4X</t>
  </si>
  <si>
    <t xml:space="preserve">Volvo</t>
  </si>
  <si>
    <t xml:space="preserve">C40</t>
  </si>
  <si>
    <t xml:space="preserve">EX30</t>
  </si>
  <si>
    <t xml:space="preserve">S60</t>
  </si>
  <si>
    <t xml:space="preserve">S90</t>
  </si>
  <si>
    <t xml:space="preserve">V60</t>
  </si>
  <si>
    <t xml:space="preserve">V90</t>
  </si>
  <si>
    <t xml:space="preserve">XC40</t>
  </si>
  <si>
    <t xml:space="preserve">XC60</t>
  </si>
  <si>
    <t xml:space="preserve">XC90</t>
  </si>
  <si>
    <t xml:space="preserve">Volkswagen</t>
  </si>
  <si>
    <t xml:space="preserve">Arteon</t>
  </si>
  <si>
    <t xml:space="preserve">Caddy</t>
  </si>
  <si>
    <t xml:space="preserve">Crafter</t>
  </si>
  <si>
    <t xml:space="preserve">Golf</t>
  </si>
  <si>
    <t xml:space="preserve">ID.3</t>
  </si>
  <si>
    <t xml:space="preserve">ID.4</t>
  </si>
  <si>
    <t xml:space="preserve">ID.5</t>
  </si>
  <si>
    <t xml:space="preserve">ID.7</t>
  </si>
  <si>
    <t xml:space="preserve">ID.Buzz</t>
  </si>
  <si>
    <t xml:space="preserve">Passat</t>
  </si>
  <si>
    <t xml:space="preserve">Polo</t>
  </si>
  <si>
    <t xml:space="preserve">T-Cross</t>
  </si>
  <si>
    <t xml:space="preserve">T-Roc</t>
  </si>
  <si>
    <t xml:space="preserve">T6</t>
  </si>
  <si>
    <t xml:space="preserve">T7</t>
  </si>
  <si>
    <t xml:space="preserve">Taigo</t>
  </si>
  <si>
    <t xml:space="preserve">Tiguan</t>
  </si>
  <si>
    <t xml:space="preserve">Touareg</t>
  </si>
  <si>
    <t xml:space="preserve">Touran</t>
  </si>
  <si>
    <t xml:space="preserve">Up</t>
  </si>
  <si>
    <t xml:space="preserve">Sales</t>
  </si>
  <si>
    <t xml:space="preserve">Previous Month</t>
  </si>
  <si>
    <t xml:space="preserve">DB12</t>
  </si>
  <si>
    <t xml:space="preserve">Valkyrie</t>
  </si>
  <si>
    <t xml:space="preserve">R8</t>
  </si>
  <si>
    <t xml:space="preserve">e-tron GT</t>
  </si>
  <si>
    <t xml:space="preserve">i3</t>
  </si>
  <si>
    <t xml:space="preserve">XB7</t>
  </si>
  <si>
    <t xml:space="preserve">Escalade</t>
  </si>
  <si>
    <t xml:space="preserve">XT4</t>
  </si>
  <si>
    <t xml:space="preserve">Corvette</t>
  </si>
  <si>
    <t xml:space="preserve">Tahoe</t>
  </si>
  <si>
    <t xml:space="preserve">Dodge</t>
  </si>
  <si>
    <t xml:space="preserve">Charger</t>
  </si>
  <si>
    <t xml:space="preserve">Durango</t>
  </si>
  <si>
    <t xml:space="preserve">296</t>
  </si>
  <si>
    <t xml:space="preserve">812</t>
  </si>
  <si>
    <t xml:space="preserve">F8</t>
  </si>
  <si>
    <t xml:space="preserve">500</t>
  </si>
  <si>
    <t xml:space="preserve">600</t>
  </si>
  <si>
    <t xml:space="preserve">e-Ulysse</t>
  </si>
  <si>
    <t xml:space="preserve">Bronco</t>
  </si>
  <si>
    <t xml:space="preserve">Courier</t>
  </si>
  <si>
    <t xml:space="preserve">Rio</t>
  </si>
  <si>
    <t xml:space="preserve">Lucid</t>
  </si>
  <si>
    <t xml:space="preserve">Air</t>
  </si>
  <si>
    <t xml:space="preserve">MAN</t>
  </si>
  <si>
    <t xml:space="preserve">TGE</t>
  </si>
  <si>
    <t xml:space="preserve">2</t>
  </si>
  <si>
    <t xml:space="preserve">3</t>
  </si>
  <si>
    <t xml:space="preserve">6</t>
  </si>
  <si>
    <t xml:space="preserve">765LT</t>
  </si>
  <si>
    <t xml:space="preserve">CLS-Klasse</t>
  </si>
  <si>
    <t xml:space="preserve">Micra</t>
  </si>
  <si>
    <t xml:space="preserve">2008</t>
  </si>
  <si>
    <t xml:space="preserve">208</t>
  </si>
  <si>
    <t xml:space="preserve">3008</t>
  </si>
  <si>
    <t xml:space="preserve">308</t>
  </si>
  <si>
    <t xml:space="preserve">408</t>
  </si>
  <si>
    <t xml:space="preserve">5008</t>
  </si>
  <si>
    <t xml:space="preserve">508</t>
  </si>
  <si>
    <t xml:space="preserve">911</t>
  </si>
  <si>
    <t xml:space="preserve">BRZ</t>
  </si>
  <si>
    <t xml:space="preserve">Solterra</t>
  </si>
  <si>
    <t xml:space="preserve">Mirai</t>
  </si>
  <si>
    <t xml:space="preserve">Giulietta</t>
  </si>
  <si>
    <t xml:space="preserve">DB11</t>
  </si>
  <si>
    <t xml:space="preserve">Valour</t>
  </si>
  <si>
    <t xml:space="preserve">B4</t>
  </si>
  <si>
    <t xml:space="preserve">D3</t>
  </si>
  <si>
    <t xml:space="preserve">XD4</t>
  </si>
  <si>
    <t xml:space="preserve">Caterham</t>
  </si>
  <si>
    <t xml:space="preserve">Seven</t>
  </si>
  <si>
    <t xml:space="preserve">Camaro</t>
  </si>
  <si>
    <t xml:space="preserve">Challenger</t>
  </si>
  <si>
    <t xml:space="preserve">Monza</t>
  </si>
  <si>
    <t xml:space="preserve">Doblo</t>
  </si>
  <si>
    <t xml:space="preserve">Scudo</t>
  </si>
  <si>
    <t xml:space="preserve">ES4</t>
  </si>
  <si>
    <t xml:space="preserve">Aventador</t>
  </si>
  <si>
    <t xml:space="preserve">LBX</t>
  </si>
  <si>
    <t xml:space="preserve">LM</t>
  </si>
  <si>
    <t xml:space="preserve">GranCabrio</t>
  </si>
  <si>
    <t xml:space="preserve">720S</t>
  </si>
  <si>
    <t xml:space="preserve">MG</t>
  </si>
  <si>
    <t xml:space="preserve">EHS</t>
  </si>
  <si>
    <t xml:space="preserve">HS</t>
  </si>
  <si>
    <t xml:space="preserve">ZS</t>
  </si>
  <si>
    <t xml:space="preserve">Outlander</t>
  </si>
  <si>
    <t xml:space="preserve">Master</t>
  </si>
  <si>
    <t xml:space="preserve">Jimny</t>
  </si>
  <si>
    <t xml:space="preserve">ID.6</t>
  </si>
  <si>
    <t xml:space="preserve">Roadster V12</t>
  </si>
  <si>
    <t xml:space="preserve">B8</t>
  </si>
  <si>
    <t xml:space="preserve">Bugatti</t>
  </si>
  <si>
    <t xml:space="preserve">Chiron</t>
  </si>
  <si>
    <t xml:space="preserve">KGM</t>
  </si>
  <si>
    <t xml:space="preserve">Revuelto</t>
  </si>
  <si>
    <t xml:space="preserve">MG 4</t>
  </si>
  <si>
    <t xml:space="preserve">Rafale</t>
  </si>
  <si>
    <t xml:space="preserve">Baleno</t>
  </si>
  <si>
    <t xml:space="preserve">Sharan</t>
  </si>
  <si>
    <t xml:space="preserve">Speedster</t>
  </si>
  <si>
    <t xml:space="preserve">D5</t>
  </si>
  <si>
    <t xml:space="preserve">XT6</t>
  </si>
  <si>
    <t xml:space="preserve">SpaceTourer</t>
  </si>
  <si>
    <t xml:space="preserve">Ducato</t>
  </si>
  <si>
    <t xml:space="preserve">GT</t>
  </si>
  <si>
    <t xml:space="preserve">Quattroporte</t>
  </si>
  <si>
    <t xml:space="preserve">Maxus</t>
  </si>
  <si>
    <t xml:space="preserve">Mifa 9</t>
  </si>
  <si>
    <t xml:space="preserve">Boxer</t>
  </si>
  <si>
    <t xml:space="preserve">Sienna</t>
  </si>
  <si>
    <t xml:space="preserve">EC40</t>
  </si>
  <si>
    <t xml:space="preserve">EX40</t>
  </si>
  <si>
    <t xml:space="preserve">C4 SpaceTourer</t>
  </si>
  <si>
    <t xml:space="preserve">GTC4 Lusso</t>
  </si>
  <si>
    <t xml:space="preserve">IEV7S</t>
  </si>
  <si>
    <t xml:space="preserve">KGM / SsangYong</t>
  </si>
  <si>
    <t xml:space="preserve">GTS</t>
  </si>
  <si>
    <t xml:space="preserve">Senna</t>
  </si>
  <si>
    <t xml:space="preserve">Polestar 3</t>
  </si>
  <si>
    <t xml:space="preserve">Dawn</t>
  </si>
  <si>
    <t xml:space="preserve">Tavascan</t>
  </si>
  <si>
    <t xml:space="preserve">Q6</t>
  </si>
  <si>
    <t xml:space="preserve">BYD</t>
  </si>
  <si>
    <t xml:space="preserve">Atto 3</t>
  </si>
  <si>
    <t xml:space="preserve">Seal</t>
  </si>
  <si>
    <t xml:space="preserve">Tang</t>
  </si>
  <si>
    <t xml:space="preserve">Lodgy</t>
  </si>
  <si>
    <t xml:space="preserve">Dongfeng</t>
  </si>
  <si>
    <t xml:space="preserve">Mhero</t>
  </si>
  <si>
    <t xml:space="preserve">488</t>
  </si>
  <si>
    <t xml:space="preserve">CT</t>
  </si>
  <si>
    <t xml:space="preserve">MG 3</t>
  </si>
  <si>
    <t xml:space="preserve">Marvel</t>
  </si>
  <si>
    <t xml:space="preserve">POLESTAR</t>
  </si>
  <si>
    <t xml:space="preserve">Polestar 4</t>
  </si>
  <si>
    <t xml:space="preserve">Kadjar</t>
  </si>
  <si>
    <t xml:space="preserve">Symbioz</t>
  </si>
  <si>
    <t xml:space="preserve">Rimac</t>
  </si>
  <si>
    <t xml:space="preserve">Nevera</t>
  </si>
  <si>
    <t xml:space="preserve">Auris</t>
  </si>
  <si>
    <t xml:space="preserve">Voyah</t>
  </si>
  <si>
    <t xml:space="preserve">Dream</t>
  </si>
  <si>
    <t xml:space="preserve">Free</t>
  </si>
  <si>
    <t xml:space="preserve">D4</t>
  </si>
  <si>
    <t xml:space="preserve">Chrysler</t>
  </si>
  <si>
    <t xml:space="preserve">Pacifica</t>
  </si>
  <si>
    <t xml:space="preserve">Mehari</t>
  </si>
  <si>
    <t xml:space="preserve">Emeya</t>
  </si>
  <si>
    <t xml:space="preserve">Movano</t>
  </si>
  <si>
    <t xml:space="preserve">R5</t>
  </si>
  <si>
    <t xml:space="preserve">Rapid</t>
  </si>
  <si>
    <t xml:space="preserve">Junior</t>
  </si>
  <si>
    <t xml:space="preserve">Hornet</t>
  </si>
  <si>
    <t xml:space="preserve">CX-80</t>
  </si>
  <si>
    <t xml:space="preserve">Terramar</t>
  </si>
  <si>
    <t xml:space="preserve">A290</t>
  </si>
  <si>
    <t xml:space="preserve">EV3</t>
  </si>
  <si>
    <t xml:space="preserve">Mifa 7</t>
  </si>
  <si>
    <t xml:space="preserve">Cyberster</t>
  </si>
  <si>
    <t xml:space="preserve">Pulsar</t>
  </si>
  <si>
    <t xml:space="preserve">EX90</t>
  </si>
  <si>
    <t xml:space="preserve">Dolphin</t>
  </si>
  <si>
    <t xml:space="preserve">Capri</t>
  </si>
  <si>
    <t xml:space="preserve">Iveco</t>
  </si>
  <si>
    <t xml:space="preserve">Daily</t>
  </si>
  <si>
    <t xml:space="preserve">Leapmotor</t>
  </si>
  <si>
    <t xml:space="preserve">T03</t>
  </si>
  <si>
    <t xml:space="preserve">Aceman</t>
  </si>
  <si>
    <t xml:space="preserve">Immatrikulationen von neuen Personenwagen (CH+FL)</t>
  </si>
  <si>
    <t xml:space="preserve">Mises en circulation des voitures de tourisme neuves (CH+FL)</t>
  </si>
  <si>
    <t xml:space="preserve">Januar - Dezember</t>
  </si>
  <si>
    <t xml:space="preserve">janvier - décembre</t>
  </si>
  <si>
    <t xml:space="preserve">Quelle: ASTRA/MOFIS/auto-schweiz</t>
  </si>
  <si>
    <t xml:space="preserve">Bern, 01. Januar 2025 lc</t>
  </si>
  <si>
    <t xml:space="preserve">Stichtag: 31. Dezember 2024 lc</t>
  </si>
  <si>
    <t xml:space="preserve">Alle Modelle</t>
  </si>
  <si>
    <t xml:space="preserve">Die meistverkauften Modelle</t>
  </si>
  <si>
    <t xml:space="preserve">Marke</t>
  </si>
  <si>
    <t xml:space="preserve">Modell</t>
  </si>
  <si>
    <t xml:space="preserve">Anzahl</t>
  </si>
  <si>
    <t xml:space="preserve">Diverse</t>
  </si>
  <si>
    <t xml:space="preserve">Total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</si>
</sst>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#,##0"/>
    <numFmt numFmtId="167" formatCode="mmmm\ yyyy"/>
    <numFmt numFmtId="168" formatCode="General"/>
    <numFmt numFmtId="169" formatCode="mmm\-yy"/>
    <numFmt numFmtId="170" formatCode="mm/dd/yy"/>
    <numFmt numFmtId="171" formatCode="_ * #,##0.00_ ;_ * \-#,##0.00_ ;_ * \-??_ ;_ @_ "/>
    <numFmt numFmtId="172" formatCode="#,##0_ ;\-#,##0\ "/>
    <numFmt numFmtId="173" formatCode="#,##0.0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7"/>
      <color rgb="FF000000"/>
      <name val="Arial"/>
      <family val="2"/>
      <charset val="1"/>
    </font>
    <font>
      <sz val="9"/>
      <name val="Calibri"/>
      <family val="2"/>
      <charset val="1"/>
    </font>
    <font>
      <b val="true"/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4472C4"/>
        <bgColor rgb="FF666699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6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omma 7" xfId="20"/>
    <cellStyle name="Standard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0</xdr:rowOff>
    </xdr:from>
    <xdr:to>
      <xdr:col>1</xdr:col>
      <xdr:colOff>789480</xdr:colOff>
      <xdr:row>2</xdr:row>
      <xdr:rowOff>122760</xdr:rowOff>
    </xdr:to>
    <xdr:pic>
      <xdr:nvPicPr>
        <xdr:cNvPr id="0" name="Picture 1" descr="autoCH_Logo_Claim_rgb_hr"/>
        <xdr:cNvPicPr/>
      </xdr:nvPicPr>
      <xdr:blipFill>
        <a:blip r:embed="rId1"/>
        <a:stretch/>
      </xdr:blipFill>
      <xdr:spPr>
        <a:xfrm>
          <a:off x="38160" y="0"/>
          <a:ext cx="1769040" cy="556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4609375" defaultRowHeight="12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2" width="19.89"/>
    <col collapsed="false" customWidth="true" hidden="false" outlineLevel="0" max="3" min="3" style="1" width="16.39"/>
    <col collapsed="false" customWidth="true" hidden="false" outlineLevel="0" max="4" min="4" style="0" width="21.56"/>
    <col collapsed="false" customWidth="false" hidden="false" outlineLevel="0" max="1024" min="5" style="1" width="11.45"/>
  </cols>
  <sheetData>
    <row r="1" customFormat="false" ht="12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</row>
    <row r="2" customFormat="false" ht="12.8" hidden="false" customHeight="false" outlineLevel="0" collapsed="false">
      <c r="A2" s="7" t="s">
        <v>4</v>
      </c>
      <c r="B2" s="8" t="s">
        <v>5</v>
      </c>
      <c r="C2" s="9" t="n">
        <v>2</v>
      </c>
      <c r="D2" s="10" t="n">
        <v>45292</v>
      </c>
    </row>
    <row r="3" customFormat="false" ht="12.8" hidden="false" customHeight="false" outlineLevel="0" collapsed="false">
      <c r="A3" s="11" t="s">
        <v>6</v>
      </c>
      <c r="B3" s="12" t="s">
        <v>7</v>
      </c>
      <c r="C3" s="13" t="n">
        <v>10</v>
      </c>
      <c r="D3" s="10" t="n">
        <v>45292</v>
      </c>
    </row>
    <row r="4" customFormat="false" ht="12.8" hidden="false" customHeight="false" outlineLevel="0" collapsed="false">
      <c r="A4" s="11" t="s">
        <v>6</v>
      </c>
      <c r="B4" s="12" t="s">
        <v>8</v>
      </c>
      <c r="C4" s="13" t="n">
        <v>20</v>
      </c>
      <c r="D4" s="10" t="n">
        <v>45292</v>
      </c>
    </row>
    <row r="5" customFormat="false" ht="12.8" hidden="false" customHeight="false" outlineLevel="0" collapsed="false">
      <c r="A5" s="11" t="s">
        <v>6</v>
      </c>
      <c r="B5" s="12" t="s">
        <v>9</v>
      </c>
      <c r="C5" s="13" t="n">
        <v>49</v>
      </c>
      <c r="D5" s="10" t="n">
        <v>45292</v>
      </c>
    </row>
    <row r="6" customFormat="false" ht="12.8" hidden="false" customHeight="false" outlineLevel="0" collapsed="false">
      <c r="A6" s="11" t="s">
        <v>10</v>
      </c>
      <c r="B6" s="12" t="s">
        <v>11</v>
      </c>
      <c r="C6" s="13" t="n">
        <v>6</v>
      </c>
      <c r="D6" s="10" t="n">
        <v>45292</v>
      </c>
    </row>
    <row r="7" customFormat="false" ht="12.8" hidden="false" customHeight="false" outlineLevel="0" collapsed="false">
      <c r="A7" s="11" t="s">
        <v>12</v>
      </c>
      <c r="B7" s="12" t="s">
        <v>13</v>
      </c>
      <c r="C7" s="13" t="n">
        <v>2</v>
      </c>
      <c r="D7" s="10" t="n">
        <v>45292</v>
      </c>
    </row>
    <row r="8" customFormat="false" ht="12.8" hidden="false" customHeight="false" outlineLevel="0" collapsed="false">
      <c r="A8" s="11" t="s">
        <v>12</v>
      </c>
      <c r="B8" s="12" t="s">
        <v>14</v>
      </c>
      <c r="C8" s="13" t="n">
        <v>2</v>
      </c>
      <c r="D8" s="10" t="n">
        <v>45292</v>
      </c>
    </row>
    <row r="9" customFormat="false" ht="12.8" hidden="false" customHeight="false" outlineLevel="0" collapsed="false">
      <c r="A9" s="11" t="s">
        <v>12</v>
      </c>
      <c r="B9" s="12" t="s">
        <v>15</v>
      </c>
      <c r="C9" s="13" t="n">
        <v>2</v>
      </c>
      <c r="D9" s="10" t="n">
        <v>45292</v>
      </c>
    </row>
    <row r="10" customFormat="false" ht="12.8" hidden="false" customHeight="false" outlineLevel="0" collapsed="false">
      <c r="A10" s="11" t="s">
        <v>12</v>
      </c>
      <c r="B10" s="12" t="s">
        <v>16</v>
      </c>
      <c r="C10" s="13" t="n">
        <v>1</v>
      </c>
      <c r="D10" s="10" t="n">
        <v>45292</v>
      </c>
    </row>
    <row r="11" customFormat="false" ht="12.8" hidden="false" customHeight="false" outlineLevel="0" collapsed="false">
      <c r="A11" s="11" t="s">
        <v>17</v>
      </c>
      <c r="B11" s="12" t="s">
        <v>18</v>
      </c>
      <c r="C11" s="13" t="n">
        <v>69</v>
      </c>
      <c r="D11" s="10" t="n">
        <v>45292</v>
      </c>
    </row>
    <row r="12" customFormat="false" ht="12.8" hidden="false" customHeight="false" outlineLevel="0" collapsed="false">
      <c r="A12" s="11" t="s">
        <v>17</v>
      </c>
      <c r="B12" s="12" t="s">
        <v>19</v>
      </c>
      <c r="C12" s="13" t="n">
        <v>229</v>
      </c>
      <c r="D12" s="10" t="n">
        <v>45292</v>
      </c>
    </row>
    <row r="13" customFormat="false" ht="12.8" hidden="false" customHeight="false" outlineLevel="0" collapsed="false">
      <c r="A13" s="11" t="s">
        <v>17</v>
      </c>
      <c r="B13" s="12" t="s">
        <v>20</v>
      </c>
      <c r="C13" s="13" t="n">
        <v>66</v>
      </c>
      <c r="D13" s="10" t="n">
        <v>45292</v>
      </c>
    </row>
    <row r="14" customFormat="false" ht="12.8" hidden="false" customHeight="false" outlineLevel="0" collapsed="false">
      <c r="A14" s="11" t="s">
        <v>17</v>
      </c>
      <c r="B14" s="12" t="s">
        <v>21</v>
      </c>
      <c r="C14" s="13" t="n">
        <v>19</v>
      </c>
      <c r="D14" s="10" t="n">
        <v>45292</v>
      </c>
    </row>
    <row r="15" customFormat="false" ht="12.8" hidden="false" customHeight="false" outlineLevel="0" collapsed="false">
      <c r="A15" s="11" t="s">
        <v>17</v>
      </c>
      <c r="B15" s="12" t="s">
        <v>22</v>
      </c>
      <c r="C15" s="13" t="n">
        <v>53</v>
      </c>
      <c r="D15" s="10" t="n">
        <v>45292</v>
      </c>
    </row>
    <row r="16" customFormat="false" ht="12.8" hidden="false" customHeight="false" outlineLevel="0" collapsed="false">
      <c r="A16" s="11" t="s">
        <v>17</v>
      </c>
      <c r="B16" s="12" t="s">
        <v>23</v>
      </c>
      <c r="C16" s="13" t="n">
        <v>3</v>
      </c>
      <c r="D16" s="10" t="n">
        <v>45292</v>
      </c>
    </row>
    <row r="17" customFormat="false" ht="12.8" hidden="false" customHeight="false" outlineLevel="0" collapsed="false">
      <c r="A17" s="11" t="s">
        <v>17</v>
      </c>
      <c r="B17" s="12" t="s">
        <v>24</v>
      </c>
      <c r="C17" s="13" t="n">
        <v>2</v>
      </c>
      <c r="D17" s="10" t="n">
        <v>45292</v>
      </c>
    </row>
    <row r="18" customFormat="false" ht="12.8" hidden="false" customHeight="false" outlineLevel="0" collapsed="false">
      <c r="A18" s="11" t="s">
        <v>17</v>
      </c>
      <c r="B18" s="12" t="s">
        <v>25</v>
      </c>
      <c r="C18" s="13" t="n">
        <v>182</v>
      </c>
      <c r="D18" s="10" t="n">
        <v>45292</v>
      </c>
    </row>
    <row r="19" customFormat="false" ht="12.8" hidden="false" customHeight="false" outlineLevel="0" collapsed="false">
      <c r="A19" s="11" t="s">
        <v>17</v>
      </c>
      <c r="B19" s="12" t="s">
        <v>26</v>
      </c>
      <c r="C19" s="13" t="n">
        <v>171</v>
      </c>
      <c r="D19" s="10" t="n">
        <v>45292</v>
      </c>
    </row>
    <row r="20" customFormat="false" ht="12.8" hidden="false" customHeight="false" outlineLevel="0" collapsed="false">
      <c r="A20" s="11" t="s">
        <v>17</v>
      </c>
      <c r="B20" s="12" t="s">
        <v>27</v>
      </c>
      <c r="C20" s="13" t="n">
        <v>88</v>
      </c>
      <c r="D20" s="10" t="n">
        <v>45292</v>
      </c>
    </row>
    <row r="21" customFormat="false" ht="12.8" hidden="false" customHeight="false" outlineLevel="0" collapsed="false">
      <c r="A21" s="11" t="s">
        <v>17</v>
      </c>
      <c r="B21" s="12" t="s">
        <v>28</v>
      </c>
      <c r="C21" s="13" t="n">
        <v>87</v>
      </c>
      <c r="D21" s="10" t="n">
        <v>45292</v>
      </c>
    </row>
    <row r="22" customFormat="false" ht="12.8" hidden="false" customHeight="false" outlineLevel="0" collapsed="false">
      <c r="A22" s="11" t="s">
        <v>17</v>
      </c>
      <c r="B22" s="12" t="s">
        <v>29</v>
      </c>
      <c r="C22" s="13" t="n">
        <v>32</v>
      </c>
      <c r="D22" s="10" t="n">
        <v>45292</v>
      </c>
    </row>
    <row r="23" customFormat="false" ht="12.8" hidden="false" customHeight="false" outlineLevel="0" collapsed="false">
      <c r="A23" s="11" t="s">
        <v>17</v>
      </c>
      <c r="B23" s="12" t="s">
        <v>30</v>
      </c>
      <c r="C23" s="13" t="n">
        <v>74</v>
      </c>
      <c r="D23" s="10" t="n">
        <v>45292</v>
      </c>
    </row>
    <row r="24" customFormat="false" ht="12.8" hidden="false" customHeight="false" outlineLevel="0" collapsed="false">
      <c r="A24" s="11" t="s">
        <v>17</v>
      </c>
      <c r="B24" s="12" t="s">
        <v>31</v>
      </c>
      <c r="C24" s="13" t="n">
        <v>4</v>
      </c>
      <c r="D24" s="10" t="n">
        <v>45292</v>
      </c>
    </row>
    <row r="25" customFormat="false" ht="12.8" hidden="false" customHeight="false" outlineLevel="0" collapsed="false">
      <c r="A25" s="11" t="s">
        <v>32</v>
      </c>
      <c r="B25" s="12" t="s">
        <v>33</v>
      </c>
      <c r="C25" s="13" t="n">
        <v>4</v>
      </c>
      <c r="D25" s="10" t="n">
        <v>45292</v>
      </c>
    </row>
    <row r="26" customFormat="false" ht="12.8" hidden="false" customHeight="false" outlineLevel="0" collapsed="false">
      <c r="A26" s="11" t="s">
        <v>32</v>
      </c>
      <c r="B26" s="12" t="s">
        <v>34</v>
      </c>
      <c r="C26" s="13" t="n">
        <v>5</v>
      </c>
      <c r="D26" s="10" t="n">
        <v>45292</v>
      </c>
    </row>
    <row r="27" customFormat="false" ht="12.8" hidden="false" customHeight="false" outlineLevel="0" collapsed="false">
      <c r="A27" s="11" t="s">
        <v>32</v>
      </c>
      <c r="B27" s="12" t="s">
        <v>35</v>
      </c>
      <c r="C27" s="13" t="n">
        <v>2</v>
      </c>
      <c r="D27" s="10" t="n">
        <v>45292</v>
      </c>
    </row>
    <row r="28" customFormat="false" ht="12.8" hidden="false" customHeight="false" outlineLevel="0" collapsed="false">
      <c r="A28" s="11" t="s">
        <v>36</v>
      </c>
      <c r="B28" s="12" t="s">
        <v>37</v>
      </c>
      <c r="C28" s="13" t="n">
        <v>183</v>
      </c>
      <c r="D28" s="10" t="n">
        <v>45292</v>
      </c>
    </row>
    <row r="29" customFormat="false" ht="12.8" hidden="false" customHeight="false" outlineLevel="0" collapsed="false">
      <c r="A29" s="11" t="s">
        <v>36</v>
      </c>
      <c r="B29" s="12" t="s">
        <v>38</v>
      </c>
      <c r="C29" s="13" t="n">
        <v>149</v>
      </c>
      <c r="D29" s="10" t="n">
        <v>45292</v>
      </c>
    </row>
    <row r="30" customFormat="false" ht="12.8" hidden="false" customHeight="false" outlineLevel="0" collapsed="false">
      <c r="A30" s="11" t="s">
        <v>36</v>
      </c>
      <c r="B30" s="12" t="s">
        <v>39</v>
      </c>
      <c r="C30" s="13" t="n">
        <v>162</v>
      </c>
      <c r="D30" s="10" t="n">
        <v>45292</v>
      </c>
    </row>
    <row r="31" customFormat="false" ht="12.8" hidden="false" customHeight="false" outlineLevel="0" collapsed="false">
      <c r="A31" s="11" t="s">
        <v>36</v>
      </c>
      <c r="B31" s="12" t="s">
        <v>40</v>
      </c>
      <c r="C31" s="13" t="n">
        <v>30</v>
      </c>
      <c r="D31" s="10" t="n">
        <v>45292</v>
      </c>
    </row>
    <row r="32" customFormat="false" ht="12.8" hidden="false" customHeight="false" outlineLevel="0" collapsed="false">
      <c r="A32" s="11" t="s">
        <v>36</v>
      </c>
      <c r="B32" s="12" t="s">
        <v>41</v>
      </c>
      <c r="C32" s="13" t="n">
        <v>89</v>
      </c>
      <c r="D32" s="10" t="n">
        <v>45292</v>
      </c>
    </row>
    <row r="33" customFormat="false" ht="12.8" hidden="false" customHeight="false" outlineLevel="0" collapsed="false">
      <c r="A33" s="11" t="s">
        <v>36</v>
      </c>
      <c r="B33" s="12" t="s">
        <v>42</v>
      </c>
      <c r="C33" s="13" t="n">
        <v>1</v>
      </c>
      <c r="D33" s="10" t="n">
        <v>45292</v>
      </c>
    </row>
    <row r="34" customFormat="false" ht="12.8" hidden="false" customHeight="false" outlineLevel="0" collapsed="false">
      <c r="A34" s="11" t="s">
        <v>36</v>
      </c>
      <c r="B34" s="12" t="s">
        <v>43</v>
      </c>
      <c r="C34" s="13" t="n">
        <v>3</v>
      </c>
      <c r="D34" s="10" t="n">
        <v>45292</v>
      </c>
    </row>
    <row r="35" customFormat="false" ht="12.8" hidden="false" customHeight="false" outlineLevel="0" collapsed="false">
      <c r="A35" s="11" t="s">
        <v>36</v>
      </c>
      <c r="B35" s="12" t="s">
        <v>44</v>
      </c>
      <c r="C35" s="13" t="n">
        <v>4</v>
      </c>
      <c r="D35" s="10" t="n">
        <v>45292</v>
      </c>
    </row>
    <row r="36" customFormat="false" ht="12.8" hidden="false" customHeight="false" outlineLevel="0" collapsed="false">
      <c r="A36" s="11" t="s">
        <v>36</v>
      </c>
      <c r="B36" s="12" t="s">
        <v>45</v>
      </c>
      <c r="C36" s="13" t="n">
        <v>158</v>
      </c>
      <c r="D36" s="10" t="n">
        <v>45292</v>
      </c>
    </row>
    <row r="37" customFormat="false" ht="12.8" hidden="false" customHeight="false" outlineLevel="0" collapsed="false">
      <c r="A37" s="11" t="s">
        <v>36</v>
      </c>
      <c r="B37" s="12" t="s">
        <v>46</v>
      </c>
      <c r="C37" s="13" t="n">
        <v>4</v>
      </c>
      <c r="D37" s="10" t="n">
        <v>45292</v>
      </c>
    </row>
    <row r="38" customFormat="false" ht="12.8" hidden="false" customHeight="false" outlineLevel="0" collapsed="false">
      <c r="A38" s="11" t="s">
        <v>36</v>
      </c>
      <c r="B38" s="12" t="s">
        <v>47</v>
      </c>
      <c r="C38" s="13" t="n">
        <v>239</v>
      </c>
      <c r="D38" s="10" t="n">
        <v>45292</v>
      </c>
    </row>
    <row r="39" customFormat="false" ht="12.8" hidden="false" customHeight="false" outlineLevel="0" collapsed="false">
      <c r="A39" s="11" t="s">
        <v>36</v>
      </c>
      <c r="B39" s="12" t="s">
        <v>48</v>
      </c>
      <c r="C39" s="13" t="n">
        <v>21</v>
      </c>
      <c r="D39" s="10" t="n">
        <v>45292</v>
      </c>
    </row>
    <row r="40" customFormat="false" ht="12.8" hidden="false" customHeight="false" outlineLevel="0" collapsed="false">
      <c r="A40" s="11" t="s">
        <v>36</v>
      </c>
      <c r="B40" s="12" t="s">
        <v>49</v>
      </c>
      <c r="C40" s="13" t="n">
        <v>204</v>
      </c>
      <c r="D40" s="10" t="n">
        <v>45292</v>
      </c>
    </row>
    <row r="41" customFormat="false" ht="12.8" hidden="false" customHeight="false" outlineLevel="0" collapsed="false">
      <c r="A41" s="11" t="s">
        <v>36</v>
      </c>
      <c r="B41" s="12" t="s">
        <v>50</v>
      </c>
      <c r="C41" s="13" t="n">
        <v>28</v>
      </c>
      <c r="D41" s="10" t="n">
        <v>45292</v>
      </c>
    </row>
    <row r="42" customFormat="false" ht="12.8" hidden="false" customHeight="false" outlineLevel="0" collapsed="false">
      <c r="A42" s="11" t="s">
        <v>36</v>
      </c>
      <c r="B42" s="12" t="s">
        <v>51</v>
      </c>
      <c r="C42" s="13" t="n">
        <v>34</v>
      </c>
      <c r="D42" s="10" t="n">
        <v>45292</v>
      </c>
    </row>
    <row r="43" customFormat="false" ht="12.8" hidden="false" customHeight="false" outlineLevel="0" collapsed="false">
      <c r="A43" s="11" t="s">
        <v>36</v>
      </c>
      <c r="B43" s="12" t="s">
        <v>52</v>
      </c>
      <c r="C43" s="13" t="n">
        <v>11</v>
      </c>
      <c r="D43" s="10" t="n">
        <v>45292</v>
      </c>
    </row>
    <row r="44" customFormat="false" ht="12.8" hidden="false" customHeight="false" outlineLevel="0" collapsed="false">
      <c r="A44" s="11" t="s">
        <v>36</v>
      </c>
      <c r="B44" s="12" t="s">
        <v>53</v>
      </c>
      <c r="C44" s="13" t="n">
        <v>4</v>
      </c>
      <c r="D44" s="10" t="n">
        <v>45292</v>
      </c>
    </row>
    <row r="45" customFormat="false" ht="12.8" hidden="false" customHeight="false" outlineLevel="0" collapsed="false">
      <c r="A45" s="11" t="s">
        <v>36</v>
      </c>
      <c r="B45" s="12" t="s">
        <v>54</v>
      </c>
      <c r="C45" s="13" t="n">
        <v>49</v>
      </c>
      <c r="D45" s="10" t="n">
        <v>45292</v>
      </c>
    </row>
    <row r="46" customFormat="false" ht="12.8" hidden="false" customHeight="false" outlineLevel="0" collapsed="false">
      <c r="A46" s="11" t="s">
        <v>36</v>
      </c>
      <c r="B46" s="12" t="s">
        <v>55</v>
      </c>
      <c r="C46" s="13" t="n">
        <v>22</v>
      </c>
      <c r="D46" s="10" t="n">
        <v>45292</v>
      </c>
    </row>
    <row r="47" customFormat="false" ht="12.8" hidden="false" customHeight="false" outlineLevel="0" collapsed="false">
      <c r="A47" s="11" t="s">
        <v>36</v>
      </c>
      <c r="B47" s="12" t="s">
        <v>56</v>
      </c>
      <c r="C47" s="13" t="n">
        <v>2</v>
      </c>
      <c r="D47" s="10" t="n">
        <v>45292</v>
      </c>
    </row>
    <row r="48" customFormat="false" ht="12.8" hidden="false" customHeight="false" outlineLevel="0" collapsed="false">
      <c r="A48" s="11" t="s">
        <v>36</v>
      </c>
      <c r="B48" s="12" t="s">
        <v>57</v>
      </c>
      <c r="C48" s="13" t="n">
        <v>55</v>
      </c>
      <c r="D48" s="10" t="n">
        <v>45292</v>
      </c>
    </row>
    <row r="49" customFormat="false" ht="12.8" hidden="false" customHeight="false" outlineLevel="0" collapsed="false">
      <c r="A49" s="11" t="s">
        <v>36</v>
      </c>
      <c r="B49" s="12" t="s">
        <v>58</v>
      </c>
      <c r="C49" s="13" t="n">
        <v>71</v>
      </c>
      <c r="D49" s="10" t="n">
        <v>45292</v>
      </c>
    </row>
    <row r="50" customFormat="false" ht="12.8" hidden="false" customHeight="false" outlineLevel="0" collapsed="false">
      <c r="A50" s="11" t="s">
        <v>36</v>
      </c>
      <c r="B50" s="12" t="s">
        <v>59</v>
      </c>
      <c r="C50" s="13" t="n">
        <v>6</v>
      </c>
      <c r="D50" s="10" t="n">
        <v>45292</v>
      </c>
    </row>
    <row r="51" customFormat="false" ht="12.8" hidden="false" customHeight="false" outlineLevel="0" collapsed="false">
      <c r="A51" s="11" t="s">
        <v>60</v>
      </c>
      <c r="B51" s="12" t="s">
        <v>61</v>
      </c>
      <c r="C51" s="13" t="n">
        <v>2</v>
      </c>
      <c r="D51" s="10" t="n">
        <v>45292</v>
      </c>
    </row>
    <row r="52" customFormat="false" ht="12.8" hidden="false" customHeight="false" outlineLevel="0" collapsed="false">
      <c r="A52" s="11" t="s">
        <v>60</v>
      </c>
      <c r="B52" s="12" t="s">
        <v>62</v>
      </c>
      <c r="C52" s="13" t="n">
        <v>1</v>
      </c>
      <c r="D52" s="10" t="n">
        <v>45292</v>
      </c>
    </row>
    <row r="53" customFormat="false" ht="12.8" hidden="false" customHeight="false" outlineLevel="0" collapsed="false">
      <c r="A53" s="11" t="s">
        <v>60</v>
      </c>
      <c r="B53" s="12" t="s">
        <v>63</v>
      </c>
      <c r="C53" s="13" t="n">
        <v>2</v>
      </c>
      <c r="D53" s="10" t="n">
        <v>45292</v>
      </c>
    </row>
    <row r="54" customFormat="false" ht="12.8" hidden="false" customHeight="false" outlineLevel="0" collapsed="false">
      <c r="A54" s="11" t="s">
        <v>64</v>
      </c>
      <c r="B54" s="12" t="s">
        <v>65</v>
      </c>
      <c r="C54" s="13" t="n">
        <v>2</v>
      </c>
      <c r="D54" s="10" t="n">
        <v>45292</v>
      </c>
    </row>
    <row r="55" customFormat="false" ht="12.8" hidden="false" customHeight="false" outlineLevel="0" collapsed="false">
      <c r="A55" s="11" t="s">
        <v>66</v>
      </c>
      <c r="B55" s="12" t="s">
        <v>67</v>
      </c>
      <c r="C55" s="13" t="n">
        <v>1</v>
      </c>
      <c r="D55" s="10" t="n">
        <v>45292</v>
      </c>
    </row>
    <row r="56" customFormat="false" ht="12.8" hidden="false" customHeight="false" outlineLevel="0" collapsed="false">
      <c r="A56" s="11" t="s">
        <v>68</v>
      </c>
      <c r="B56" s="12" t="s">
        <v>69</v>
      </c>
      <c r="C56" s="13" t="n">
        <v>30</v>
      </c>
      <c r="D56" s="10" t="n">
        <v>45292</v>
      </c>
    </row>
    <row r="57" customFormat="false" ht="12.8" hidden="false" customHeight="false" outlineLevel="0" collapsed="false">
      <c r="A57" s="11" t="s">
        <v>68</v>
      </c>
      <c r="B57" s="12" t="s">
        <v>70</v>
      </c>
      <c r="C57" s="13" t="n">
        <v>132</v>
      </c>
      <c r="D57" s="10" t="n">
        <v>45292</v>
      </c>
    </row>
    <row r="58" customFormat="false" ht="12.8" hidden="false" customHeight="false" outlineLevel="0" collapsed="false">
      <c r="A58" s="11" t="s">
        <v>68</v>
      </c>
      <c r="B58" s="12" t="s">
        <v>71</v>
      </c>
      <c r="C58" s="13" t="n">
        <v>71</v>
      </c>
      <c r="D58" s="10" t="n">
        <v>45292</v>
      </c>
    </row>
    <row r="59" customFormat="false" ht="12.8" hidden="false" customHeight="false" outlineLevel="0" collapsed="false">
      <c r="A59" s="11" t="s">
        <v>68</v>
      </c>
      <c r="B59" s="12" t="s">
        <v>72</v>
      </c>
      <c r="C59" s="13" t="n">
        <v>15</v>
      </c>
      <c r="D59" s="10" t="n">
        <v>45292</v>
      </c>
    </row>
    <row r="60" customFormat="false" ht="12.8" hidden="false" customHeight="false" outlineLevel="0" collapsed="false">
      <c r="A60" s="11" t="s">
        <v>68</v>
      </c>
      <c r="B60" s="12" t="s">
        <v>73</v>
      </c>
      <c r="C60" s="13" t="n">
        <v>1</v>
      </c>
      <c r="D60" s="10" t="n">
        <v>45292</v>
      </c>
    </row>
    <row r="61" customFormat="false" ht="12.8" hidden="false" customHeight="false" outlineLevel="0" collapsed="false">
      <c r="A61" s="11" t="s">
        <v>68</v>
      </c>
      <c r="B61" s="12" t="s">
        <v>74</v>
      </c>
      <c r="C61" s="13" t="n">
        <v>26</v>
      </c>
      <c r="D61" s="10" t="n">
        <v>45292</v>
      </c>
    </row>
    <row r="62" customFormat="false" ht="12.8" hidden="false" customHeight="false" outlineLevel="0" collapsed="false">
      <c r="A62" s="11" t="s">
        <v>68</v>
      </c>
      <c r="B62" s="12" t="s">
        <v>75</v>
      </c>
      <c r="C62" s="13" t="n">
        <v>3</v>
      </c>
      <c r="D62" s="10" t="n">
        <v>45292</v>
      </c>
    </row>
    <row r="63" customFormat="false" ht="12.8" hidden="false" customHeight="false" outlineLevel="0" collapsed="false">
      <c r="A63" s="11" t="s">
        <v>76</v>
      </c>
      <c r="B63" s="12" t="s">
        <v>77</v>
      </c>
      <c r="C63" s="13" t="n">
        <v>132</v>
      </c>
      <c r="D63" s="10" t="n">
        <v>45292</v>
      </c>
    </row>
    <row r="64" customFormat="false" ht="12.8" hidden="false" customHeight="false" outlineLevel="0" collapsed="false">
      <c r="A64" s="11" t="s">
        <v>76</v>
      </c>
      <c r="B64" s="12" t="s">
        <v>78</v>
      </c>
      <c r="C64" s="13" t="n">
        <v>99</v>
      </c>
      <c r="D64" s="10" t="n">
        <v>45292</v>
      </c>
    </row>
    <row r="65" customFormat="false" ht="12.8" hidden="false" customHeight="false" outlineLevel="0" collapsed="false">
      <c r="A65" s="11" t="s">
        <v>76</v>
      </c>
      <c r="B65" s="12" t="s">
        <v>79</v>
      </c>
      <c r="C65" s="13" t="n">
        <v>201</v>
      </c>
      <c r="D65" s="10" t="n">
        <v>45292</v>
      </c>
    </row>
    <row r="66" customFormat="false" ht="12.8" hidden="false" customHeight="false" outlineLevel="0" collapsed="false">
      <c r="A66" s="11" t="s">
        <v>76</v>
      </c>
      <c r="B66" s="12" t="s">
        <v>80</v>
      </c>
      <c r="C66" s="13" t="n">
        <v>22</v>
      </c>
      <c r="D66" s="10" t="n">
        <v>45292</v>
      </c>
    </row>
    <row r="67" customFormat="false" ht="12.8" hidden="false" customHeight="false" outlineLevel="0" collapsed="false">
      <c r="A67" s="11" t="s">
        <v>81</v>
      </c>
      <c r="B67" s="12" t="s">
        <v>82</v>
      </c>
      <c r="C67" s="13" t="n">
        <v>6</v>
      </c>
      <c r="D67" s="10" t="n">
        <v>45292</v>
      </c>
    </row>
    <row r="68" customFormat="false" ht="12.8" hidden="false" customHeight="false" outlineLevel="0" collapsed="false">
      <c r="A68" s="11" t="s">
        <v>81</v>
      </c>
      <c r="B68" s="12" t="s">
        <v>83</v>
      </c>
      <c r="C68" s="13" t="n">
        <v>4</v>
      </c>
      <c r="D68" s="10" t="n">
        <v>45292</v>
      </c>
    </row>
    <row r="69" customFormat="false" ht="12.8" hidden="false" customHeight="false" outlineLevel="0" collapsed="false">
      <c r="A69" s="11" t="s">
        <v>81</v>
      </c>
      <c r="B69" s="12" t="s">
        <v>84</v>
      </c>
      <c r="C69" s="13" t="n">
        <v>18</v>
      </c>
      <c r="D69" s="10" t="n">
        <v>45292</v>
      </c>
    </row>
    <row r="70" customFormat="false" ht="12.8" hidden="false" customHeight="false" outlineLevel="0" collapsed="false">
      <c r="A70" s="11" t="s">
        <v>81</v>
      </c>
      <c r="B70" s="12" t="s">
        <v>85</v>
      </c>
      <c r="C70" s="13" t="n">
        <v>1</v>
      </c>
      <c r="D70" s="10" t="n">
        <v>45292</v>
      </c>
    </row>
    <row r="71" customFormat="false" ht="12.8" hidden="false" customHeight="false" outlineLevel="0" collapsed="false">
      <c r="A71" s="11" t="s">
        <v>86</v>
      </c>
      <c r="B71" s="12" t="n">
        <v>296</v>
      </c>
      <c r="C71" s="13" t="n">
        <v>11</v>
      </c>
      <c r="D71" s="10" t="n">
        <v>45292</v>
      </c>
    </row>
    <row r="72" customFormat="false" ht="12.8" hidden="false" customHeight="false" outlineLevel="0" collapsed="false">
      <c r="A72" s="11" t="s">
        <v>86</v>
      </c>
      <c r="B72" s="12" t="n">
        <v>812</v>
      </c>
      <c r="C72" s="13" t="n">
        <v>6</v>
      </c>
      <c r="D72" s="10" t="n">
        <v>45292</v>
      </c>
    </row>
    <row r="73" customFormat="false" ht="12.8" hidden="false" customHeight="false" outlineLevel="0" collapsed="false">
      <c r="A73" s="11" t="s">
        <v>86</v>
      </c>
      <c r="B73" s="12" t="s">
        <v>87</v>
      </c>
      <c r="C73" s="13" t="n">
        <v>2</v>
      </c>
      <c r="D73" s="10" t="n">
        <v>45292</v>
      </c>
    </row>
    <row r="74" customFormat="false" ht="12.8" hidden="false" customHeight="false" outlineLevel="0" collapsed="false">
      <c r="A74" s="11" t="s">
        <v>86</v>
      </c>
      <c r="B74" s="12" t="s">
        <v>88</v>
      </c>
      <c r="C74" s="13" t="n">
        <v>1</v>
      </c>
      <c r="D74" s="10" t="n">
        <v>45292</v>
      </c>
    </row>
    <row r="75" customFormat="false" ht="12.8" hidden="false" customHeight="false" outlineLevel="0" collapsed="false">
      <c r="A75" s="11" t="s">
        <v>86</v>
      </c>
      <c r="B75" s="12" t="s">
        <v>89</v>
      </c>
      <c r="C75" s="13" t="n">
        <v>8</v>
      </c>
      <c r="D75" s="10" t="n">
        <v>45292</v>
      </c>
    </row>
    <row r="76" customFormat="false" ht="12.8" hidden="false" customHeight="false" outlineLevel="0" collapsed="false">
      <c r="A76" s="11" t="s">
        <v>86</v>
      </c>
      <c r="B76" s="12" t="s">
        <v>90</v>
      </c>
      <c r="C76" s="13" t="n">
        <v>6</v>
      </c>
      <c r="D76" s="10" t="n">
        <v>45292</v>
      </c>
    </row>
    <row r="77" customFormat="false" ht="12.8" hidden="false" customHeight="false" outlineLevel="0" collapsed="false">
      <c r="A77" s="11" t="s">
        <v>86</v>
      </c>
      <c r="B77" s="12" t="s">
        <v>91</v>
      </c>
      <c r="C77" s="13" t="n">
        <v>4</v>
      </c>
      <c r="D77" s="10" t="n">
        <v>45292</v>
      </c>
    </row>
    <row r="78" customFormat="false" ht="12.8" hidden="false" customHeight="false" outlineLevel="0" collapsed="false">
      <c r="A78" s="11" t="s">
        <v>92</v>
      </c>
      <c r="B78" s="12" t="n">
        <v>500</v>
      </c>
      <c r="C78" s="13" t="n">
        <v>114</v>
      </c>
      <c r="D78" s="10" t="n">
        <v>45292</v>
      </c>
    </row>
    <row r="79" customFormat="false" ht="12.8" hidden="false" customHeight="false" outlineLevel="0" collapsed="false">
      <c r="A79" s="11" t="s">
        <v>92</v>
      </c>
      <c r="B79" s="12" t="s">
        <v>93</v>
      </c>
      <c r="C79" s="13" t="n">
        <v>22</v>
      </c>
      <c r="D79" s="10" t="n">
        <v>45292</v>
      </c>
    </row>
    <row r="80" customFormat="false" ht="12.8" hidden="false" customHeight="false" outlineLevel="0" collapsed="false">
      <c r="A80" s="11" t="s">
        <v>92</v>
      </c>
      <c r="B80" s="12" t="n">
        <v>600</v>
      </c>
      <c r="C80" s="13" t="n">
        <v>29</v>
      </c>
      <c r="D80" s="10" t="n">
        <v>45292</v>
      </c>
    </row>
    <row r="81" customFormat="false" ht="12.8" hidden="false" customHeight="false" outlineLevel="0" collapsed="false">
      <c r="A81" s="11" t="s">
        <v>92</v>
      </c>
      <c r="B81" s="12" t="s">
        <v>94</v>
      </c>
      <c r="C81" s="13" t="n">
        <v>62</v>
      </c>
      <c r="D81" s="10" t="n">
        <v>45292</v>
      </c>
    </row>
    <row r="82" customFormat="false" ht="12.8" hidden="false" customHeight="false" outlineLevel="0" collapsed="false">
      <c r="A82" s="11" t="s">
        <v>92</v>
      </c>
      <c r="B82" s="12" t="s">
        <v>95</v>
      </c>
      <c r="C82" s="13" t="n">
        <v>25</v>
      </c>
      <c r="D82" s="10" t="n">
        <v>45292</v>
      </c>
    </row>
    <row r="83" customFormat="false" ht="12.8" hidden="false" customHeight="false" outlineLevel="0" collapsed="false">
      <c r="A83" s="11" t="s">
        <v>92</v>
      </c>
      <c r="B83" s="12" t="s">
        <v>96</v>
      </c>
      <c r="C83" s="13" t="n">
        <v>15</v>
      </c>
      <c r="D83" s="10" t="n">
        <v>45292</v>
      </c>
    </row>
    <row r="84" customFormat="false" ht="12.8" hidden="false" customHeight="false" outlineLevel="0" collapsed="false">
      <c r="A84" s="11" t="s">
        <v>97</v>
      </c>
      <c r="B84" s="12" t="s">
        <v>98</v>
      </c>
      <c r="C84" s="13" t="n">
        <v>27</v>
      </c>
      <c r="D84" s="10" t="n">
        <v>45292</v>
      </c>
    </row>
    <row r="85" customFormat="false" ht="12.8" hidden="false" customHeight="false" outlineLevel="0" collapsed="false">
      <c r="A85" s="11" t="s">
        <v>97</v>
      </c>
      <c r="B85" s="12" t="s">
        <v>99</v>
      </c>
      <c r="C85" s="13" t="n">
        <v>8</v>
      </c>
      <c r="D85" s="10" t="n">
        <v>45292</v>
      </c>
    </row>
    <row r="86" customFormat="false" ht="12.8" hidden="false" customHeight="false" outlineLevel="0" collapsed="false">
      <c r="A86" s="11" t="s">
        <v>97</v>
      </c>
      <c r="B86" s="12" t="s">
        <v>100</v>
      </c>
      <c r="C86" s="13" t="n">
        <v>23</v>
      </c>
      <c r="D86" s="10" t="n">
        <v>45292</v>
      </c>
    </row>
    <row r="87" customFormat="false" ht="12.8" hidden="false" customHeight="false" outlineLevel="0" collapsed="false">
      <c r="A87" s="11" t="s">
        <v>97</v>
      </c>
      <c r="B87" s="12" t="s">
        <v>101</v>
      </c>
      <c r="C87" s="13" t="n">
        <v>98</v>
      </c>
      <c r="D87" s="10" t="n">
        <v>45292</v>
      </c>
    </row>
    <row r="88" customFormat="false" ht="12.8" hidden="false" customHeight="false" outlineLevel="0" collapsed="false">
      <c r="A88" s="11" t="s">
        <v>97</v>
      </c>
      <c r="B88" s="12" t="s">
        <v>102</v>
      </c>
      <c r="C88" s="13" t="n">
        <v>123</v>
      </c>
      <c r="D88" s="10" t="n">
        <v>45292</v>
      </c>
    </row>
    <row r="89" customFormat="false" ht="12.8" hidden="false" customHeight="false" outlineLevel="0" collapsed="false">
      <c r="A89" s="11" t="s">
        <v>97</v>
      </c>
      <c r="B89" s="12" t="s">
        <v>103</v>
      </c>
      <c r="C89" s="13" t="n">
        <v>6</v>
      </c>
      <c r="D89" s="10" t="n">
        <v>45292</v>
      </c>
    </row>
    <row r="90" customFormat="false" ht="12.8" hidden="false" customHeight="false" outlineLevel="0" collapsed="false">
      <c r="A90" s="11" t="s">
        <v>97</v>
      </c>
      <c r="B90" s="12" t="s">
        <v>104</v>
      </c>
      <c r="C90" s="13" t="n">
        <v>135</v>
      </c>
      <c r="D90" s="10" t="n">
        <v>45292</v>
      </c>
    </row>
    <row r="91" customFormat="false" ht="12.8" hidden="false" customHeight="false" outlineLevel="0" collapsed="false">
      <c r="A91" s="11" t="s">
        <v>97</v>
      </c>
      <c r="B91" s="12" t="s">
        <v>105</v>
      </c>
      <c r="C91" s="13" t="n">
        <v>2</v>
      </c>
      <c r="D91" s="10" t="n">
        <v>45292</v>
      </c>
    </row>
    <row r="92" customFormat="false" ht="12.8" hidden="false" customHeight="false" outlineLevel="0" collapsed="false">
      <c r="A92" s="11" t="s">
        <v>97</v>
      </c>
      <c r="B92" s="12" t="s">
        <v>106</v>
      </c>
      <c r="C92" s="13" t="n">
        <v>39</v>
      </c>
      <c r="D92" s="10" t="n">
        <v>45292</v>
      </c>
    </row>
    <row r="93" customFormat="false" ht="12.8" hidden="false" customHeight="false" outlineLevel="0" collapsed="false">
      <c r="A93" s="11" t="s">
        <v>97</v>
      </c>
      <c r="B93" s="12" t="s">
        <v>107</v>
      </c>
      <c r="C93" s="13" t="n">
        <v>108</v>
      </c>
      <c r="D93" s="10" t="n">
        <v>45292</v>
      </c>
    </row>
    <row r="94" customFormat="false" ht="12.8" hidden="false" customHeight="false" outlineLevel="0" collapsed="false">
      <c r="A94" s="11" t="s">
        <v>97</v>
      </c>
      <c r="B94" s="12" t="s">
        <v>108</v>
      </c>
      <c r="C94" s="13" t="n">
        <v>6</v>
      </c>
      <c r="D94" s="10" t="n">
        <v>45292</v>
      </c>
    </row>
    <row r="95" customFormat="false" ht="12.8" hidden="false" customHeight="false" outlineLevel="0" collapsed="false">
      <c r="A95" s="11" t="s">
        <v>97</v>
      </c>
      <c r="B95" s="12" t="s">
        <v>109</v>
      </c>
      <c r="C95" s="13" t="n">
        <v>6</v>
      </c>
      <c r="D95" s="10" t="n">
        <v>45292</v>
      </c>
    </row>
    <row r="96" customFormat="false" ht="12.8" hidden="false" customHeight="false" outlineLevel="0" collapsed="false">
      <c r="A96" s="11" t="s">
        <v>110</v>
      </c>
      <c r="B96" s="12" t="s">
        <v>111</v>
      </c>
      <c r="C96" s="13" t="n">
        <v>1</v>
      </c>
      <c r="D96" s="10" t="n">
        <v>45292</v>
      </c>
    </row>
    <row r="97" customFormat="false" ht="12.8" hidden="false" customHeight="false" outlineLevel="0" collapsed="false">
      <c r="A97" s="11" t="s">
        <v>110</v>
      </c>
      <c r="B97" s="12" t="s">
        <v>112</v>
      </c>
      <c r="C97" s="13" t="n">
        <v>2</v>
      </c>
      <c r="D97" s="10" t="n">
        <v>45292</v>
      </c>
    </row>
    <row r="98" customFormat="false" ht="12.8" hidden="false" customHeight="false" outlineLevel="0" collapsed="false">
      <c r="A98" s="11" t="s">
        <v>110</v>
      </c>
      <c r="B98" s="12" t="s">
        <v>113</v>
      </c>
      <c r="C98" s="13" t="n">
        <v>2</v>
      </c>
      <c r="D98" s="10" t="n">
        <v>45292</v>
      </c>
    </row>
    <row r="99" customFormat="false" ht="12.8" hidden="false" customHeight="false" outlineLevel="0" collapsed="false">
      <c r="A99" s="11" t="s">
        <v>110</v>
      </c>
      <c r="B99" s="12" t="s">
        <v>114</v>
      </c>
      <c r="C99" s="13" t="n">
        <v>16</v>
      </c>
      <c r="D99" s="10" t="n">
        <v>45292</v>
      </c>
    </row>
    <row r="100" customFormat="false" ht="12.8" hidden="false" customHeight="false" outlineLevel="0" collapsed="false">
      <c r="A100" s="11" t="s">
        <v>110</v>
      </c>
      <c r="B100" s="12" t="s">
        <v>115</v>
      </c>
      <c r="C100" s="13" t="n">
        <v>22</v>
      </c>
      <c r="D100" s="10" t="n">
        <v>45292</v>
      </c>
    </row>
    <row r="101" customFormat="false" ht="12.8" hidden="false" customHeight="false" outlineLevel="0" collapsed="false">
      <c r="A101" s="11" t="s">
        <v>110</v>
      </c>
      <c r="B101" s="12" t="s">
        <v>116</v>
      </c>
      <c r="C101" s="13" t="n">
        <v>8</v>
      </c>
      <c r="D101" s="10" t="n">
        <v>45292</v>
      </c>
    </row>
    <row r="102" customFormat="false" ht="12.8" hidden="false" customHeight="false" outlineLevel="0" collapsed="false">
      <c r="A102" s="11" t="s">
        <v>117</v>
      </c>
      <c r="B102" s="12" t="s">
        <v>118</v>
      </c>
      <c r="C102" s="13" t="n">
        <v>49</v>
      </c>
      <c r="D102" s="10" t="n">
        <v>45292</v>
      </c>
    </row>
    <row r="103" customFormat="false" ht="12.8" hidden="false" customHeight="false" outlineLevel="0" collapsed="false">
      <c r="A103" s="11" t="s">
        <v>117</v>
      </c>
      <c r="B103" s="12" t="s">
        <v>119</v>
      </c>
      <c r="C103" s="13" t="n">
        <v>21</v>
      </c>
      <c r="D103" s="10" t="n">
        <v>45292</v>
      </c>
    </row>
    <row r="104" customFormat="false" ht="12.8" hidden="false" customHeight="false" outlineLevel="0" collapsed="false">
      <c r="A104" s="11" t="s">
        <v>117</v>
      </c>
      <c r="B104" s="12" t="s">
        <v>120</v>
      </c>
      <c r="C104" s="13" t="n">
        <v>115</v>
      </c>
      <c r="D104" s="10" t="n">
        <v>45292</v>
      </c>
    </row>
    <row r="105" customFormat="false" ht="12.8" hidden="false" customHeight="false" outlineLevel="0" collapsed="false">
      <c r="A105" s="11" t="s">
        <v>117</v>
      </c>
      <c r="B105" s="12" t="s">
        <v>121</v>
      </c>
      <c r="C105" s="13" t="n">
        <v>3</v>
      </c>
      <c r="D105" s="10" t="n">
        <v>45292</v>
      </c>
    </row>
    <row r="106" customFormat="false" ht="12.8" hidden="false" customHeight="false" outlineLevel="0" collapsed="false">
      <c r="A106" s="11" t="s">
        <v>117</v>
      </c>
      <c r="B106" s="12" t="s">
        <v>122</v>
      </c>
      <c r="C106" s="13" t="n">
        <v>37</v>
      </c>
      <c r="D106" s="10" t="n">
        <v>45292</v>
      </c>
    </row>
    <row r="107" customFormat="false" ht="12.8" hidden="false" customHeight="false" outlineLevel="0" collapsed="false">
      <c r="A107" s="11" t="s">
        <v>117</v>
      </c>
      <c r="B107" s="12" t="s">
        <v>123</v>
      </c>
      <c r="C107" s="13" t="n">
        <v>19</v>
      </c>
      <c r="D107" s="10" t="n">
        <v>45292</v>
      </c>
    </row>
    <row r="108" customFormat="false" ht="12.8" hidden="false" customHeight="false" outlineLevel="0" collapsed="false">
      <c r="A108" s="11" t="s">
        <v>117</v>
      </c>
      <c r="B108" s="12" t="s">
        <v>124</v>
      </c>
      <c r="C108" s="13" t="n">
        <v>8</v>
      </c>
      <c r="D108" s="10" t="n">
        <v>45292</v>
      </c>
    </row>
    <row r="109" customFormat="false" ht="12.8" hidden="false" customHeight="false" outlineLevel="0" collapsed="false">
      <c r="A109" s="11" t="s">
        <v>125</v>
      </c>
      <c r="B109" s="12" t="s">
        <v>126</v>
      </c>
      <c r="C109" s="13" t="n">
        <v>7</v>
      </c>
      <c r="D109" s="10" t="n">
        <v>45292</v>
      </c>
    </row>
    <row r="110" customFormat="false" ht="12.8" hidden="false" customHeight="false" outlineLevel="0" collapsed="false">
      <c r="A110" s="11" t="s">
        <v>125</v>
      </c>
      <c r="B110" s="12" t="s">
        <v>127</v>
      </c>
      <c r="C110" s="13" t="n">
        <v>34</v>
      </c>
      <c r="D110" s="10" t="n">
        <v>45292</v>
      </c>
    </row>
    <row r="111" customFormat="false" ht="12.8" hidden="false" customHeight="false" outlineLevel="0" collapsed="false">
      <c r="A111" s="11" t="s">
        <v>125</v>
      </c>
      <c r="B111" s="12" t="s">
        <v>128</v>
      </c>
      <c r="C111" s="13" t="n">
        <v>16</v>
      </c>
      <c r="D111" s="10" t="n">
        <v>45292</v>
      </c>
    </row>
    <row r="112" customFormat="false" ht="12.8" hidden="false" customHeight="false" outlineLevel="0" collapsed="false">
      <c r="A112" s="11" t="s">
        <v>125</v>
      </c>
      <c r="B112" s="12" t="s">
        <v>129</v>
      </c>
      <c r="C112" s="13" t="n">
        <v>111</v>
      </c>
      <c r="D112" s="10" t="n">
        <v>45292</v>
      </c>
    </row>
    <row r="113" customFormat="false" ht="12.8" hidden="false" customHeight="false" outlineLevel="0" collapsed="false">
      <c r="A113" s="11" t="s">
        <v>125</v>
      </c>
      <c r="B113" s="12" t="s">
        <v>130</v>
      </c>
      <c r="C113" s="13" t="n">
        <v>6</v>
      </c>
      <c r="D113" s="10" t="n">
        <v>45292</v>
      </c>
    </row>
    <row r="114" customFormat="false" ht="12.8" hidden="false" customHeight="false" outlineLevel="0" collapsed="false">
      <c r="A114" s="11" t="s">
        <v>125</v>
      </c>
      <c r="B114" s="12" t="s">
        <v>131</v>
      </c>
      <c r="C114" s="13" t="n">
        <v>12</v>
      </c>
      <c r="D114" s="10" t="n">
        <v>45292</v>
      </c>
    </row>
    <row r="115" customFormat="false" ht="12.8" hidden="false" customHeight="false" outlineLevel="0" collapsed="false">
      <c r="A115" s="11" t="s">
        <v>125</v>
      </c>
      <c r="B115" s="12" t="s">
        <v>132</v>
      </c>
      <c r="C115" s="13" t="n">
        <v>7</v>
      </c>
      <c r="D115" s="10" t="n">
        <v>45292</v>
      </c>
    </row>
    <row r="116" customFormat="false" ht="12.8" hidden="false" customHeight="false" outlineLevel="0" collapsed="false">
      <c r="A116" s="11" t="s">
        <v>125</v>
      </c>
      <c r="B116" s="12" t="s">
        <v>133</v>
      </c>
      <c r="C116" s="13" t="n">
        <v>105</v>
      </c>
      <c r="D116" s="10" t="n">
        <v>45292</v>
      </c>
    </row>
    <row r="117" customFormat="false" ht="12.8" hidden="false" customHeight="false" outlineLevel="0" collapsed="false">
      <c r="A117" s="11" t="s">
        <v>125</v>
      </c>
      <c r="B117" s="12" t="s">
        <v>134</v>
      </c>
      <c r="C117" s="13" t="n">
        <v>32</v>
      </c>
      <c r="D117" s="10" t="n">
        <v>45292</v>
      </c>
    </row>
    <row r="118" customFormat="false" ht="12.8" hidden="false" customHeight="false" outlineLevel="0" collapsed="false">
      <c r="A118" s="11" t="s">
        <v>125</v>
      </c>
      <c r="B118" s="12" t="s">
        <v>135</v>
      </c>
      <c r="C118" s="13" t="n">
        <v>33</v>
      </c>
      <c r="D118" s="10" t="n">
        <v>45292</v>
      </c>
    </row>
    <row r="119" customFormat="false" ht="12.8" hidden="false" customHeight="false" outlineLevel="0" collapsed="false">
      <c r="A119" s="11" t="s">
        <v>125</v>
      </c>
      <c r="B119" s="12" t="s">
        <v>136</v>
      </c>
      <c r="C119" s="13" t="n">
        <v>28</v>
      </c>
      <c r="D119" s="10" t="n">
        <v>45292</v>
      </c>
    </row>
    <row r="120" customFormat="false" ht="12.8" hidden="false" customHeight="false" outlineLevel="0" collapsed="false">
      <c r="A120" s="11" t="s">
        <v>137</v>
      </c>
      <c r="B120" s="12" t="s">
        <v>138</v>
      </c>
      <c r="C120" s="13" t="n">
        <v>6</v>
      </c>
      <c r="D120" s="10" t="n">
        <v>45292</v>
      </c>
    </row>
    <row r="121" customFormat="false" ht="12.8" hidden="false" customHeight="false" outlineLevel="0" collapsed="false">
      <c r="A121" s="11" t="s">
        <v>139</v>
      </c>
      <c r="B121" s="12" t="s">
        <v>140</v>
      </c>
      <c r="C121" s="13" t="n">
        <v>26</v>
      </c>
      <c r="D121" s="10" t="n">
        <v>45292</v>
      </c>
    </row>
    <row r="122" customFormat="false" ht="12.8" hidden="false" customHeight="false" outlineLevel="0" collapsed="false">
      <c r="A122" s="11" t="s">
        <v>141</v>
      </c>
      <c r="B122" s="12" t="s">
        <v>142</v>
      </c>
      <c r="C122" s="13" t="n">
        <v>11</v>
      </c>
      <c r="D122" s="10" t="n">
        <v>45292</v>
      </c>
    </row>
    <row r="123" customFormat="false" ht="12.8" hidden="false" customHeight="false" outlineLevel="0" collapsed="false">
      <c r="A123" s="11" t="s">
        <v>141</v>
      </c>
      <c r="B123" s="12" t="s">
        <v>143</v>
      </c>
      <c r="C123" s="13" t="n">
        <v>6</v>
      </c>
      <c r="D123" s="10" t="n">
        <v>45292</v>
      </c>
    </row>
    <row r="124" customFormat="false" ht="12.8" hidden="false" customHeight="false" outlineLevel="0" collapsed="false">
      <c r="A124" s="11" t="s">
        <v>141</v>
      </c>
      <c r="B124" s="12" t="s">
        <v>144</v>
      </c>
      <c r="C124" s="13" t="n">
        <v>2</v>
      </c>
      <c r="D124" s="10" t="n">
        <v>45292</v>
      </c>
    </row>
    <row r="125" customFormat="false" ht="12.8" hidden="false" customHeight="false" outlineLevel="0" collapsed="false">
      <c r="A125" s="11" t="s">
        <v>141</v>
      </c>
      <c r="B125" s="12" t="s">
        <v>145</v>
      </c>
      <c r="C125" s="13" t="n">
        <v>1</v>
      </c>
      <c r="D125" s="10" t="n">
        <v>45292</v>
      </c>
    </row>
    <row r="126" customFormat="false" ht="12.8" hidden="false" customHeight="false" outlineLevel="0" collapsed="false">
      <c r="A126" s="11" t="s">
        <v>141</v>
      </c>
      <c r="B126" s="12" t="s">
        <v>146</v>
      </c>
      <c r="C126" s="13" t="n">
        <v>3</v>
      </c>
      <c r="D126" s="10" t="n">
        <v>45292</v>
      </c>
    </row>
    <row r="127" customFormat="false" ht="12.8" hidden="false" customHeight="false" outlineLevel="0" collapsed="false">
      <c r="A127" s="11" t="s">
        <v>141</v>
      </c>
      <c r="B127" s="12" t="s">
        <v>147</v>
      </c>
      <c r="C127" s="13" t="n">
        <v>1</v>
      </c>
      <c r="D127" s="10" t="n">
        <v>45292</v>
      </c>
    </row>
    <row r="128" customFormat="false" ht="12.8" hidden="false" customHeight="false" outlineLevel="0" collapsed="false">
      <c r="A128" s="11" t="s">
        <v>148</v>
      </c>
      <c r="B128" s="12" t="s">
        <v>149</v>
      </c>
      <c r="C128" s="13" t="n">
        <v>63</v>
      </c>
      <c r="D128" s="10" t="n">
        <v>45292</v>
      </c>
    </row>
    <row r="129" customFormat="false" ht="12.8" hidden="false" customHeight="false" outlineLevel="0" collapsed="false">
      <c r="A129" s="11" t="s">
        <v>148</v>
      </c>
      <c r="B129" s="12" t="s">
        <v>150</v>
      </c>
      <c r="C129" s="13" t="n">
        <v>41</v>
      </c>
      <c r="D129" s="10" t="n">
        <v>45292</v>
      </c>
    </row>
    <row r="130" customFormat="false" ht="12.8" hidden="false" customHeight="false" outlineLevel="0" collapsed="false">
      <c r="A130" s="11" t="s">
        <v>148</v>
      </c>
      <c r="B130" s="12" t="s">
        <v>151</v>
      </c>
      <c r="C130" s="13" t="n">
        <v>13</v>
      </c>
      <c r="D130" s="10" t="n">
        <v>45292</v>
      </c>
    </row>
    <row r="131" customFormat="false" ht="12.8" hidden="false" customHeight="false" outlineLevel="0" collapsed="false">
      <c r="A131" s="11" t="s">
        <v>148</v>
      </c>
      <c r="B131" s="12" t="s">
        <v>152</v>
      </c>
      <c r="C131" s="13" t="n">
        <v>22</v>
      </c>
      <c r="D131" s="10" t="n">
        <v>45292</v>
      </c>
    </row>
    <row r="132" customFormat="false" ht="12.8" hidden="false" customHeight="false" outlineLevel="0" collapsed="false">
      <c r="A132" s="11" t="s">
        <v>148</v>
      </c>
      <c r="B132" s="12" t="s">
        <v>153</v>
      </c>
      <c r="C132" s="13" t="n">
        <v>9</v>
      </c>
      <c r="D132" s="10" t="n">
        <v>45292</v>
      </c>
    </row>
    <row r="133" customFormat="false" ht="12.8" hidden="false" customHeight="false" outlineLevel="0" collapsed="false">
      <c r="A133" s="11" t="s">
        <v>154</v>
      </c>
      <c r="B133" s="12" t="s">
        <v>155</v>
      </c>
      <c r="C133" s="13" t="n">
        <v>30</v>
      </c>
      <c r="D133" s="10" t="n">
        <v>45292</v>
      </c>
    </row>
    <row r="134" customFormat="false" ht="12.8" hidden="false" customHeight="false" outlineLevel="0" collapsed="false">
      <c r="A134" s="11" t="s">
        <v>154</v>
      </c>
      <c r="B134" s="12" t="s">
        <v>156</v>
      </c>
      <c r="C134" s="13" t="n">
        <v>42</v>
      </c>
      <c r="D134" s="10" t="n">
        <v>45292</v>
      </c>
    </row>
    <row r="135" customFormat="false" ht="12.8" hidden="false" customHeight="false" outlineLevel="0" collapsed="false">
      <c r="A135" s="11" t="s">
        <v>154</v>
      </c>
      <c r="B135" s="12" t="s">
        <v>157</v>
      </c>
      <c r="C135" s="13" t="n">
        <v>45</v>
      </c>
      <c r="D135" s="10" t="n">
        <v>45292</v>
      </c>
    </row>
    <row r="136" customFormat="false" ht="12.8" hidden="false" customHeight="false" outlineLevel="0" collapsed="false">
      <c r="A136" s="11" t="s">
        <v>154</v>
      </c>
      <c r="B136" s="12" t="s">
        <v>158</v>
      </c>
      <c r="C136" s="13" t="n">
        <v>77</v>
      </c>
      <c r="D136" s="10" t="n">
        <v>45292</v>
      </c>
    </row>
    <row r="137" customFormat="false" ht="12.8" hidden="false" customHeight="false" outlineLevel="0" collapsed="false">
      <c r="A137" s="11" t="s">
        <v>154</v>
      </c>
      <c r="B137" s="12" t="s">
        <v>159</v>
      </c>
      <c r="C137" s="13" t="n">
        <v>29</v>
      </c>
      <c r="D137" s="10" t="n">
        <v>45292</v>
      </c>
    </row>
    <row r="138" customFormat="false" ht="12.8" hidden="false" customHeight="false" outlineLevel="0" collapsed="false">
      <c r="A138" s="11" t="s">
        <v>154</v>
      </c>
      <c r="B138" s="12" t="s">
        <v>160</v>
      </c>
      <c r="C138" s="13" t="n">
        <v>6</v>
      </c>
      <c r="D138" s="10" t="n">
        <v>45292</v>
      </c>
    </row>
    <row r="139" customFormat="false" ht="12.8" hidden="false" customHeight="false" outlineLevel="0" collapsed="false">
      <c r="A139" s="11" t="s">
        <v>154</v>
      </c>
      <c r="B139" s="12" t="s">
        <v>161</v>
      </c>
      <c r="C139" s="13" t="n">
        <v>30</v>
      </c>
      <c r="D139" s="10" t="n">
        <v>45292</v>
      </c>
    </row>
    <row r="140" customFormat="false" ht="12.8" hidden="false" customHeight="false" outlineLevel="0" collapsed="false">
      <c r="A140" s="11" t="s">
        <v>154</v>
      </c>
      <c r="B140" s="12" t="s">
        <v>162</v>
      </c>
      <c r="C140" s="13" t="n">
        <v>101</v>
      </c>
      <c r="D140" s="10" t="n">
        <v>45292</v>
      </c>
    </row>
    <row r="141" customFormat="false" ht="12.8" hidden="false" customHeight="false" outlineLevel="0" collapsed="false">
      <c r="A141" s="11" t="s">
        <v>154</v>
      </c>
      <c r="B141" s="12" t="s">
        <v>163</v>
      </c>
      <c r="C141" s="13" t="n">
        <v>1</v>
      </c>
      <c r="D141" s="10" t="n">
        <v>45292</v>
      </c>
    </row>
    <row r="142" customFormat="false" ht="12.8" hidden="false" customHeight="false" outlineLevel="0" collapsed="false">
      <c r="A142" s="11" t="s">
        <v>154</v>
      </c>
      <c r="B142" s="12" t="s">
        <v>164</v>
      </c>
      <c r="C142" s="13" t="n">
        <v>16</v>
      </c>
      <c r="D142" s="10" t="n">
        <v>45292</v>
      </c>
    </row>
    <row r="143" customFormat="false" ht="12.8" hidden="false" customHeight="false" outlineLevel="0" collapsed="false">
      <c r="A143" s="11" t="s">
        <v>154</v>
      </c>
      <c r="B143" s="12" t="s">
        <v>165</v>
      </c>
      <c r="C143" s="13" t="n">
        <v>9</v>
      </c>
      <c r="D143" s="10" t="n">
        <v>45292</v>
      </c>
    </row>
    <row r="144" customFormat="false" ht="12.8" hidden="false" customHeight="false" outlineLevel="0" collapsed="false">
      <c r="A144" s="11" t="s">
        <v>154</v>
      </c>
      <c r="B144" s="12" t="s">
        <v>166</v>
      </c>
      <c r="C144" s="13" t="n">
        <v>1</v>
      </c>
      <c r="D144" s="10" t="n">
        <v>45292</v>
      </c>
    </row>
    <row r="145" customFormat="false" ht="12.8" hidden="false" customHeight="false" outlineLevel="0" collapsed="false">
      <c r="A145" s="11" t="s">
        <v>167</v>
      </c>
      <c r="B145" s="12" t="s">
        <v>168</v>
      </c>
      <c r="C145" s="13" t="n">
        <v>6</v>
      </c>
      <c r="D145" s="10" t="n">
        <v>45292</v>
      </c>
    </row>
    <row r="146" customFormat="false" ht="12.8" hidden="false" customHeight="false" outlineLevel="0" collapsed="false">
      <c r="A146" s="11" t="s">
        <v>167</v>
      </c>
      <c r="B146" s="12" t="s">
        <v>169</v>
      </c>
      <c r="C146" s="13" t="n">
        <v>14</v>
      </c>
      <c r="D146" s="10" t="n">
        <v>45292</v>
      </c>
    </row>
    <row r="147" customFormat="false" ht="12.8" hidden="false" customHeight="false" outlineLevel="0" collapsed="false">
      <c r="A147" s="11" t="s">
        <v>170</v>
      </c>
      <c r="B147" s="12" t="s">
        <v>171</v>
      </c>
      <c r="C147" s="13" t="n">
        <v>37</v>
      </c>
      <c r="D147" s="10" t="n">
        <v>45292</v>
      </c>
    </row>
    <row r="148" customFormat="false" ht="12.8" hidden="false" customHeight="false" outlineLevel="0" collapsed="false">
      <c r="A148" s="11" t="s">
        <v>170</v>
      </c>
      <c r="B148" s="12" t="s">
        <v>172</v>
      </c>
      <c r="C148" s="13" t="n">
        <v>5</v>
      </c>
      <c r="D148" s="10" t="n">
        <v>45292</v>
      </c>
    </row>
    <row r="149" customFormat="false" ht="12.8" hidden="false" customHeight="false" outlineLevel="0" collapsed="false">
      <c r="A149" s="11" t="s">
        <v>170</v>
      </c>
      <c r="B149" s="12" t="s">
        <v>173</v>
      </c>
      <c r="C149" s="13" t="n">
        <v>5</v>
      </c>
      <c r="D149" s="10" t="n">
        <v>45292</v>
      </c>
    </row>
    <row r="150" customFormat="false" ht="12.8" hidden="false" customHeight="false" outlineLevel="0" collapsed="false">
      <c r="A150" s="11" t="s">
        <v>170</v>
      </c>
      <c r="B150" s="12" t="s">
        <v>174</v>
      </c>
      <c r="C150" s="13" t="n">
        <v>20</v>
      </c>
      <c r="D150" s="10" t="n">
        <v>45292</v>
      </c>
    </row>
    <row r="151" customFormat="false" ht="12.8" hidden="false" customHeight="false" outlineLevel="0" collapsed="false">
      <c r="A151" s="11" t="s">
        <v>170</v>
      </c>
      <c r="B151" s="12" t="s">
        <v>175</v>
      </c>
      <c r="C151" s="13" t="n">
        <v>38</v>
      </c>
      <c r="D151" s="10" t="n">
        <v>45292</v>
      </c>
    </row>
    <row r="152" customFormat="false" ht="12.8" hidden="false" customHeight="false" outlineLevel="0" collapsed="false">
      <c r="A152" s="11" t="s">
        <v>170</v>
      </c>
      <c r="B152" s="12" t="s">
        <v>176</v>
      </c>
      <c r="C152" s="13" t="n">
        <v>36</v>
      </c>
      <c r="D152" s="10" t="n">
        <v>45292</v>
      </c>
    </row>
    <row r="153" customFormat="false" ht="12.8" hidden="false" customHeight="false" outlineLevel="0" collapsed="false">
      <c r="A153" s="11" t="s">
        <v>170</v>
      </c>
      <c r="B153" s="12" t="s">
        <v>177</v>
      </c>
      <c r="C153" s="13" t="n">
        <v>12</v>
      </c>
      <c r="D153" s="10" t="n">
        <v>45292</v>
      </c>
    </row>
    <row r="154" customFormat="false" ht="12.8" hidden="false" customHeight="false" outlineLevel="0" collapsed="false">
      <c r="A154" s="11" t="s">
        <v>178</v>
      </c>
      <c r="B154" s="12" t="s">
        <v>179</v>
      </c>
      <c r="C154" s="13" t="n">
        <v>7</v>
      </c>
      <c r="D154" s="10" t="n">
        <v>45292</v>
      </c>
    </row>
    <row r="155" customFormat="false" ht="12.8" hidden="false" customHeight="false" outlineLevel="0" collapsed="false">
      <c r="A155" s="11" t="s">
        <v>178</v>
      </c>
      <c r="B155" s="12" t="s">
        <v>180</v>
      </c>
      <c r="C155" s="13" t="n">
        <v>1</v>
      </c>
      <c r="D155" s="10" t="n">
        <v>45292</v>
      </c>
    </row>
    <row r="156" customFormat="false" ht="12.8" hidden="false" customHeight="false" outlineLevel="0" collapsed="false">
      <c r="A156" s="11" t="s">
        <v>178</v>
      </c>
      <c r="B156" s="12" t="s">
        <v>181</v>
      </c>
      <c r="C156" s="13" t="n">
        <v>12</v>
      </c>
      <c r="D156" s="10" t="n">
        <v>45292</v>
      </c>
    </row>
    <row r="157" customFormat="false" ht="12.8" hidden="false" customHeight="false" outlineLevel="0" collapsed="false">
      <c r="A157" s="11" t="s">
        <v>178</v>
      </c>
      <c r="B157" s="12" t="s">
        <v>182</v>
      </c>
      <c r="C157" s="13" t="n">
        <v>18</v>
      </c>
      <c r="D157" s="10" t="n">
        <v>45292</v>
      </c>
    </row>
    <row r="158" customFormat="false" ht="12.8" hidden="false" customHeight="false" outlineLevel="0" collapsed="false">
      <c r="A158" s="11" t="s">
        <v>178</v>
      </c>
      <c r="B158" s="12" t="s">
        <v>183</v>
      </c>
      <c r="C158" s="13" t="n">
        <v>10</v>
      </c>
      <c r="D158" s="10" t="n">
        <v>45292</v>
      </c>
    </row>
    <row r="159" customFormat="false" ht="12.8" hidden="false" customHeight="false" outlineLevel="0" collapsed="false">
      <c r="A159" s="11" t="s">
        <v>178</v>
      </c>
      <c r="B159" s="12" t="s">
        <v>184</v>
      </c>
      <c r="C159" s="13" t="n">
        <v>11</v>
      </c>
      <c r="D159" s="10" t="n">
        <v>45292</v>
      </c>
    </row>
    <row r="160" customFormat="false" ht="12.8" hidden="false" customHeight="false" outlineLevel="0" collapsed="false">
      <c r="A160" s="11" t="s">
        <v>185</v>
      </c>
      <c r="B160" s="12" t="s">
        <v>186</v>
      </c>
      <c r="C160" s="13" t="n">
        <v>5</v>
      </c>
      <c r="D160" s="10" t="n">
        <v>45292</v>
      </c>
    </row>
    <row r="161" customFormat="false" ht="12.8" hidden="false" customHeight="false" outlineLevel="0" collapsed="false">
      <c r="A161" s="11" t="s">
        <v>185</v>
      </c>
      <c r="B161" s="12" t="s">
        <v>187</v>
      </c>
      <c r="C161" s="13" t="n">
        <v>1</v>
      </c>
      <c r="D161" s="10" t="n">
        <v>45292</v>
      </c>
    </row>
    <row r="162" customFormat="false" ht="12.8" hidden="false" customHeight="false" outlineLevel="0" collapsed="false">
      <c r="A162" s="11" t="s">
        <v>188</v>
      </c>
      <c r="B162" s="12" t="s">
        <v>189</v>
      </c>
      <c r="C162" s="13" t="n">
        <v>1</v>
      </c>
      <c r="D162" s="10" t="n">
        <v>45292</v>
      </c>
    </row>
    <row r="163" customFormat="false" ht="12.8" hidden="false" customHeight="false" outlineLevel="0" collapsed="false">
      <c r="A163" s="11" t="s">
        <v>188</v>
      </c>
      <c r="B163" s="12" t="s">
        <v>190</v>
      </c>
      <c r="C163" s="13" t="n">
        <v>3</v>
      </c>
      <c r="D163" s="10" t="n">
        <v>45292</v>
      </c>
    </row>
    <row r="164" customFormat="false" ht="12.8" hidden="false" customHeight="false" outlineLevel="0" collapsed="false">
      <c r="A164" s="11" t="s">
        <v>188</v>
      </c>
      <c r="B164" s="12" t="s">
        <v>191</v>
      </c>
      <c r="C164" s="13" t="n">
        <v>21</v>
      </c>
      <c r="D164" s="10" t="n">
        <v>45292</v>
      </c>
    </row>
    <row r="165" customFormat="false" ht="12.8" hidden="false" customHeight="false" outlineLevel="0" collapsed="false">
      <c r="A165" s="11" t="s">
        <v>188</v>
      </c>
      <c r="B165" s="12" t="s">
        <v>192</v>
      </c>
      <c r="C165" s="13" t="n">
        <v>1</v>
      </c>
      <c r="D165" s="10" t="n">
        <v>45292</v>
      </c>
    </row>
    <row r="166" customFormat="false" ht="12.8" hidden="false" customHeight="false" outlineLevel="0" collapsed="false">
      <c r="A166" s="11" t="s">
        <v>188</v>
      </c>
      <c r="B166" s="12" t="s">
        <v>193</v>
      </c>
      <c r="C166" s="13" t="n">
        <v>1</v>
      </c>
      <c r="D166" s="10" t="n">
        <v>45292</v>
      </c>
    </row>
    <row r="167" customFormat="false" ht="12.8" hidden="false" customHeight="false" outlineLevel="0" collapsed="false">
      <c r="A167" s="11" t="s">
        <v>194</v>
      </c>
      <c r="B167" s="12" t="n">
        <v>2</v>
      </c>
      <c r="C167" s="13" t="n">
        <v>34</v>
      </c>
      <c r="D167" s="10" t="n">
        <v>45292</v>
      </c>
    </row>
    <row r="168" customFormat="false" ht="12.8" hidden="false" customHeight="false" outlineLevel="0" collapsed="false">
      <c r="A168" s="11" t="s">
        <v>194</v>
      </c>
      <c r="B168" s="12" t="s">
        <v>195</v>
      </c>
      <c r="C168" s="13" t="n">
        <v>26</v>
      </c>
      <c r="D168" s="10" t="n">
        <v>45292</v>
      </c>
    </row>
    <row r="169" customFormat="false" ht="12.8" hidden="false" customHeight="false" outlineLevel="0" collapsed="false">
      <c r="A169" s="11" t="s">
        <v>194</v>
      </c>
      <c r="B169" s="12" t="n">
        <v>3</v>
      </c>
      <c r="C169" s="13" t="n">
        <v>14</v>
      </c>
      <c r="D169" s="10" t="n">
        <v>45292</v>
      </c>
    </row>
    <row r="170" customFormat="false" ht="12.8" hidden="false" customHeight="false" outlineLevel="0" collapsed="false">
      <c r="A170" s="11" t="s">
        <v>194</v>
      </c>
      <c r="B170" s="12" t="n">
        <v>6</v>
      </c>
      <c r="C170" s="13" t="n">
        <v>10</v>
      </c>
      <c r="D170" s="10" t="n">
        <v>45292</v>
      </c>
    </row>
    <row r="171" customFormat="false" ht="12.8" hidden="false" customHeight="false" outlineLevel="0" collapsed="false">
      <c r="A171" s="11" t="s">
        <v>194</v>
      </c>
      <c r="B171" s="12" t="s">
        <v>196</v>
      </c>
      <c r="C171" s="13" t="n">
        <v>42</v>
      </c>
      <c r="D171" s="10" t="n">
        <v>45292</v>
      </c>
    </row>
    <row r="172" customFormat="false" ht="12.8" hidden="false" customHeight="false" outlineLevel="0" collapsed="false">
      <c r="A172" s="11" t="s">
        <v>194</v>
      </c>
      <c r="B172" s="12" t="s">
        <v>197</v>
      </c>
      <c r="C172" s="13" t="n">
        <v>64</v>
      </c>
      <c r="D172" s="10" t="n">
        <v>45292</v>
      </c>
    </row>
    <row r="173" customFormat="false" ht="12.8" hidden="false" customHeight="false" outlineLevel="0" collapsed="false">
      <c r="A173" s="11" t="s">
        <v>194</v>
      </c>
      <c r="B173" s="12" t="s">
        <v>198</v>
      </c>
      <c r="C173" s="13" t="n">
        <v>28</v>
      </c>
      <c r="D173" s="10" t="n">
        <v>45292</v>
      </c>
    </row>
    <row r="174" customFormat="false" ht="12.8" hidden="false" customHeight="false" outlineLevel="0" collapsed="false">
      <c r="A174" s="11" t="s">
        <v>194</v>
      </c>
      <c r="B174" s="12" t="s">
        <v>199</v>
      </c>
      <c r="C174" s="13" t="n">
        <v>16</v>
      </c>
      <c r="D174" s="10" t="n">
        <v>45292</v>
      </c>
    </row>
    <row r="175" customFormat="false" ht="12.8" hidden="false" customHeight="false" outlineLevel="0" collapsed="false">
      <c r="A175" s="11" t="s">
        <v>194</v>
      </c>
      <c r="B175" s="12" t="s">
        <v>200</v>
      </c>
      <c r="C175" s="13" t="n">
        <v>11</v>
      </c>
      <c r="D175" s="10" t="n">
        <v>45292</v>
      </c>
    </row>
    <row r="176" customFormat="false" ht="12.8" hidden="false" customHeight="false" outlineLevel="0" collapsed="false">
      <c r="A176" s="11" t="s">
        <v>201</v>
      </c>
      <c r="B176" s="12" t="s">
        <v>202</v>
      </c>
      <c r="C176" s="13" t="n">
        <v>1</v>
      </c>
      <c r="D176" s="10" t="n">
        <v>45292</v>
      </c>
    </row>
    <row r="177" customFormat="false" ht="12.8" hidden="false" customHeight="false" outlineLevel="0" collapsed="false">
      <c r="A177" s="11" t="s">
        <v>201</v>
      </c>
      <c r="B177" s="12" t="s">
        <v>203</v>
      </c>
      <c r="C177" s="13" t="n">
        <v>2</v>
      </c>
      <c r="D177" s="10" t="n">
        <v>45292</v>
      </c>
    </row>
    <row r="178" customFormat="false" ht="12.8" hidden="false" customHeight="false" outlineLevel="0" collapsed="false">
      <c r="A178" s="11" t="s">
        <v>204</v>
      </c>
      <c r="B178" s="12" t="s">
        <v>205</v>
      </c>
      <c r="C178" s="13" t="n">
        <v>70</v>
      </c>
      <c r="D178" s="10" t="n">
        <v>45292</v>
      </c>
    </row>
    <row r="179" customFormat="false" ht="12.8" hidden="false" customHeight="false" outlineLevel="0" collapsed="false">
      <c r="A179" s="11" t="s">
        <v>204</v>
      </c>
      <c r="B179" s="12" t="s">
        <v>206</v>
      </c>
      <c r="C179" s="13" t="n">
        <v>2</v>
      </c>
      <c r="D179" s="10" t="n">
        <v>45292</v>
      </c>
    </row>
    <row r="180" customFormat="false" ht="12.8" hidden="false" customHeight="false" outlineLevel="0" collapsed="false">
      <c r="A180" s="11" t="s">
        <v>204</v>
      </c>
      <c r="B180" s="12" t="s">
        <v>207</v>
      </c>
      <c r="C180" s="13" t="n">
        <v>4</v>
      </c>
      <c r="D180" s="10" t="n">
        <v>45292</v>
      </c>
    </row>
    <row r="181" customFormat="false" ht="12.8" hidden="false" customHeight="false" outlineLevel="0" collapsed="false">
      <c r="A181" s="11" t="s">
        <v>204</v>
      </c>
      <c r="B181" s="12" t="s">
        <v>208</v>
      </c>
      <c r="C181" s="13" t="n">
        <v>1</v>
      </c>
      <c r="D181" s="10" t="n">
        <v>45292</v>
      </c>
    </row>
    <row r="182" customFormat="false" ht="12.8" hidden="false" customHeight="false" outlineLevel="0" collapsed="false">
      <c r="A182" s="11" t="s">
        <v>204</v>
      </c>
      <c r="B182" s="12" t="s">
        <v>209</v>
      </c>
      <c r="C182" s="13" t="n">
        <v>21</v>
      </c>
      <c r="D182" s="10" t="n">
        <v>45292</v>
      </c>
    </row>
    <row r="183" customFormat="false" ht="12.8" hidden="false" customHeight="false" outlineLevel="0" collapsed="false">
      <c r="A183" s="11" t="s">
        <v>204</v>
      </c>
      <c r="B183" s="12" t="s">
        <v>210</v>
      </c>
      <c r="C183" s="13" t="n">
        <v>78</v>
      </c>
      <c r="D183" s="10" t="n">
        <v>45292</v>
      </c>
    </row>
    <row r="184" customFormat="false" ht="12.8" hidden="false" customHeight="false" outlineLevel="0" collapsed="false">
      <c r="A184" s="11" t="s">
        <v>204</v>
      </c>
      <c r="B184" s="12" t="s">
        <v>211</v>
      </c>
      <c r="C184" s="13" t="n">
        <v>26</v>
      </c>
      <c r="D184" s="10" t="n">
        <v>45292</v>
      </c>
    </row>
    <row r="185" customFormat="false" ht="12.8" hidden="false" customHeight="false" outlineLevel="0" collapsed="false">
      <c r="A185" s="11" t="s">
        <v>204</v>
      </c>
      <c r="B185" s="12" t="s">
        <v>212</v>
      </c>
      <c r="C185" s="13" t="n">
        <v>4</v>
      </c>
      <c r="D185" s="10" t="n">
        <v>45292</v>
      </c>
    </row>
    <row r="186" customFormat="false" ht="12.8" hidden="false" customHeight="false" outlineLevel="0" collapsed="false">
      <c r="A186" s="11" t="s">
        <v>204</v>
      </c>
      <c r="B186" s="12" t="s">
        <v>213</v>
      </c>
      <c r="C186" s="13" t="n">
        <v>5</v>
      </c>
      <c r="D186" s="10" t="n">
        <v>45292</v>
      </c>
    </row>
    <row r="187" customFormat="false" ht="12.8" hidden="false" customHeight="false" outlineLevel="0" collapsed="false">
      <c r="A187" s="11" t="s">
        <v>204</v>
      </c>
      <c r="B187" s="12" t="s">
        <v>214</v>
      </c>
      <c r="C187" s="13" t="n">
        <v>27</v>
      </c>
      <c r="D187" s="10" t="n">
        <v>45292</v>
      </c>
    </row>
    <row r="188" customFormat="false" ht="12.8" hidden="false" customHeight="false" outlineLevel="0" collapsed="false">
      <c r="A188" s="11" t="s">
        <v>204</v>
      </c>
      <c r="B188" s="12" t="s">
        <v>215</v>
      </c>
      <c r="C188" s="13" t="n">
        <v>40</v>
      </c>
      <c r="D188" s="10" t="n">
        <v>45292</v>
      </c>
    </row>
    <row r="189" customFormat="false" ht="12.8" hidden="false" customHeight="false" outlineLevel="0" collapsed="false">
      <c r="A189" s="11" t="s">
        <v>204</v>
      </c>
      <c r="B189" s="12" t="s">
        <v>216</v>
      </c>
      <c r="C189" s="13" t="n">
        <v>8</v>
      </c>
      <c r="D189" s="10" t="n">
        <v>45292</v>
      </c>
    </row>
    <row r="190" customFormat="false" ht="12.8" hidden="false" customHeight="false" outlineLevel="0" collapsed="false">
      <c r="A190" s="11" t="s">
        <v>204</v>
      </c>
      <c r="B190" s="12" t="s">
        <v>217</v>
      </c>
      <c r="C190" s="13" t="n">
        <v>3</v>
      </c>
      <c r="D190" s="10" t="n">
        <v>45292</v>
      </c>
    </row>
    <row r="191" customFormat="false" ht="12.8" hidden="false" customHeight="false" outlineLevel="0" collapsed="false">
      <c r="A191" s="11" t="s">
        <v>204</v>
      </c>
      <c r="B191" s="12" t="s">
        <v>218</v>
      </c>
      <c r="C191" s="13" t="n">
        <v>23</v>
      </c>
      <c r="D191" s="10" t="n">
        <v>45292</v>
      </c>
    </row>
    <row r="192" customFormat="false" ht="12.8" hidden="false" customHeight="false" outlineLevel="0" collapsed="false">
      <c r="A192" s="11" t="s">
        <v>204</v>
      </c>
      <c r="B192" s="12" t="s">
        <v>219</v>
      </c>
      <c r="C192" s="13" t="n">
        <v>13</v>
      </c>
      <c r="D192" s="10" t="n">
        <v>45292</v>
      </c>
    </row>
    <row r="193" customFormat="false" ht="12.8" hidden="false" customHeight="false" outlineLevel="0" collapsed="false">
      <c r="A193" s="11" t="s">
        <v>204</v>
      </c>
      <c r="B193" s="12" t="s">
        <v>220</v>
      </c>
      <c r="C193" s="13" t="n">
        <v>1</v>
      </c>
      <c r="D193" s="10" t="n">
        <v>45292</v>
      </c>
    </row>
    <row r="194" customFormat="false" ht="12.8" hidden="false" customHeight="false" outlineLevel="0" collapsed="false">
      <c r="A194" s="11" t="s">
        <v>204</v>
      </c>
      <c r="B194" s="12" t="s">
        <v>221</v>
      </c>
      <c r="C194" s="13" t="n">
        <v>3</v>
      </c>
      <c r="D194" s="10" t="n">
        <v>45292</v>
      </c>
    </row>
    <row r="195" customFormat="false" ht="12.8" hidden="false" customHeight="false" outlineLevel="0" collapsed="false">
      <c r="A195" s="11" t="s">
        <v>204</v>
      </c>
      <c r="B195" s="12" t="s">
        <v>222</v>
      </c>
      <c r="C195" s="13" t="n">
        <v>31</v>
      </c>
      <c r="D195" s="10" t="n">
        <v>45292</v>
      </c>
    </row>
    <row r="196" customFormat="false" ht="12.8" hidden="false" customHeight="false" outlineLevel="0" collapsed="false">
      <c r="A196" s="11" t="s">
        <v>204</v>
      </c>
      <c r="B196" s="12" t="s">
        <v>223</v>
      </c>
      <c r="C196" s="13" t="n">
        <v>72</v>
      </c>
      <c r="D196" s="10" t="n">
        <v>45292</v>
      </c>
    </row>
    <row r="197" customFormat="false" ht="12.8" hidden="false" customHeight="false" outlineLevel="0" collapsed="false">
      <c r="A197" s="11" t="s">
        <v>204</v>
      </c>
      <c r="B197" s="12" t="s">
        <v>224</v>
      </c>
      <c r="C197" s="13" t="n">
        <v>48</v>
      </c>
      <c r="D197" s="10" t="n">
        <v>45292</v>
      </c>
    </row>
    <row r="198" customFormat="false" ht="12.8" hidden="false" customHeight="false" outlineLevel="0" collapsed="false">
      <c r="A198" s="11" t="s">
        <v>204</v>
      </c>
      <c r="B198" s="12" t="s">
        <v>225</v>
      </c>
      <c r="C198" s="13" t="n">
        <v>255</v>
      </c>
      <c r="D198" s="10" t="n">
        <v>45292</v>
      </c>
    </row>
    <row r="199" customFormat="false" ht="12.8" hidden="false" customHeight="false" outlineLevel="0" collapsed="false">
      <c r="A199" s="11" t="s">
        <v>204</v>
      </c>
      <c r="B199" s="12" t="s">
        <v>226</v>
      </c>
      <c r="C199" s="13" t="n">
        <v>94</v>
      </c>
      <c r="D199" s="10" t="n">
        <v>45292</v>
      </c>
    </row>
    <row r="200" customFormat="false" ht="12.8" hidden="false" customHeight="false" outlineLevel="0" collapsed="false">
      <c r="A200" s="11" t="s">
        <v>204</v>
      </c>
      <c r="B200" s="12" t="s">
        <v>227</v>
      </c>
      <c r="C200" s="13" t="n">
        <v>11</v>
      </c>
      <c r="D200" s="10" t="n">
        <v>45292</v>
      </c>
    </row>
    <row r="201" customFormat="false" ht="12.8" hidden="false" customHeight="false" outlineLevel="0" collapsed="false">
      <c r="A201" s="11" t="s">
        <v>204</v>
      </c>
      <c r="B201" s="12" t="s">
        <v>228</v>
      </c>
      <c r="C201" s="13" t="n">
        <v>16</v>
      </c>
      <c r="D201" s="10" t="n">
        <v>45292</v>
      </c>
    </row>
    <row r="202" customFormat="false" ht="12.8" hidden="false" customHeight="false" outlineLevel="0" collapsed="false">
      <c r="A202" s="11" t="s">
        <v>204</v>
      </c>
      <c r="B202" s="12" t="s">
        <v>229</v>
      </c>
      <c r="C202" s="13" t="n">
        <v>3</v>
      </c>
      <c r="D202" s="10" t="n">
        <v>45292</v>
      </c>
    </row>
    <row r="203" customFormat="false" ht="12.8" hidden="false" customHeight="false" outlineLevel="0" collapsed="false">
      <c r="A203" s="11" t="s">
        <v>204</v>
      </c>
      <c r="B203" s="12" t="s">
        <v>230</v>
      </c>
      <c r="C203" s="13" t="n">
        <v>10</v>
      </c>
      <c r="D203" s="10" t="n">
        <v>45292</v>
      </c>
    </row>
    <row r="204" customFormat="false" ht="12.8" hidden="false" customHeight="false" outlineLevel="0" collapsed="false">
      <c r="A204" s="11" t="s">
        <v>204</v>
      </c>
      <c r="B204" s="12" t="s">
        <v>231</v>
      </c>
      <c r="C204" s="13" t="n">
        <v>5</v>
      </c>
      <c r="D204" s="10" t="n">
        <v>45292</v>
      </c>
    </row>
    <row r="205" customFormat="false" ht="12.8" hidden="false" customHeight="false" outlineLevel="0" collapsed="false">
      <c r="A205" s="11" t="s">
        <v>204</v>
      </c>
      <c r="B205" s="12" t="s">
        <v>232</v>
      </c>
      <c r="C205" s="13" t="n">
        <v>177</v>
      </c>
      <c r="D205" s="10" t="n">
        <v>45292</v>
      </c>
    </row>
    <row r="206" customFormat="false" ht="12.8" hidden="false" customHeight="false" outlineLevel="0" collapsed="false">
      <c r="A206" s="11" t="s">
        <v>204</v>
      </c>
      <c r="B206" s="12" t="s">
        <v>233</v>
      </c>
      <c r="C206" s="13" t="n">
        <v>39</v>
      </c>
      <c r="D206" s="10" t="n">
        <v>45292</v>
      </c>
    </row>
    <row r="207" customFormat="false" ht="12.8" hidden="false" customHeight="false" outlineLevel="0" collapsed="false">
      <c r="A207" s="11" t="s">
        <v>234</v>
      </c>
      <c r="B207" s="12" t="s">
        <v>235</v>
      </c>
      <c r="C207" s="13" t="n">
        <v>58</v>
      </c>
      <c r="D207" s="10" t="n">
        <v>45292</v>
      </c>
    </row>
    <row r="208" customFormat="false" ht="12.8" hidden="false" customHeight="false" outlineLevel="0" collapsed="false">
      <c r="A208" s="11" t="s">
        <v>234</v>
      </c>
      <c r="B208" s="12" t="s">
        <v>236</v>
      </c>
      <c r="C208" s="13" t="n">
        <v>18</v>
      </c>
      <c r="D208" s="10" t="n">
        <v>45292</v>
      </c>
    </row>
    <row r="209" customFormat="false" ht="12.8" hidden="false" customHeight="false" outlineLevel="0" collapsed="false">
      <c r="A209" s="11" t="s">
        <v>234</v>
      </c>
      <c r="B209" s="12" t="s">
        <v>237</v>
      </c>
      <c r="C209" s="13" t="n">
        <v>26</v>
      </c>
      <c r="D209" s="10" t="n">
        <v>45292</v>
      </c>
    </row>
    <row r="210" customFormat="false" ht="12.8" hidden="false" customHeight="false" outlineLevel="0" collapsed="false">
      <c r="A210" s="11" t="s">
        <v>234</v>
      </c>
      <c r="B210" s="12" t="s">
        <v>238</v>
      </c>
      <c r="C210" s="13" t="n">
        <v>75</v>
      </c>
      <c r="D210" s="10" t="n">
        <v>45292</v>
      </c>
    </row>
    <row r="211" customFormat="false" ht="12.8" hidden="false" customHeight="false" outlineLevel="0" collapsed="false">
      <c r="A211" s="11" t="s">
        <v>239</v>
      </c>
      <c r="B211" s="12" t="s">
        <v>240</v>
      </c>
      <c r="C211" s="13" t="n">
        <v>50</v>
      </c>
      <c r="D211" s="10" t="n">
        <v>45292</v>
      </c>
    </row>
    <row r="212" customFormat="false" ht="12.8" hidden="false" customHeight="false" outlineLevel="0" collapsed="false">
      <c r="A212" s="11" t="s">
        <v>239</v>
      </c>
      <c r="B212" s="12" t="s">
        <v>241</v>
      </c>
      <c r="C212" s="13" t="n">
        <v>49</v>
      </c>
      <c r="D212" s="10" t="n">
        <v>45292</v>
      </c>
    </row>
    <row r="213" customFormat="false" ht="12.8" hidden="false" customHeight="false" outlineLevel="0" collapsed="false">
      <c r="A213" s="11" t="s">
        <v>239</v>
      </c>
      <c r="B213" s="12" t="s">
        <v>242</v>
      </c>
      <c r="C213" s="13" t="n">
        <v>27</v>
      </c>
      <c r="D213" s="10" t="n">
        <v>45292</v>
      </c>
    </row>
    <row r="214" customFormat="false" ht="12.8" hidden="false" customHeight="false" outlineLevel="0" collapsed="false">
      <c r="A214" s="11" t="s">
        <v>239</v>
      </c>
      <c r="B214" s="12" t="s">
        <v>243</v>
      </c>
      <c r="C214" s="13" t="n">
        <v>62</v>
      </c>
      <c r="D214" s="10" t="n">
        <v>45292</v>
      </c>
    </row>
    <row r="215" customFormat="false" ht="12.8" hidden="false" customHeight="false" outlineLevel="0" collapsed="false">
      <c r="A215" s="11" t="s">
        <v>244</v>
      </c>
      <c r="B215" s="12" t="s">
        <v>245</v>
      </c>
      <c r="C215" s="13" t="n">
        <v>3</v>
      </c>
      <c r="D215" s="10" t="n">
        <v>45292</v>
      </c>
    </row>
    <row r="216" customFormat="false" ht="12.8" hidden="false" customHeight="false" outlineLevel="0" collapsed="false">
      <c r="A216" s="11" t="s">
        <v>244</v>
      </c>
      <c r="B216" s="12" t="s">
        <v>246</v>
      </c>
      <c r="C216" s="13" t="n">
        <v>1</v>
      </c>
      <c r="D216" s="10" t="n">
        <v>45292</v>
      </c>
    </row>
    <row r="217" customFormat="false" ht="12.8" hidden="false" customHeight="false" outlineLevel="0" collapsed="false">
      <c r="A217" s="11" t="s">
        <v>247</v>
      </c>
      <c r="B217" s="12" t="s">
        <v>248</v>
      </c>
      <c r="C217" s="13" t="n">
        <v>21</v>
      </c>
      <c r="D217" s="10" t="n">
        <v>45292</v>
      </c>
    </row>
    <row r="218" customFormat="false" ht="12.8" hidden="false" customHeight="false" outlineLevel="0" collapsed="false">
      <c r="A218" s="11" t="s">
        <v>247</v>
      </c>
      <c r="B218" s="12" t="s">
        <v>249</v>
      </c>
      <c r="C218" s="13" t="n">
        <v>14</v>
      </c>
      <c r="D218" s="10" t="n">
        <v>45292</v>
      </c>
    </row>
    <row r="219" customFormat="false" ht="12.8" hidden="false" customHeight="false" outlineLevel="0" collapsed="false">
      <c r="A219" s="11" t="s">
        <v>247</v>
      </c>
      <c r="B219" s="12" t="s">
        <v>250</v>
      </c>
      <c r="C219" s="13" t="n">
        <v>3</v>
      </c>
      <c r="D219" s="10" t="n">
        <v>45292</v>
      </c>
    </row>
    <row r="220" customFormat="false" ht="12.8" hidden="false" customHeight="false" outlineLevel="0" collapsed="false">
      <c r="A220" s="11" t="s">
        <v>247</v>
      </c>
      <c r="B220" s="12" t="s">
        <v>251</v>
      </c>
      <c r="C220" s="13" t="n">
        <v>6</v>
      </c>
      <c r="D220" s="10" t="n">
        <v>45292</v>
      </c>
    </row>
    <row r="221" customFormat="false" ht="12.8" hidden="false" customHeight="false" outlineLevel="0" collapsed="false">
      <c r="A221" s="11" t="s">
        <v>247</v>
      </c>
      <c r="B221" s="12" t="s">
        <v>252</v>
      </c>
      <c r="C221" s="13" t="n">
        <v>24</v>
      </c>
      <c r="D221" s="10" t="n">
        <v>45292</v>
      </c>
    </row>
    <row r="222" customFormat="false" ht="12.8" hidden="false" customHeight="false" outlineLevel="0" collapsed="false">
      <c r="A222" s="11" t="s">
        <v>247</v>
      </c>
      <c r="B222" s="12" t="s">
        <v>253</v>
      </c>
      <c r="C222" s="13" t="n">
        <v>3</v>
      </c>
      <c r="D222" s="10" t="n">
        <v>45292</v>
      </c>
    </row>
    <row r="223" customFormat="false" ht="12.8" hidden="false" customHeight="false" outlineLevel="0" collapsed="false">
      <c r="A223" s="11" t="s">
        <v>247</v>
      </c>
      <c r="B223" s="12" t="s">
        <v>254</v>
      </c>
      <c r="C223" s="13" t="n">
        <v>14</v>
      </c>
      <c r="D223" s="10" t="n">
        <v>45292</v>
      </c>
    </row>
    <row r="224" customFormat="false" ht="12.8" hidden="false" customHeight="false" outlineLevel="0" collapsed="false">
      <c r="A224" s="11" t="s">
        <v>255</v>
      </c>
      <c r="B224" s="12" t="s">
        <v>256</v>
      </c>
      <c r="C224" s="13" t="n">
        <v>131</v>
      </c>
      <c r="D224" s="10" t="n">
        <v>45292</v>
      </c>
    </row>
    <row r="225" customFormat="false" ht="12.8" hidden="false" customHeight="false" outlineLevel="0" collapsed="false">
      <c r="A225" s="11" t="s">
        <v>255</v>
      </c>
      <c r="B225" s="12" t="s">
        <v>257</v>
      </c>
      <c r="C225" s="13" t="n">
        <v>11</v>
      </c>
      <c r="D225" s="10" t="n">
        <v>45292</v>
      </c>
    </row>
    <row r="226" customFormat="false" ht="12.8" hidden="false" customHeight="false" outlineLevel="0" collapsed="false">
      <c r="A226" s="11" t="s">
        <v>255</v>
      </c>
      <c r="B226" s="12" t="s">
        <v>258</v>
      </c>
      <c r="C226" s="13" t="n">
        <v>92</v>
      </c>
      <c r="D226" s="10" t="n">
        <v>45292</v>
      </c>
    </row>
    <row r="227" customFormat="false" ht="12.8" hidden="false" customHeight="false" outlineLevel="0" collapsed="false">
      <c r="A227" s="11" t="s">
        <v>255</v>
      </c>
      <c r="B227" s="12" t="s">
        <v>259</v>
      </c>
      <c r="C227" s="13" t="n">
        <v>32</v>
      </c>
      <c r="D227" s="10" t="n">
        <v>45292</v>
      </c>
    </row>
    <row r="228" customFormat="false" ht="12.8" hidden="false" customHeight="false" outlineLevel="0" collapsed="false">
      <c r="A228" s="11" t="s">
        <v>255</v>
      </c>
      <c r="B228" s="12" t="s">
        <v>260</v>
      </c>
      <c r="C228" s="13" t="n">
        <v>148</v>
      </c>
      <c r="D228" s="10" t="n">
        <v>45292</v>
      </c>
    </row>
    <row r="229" customFormat="false" ht="12.8" hidden="false" customHeight="false" outlineLevel="0" collapsed="false">
      <c r="A229" s="11" t="s">
        <v>255</v>
      </c>
      <c r="B229" s="12" t="s">
        <v>261</v>
      </c>
      <c r="C229" s="13" t="n">
        <v>42</v>
      </c>
      <c r="D229" s="10" t="n">
        <v>45292</v>
      </c>
    </row>
    <row r="230" customFormat="false" ht="12.8" hidden="false" customHeight="false" outlineLevel="0" collapsed="false">
      <c r="A230" s="11" t="s">
        <v>255</v>
      </c>
      <c r="B230" s="12" t="s">
        <v>262</v>
      </c>
      <c r="C230" s="13" t="n">
        <v>5</v>
      </c>
      <c r="D230" s="10" t="n">
        <v>45292</v>
      </c>
    </row>
    <row r="231" customFormat="false" ht="12.8" hidden="false" customHeight="false" outlineLevel="0" collapsed="false">
      <c r="A231" s="11" t="s">
        <v>255</v>
      </c>
      <c r="B231" s="12" t="s">
        <v>263</v>
      </c>
      <c r="C231" s="13" t="n">
        <v>17</v>
      </c>
      <c r="D231" s="10" t="n">
        <v>45292</v>
      </c>
    </row>
    <row r="232" customFormat="false" ht="12.8" hidden="false" customHeight="false" outlineLevel="0" collapsed="false">
      <c r="A232" s="11" t="s">
        <v>264</v>
      </c>
      <c r="B232" s="12" t="n">
        <v>2008</v>
      </c>
      <c r="C232" s="13" t="n">
        <v>73</v>
      </c>
      <c r="D232" s="10" t="n">
        <v>45292</v>
      </c>
    </row>
    <row r="233" customFormat="false" ht="12.8" hidden="false" customHeight="false" outlineLevel="0" collapsed="false">
      <c r="A233" s="11" t="s">
        <v>264</v>
      </c>
      <c r="B233" s="12" t="n">
        <v>208</v>
      </c>
      <c r="C233" s="13" t="n">
        <v>39</v>
      </c>
      <c r="D233" s="10" t="n">
        <v>45292</v>
      </c>
    </row>
    <row r="234" customFormat="false" ht="12.8" hidden="false" customHeight="false" outlineLevel="0" collapsed="false">
      <c r="A234" s="11" t="s">
        <v>264</v>
      </c>
      <c r="B234" s="12" t="n">
        <v>3008</v>
      </c>
      <c r="C234" s="13" t="n">
        <v>88</v>
      </c>
      <c r="D234" s="10" t="n">
        <v>45292</v>
      </c>
    </row>
    <row r="235" customFormat="false" ht="12.8" hidden="false" customHeight="false" outlineLevel="0" collapsed="false">
      <c r="A235" s="11" t="s">
        <v>264</v>
      </c>
      <c r="B235" s="12" t="n">
        <v>308</v>
      </c>
      <c r="C235" s="13" t="n">
        <v>142</v>
      </c>
      <c r="D235" s="10" t="n">
        <v>45292</v>
      </c>
    </row>
    <row r="236" customFormat="false" ht="12.8" hidden="false" customHeight="false" outlineLevel="0" collapsed="false">
      <c r="A236" s="11" t="s">
        <v>264</v>
      </c>
      <c r="B236" s="12" t="n">
        <v>408</v>
      </c>
      <c r="C236" s="13" t="n">
        <v>4</v>
      </c>
      <c r="D236" s="10" t="n">
        <v>45292</v>
      </c>
    </row>
    <row r="237" customFormat="false" ht="12.8" hidden="false" customHeight="false" outlineLevel="0" collapsed="false">
      <c r="A237" s="11" t="s">
        <v>264</v>
      </c>
      <c r="B237" s="12" t="n">
        <v>5008</v>
      </c>
      <c r="C237" s="13" t="n">
        <v>33</v>
      </c>
      <c r="D237" s="10" t="n">
        <v>45292</v>
      </c>
    </row>
    <row r="238" customFormat="false" ht="12.8" hidden="false" customHeight="false" outlineLevel="0" collapsed="false">
      <c r="A238" s="11" t="s">
        <v>264</v>
      </c>
      <c r="B238" s="12" t="n">
        <v>508</v>
      </c>
      <c r="C238" s="13" t="n">
        <v>2</v>
      </c>
      <c r="D238" s="10" t="n">
        <v>45292</v>
      </c>
    </row>
    <row r="239" customFormat="false" ht="12.8" hidden="false" customHeight="false" outlineLevel="0" collapsed="false">
      <c r="A239" s="11" t="s">
        <v>264</v>
      </c>
      <c r="B239" s="12" t="s">
        <v>265</v>
      </c>
      <c r="C239" s="13" t="n">
        <v>23</v>
      </c>
      <c r="D239" s="10" t="n">
        <v>45292</v>
      </c>
    </row>
    <row r="240" customFormat="false" ht="12.8" hidden="false" customHeight="false" outlineLevel="0" collapsed="false">
      <c r="A240" s="11" t="s">
        <v>264</v>
      </c>
      <c r="B240" s="12" t="s">
        <v>266</v>
      </c>
      <c r="C240" s="13" t="n">
        <v>47</v>
      </c>
      <c r="D240" s="10" t="n">
        <v>45292</v>
      </c>
    </row>
    <row r="241" customFormat="false" ht="12.8" hidden="false" customHeight="false" outlineLevel="0" collapsed="false">
      <c r="A241" s="11" t="s">
        <v>267</v>
      </c>
      <c r="B241" s="12" t="s">
        <v>268</v>
      </c>
      <c r="C241" s="13" t="n">
        <v>31</v>
      </c>
      <c r="D241" s="10" t="n">
        <v>45292</v>
      </c>
    </row>
    <row r="242" customFormat="false" ht="12.8" hidden="false" customHeight="false" outlineLevel="0" collapsed="false">
      <c r="A242" s="11" t="s">
        <v>269</v>
      </c>
      <c r="B242" s="12" t="n">
        <v>911</v>
      </c>
      <c r="C242" s="13" t="n">
        <v>150</v>
      </c>
      <c r="D242" s="10" t="n">
        <v>45292</v>
      </c>
    </row>
    <row r="243" customFormat="false" ht="12.8" hidden="false" customHeight="false" outlineLevel="0" collapsed="false">
      <c r="A243" s="11" t="s">
        <v>269</v>
      </c>
      <c r="B243" s="12" t="s">
        <v>270</v>
      </c>
      <c r="C243" s="13" t="n">
        <v>8</v>
      </c>
      <c r="D243" s="10" t="n">
        <v>45292</v>
      </c>
    </row>
    <row r="244" customFormat="false" ht="12.8" hidden="false" customHeight="false" outlineLevel="0" collapsed="false">
      <c r="A244" s="11" t="s">
        <v>269</v>
      </c>
      <c r="B244" s="12" t="s">
        <v>271</v>
      </c>
      <c r="C244" s="13" t="n">
        <v>76</v>
      </c>
      <c r="D244" s="10" t="n">
        <v>45292</v>
      </c>
    </row>
    <row r="245" customFormat="false" ht="12.8" hidden="false" customHeight="false" outlineLevel="0" collapsed="false">
      <c r="A245" s="11" t="s">
        <v>269</v>
      </c>
      <c r="B245" s="12" t="s">
        <v>272</v>
      </c>
      <c r="C245" s="13" t="n">
        <v>12</v>
      </c>
      <c r="D245" s="10" t="n">
        <v>45292</v>
      </c>
    </row>
    <row r="246" customFormat="false" ht="12.8" hidden="false" customHeight="false" outlineLevel="0" collapsed="false">
      <c r="A246" s="11" t="s">
        <v>269</v>
      </c>
      <c r="B246" s="12" t="s">
        <v>273</v>
      </c>
      <c r="C246" s="13" t="n">
        <v>214</v>
      </c>
      <c r="D246" s="10" t="n">
        <v>45292</v>
      </c>
    </row>
    <row r="247" customFormat="false" ht="12.8" hidden="false" customHeight="false" outlineLevel="0" collapsed="false">
      <c r="A247" s="11" t="s">
        <v>269</v>
      </c>
      <c r="B247" s="12" t="s">
        <v>274</v>
      </c>
      <c r="C247" s="13" t="n">
        <v>13</v>
      </c>
      <c r="D247" s="10" t="n">
        <v>45292</v>
      </c>
    </row>
    <row r="248" customFormat="false" ht="12.8" hidden="false" customHeight="false" outlineLevel="0" collapsed="false">
      <c r="A248" s="11" t="s">
        <v>269</v>
      </c>
      <c r="B248" s="12" t="s">
        <v>275</v>
      </c>
      <c r="C248" s="13" t="n">
        <v>20</v>
      </c>
      <c r="D248" s="10" t="n">
        <v>45292</v>
      </c>
    </row>
    <row r="249" customFormat="false" ht="12.8" hidden="false" customHeight="false" outlineLevel="0" collapsed="false">
      <c r="A249" s="11" t="s">
        <v>276</v>
      </c>
      <c r="B249" s="12" t="s">
        <v>277</v>
      </c>
      <c r="C249" s="13" t="n">
        <v>22</v>
      </c>
      <c r="D249" s="10" t="n">
        <v>45292</v>
      </c>
    </row>
    <row r="250" customFormat="false" ht="12.8" hidden="false" customHeight="false" outlineLevel="0" collapsed="false">
      <c r="A250" s="11" t="s">
        <v>276</v>
      </c>
      <c r="B250" s="12" t="s">
        <v>278</v>
      </c>
      <c r="C250" s="13" t="n">
        <v>23</v>
      </c>
      <c r="D250" s="10" t="n">
        <v>45292</v>
      </c>
    </row>
    <row r="251" customFormat="false" ht="12.8" hidden="false" customHeight="false" outlineLevel="0" collapsed="false">
      <c r="A251" s="11" t="s">
        <v>276</v>
      </c>
      <c r="B251" s="12" t="s">
        <v>279</v>
      </c>
      <c r="C251" s="13" t="n">
        <v>38</v>
      </c>
      <c r="D251" s="10" t="n">
        <v>45292</v>
      </c>
    </row>
    <row r="252" customFormat="false" ht="12.8" hidden="false" customHeight="false" outlineLevel="0" collapsed="false">
      <c r="A252" s="11" t="s">
        <v>276</v>
      </c>
      <c r="B252" s="12" t="s">
        <v>280</v>
      </c>
      <c r="C252" s="13" t="n">
        <v>131</v>
      </c>
      <c r="D252" s="10" t="n">
        <v>45292</v>
      </c>
    </row>
    <row r="253" customFormat="false" ht="12.8" hidden="false" customHeight="false" outlineLevel="0" collapsed="false">
      <c r="A253" s="11" t="s">
        <v>276</v>
      </c>
      <c r="B253" s="12" t="s">
        <v>281</v>
      </c>
      <c r="C253" s="13" t="n">
        <v>20</v>
      </c>
      <c r="D253" s="10" t="n">
        <v>45292</v>
      </c>
    </row>
    <row r="254" customFormat="false" ht="12.8" hidden="false" customHeight="false" outlineLevel="0" collapsed="false">
      <c r="A254" s="11" t="s">
        <v>276</v>
      </c>
      <c r="B254" s="12" t="s">
        <v>282</v>
      </c>
      <c r="C254" s="13" t="n">
        <v>33</v>
      </c>
      <c r="D254" s="10" t="n">
        <v>45292</v>
      </c>
    </row>
    <row r="255" customFormat="false" ht="12.8" hidden="false" customHeight="false" outlineLevel="0" collapsed="false">
      <c r="A255" s="11" t="s">
        <v>276</v>
      </c>
      <c r="B255" s="12" t="s">
        <v>283</v>
      </c>
      <c r="C255" s="13" t="n">
        <v>4</v>
      </c>
      <c r="D255" s="10" t="n">
        <v>45292</v>
      </c>
    </row>
    <row r="256" customFormat="false" ht="12.8" hidden="false" customHeight="false" outlineLevel="0" collapsed="false">
      <c r="A256" s="11" t="s">
        <v>276</v>
      </c>
      <c r="B256" s="12" t="s">
        <v>284</v>
      </c>
      <c r="C256" s="13" t="n">
        <v>51</v>
      </c>
      <c r="D256" s="10" t="n">
        <v>45292</v>
      </c>
    </row>
    <row r="257" customFormat="false" ht="12.8" hidden="false" customHeight="false" outlineLevel="0" collapsed="false">
      <c r="A257" s="11" t="s">
        <v>276</v>
      </c>
      <c r="B257" s="12" t="s">
        <v>285</v>
      </c>
      <c r="C257" s="13" t="n">
        <v>4</v>
      </c>
      <c r="D257" s="10" t="n">
        <v>45292</v>
      </c>
    </row>
    <row r="258" customFormat="false" ht="12.8" hidden="false" customHeight="false" outlineLevel="0" collapsed="false">
      <c r="A258" s="11" t="s">
        <v>276</v>
      </c>
      <c r="B258" s="12" t="s">
        <v>286</v>
      </c>
      <c r="C258" s="13" t="n">
        <v>16</v>
      </c>
      <c r="D258" s="10" t="n">
        <v>45292</v>
      </c>
    </row>
    <row r="259" customFormat="false" ht="12.8" hidden="false" customHeight="false" outlineLevel="0" collapsed="false">
      <c r="A259" s="11" t="s">
        <v>276</v>
      </c>
      <c r="B259" s="12" t="s">
        <v>287</v>
      </c>
      <c r="C259" s="13" t="n">
        <v>2</v>
      </c>
      <c r="D259" s="10" t="n">
        <v>45292</v>
      </c>
    </row>
    <row r="260" customFormat="false" ht="12.8" hidden="false" customHeight="false" outlineLevel="0" collapsed="false">
      <c r="A260" s="11" t="s">
        <v>276</v>
      </c>
      <c r="B260" s="12" t="s">
        <v>288</v>
      </c>
      <c r="C260" s="13" t="n">
        <v>19</v>
      </c>
      <c r="D260" s="10" t="n">
        <v>45292</v>
      </c>
    </row>
    <row r="261" customFormat="false" ht="12.8" hidden="false" customHeight="false" outlineLevel="0" collapsed="false">
      <c r="A261" s="11" t="s">
        <v>289</v>
      </c>
      <c r="B261" s="12" t="s">
        <v>290</v>
      </c>
      <c r="C261" s="13" t="n">
        <v>1</v>
      </c>
      <c r="D261" s="10" t="n">
        <v>45292</v>
      </c>
    </row>
    <row r="262" customFormat="false" ht="12.8" hidden="false" customHeight="false" outlineLevel="0" collapsed="false">
      <c r="A262" s="11" t="s">
        <v>289</v>
      </c>
      <c r="B262" s="12" t="s">
        <v>291</v>
      </c>
      <c r="C262" s="13" t="n">
        <v>2</v>
      </c>
      <c r="D262" s="10" t="n">
        <v>45292</v>
      </c>
    </row>
    <row r="263" customFormat="false" ht="12.8" hidden="false" customHeight="false" outlineLevel="0" collapsed="false">
      <c r="A263" s="11" t="s">
        <v>289</v>
      </c>
      <c r="B263" s="12" t="s">
        <v>292</v>
      </c>
      <c r="C263" s="13" t="n">
        <v>1</v>
      </c>
      <c r="D263" s="10" t="n">
        <v>45292</v>
      </c>
    </row>
    <row r="264" customFormat="false" ht="12.8" hidden="false" customHeight="false" outlineLevel="0" collapsed="false">
      <c r="A264" s="11" t="s">
        <v>293</v>
      </c>
      <c r="B264" s="12" t="s">
        <v>294</v>
      </c>
      <c r="C264" s="13" t="n">
        <v>14</v>
      </c>
      <c r="D264" s="10" t="n">
        <v>45292</v>
      </c>
    </row>
    <row r="265" customFormat="false" ht="12.8" hidden="false" customHeight="false" outlineLevel="0" collapsed="false">
      <c r="A265" s="11" t="s">
        <v>293</v>
      </c>
      <c r="B265" s="12" t="s">
        <v>295</v>
      </c>
      <c r="C265" s="13" t="n">
        <v>91</v>
      </c>
      <c r="D265" s="10" t="n">
        <v>45292</v>
      </c>
    </row>
    <row r="266" customFormat="false" ht="12.8" hidden="false" customHeight="false" outlineLevel="0" collapsed="false">
      <c r="A266" s="11" t="s">
        <v>293</v>
      </c>
      <c r="B266" s="12" t="s">
        <v>296</v>
      </c>
      <c r="C266" s="13" t="n">
        <v>17</v>
      </c>
      <c r="D266" s="10" t="n">
        <v>45292</v>
      </c>
    </row>
    <row r="267" customFormat="false" ht="12.8" hidden="false" customHeight="false" outlineLevel="0" collapsed="false">
      <c r="A267" s="11" t="s">
        <v>293</v>
      </c>
      <c r="B267" s="12" t="s">
        <v>297</v>
      </c>
      <c r="C267" s="13" t="n">
        <v>74</v>
      </c>
      <c r="D267" s="10" t="n">
        <v>45292</v>
      </c>
    </row>
    <row r="268" customFormat="false" ht="12.8" hidden="false" customHeight="false" outlineLevel="0" collapsed="false">
      <c r="A268" s="11" t="s">
        <v>293</v>
      </c>
      <c r="B268" s="12" t="s">
        <v>298</v>
      </c>
      <c r="C268" s="13" t="n">
        <v>104</v>
      </c>
      <c r="D268" s="10" t="n">
        <v>45292</v>
      </c>
    </row>
    <row r="269" customFormat="false" ht="12.8" hidden="false" customHeight="false" outlineLevel="0" collapsed="false">
      <c r="A269" s="11" t="s">
        <v>293</v>
      </c>
      <c r="B269" s="12" t="s">
        <v>299</v>
      </c>
      <c r="C269" s="13" t="n">
        <v>93</v>
      </c>
      <c r="D269" s="10" t="n">
        <v>45292</v>
      </c>
    </row>
    <row r="270" customFormat="false" ht="12.8" hidden="false" customHeight="false" outlineLevel="0" collapsed="false">
      <c r="A270" s="11" t="s">
        <v>293</v>
      </c>
      <c r="B270" s="12" t="s">
        <v>300</v>
      </c>
      <c r="C270" s="13" t="n">
        <v>53</v>
      </c>
      <c r="D270" s="10" t="n">
        <v>45292</v>
      </c>
    </row>
    <row r="271" customFormat="false" ht="12.8" hidden="false" customHeight="false" outlineLevel="0" collapsed="false">
      <c r="A271" s="11" t="s">
        <v>301</v>
      </c>
      <c r="B271" s="12" t="s">
        <v>302</v>
      </c>
      <c r="C271" s="13" t="n">
        <v>339</v>
      </c>
      <c r="D271" s="10" t="n">
        <v>45292</v>
      </c>
    </row>
    <row r="272" customFormat="false" ht="12.8" hidden="false" customHeight="false" outlineLevel="0" collapsed="false">
      <c r="A272" s="11" t="s">
        <v>301</v>
      </c>
      <c r="B272" s="12" t="s">
        <v>303</v>
      </c>
      <c r="C272" s="13" t="n">
        <v>82</v>
      </c>
      <c r="D272" s="10" t="n">
        <v>45292</v>
      </c>
    </row>
    <row r="273" customFormat="false" ht="12.8" hidden="false" customHeight="false" outlineLevel="0" collapsed="false">
      <c r="A273" s="11" t="s">
        <v>301</v>
      </c>
      <c r="B273" s="12" t="s">
        <v>304</v>
      </c>
      <c r="C273" s="13" t="n">
        <v>57</v>
      </c>
      <c r="D273" s="10" t="n">
        <v>45292</v>
      </c>
    </row>
    <row r="274" customFormat="false" ht="12.8" hidden="false" customHeight="false" outlineLevel="0" collapsed="false">
      <c r="A274" s="11" t="s">
        <v>301</v>
      </c>
      <c r="B274" s="12" t="s">
        <v>305</v>
      </c>
      <c r="C274" s="13" t="n">
        <v>259</v>
      </c>
      <c r="D274" s="10" t="n">
        <v>45292</v>
      </c>
    </row>
    <row r="275" customFormat="false" ht="12.8" hidden="false" customHeight="false" outlineLevel="0" collapsed="false">
      <c r="A275" s="11" t="s">
        <v>301</v>
      </c>
      <c r="B275" s="12" t="s">
        <v>306</v>
      </c>
      <c r="C275" s="13" t="n">
        <v>187</v>
      </c>
      <c r="D275" s="10" t="n">
        <v>45292</v>
      </c>
    </row>
    <row r="276" customFormat="false" ht="12.8" hidden="false" customHeight="false" outlineLevel="0" collapsed="false">
      <c r="A276" s="11" t="s">
        <v>301</v>
      </c>
      <c r="B276" s="12" t="s">
        <v>307</v>
      </c>
      <c r="C276" s="13" t="n">
        <v>508</v>
      </c>
      <c r="D276" s="10" t="n">
        <v>45292</v>
      </c>
    </row>
    <row r="277" customFormat="false" ht="12.8" hidden="false" customHeight="false" outlineLevel="0" collapsed="false">
      <c r="A277" s="11" t="s">
        <v>301</v>
      </c>
      <c r="B277" s="12" t="s">
        <v>308</v>
      </c>
      <c r="C277" s="13" t="n">
        <v>26</v>
      </c>
      <c r="D277" s="10" t="n">
        <v>45292</v>
      </c>
    </row>
    <row r="278" customFormat="false" ht="12.8" hidden="false" customHeight="false" outlineLevel="0" collapsed="false">
      <c r="A278" s="11" t="s">
        <v>301</v>
      </c>
      <c r="B278" s="12" t="s">
        <v>309</v>
      </c>
      <c r="C278" s="13" t="n">
        <v>45</v>
      </c>
      <c r="D278" s="10" t="n">
        <v>45292</v>
      </c>
    </row>
    <row r="279" customFormat="false" ht="12.8" hidden="false" customHeight="false" outlineLevel="0" collapsed="false">
      <c r="A279" s="11" t="s">
        <v>310</v>
      </c>
      <c r="B279" s="12" t="s">
        <v>311</v>
      </c>
      <c r="C279" s="13" t="n">
        <v>55</v>
      </c>
      <c r="D279" s="10" t="n">
        <v>45292</v>
      </c>
    </row>
    <row r="280" customFormat="false" ht="12.8" hidden="false" customHeight="false" outlineLevel="0" collapsed="false">
      <c r="A280" s="11" t="s">
        <v>310</v>
      </c>
      <c r="B280" s="12" t="s">
        <v>312</v>
      </c>
      <c r="C280" s="13" t="n">
        <v>20</v>
      </c>
      <c r="D280" s="10" t="n">
        <v>45292</v>
      </c>
    </row>
    <row r="281" customFormat="false" ht="12.8" hidden="false" customHeight="false" outlineLevel="0" collapsed="false">
      <c r="A281" s="11" t="s">
        <v>310</v>
      </c>
      <c r="B281" s="12" t="s">
        <v>313</v>
      </c>
      <c r="C281" s="13" t="n">
        <v>5</v>
      </c>
      <c r="D281" s="10" t="n">
        <v>45292</v>
      </c>
    </row>
    <row r="282" customFormat="false" ht="12.8" hidden="false" customHeight="false" outlineLevel="0" collapsed="false">
      <c r="A282" s="11" t="s">
        <v>314</v>
      </c>
      <c r="B282" s="12" t="s">
        <v>315</v>
      </c>
      <c r="C282" s="13" t="n">
        <v>5</v>
      </c>
      <c r="D282" s="10" t="n">
        <v>45292</v>
      </c>
    </row>
    <row r="283" customFormat="false" ht="12.8" hidden="false" customHeight="false" outlineLevel="0" collapsed="false">
      <c r="A283" s="11" t="s">
        <v>314</v>
      </c>
      <c r="B283" s="12" t="s">
        <v>316</v>
      </c>
      <c r="C283" s="13" t="n">
        <v>10</v>
      </c>
      <c r="D283" s="10" t="n">
        <v>45292</v>
      </c>
    </row>
    <row r="284" customFormat="false" ht="12.8" hidden="false" customHeight="false" outlineLevel="0" collapsed="false">
      <c r="A284" s="11" t="s">
        <v>314</v>
      </c>
      <c r="B284" s="12" t="s">
        <v>317</v>
      </c>
      <c r="C284" s="13" t="n">
        <v>19</v>
      </c>
      <c r="D284" s="10" t="n">
        <v>45292</v>
      </c>
    </row>
    <row r="285" customFormat="false" ht="12.8" hidden="false" customHeight="false" outlineLevel="0" collapsed="false">
      <c r="A285" s="11" t="s">
        <v>314</v>
      </c>
      <c r="B285" s="12" t="s">
        <v>318</v>
      </c>
      <c r="C285" s="13" t="n">
        <v>6</v>
      </c>
      <c r="D285" s="10" t="n">
        <v>45292</v>
      </c>
    </row>
    <row r="286" customFormat="false" ht="12.8" hidden="false" customHeight="false" outlineLevel="0" collapsed="false">
      <c r="A286" s="11" t="s">
        <v>319</v>
      </c>
      <c r="B286" s="12" t="s">
        <v>320</v>
      </c>
      <c r="C286" s="13" t="n">
        <v>10</v>
      </c>
      <c r="D286" s="10" t="n">
        <v>45292</v>
      </c>
    </row>
    <row r="287" customFormat="false" ht="12.8" hidden="false" customHeight="false" outlineLevel="0" collapsed="false">
      <c r="A287" s="11" t="s">
        <v>319</v>
      </c>
      <c r="B287" s="12" t="s">
        <v>321</v>
      </c>
      <c r="C287" s="13" t="n">
        <v>3</v>
      </c>
      <c r="D287" s="10" t="n">
        <v>45292</v>
      </c>
    </row>
    <row r="288" customFormat="false" ht="12.8" hidden="false" customHeight="false" outlineLevel="0" collapsed="false">
      <c r="A288" s="11" t="s">
        <v>319</v>
      </c>
      <c r="B288" s="12" t="s">
        <v>322</v>
      </c>
      <c r="C288" s="13" t="n">
        <v>14</v>
      </c>
      <c r="D288" s="10" t="n">
        <v>45292</v>
      </c>
    </row>
    <row r="289" customFormat="false" ht="12.8" hidden="false" customHeight="false" outlineLevel="0" collapsed="false">
      <c r="A289" s="11" t="s">
        <v>319</v>
      </c>
      <c r="B289" s="12" t="s">
        <v>323</v>
      </c>
      <c r="C289" s="13" t="n">
        <v>110</v>
      </c>
      <c r="D289" s="10" t="n">
        <v>45292</v>
      </c>
    </row>
    <row r="290" customFormat="false" ht="12.8" hidden="false" customHeight="false" outlineLevel="0" collapsed="false">
      <c r="A290" s="11" t="s">
        <v>319</v>
      </c>
      <c r="B290" s="12" t="s">
        <v>324</v>
      </c>
      <c r="C290" s="13" t="n">
        <v>15</v>
      </c>
      <c r="D290" s="10" t="n">
        <v>45292</v>
      </c>
    </row>
    <row r="291" customFormat="false" ht="12.8" hidden="false" customHeight="false" outlineLevel="0" collapsed="false">
      <c r="A291" s="11" t="s">
        <v>325</v>
      </c>
      <c r="B291" s="12" t="s">
        <v>326</v>
      </c>
      <c r="C291" s="13" t="n">
        <v>2</v>
      </c>
      <c r="D291" s="10" t="n">
        <v>45292</v>
      </c>
    </row>
    <row r="292" customFormat="false" ht="12.8" hidden="false" customHeight="false" outlineLevel="0" collapsed="false">
      <c r="A292" s="11" t="s">
        <v>325</v>
      </c>
      <c r="B292" s="12" t="s">
        <v>327</v>
      </c>
      <c r="C292" s="13" t="n">
        <v>58</v>
      </c>
      <c r="D292" s="10" t="n">
        <v>45292</v>
      </c>
    </row>
    <row r="293" customFormat="false" ht="12.8" hidden="false" customHeight="false" outlineLevel="0" collapsed="false">
      <c r="A293" s="11" t="s">
        <v>325</v>
      </c>
      <c r="B293" s="12" t="s">
        <v>328</v>
      </c>
      <c r="C293" s="13" t="n">
        <v>44</v>
      </c>
      <c r="D293" s="10" t="n">
        <v>45292</v>
      </c>
    </row>
    <row r="294" customFormat="false" ht="12.8" hidden="false" customHeight="false" outlineLevel="0" collapsed="false">
      <c r="A294" s="11" t="s">
        <v>325</v>
      </c>
      <c r="B294" s="12" t="s">
        <v>329</v>
      </c>
      <c r="C294" s="13" t="n">
        <v>6</v>
      </c>
      <c r="D294" s="10" t="n">
        <v>45292</v>
      </c>
    </row>
    <row r="295" customFormat="false" ht="12.8" hidden="false" customHeight="false" outlineLevel="0" collapsed="false">
      <c r="A295" s="11" t="s">
        <v>325</v>
      </c>
      <c r="B295" s="12" t="s">
        <v>330</v>
      </c>
      <c r="C295" s="13" t="n">
        <v>58</v>
      </c>
      <c r="D295" s="10" t="n">
        <v>45292</v>
      </c>
    </row>
    <row r="296" customFormat="false" ht="12.8" hidden="false" customHeight="false" outlineLevel="0" collapsed="false">
      <c r="A296" s="11" t="s">
        <v>325</v>
      </c>
      <c r="B296" s="12" t="s">
        <v>331</v>
      </c>
      <c r="C296" s="13" t="n">
        <v>64</v>
      </c>
      <c r="D296" s="10" t="n">
        <v>45292</v>
      </c>
    </row>
    <row r="297" customFormat="false" ht="12.8" hidden="false" customHeight="false" outlineLevel="0" collapsed="false">
      <c r="A297" s="11" t="s">
        <v>332</v>
      </c>
      <c r="B297" s="12" t="s">
        <v>333</v>
      </c>
      <c r="C297" s="13" t="n">
        <v>53</v>
      </c>
      <c r="D297" s="10" t="n">
        <v>45292</v>
      </c>
    </row>
    <row r="298" customFormat="false" ht="12.8" hidden="false" customHeight="false" outlineLevel="0" collapsed="false">
      <c r="A298" s="11" t="s">
        <v>332</v>
      </c>
      <c r="B298" s="12" t="s">
        <v>334</v>
      </c>
      <c r="C298" s="13" t="n">
        <v>9</v>
      </c>
      <c r="D298" s="10" t="n">
        <v>45292</v>
      </c>
    </row>
    <row r="299" customFormat="false" ht="12.8" hidden="false" customHeight="false" outlineLevel="0" collapsed="false">
      <c r="A299" s="11" t="s">
        <v>332</v>
      </c>
      <c r="B299" s="12" t="s">
        <v>335</v>
      </c>
      <c r="C299" s="13" t="n">
        <v>15</v>
      </c>
      <c r="D299" s="10" t="n">
        <v>45292</v>
      </c>
    </row>
    <row r="300" customFormat="false" ht="12.8" hidden="false" customHeight="false" outlineLevel="0" collapsed="false">
      <c r="A300" s="11" t="s">
        <v>332</v>
      </c>
      <c r="B300" s="12" t="s">
        <v>336</v>
      </c>
      <c r="C300" s="13" t="n">
        <v>250</v>
      </c>
      <c r="D300" s="10" t="n">
        <v>45292</v>
      </c>
    </row>
    <row r="301" customFormat="false" ht="12.8" hidden="false" customHeight="false" outlineLevel="0" collapsed="false">
      <c r="A301" s="11" t="s">
        <v>337</v>
      </c>
      <c r="B301" s="12" t="s">
        <v>338</v>
      </c>
      <c r="C301" s="13" t="n">
        <v>67</v>
      </c>
      <c r="D301" s="10" t="n">
        <v>45292</v>
      </c>
    </row>
    <row r="302" customFormat="false" ht="12.8" hidden="false" customHeight="false" outlineLevel="0" collapsed="false">
      <c r="A302" s="11" t="s">
        <v>337</v>
      </c>
      <c r="B302" s="12" t="s">
        <v>339</v>
      </c>
      <c r="C302" s="13" t="n">
        <v>62</v>
      </c>
      <c r="D302" s="10" t="n">
        <v>45292</v>
      </c>
    </row>
    <row r="303" customFormat="false" ht="12.8" hidden="false" customHeight="false" outlineLevel="0" collapsed="false">
      <c r="A303" s="11" t="s">
        <v>337</v>
      </c>
      <c r="B303" s="12" t="s">
        <v>340</v>
      </c>
      <c r="C303" s="13" t="n">
        <v>2</v>
      </c>
      <c r="D303" s="10" t="n">
        <v>45292</v>
      </c>
    </row>
    <row r="304" customFormat="false" ht="12.8" hidden="false" customHeight="false" outlineLevel="0" collapsed="false">
      <c r="A304" s="11" t="s">
        <v>337</v>
      </c>
      <c r="B304" s="12" t="s">
        <v>341</v>
      </c>
      <c r="C304" s="13" t="n">
        <v>68</v>
      </c>
      <c r="D304" s="10" t="n">
        <v>45292</v>
      </c>
    </row>
    <row r="305" customFormat="false" ht="12.8" hidden="false" customHeight="false" outlineLevel="0" collapsed="false">
      <c r="A305" s="11" t="s">
        <v>337</v>
      </c>
      <c r="B305" s="12" t="s">
        <v>342</v>
      </c>
      <c r="C305" s="13" t="n">
        <v>39</v>
      </c>
      <c r="D305" s="10" t="n">
        <v>45292</v>
      </c>
    </row>
    <row r="306" customFormat="false" ht="12.8" hidden="false" customHeight="false" outlineLevel="0" collapsed="false">
      <c r="A306" s="11" t="s">
        <v>337</v>
      </c>
      <c r="B306" s="12" t="s">
        <v>343</v>
      </c>
      <c r="C306" s="13" t="n">
        <v>21</v>
      </c>
      <c r="D306" s="10" t="n">
        <v>45292</v>
      </c>
    </row>
    <row r="307" customFormat="false" ht="12.8" hidden="false" customHeight="false" outlineLevel="0" collapsed="false">
      <c r="A307" s="11" t="s">
        <v>337</v>
      </c>
      <c r="B307" s="12" t="s">
        <v>344</v>
      </c>
      <c r="C307" s="13" t="n">
        <v>9</v>
      </c>
      <c r="D307" s="10" t="n">
        <v>45292</v>
      </c>
    </row>
    <row r="308" customFormat="false" ht="12.8" hidden="false" customHeight="false" outlineLevel="0" collapsed="false">
      <c r="A308" s="11" t="s">
        <v>337</v>
      </c>
      <c r="B308" s="12" t="s">
        <v>345</v>
      </c>
      <c r="C308" s="13" t="n">
        <v>32</v>
      </c>
      <c r="D308" s="10" t="n">
        <v>45292</v>
      </c>
    </row>
    <row r="309" customFormat="false" ht="12.8" hidden="false" customHeight="false" outlineLevel="0" collapsed="false">
      <c r="A309" s="11" t="s">
        <v>337</v>
      </c>
      <c r="B309" s="12" t="s">
        <v>346</v>
      </c>
      <c r="C309" s="13" t="n">
        <v>32</v>
      </c>
      <c r="D309" s="10" t="n">
        <v>45292</v>
      </c>
    </row>
    <row r="310" customFormat="false" ht="12.8" hidden="false" customHeight="false" outlineLevel="0" collapsed="false">
      <c r="A310" s="11" t="s">
        <v>337</v>
      </c>
      <c r="B310" s="12" t="s">
        <v>347</v>
      </c>
      <c r="C310" s="13" t="n">
        <v>34</v>
      </c>
      <c r="D310" s="10" t="n">
        <v>45292</v>
      </c>
    </row>
    <row r="311" customFormat="false" ht="12.8" hidden="false" customHeight="false" outlineLevel="0" collapsed="false">
      <c r="A311" s="11" t="s">
        <v>337</v>
      </c>
      <c r="B311" s="12" t="s">
        <v>348</v>
      </c>
      <c r="C311" s="13" t="n">
        <v>83</v>
      </c>
      <c r="D311" s="10" t="n">
        <v>45292</v>
      </c>
    </row>
    <row r="312" customFormat="false" ht="12.8" hidden="false" customHeight="false" outlineLevel="0" collapsed="false">
      <c r="A312" s="11" t="s">
        <v>337</v>
      </c>
      <c r="B312" s="12" t="s">
        <v>349</v>
      </c>
      <c r="C312" s="13" t="n">
        <v>3</v>
      </c>
      <c r="D312" s="10" t="n">
        <v>45292</v>
      </c>
    </row>
    <row r="313" customFormat="false" ht="12.8" hidden="false" customHeight="false" outlineLevel="0" collapsed="false">
      <c r="A313" s="11" t="s">
        <v>337</v>
      </c>
      <c r="B313" s="12" t="s">
        <v>350</v>
      </c>
      <c r="C313" s="13" t="n">
        <v>219</v>
      </c>
      <c r="D313" s="10" t="n">
        <v>45292</v>
      </c>
    </row>
    <row r="314" customFormat="false" ht="12.8" hidden="false" customHeight="false" outlineLevel="0" collapsed="false">
      <c r="A314" s="11" t="s">
        <v>337</v>
      </c>
      <c r="B314" s="12" t="s">
        <v>351</v>
      </c>
      <c r="C314" s="13" t="n">
        <v>172</v>
      </c>
      <c r="D314" s="10" t="n">
        <v>45292</v>
      </c>
    </row>
    <row r="315" customFormat="false" ht="12.8" hidden="false" customHeight="false" outlineLevel="0" collapsed="false">
      <c r="A315" s="11" t="s">
        <v>337</v>
      </c>
      <c r="B315" s="12" t="s">
        <v>352</v>
      </c>
      <c r="C315" s="13" t="n">
        <v>47</v>
      </c>
      <c r="D315" s="10" t="n">
        <v>45292</v>
      </c>
    </row>
    <row r="316" customFormat="false" ht="12.8" hidden="false" customHeight="false" outlineLevel="0" collapsed="false">
      <c r="A316" s="11" t="s">
        <v>353</v>
      </c>
      <c r="B316" s="12" t="s">
        <v>354</v>
      </c>
      <c r="C316" s="13" t="n">
        <v>20</v>
      </c>
      <c r="D316" s="10" t="n">
        <v>45292</v>
      </c>
    </row>
    <row r="317" customFormat="false" ht="12.8" hidden="false" customHeight="false" outlineLevel="0" collapsed="false">
      <c r="A317" s="11" t="s">
        <v>353</v>
      </c>
      <c r="B317" s="12" t="s">
        <v>355</v>
      </c>
      <c r="C317" s="13" t="n">
        <v>153</v>
      </c>
      <c r="D317" s="10" t="n">
        <v>45292</v>
      </c>
    </row>
    <row r="318" customFormat="false" ht="12.8" hidden="false" customHeight="false" outlineLevel="0" collapsed="false">
      <c r="A318" s="11" t="s">
        <v>353</v>
      </c>
      <c r="B318" s="12" t="s">
        <v>356</v>
      </c>
      <c r="C318" s="13" t="n">
        <v>1</v>
      </c>
      <c r="D318" s="10" t="n">
        <v>45292</v>
      </c>
    </row>
    <row r="319" customFormat="false" ht="12.8" hidden="false" customHeight="false" outlineLevel="0" collapsed="false">
      <c r="A319" s="11" t="s">
        <v>353</v>
      </c>
      <c r="B319" s="12" t="s">
        <v>357</v>
      </c>
      <c r="C319" s="13" t="n">
        <v>1</v>
      </c>
      <c r="D319" s="10" t="n">
        <v>45292</v>
      </c>
    </row>
    <row r="320" customFormat="false" ht="12.8" hidden="false" customHeight="false" outlineLevel="0" collapsed="false">
      <c r="A320" s="11" t="s">
        <v>353</v>
      </c>
      <c r="B320" s="12" t="s">
        <v>358</v>
      </c>
      <c r="C320" s="13" t="n">
        <v>25</v>
      </c>
      <c r="D320" s="10" t="n">
        <v>45292</v>
      </c>
    </row>
    <row r="321" customFormat="false" ht="12.8" hidden="false" customHeight="false" outlineLevel="0" collapsed="false">
      <c r="A321" s="11" t="s">
        <v>353</v>
      </c>
      <c r="B321" s="12" t="s">
        <v>359</v>
      </c>
      <c r="C321" s="13" t="n">
        <v>5</v>
      </c>
      <c r="D321" s="10" t="n">
        <v>45292</v>
      </c>
    </row>
    <row r="322" customFormat="false" ht="12.8" hidden="false" customHeight="false" outlineLevel="0" collapsed="false">
      <c r="A322" s="11" t="s">
        <v>353</v>
      </c>
      <c r="B322" s="12" t="s">
        <v>360</v>
      </c>
      <c r="C322" s="13" t="n">
        <v>142</v>
      </c>
      <c r="D322" s="10" t="n">
        <v>45292</v>
      </c>
    </row>
    <row r="323" customFormat="false" ht="12.8" hidden="false" customHeight="false" outlineLevel="0" collapsed="false">
      <c r="A323" s="11" t="s">
        <v>353</v>
      </c>
      <c r="B323" s="12" t="s">
        <v>361</v>
      </c>
      <c r="C323" s="13" t="n">
        <v>252</v>
      </c>
      <c r="D323" s="10" t="n">
        <v>45292</v>
      </c>
    </row>
    <row r="324" customFormat="false" ht="12.8" hidden="false" customHeight="false" outlineLevel="0" collapsed="false">
      <c r="A324" s="11" t="s">
        <v>353</v>
      </c>
      <c r="B324" s="12" t="s">
        <v>362</v>
      </c>
      <c r="C324" s="13" t="n">
        <v>90</v>
      </c>
      <c r="D324" s="10" t="n">
        <v>45292</v>
      </c>
    </row>
    <row r="325" customFormat="false" ht="12.8" hidden="false" customHeight="false" outlineLevel="0" collapsed="false">
      <c r="A325" s="11" t="s">
        <v>363</v>
      </c>
      <c r="B325" s="12" t="s">
        <v>364</v>
      </c>
      <c r="C325" s="13" t="n">
        <v>2</v>
      </c>
      <c r="D325" s="10" t="n">
        <v>45292</v>
      </c>
    </row>
    <row r="326" customFormat="false" ht="12.8" hidden="false" customHeight="false" outlineLevel="0" collapsed="false">
      <c r="A326" s="11" t="s">
        <v>363</v>
      </c>
      <c r="B326" s="12" t="s">
        <v>365</v>
      </c>
      <c r="C326" s="13" t="n">
        <v>36</v>
      </c>
      <c r="D326" s="10" t="n">
        <v>45292</v>
      </c>
    </row>
    <row r="327" customFormat="false" ht="12.8" hidden="false" customHeight="false" outlineLevel="0" collapsed="false">
      <c r="A327" s="11" t="s">
        <v>363</v>
      </c>
      <c r="B327" s="12" t="s">
        <v>366</v>
      </c>
      <c r="C327" s="13" t="n">
        <v>4</v>
      </c>
      <c r="D327" s="10" t="n">
        <v>45292</v>
      </c>
    </row>
    <row r="328" customFormat="false" ht="12.8" hidden="false" customHeight="false" outlineLevel="0" collapsed="false">
      <c r="A328" s="11" t="s">
        <v>363</v>
      </c>
      <c r="B328" s="12" t="s">
        <v>367</v>
      </c>
      <c r="C328" s="13" t="n">
        <v>270</v>
      </c>
      <c r="D328" s="10" t="n">
        <v>45292</v>
      </c>
    </row>
    <row r="329" customFormat="false" ht="12.8" hidden="false" customHeight="false" outlineLevel="0" collapsed="false">
      <c r="A329" s="11" t="s">
        <v>363</v>
      </c>
      <c r="B329" s="12" t="s">
        <v>368</v>
      </c>
      <c r="C329" s="13" t="n">
        <v>53</v>
      </c>
      <c r="D329" s="10" t="n">
        <v>45292</v>
      </c>
    </row>
    <row r="330" customFormat="false" ht="12.8" hidden="false" customHeight="false" outlineLevel="0" collapsed="false">
      <c r="A330" s="11" t="s">
        <v>363</v>
      </c>
      <c r="B330" s="12" t="s">
        <v>369</v>
      </c>
      <c r="C330" s="13" t="n">
        <v>24</v>
      </c>
      <c r="D330" s="10" t="n">
        <v>45292</v>
      </c>
    </row>
    <row r="331" customFormat="false" ht="12.8" hidden="false" customHeight="false" outlineLevel="0" collapsed="false">
      <c r="A331" s="11" t="s">
        <v>363</v>
      </c>
      <c r="B331" s="12" t="s">
        <v>370</v>
      </c>
      <c r="C331" s="13" t="n">
        <v>12</v>
      </c>
      <c r="D331" s="10" t="n">
        <v>45292</v>
      </c>
    </row>
    <row r="332" customFormat="false" ht="12.8" hidden="false" customHeight="false" outlineLevel="0" collapsed="false">
      <c r="A332" s="11" t="s">
        <v>363</v>
      </c>
      <c r="B332" s="12" t="s">
        <v>371</v>
      </c>
      <c r="C332" s="13" t="n">
        <v>3</v>
      </c>
      <c r="D332" s="10" t="n">
        <v>45292</v>
      </c>
    </row>
    <row r="333" customFormat="false" ht="12.8" hidden="false" customHeight="false" outlineLevel="0" collapsed="false">
      <c r="A333" s="11" t="s">
        <v>363</v>
      </c>
      <c r="B333" s="12" t="s">
        <v>372</v>
      </c>
      <c r="C333" s="13" t="n">
        <v>23</v>
      </c>
      <c r="D333" s="10" t="n">
        <v>45292</v>
      </c>
    </row>
    <row r="334" customFormat="false" ht="12.8" hidden="false" customHeight="false" outlineLevel="0" collapsed="false">
      <c r="A334" s="11" t="s">
        <v>363</v>
      </c>
      <c r="B334" s="12" t="s">
        <v>373</v>
      </c>
      <c r="C334" s="13" t="n">
        <v>62</v>
      </c>
      <c r="D334" s="10" t="n">
        <v>45292</v>
      </c>
    </row>
    <row r="335" customFormat="false" ht="12.8" hidden="false" customHeight="false" outlineLevel="0" collapsed="false">
      <c r="A335" s="11" t="s">
        <v>363</v>
      </c>
      <c r="B335" s="12" t="s">
        <v>374</v>
      </c>
      <c r="C335" s="13" t="n">
        <v>110</v>
      </c>
      <c r="D335" s="10" t="n">
        <v>45292</v>
      </c>
    </row>
    <row r="336" customFormat="false" ht="12.8" hidden="false" customHeight="false" outlineLevel="0" collapsed="false">
      <c r="A336" s="11" t="s">
        <v>363</v>
      </c>
      <c r="B336" s="12" t="s">
        <v>375</v>
      </c>
      <c r="C336" s="13" t="n">
        <v>15</v>
      </c>
      <c r="D336" s="10" t="n">
        <v>45292</v>
      </c>
    </row>
    <row r="337" customFormat="false" ht="12.8" hidden="false" customHeight="false" outlineLevel="0" collapsed="false">
      <c r="A337" s="11" t="s">
        <v>363</v>
      </c>
      <c r="B337" s="12" t="s">
        <v>376</v>
      </c>
      <c r="C337" s="13" t="n">
        <v>192</v>
      </c>
      <c r="D337" s="10" t="n">
        <v>45292</v>
      </c>
    </row>
    <row r="338" customFormat="false" ht="12.8" hidden="false" customHeight="false" outlineLevel="0" collapsed="false">
      <c r="A338" s="11" t="s">
        <v>363</v>
      </c>
      <c r="B338" s="12" t="s">
        <v>377</v>
      </c>
      <c r="C338" s="13" t="n">
        <v>63</v>
      </c>
      <c r="D338" s="10" t="n">
        <v>45292</v>
      </c>
    </row>
    <row r="339" customFormat="false" ht="12.8" hidden="false" customHeight="false" outlineLevel="0" collapsed="false">
      <c r="A339" s="11" t="s">
        <v>363</v>
      </c>
      <c r="B339" s="12" t="s">
        <v>378</v>
      </c>
      <c r="C339" s="13" t="n">
        <v>109</v>
      </c>
      <c r="D339" s="10" t="n">
        <v>45292</v>
      </c>
    </row>
    <row r="340" customFormat="false" ht="12.8" hidden="false" customHeight="false" outlineLevel="0" collapsed="false">
      <c r="A340" s="11" t="s">
        <v>363</v>
      </c>
      <c r="B340" s="12" t="s">
        <v>379</v>
      </c>
      <c r="C340" s="13" t="n">
        <v>18</v>
      </c>
      <c r="D340" s="10" t="n">
        <v>45292</v>
      </c>
    </row>
    <row r="341" customFormat="false" ht="12.8" hidden="false" customHeight="false" outlineLevel="0" collapsed="false">
      <c r="A341" s="11" t="s">
        <v>363</v>
      </c>
      <c r="B341" s="12" t="s">
        <v>380</v>
      </c>
      <c r="C341" s="13" t="n">
        <v>194</v>
      </c>
      <c r="D341" s="10" t="n">
        <v>45292</v>
      </c>
    </row>
    <row r="342" customFormat="false" ht="12.8" hidden="false" customHeight="false" outlineLevel="0" collapsed="false">
      <c r="A342" s="11" t="s">
        <v>363</v>
      </c>
      <c r="B342" s="12" t="s">
        <v>381</v>
      </c>
      <c r="C342" s="13" t="n">
        <v>16</v>
      </c>
      <c r="D342" s="10" t="n">
        <v>45292</v>
      </c>
    </row>
    <row r="343" customFormat="false" ht="12.8" hidden="false" customHeight="false" outlineLevel="0" collapsed="false">
      <c r="A343" s="11" t="s">
        <v>363</v>
      </c>
      <c r="B343" s="12" t="s">
        <v>382</v>
      </c>
      <c r="C343" s="13" t="n">
        <v>96</v>
      </c>
      <c r="D343" s="10" t="n">
        <v>45292</v>
      </c>
    </row>
    <row r="344" customFormat="false" ht="12.8" hidden="false" customHeight="false" outlineLevel="0" collapsed="false">
      <c r="A344" s="11" t="s">
        <v>363</v>
      </c>
      <c r="B344" s="12" t="s">
        <v>383</v>
      </c>
      <c r="C344" s="13" t="n">
        <v>11</v>
      </c>
      <c r="D344" s="10" t="n">
        <v>45292</v>
      </c>
    </row>
    <row r="345" customFormat="false" ht="12.8" hidden="false" customHeight="false" outlineLevel="0" collapsed="false">
      <c r="D345" s="14"/>
    </row>
    <row r="346" customFormat="false" ht="12.8" hidden="false" customHeight="false" outlineLevel="0" collapsed="false">
      <c r="D346" s="14"/>
    </row>
    <row r="347" customFormat="false" ht="12.8" hidden="false" customHeight="false" outlineLevel="0" collapsed="false">
      <c r="D347" s="14"/>
    </row>
    <row r="348" customFormat="false" ht="12.8" hidden="false" customHeight="false" outlineLevel="0" collapsed="false">
      <c r="D348" s="14"/>
    </row>
    <row r="349" customFormat="false" ht="12.8" hidden="false" customHeight="false" outlineLevel="0" collapsed="false">
      <c r="D349" s="14"/>
    </row>
    <row r="350" customFormat="false" ht="12.8" hidden="false" customHeight="false" outlineLevel="0" collapsed="false">
      <c r="D350" s="14"/>
    </row>
    <row r="351" customFormat="false" ht="12.8" hidden="false" customHeight="false" outlineLevel="0" collapsed="false">
      <c r="D351" s="14"/>
    </row>
    <row r="352" customFormat="false" ht="12.8" hidden="false" customHeight="false" outlineLevel="0" collapsed="false">
      <c r="D352" s="14"/>
    </row>
    <row r="353" customFormat="false" ht="12.8" hidden="false" customHeight="false" outlineLevel="0" collapsed="false">
      <c r="D353" s="14"/>
    </row>
    <row r="354" customFormat="false" ht="12.8" hidden="false" customHeight="false" outlineLevel="0" collapsed="false">
      <c r="D354" s="14"/>
    </row>
    <row r="355" customFormat="false" ht="12.8" hidden="false" customHeight="false" outlineLevel="0" collapsed="false">
      <c r="D355" s="14"/>
    </row>
    <row r="356" customFormat="false" ht="12.8" hidden="false" customHeight="false" outlineLevel="0" collapsed="false">
      <c r="D356" s="14"/>
    </row>
    <row r="357" customFormat="false" ht="12.8" hidden="false" customHeight="false" outlineLevel="0" collapsed="false">
      <c r="D357" s="14"/>
    </row>
    <row r="358" customFormat="false" ht="12.8" hidden="false" customHeight="false" outlineLevel="0" collapsed="false">
      <c r="D358" s="14"/>
    </row>
    <row r="359" customFormat="false" ht="12.8" hidden="false" customHeight="false" outlineLevel="0" collapsed="false">
      <c r="D359" s="14"/>
    </row>
    <row r="360" customFormat="false" ht="12.8" hidden="false" customHeight="false" outlineLevel="0" collapsed="false">
      <c r="D360" s="14"/>
    </row>
    <row r="361" customFormat="false" ht="12.8" hidden="false" customHeight="false" outlineLevel="0" collapsed="false">
      <c r="D361" s="14"/>
    </row>
    <row r="362" customFormat="false" ht="12.8" hidden="false" customHeight="false" outlineLevel="0" collapsed="false">
      <c r="D362" s="14"/>
    </row>
    <row r="363" customFormat="false" ht="12.8" hidden="false" customHeight="false" outlineLevel="0" collapsed="false">
      <c r="D363" s="14"/>
    </row>
    <row r="364" customFormat="false" ht="12.8" hidden="false" customHeight="false" outlineLevel="0" collapsed="false">
      <c r="D364" s="14"/>
    </row>
    <row r="365" customFormat="false" ht="12.8" hidden="false" customHeight="false" outlineLevel="0" collapsed="false">
      <c r="D365" s="14"/>
    </row>
    <row r="366" customFormat="false" ht="12.8" hidden="false" customHeight="false" outlineLevel="0" collapsed="false">
      <c r="D366" s="14"/>
    </row>
    <row r="367" customFormat="false" ht="12.8" hidden="false" customHeight="false" outlineLevel="0" collapsed="false">
      <c r="D367" s="14"/>
    </row>
    <row r="368" customFormat="false" ht="12.8" hidden="false" customHeight="false" outlineLevel="0" collapsed="false">
      <c r="D368" s="14"/>
    </row>
    <row r="369" customFormat="false" ht="12.8" hidden="false" customHeight="false" outlineLevel="0" collapsed="false">
      <c r="D369" s="14"/>
    </row>
    <row r="370" customFormat="false" ht="12.8" hidden="false" customHeight="false" outlineLevel="0" collapsed="false">
      <c r="D370" s="14"/>
    </row>
    <row r="371" customFormat="false" ht="12.8" hidden="false" customHeight="false" outlineLevel="0" collapsed="false">
      <c r="D371" s="14"/>
    </row>
    <row r="372" customFormat="false" ht="12.8" hidden="false" customHeight="false" outlineLevel="0" collapsed="false">
      <c r="D372" s="14"/>
    </row>
    <row r="373" customFormat="false" ht="12.8" hidden="false" customHeight="false" outlineLevel="0" collapsed="false">
      <c r="D373" s="14"/>
    </row>
    <row r="374" customFormat="false" ht="12.8" hidden="false" customHeight="false" outlineLevel="0" collapsed="false">
      <c r="D374" s="14"/>
    </row>
    <row r="375" customFormat="false" ht="12.8" hidden="false" customHeight="false" outlineLevel="0" collapsed="false">
      <c r="D375" s="14"/>
    </row>
    <row r="376" customFormat="false" ht="12.8" hidden="false" customHeight="false" outlineLevel="0" collapsed="false">
      <c r="D376" s="14"/>
    </row>
    <row r="377" customFormat="false" ht="12.8" hidden="false" customHeight="false" outlineLevel="0" collapsed="false">
      <c r="D377" s="14"/>
    </row>
    <row r="378" customFormat="false" ht="12.8" hidden="false" customHeight="false" outlineLevel="0" collapsed="false">
      <c r="D378" s="14"/>
    </row>
    <row r="379" customFormat="false" ht="12.8" hidden="false" customHeight="false" outlineLevel="0" collapsed="false">
      <c r="D379" s="14"/>
    </row>
    <row r="380" customFormat="false" ht="12.8" hidden="false" customHeight="false" outlineLevel="0" collapsed="false">
      <c r="D380" s="14"/>
    </row>
    <row r="381" customFormat="false" ht="12.8" hidden="false" customHeight="false" outlineLevel="0" collapsed="false">
      <c r="D381" s="14"/>
    </row>
    <row r="382" customFormat="false" ht="12.8" hidden="false" customHeight="false" outlineLevel="0" collapsed="false">
      <c r="D382" s="14"/>
    </row>
    <row r="383" customFormat="false" ht="12.8" hidden="false" customHeight="false" outlineLevel="0" collapsed="false">
      <c r="D383" s="14"/>
    </row>
    <row r="384" customFormat="false" ht="12.8" hidden="false" customHeight="false" outlineLevel="0" collapsed="false">
      <c r="D384" s="14"/>
    </row>
    <row r="385" customFormat="false" ht="12.8" hidden="false" customHeight="false" outlineLevel="0" collapsed="false">
      <c r="D385" s="14"/>
    </row>
    <row r="386" customFormat="false" ht="12.8" hidden="false" customHeight="false" outlineLevel="0" collapsed="false">
      <c r="D386" s="14"/>
    </row>
    <row r="387" customFormat="false" ht="12.8" hidden="false" customHeight="false" outlineLevel="0" collapsed="false">
      <c r="D387" s="14"/>
    </row>
    <row r="388" customFormat="false" ht="12.8" hidden="false" customHeight="false" outlineLevel="0" collapsed="false">
      <c r="D388" s="14"/>
    </row>
    <row r="389" customFormat="false" ht="12.8" hidden="false" customHeight="false" outlineLevel="0" collapsed="false">
      <c r="D389" s="14"/>
    </row>
    <row r="390" customFormat="false" ht="12.8" hidden="false" customHeight="false" outlineLevel="0" collapsed="false">
      <c r="D390" s="14"/>
    </row>
    <row r="391" customFormat="false" ht="12.8" hidden="false" customHeight="false" outlineLevel="0" collapsed="false">
      <c r="D391" s="14"/>
    </row>
    <row r="392" customFormat="false" ht="12.8" hidden="false" customHeight="false" outlineLevel="0" collapsed="false">
      <c r="D392" s="14"/>
    </row>
    <row r="393" customFormat="false" ht="12.8" hidden="false" customHeight="false" outlineLevel="0" collapsed="false">
      <c r="D393" s="14"/>
    </row>
    <row r="394" customFormat="false" ht="12.8" hidden="false" customHeight="false" outlineLevel="0" collapsed="false">
      <c r="D394" s="14"/>
    </row>
    <row r="395" customFormat="false" ht="12.8" hidden="false" customHeight="false" outlineLevel="0" collapsed="false">
      <c r="D395" s="14"/>
    </row>
    <row r="396" customFormat="false" ht="12.8" hidden="false" customHeight="false" outlineLevel="0" collapsed="false">
      <c r="D396" s="14"/>
    </row>
    <row r="397" customFormat="false" ht="12.8" hidden="false" customHeight="false" outlineLevel="0" collapsed="false">
      <c r="D397" s="14"/>
    </row>
    <row r="398" customFormat="false" ht="12.8" hidden="false" customHeight="false" outlineLevel="0" collapsed="false">
      <c r="D398" s="14"/>
    </row>
    <row r="399" customFormat="false" ht="12.8" hidden="false" customHeight="false" outlineLevel="0" collapsed="false">
      <c r="D399" s="14"/>
    </row>
    <row r="400" customFormat="false" ht="12.8" hidden="false" customHeight="false" outlineLevel="0" collapsed="false">
      <c r="D400" s="14"/>
    </row>
    <row r="401" customFormat="false" ht="12.8" hidden="false" customHeight="false" outlineLevel="0" collapsed="false">
      <c r="D401" s="14"/>
    </row>
    <row r="402" customFormat="false" ht="12.8" hidden="false" customHeight="false" outlineLevel="0" collapsed="false">
      <c r="D402" s="14"/>
    </row>
    <row r="403" customFormat="false" ht="12.8" hidden="false" customHeight="false" outlineLevel="0" collapsed="false">
      <c r="D403" s="14"/>
    </row>
    <row r="404" customFormat="false" ht="12.8" hidden="false" customHeight="false" outlineLevel="0" collapsed="false">
      <c r="D404" s="14"/>
    </row>
    <row r="405" customFormat="false" ht="12.8" hidden="false" customHeight="false" outlineLevel="0" collapsed="false">
      <c r="D405" s="14"/>
    </row>
    <row r="406" customFormat="false" ht="12.8" hidden="false" customHeight="false" outlineLevel="0" collapsed="false">
      <c r="D406" s="14"/>
    </row>
    <row r="407" customFormat="false" ht="12.8" hidden="false" customHeight="false" outlineLevel="0" collapsed="false">
      <c r="D407" s="14"/>
    </row>
    <row r="408" customFormat="false" ht="12.8" hidden="false" customHeight="false" outlineLevel="0" collapsed="false">
      <c r="D408" s="14"/>
    </row>
    <row r="409" customFormat="false" ht="12.8" hidden="false" customHeight="false" outlineLevel="0" collapsed="false">
      <c r="D409" s="14"/>
    </row>
    <row r="410" customFormat="false" ht="12.8" hidden="false" customHeight="false" outlineLevel="0" collapsed="false">
      <c r="D410" s="14"/>
    </row>
    <row r="411" customFormat="false" ht="12.8" hidden="false" customHeight="false" outlineLevel="0" collapsed="false">
      <c r="D411" s="14"/>
    </row>
    <row r="412" customFormat="false" ht="12.8" hidden="false" customHeight="false" outlineLevel="0" collapsed="false">
      <c r="D412" s="14"/>
    </row>
    <row r="413" customFormat="false" ht="12.8" hidden="false" customHeight="false" outlineLevel="0" collapsed="false">
      <c r="D413" s="14"/>
    </row>
    <row r="414" customFormat="false" ht="12.8" hidden="false" customHeight="false" outlineLevel="0" collapsed="false">
      <c r="D414" s="14"/>
    </row>
    <row r="415" customFormat="false" ht="12.8" hidden="false" customHeight="false" outlineLevel="0" collapsed="false">
      <c r="D415" s="14"/>
    </row>
    <row r="416" customFormat="false" ht="12.8" hidden="false" customHeight="false" outlineLevel="0" collapsed="false">
      <c r="D416" s="14"/>
    </row>
    <row r="417" customFormat="false" ht="12.8" hidden="false" customHeight="false" outlineLevel="0" collapsed="false">
      <c r="D417" s="14"/>
    </row>
    <row r="418" customFormat="false" ht="12.8" hidden="false" customHeight="false" outlineLevel="0" collapsed="false">
      <c r="D418" s="14"/>
    </row>
    <row r="419" customFormat="false" ht="12.8" hidden="false" customHeight="false" outlineLevel="0" collapsed="false">
      <c r="D419" s="14"/>
    </row>
    <row r="420" customFormat="false" ht="12.8" hidden="false" customHeight="false" outlineLevel="0" collapsed="false">
      <c r="D420" s="14"/>
    </row>
    <row r="421" customFormat="false" ht="12.8" hidden="false" customHeight="false" outlineLevel="0" collapsed="false">
      <c r="D421" s="14"/>
    </row>
    <row r="422" customFormat="false" ht="12.8" hidden="false" customHeight="false" outlineLevel="0" collapsed="false">
      <c r="D422" s="14"/>
    </row>
    <row r="423" customFormat="false" ht="12.8" hidden="false" customHeight="false" outlineLevel="0" collapsed="false">
      <c r="D423" s="14"/>
    </row>
    <row r="424" customFormat="false" ht="12.8" hidden="false" customHeight="false" outlineLevel="0" collapsed="false">
      <c r="D424" s="14"/>
    </row>
    <row r="425" customFormat="false" ht="12.8" hidden="false" customHeight="false" outlineLevel="0" collapsed="false">
      <c r="D425" s="14"/>
    </row>
    <row r="426" customFormat="false" ht="12.8" hidden="false" customHeight="false" outlineLevel="0" collapsed="false">
      <c r="D426" s="14"/>
    </row>
    <row r="427" customFormat="false" ht="12.8" hidden="false" customHeight="false" outlineLevel="0" collapsed="false">
      <c r="D427" s="14"/>
    </row>
    <row r="428" customFormat="false" ht="12.8" hidden="false" customHeight="false" outlineLevel="0" collapsed="false">
      <c r="D428" s="14"/>
    </row>
    <row r="429" customFormat="false" ht="12.8" hidden="false" customHeight="false" outlineLevel="0" collapsed="false">
      <c r="D429" s="14"/>
    </row>
    <row r="430" customFormat="false" ht="12.8" hidden="false" customHeight="false" outlineLevel="0" collapsed="false">
      <c r="D430" s="14"/>
    </row>
    <row r="431" customFormat="false" ht="12.8" hidden="false" customHeight="false" outlineLevel="0" collapsed="false">
      <c r="D431" s="14"/>
    </row>
    <row r="432" customFormat="false" ht="12.8" hidden="false" customHeight="false" outlineLevel="0" collapsed="false">
      <c r="D432" s="14"/>
    </row>
    <row r="433" customFormat="false" ht="12.8" hidden="false" customHeight="false" outlineLevel="0" collapsed="false">
      <c r="D433" s="14"/>
    </row>
    <row r="434" customFormat="false" ht="12.8" hidden="false" customHeight="false" outlineLevel="0" collapsed="false">
      <c r="D434" s="14"/>
    </row>
    <row r="435" customFormat="false" ht="12.8" hidden="false" customHeight="false" outlineLevel="0" collapsed="false">
      <c r="D435" s="14"/>
    </row>
    <row r="436" customFormat="false" ht="12.8" hidden="false" customHeight="false" outlineLevel="0" collapsed="false">
      <c r="D436" s="14"/>
    </row>
    <row r="437" customFormat="false" ht="12.8" hidden="false" customHeight="false" outlineLevel="0" collapsed="false">
      <c r="D437" s="14"/>
    </row>
    <row r="438" customFormat="false" ht="12.8" hidden="false" customHeight="false" outlineLevel="0" collapsed="false">
      <c r="D438" s="14"/>
    </row>
    <row r="439" customFormat="false" ht="12.8" hidden="false" customHeight="false" outlineLevel="0" collapsed="false">
      <c r="D439" s="14"/>
    </row>
    <row r="440" customFormat="false" ht="12.8" hidden="false" customHeight="false" outlineLevel="0" collapsed="false">
      <c r="D440" s="14"/>
    </row>
    <row r="441" customFormat="false" ht="12.8" hidden="false" customHeight="false" outlineLevel="0" collapsed="false">
      <c r="D441" s="14"/>
    </row>
    <row r="442" customFormat="false" ht="12.8" hidden="false" customHeight="false" outlineLevel="0" collapsed="false">
      <c r="D442" s="14"/>
    </row>
    <row r="443" customFormat="false" ht="12.8" hidden="false" customHeight="false" outlineLevel="0" collapsed="false">
      <c r="D443" s="14"/>
    </row>
    <row r="444" customFormat="false" ht="12.8" hidden="false" customHeight="false" outlineLevel="0" collapsed="false">
      <c r="D444" s="14"/>
    </row>
    <row r="445" customFormat="false" ht="12.8" hidden="false" customHeight="false" outlineLevel="0" collapsed="false">
      <c r="D445" s="14"/>
    </row>
    <row r="446" customFormat="false" ht="12.8" hidden="false" customHeight="false" outlineLevel="0" collapsed="false">
      <c r="D446" s="14"/>
    </row>
    <row r="447" customFormat="false" ht="12.8" hidden="false" customHeight="false" outlineLevel="0" collapsed="false">
      <c r="D447" s="14"/>
    </row>
    <row r="448" customFormat="false" ht="12.8" hidden="false" customHeight="false" outlineLevel="0" collapsed="false">
      <c r="D448" s="14"/>
    </row>
    <row r="449" customFormat="false" ht="12.8" hidden="false" customHeight="false" outlineLevel="0" collapsed="false">
      <c r="D449" s="14"/>
    </row>
    <row r="450" customFormat="false" ht="12.8" hidden="false" customHeight="false" outlineLevel="0" collapsed="false">
      <c r="D450" s="14"/>
    </row>
    <row r="451" customFormat="false" ht="12.8" hidden="false" customHeight="false" outlineLevel="0" collapsed="false">
      <c r="D451" s="14"/>
    </row>
    <row r="452" customFormat="false" ht="12.8" hidden="false" customHeight="false" outlineLevel="0" collapsed="false">
      <c r="D452" s="14"/>
    </row>
    <row r="453" customFormat="false" ht="12.8" hidden="false" customHeight="false" outlineLevel="0" collapsed="false">
      <c r="D453" s="14"/>
    </row>
    <row r="454" customFormat="false" ht="12.8" hidden="false" customHeight="false" outlineLevel="0" collapsed="false">
      <c r="D454" s="14"/>
    </row>
    <row r="455" customFormat="false" ht="12.8" hidden="false" customHeight="false" outlineLevel="0" collapsed="false">
      <c r="D455" s="14"/>
    </row>
    <row r="456" customFormat="false" ht="12.8" hidden="false" customHeight="false" outlineLevel="0" collapsed="false">
      <c r="D456" s="14"/>
    </row>
    <row r="457" customFormat="false" ht="12.8" hidden="false" customHeight="false" outlineLevel="0" collapsed="false">
      <c r="D457" s="14"/>
    </row>
    <row r="458" customFormat="false" ht="12.8" hidden="false" customHeight="false" outlineLevel="0" collapsed="false">
      <c r="D458" s="14"/>
    </row>
    <row r="459" customFormat="false" ht="12.8" hidden="false" customHeight="false" outlineLevel="0" collapsed="false">
      <c r="D459" s="14"/>
    </row>
    <row r="460" customFormat="false" ht="12.8" hidden="false" customHeight="false" outlineLevel="0" collapsed="false">
      <c r="D460" s="14"/>
    </row>
    <row r="461" customFormat="false" ht="12.8" hidden="false" customHeight="false" outlineLevel="0" collapsed="false">
      <c r="D461" s="14"/>
    </row>
    <row r="462" customFormat="false" ht="12.8" hidden="false" customHeight="false" outlineLevel="0" collapsed="false">
      <c r="D462" s="14"/>
    </row>
    <row r="463" customFormat="false" ht="12.8" hidden="false" customHeight="false" outlineLevel="0" collapsed="false">
      <c r="D463" s="14"/>
    </row>
    <row r="464" customFormat="false" ht="12.8" hidden="false" customHeight="false" outlineLevel="0" collapsed="false">
      <c r="D464" s="14"/>
    </row>
    <row r="465" customFormat="false" ht="12.8" hidden="false" customHeight="false" outlineLevel="0" collapsed="false">
      <c r="D465" s="14"/>
    </row>
    <row r="466" customFormat="false" ht="12.8" hidden="false" customHeight="false" outlineLevel="0" collapsed="false">
      <c r="D466" s="14"/>
    </row>
    <row r="467" customFormat="false" ht="12.8" hidden="false" customHeight="false" outlineLevel="0" collapsed="false">
      <c r="D467" s="14"/>
    </row>
    <row r="468" customFormat="false" ht="12.8" hidden="false" customHeight="false" outlineLevel="0" collapsed="false">
      <c r="D468" s="14"/>
    </row>
    <row r="469" customFormat="false" ht="12.8" hidden="false" customHeight="false" outlineLevel="0" collapsed="false">
      <c r="D469" s="14"/>
    </row>
    <row r="470" customFormat="false" ht="12.8" hidden="false" customHeight="false" outlineLevel="0" collapsed="false">
      <c r="D470" s="14"/>
    </row>
    <row r="471" customFormat="false" ht="12.8" hidden="false" customHeight="false" outlineLevel="0" collapsed="false">
      <c r="D471" s="14"/>
    </row>
    <row r="472" customFormat="false" ht="12.8" hidden="false" customHeight="false" outlineLevel="0" collapsed="false">
      <c r="D472" s="14"/>
    </row>
    <row r="473" customFormat="false" ht="12.8" hidden="false" customHeight="false" outlineLevel="0" collapsed="false">
      <c r="D473" s="14"/>
    </row>
    <row r="474" customFormat="false" ht="12.8" hidden="false" customHeight="false" outlineLevel="0" collapsed="false">
      <c r="D474" s="14"/>
    </row>
    <row r="475" customFormat="false" ht="12.8" hidden="false" customHeight="false" outlineLevel="0" collapsed="false">
      <c r="D475" s="14"/>
    </row>
    <row r="476" customFormat="false" ht="12.8" hidden="false" customHeight="false" outlineLevel="0" collapsed="false">
      <c r="D476" s="14"/>
    </row>
    <row r="477" customFormat="false" ht="12.8" hidden="false" customHeight="false" outlineLevel="0" collapsed="false">
      <c r="D477" s="14"/>
    </row>
    <row r="478" customFormat="false" ht="12.8" hidden="false" customHeight="false" outlineLevel="0" collapsed="false">
      <c r="D478" s="14"/>
    </row>
    <row r="479" customFormat="false" ht="12.8" hidden="false" customHeight="false" outlineLevel="0" collapsed="false">
      <c r="D479" s="14"/>
    </row>
    <row r="480" customFormat="false" ht="12.8" hidden="false" customHeight="false" outlineLevel="0" collapsed="false">
      <c r="D480" s="14"/>
    </row>
    <row r="481" customFormat="false" ht="12.8" hidden="false" customHeight="false" outlineLevel="0" collapsed="false">
      <c r="D481" s="14"/>
    </row>
    <row r="482" customFormat="false" ht="12.8" hidden="false" customHeight="false" outlineLevel="0" collapsed="false">
      <c r="D482" s="14"/>
    </row>
    <row r="483" customFormat="false" ht="12.8" hidden="false" customHeight="false" outlineLevel="0" collapsed="false">
      <c r="D483" s="14"/>
    </row>
    <row r="484" customFormat="false" ht="12.8" hidden="false" customHeight="false" outlineLevel="0" collapsed="false">
      <c r="D484" s="14"/>
    </row>
    <row r="485" customFormat="false" ht="12.8" hidden="false" customHeight="false" outlineLevel="0" collapsed="false">
      <c r="D485" s="14"/>
    </row>
    <row r="486" customFormat="false" ht="12.8" hidden="false" customHeight="false" outlineLevel="0" collapsed="false">
      <c r="D486" s="14"/>
    </row>
    <row r="487" customFormat="false" ht="12.8" hidden="false" customHeight="false" outlineLevel="0" collapsed="false">
      <c r="D487" s="14"/>
    </row>
    <row r="488" customFormat="false" ht="12.8" hidden="false" customHeight="false" outlineLevel="0" collapsed="false">
      <c r="D488" s="14"/>
    </row>
    <row r="489" customFormat="false" ht="12.8" hidden="false" customHeight="false" outlineLevel="0" collapsed="false">
      <c r="D489" s="14"/>
    </row>
    <row r="490" customFormat="false" ht="12.8" hidden="false" customHeight="false" outlineLevel="0" collapsed="false">
      <c r="D490" s="14"/>
    </row>
    <row r="491" customFormat="false" ht="12.8" hidden="false" customHeight="false" outlineLevel="0" collapsed="false">
      <c r="D491" s="14"/>
    </row>
    <row r="492" customFormat="false" ht="12.8" hidden="false" customHeight="false" outlineLevel="0" collapsed="false">
      <c r="D492" s="14"/>
    </row>
    <row r="493" customFormat="false" ht="12.8" hidden="false" customHeight="false" outlineLevel="0" collapsed="false">
      <c r="D493" s="14"/>
    </row>
    <row r="494" customFormat="false" ht="12.8" hidden="false" customHeight="false" outlineLevel="0" collapsed="false">
      <c r="D494" s="14"/>
    </row>
    <row r="495" customFormat="false" ht="12.8" hidden="false" customHeight="false" outlineLevel="0" collapsed="false">
      <c r="D495" s="14"/>
    </row>
    <row r="496" customFormat="false" ht="12.8" hidden="false" customHeight="false" outlineLevel="0" collapsed="false">
      <c r="D496" s="14"/>
    </row>
    <row r="497" customFormat="false" ht="12.8" hidden="false" customHeight="false" outlineLevel="0" collapsed="false">
      <c r="D497" s="14"/>
    </row>
    <row r="498" customFormat="false" ht="12.8" hidden="false" customHeight="false" outlineLevel="0" collapsed="false">
      <c r="D498" s="14"/>
    </row>
    <row r="499" customFormat="false" ht="12.8" hidden="false" customHeight="false" outlineLevel="0" collapsed="false">
      <c r="D499" s="14"/>
    </row>
    <row r="500" customFormat="false" ht="12.8" hidden="false" customHeight="false" outlineLevel="0" collapsed="false">
      <c r="D500" s="14"/>
    </row>
    <row r="501" customFormat="false" ht="12.8" hidden="false" customHeight="false" outlineLevel="0" collapsed="false">
      <c r="D501" s="14"/>
    </row>
    <row r="502" customFormat="false" ht="12.8" hidden="false" customHeight="false" outlineLevel="0" collapsed="false">
      <c r="D502" s="14"/>
    </row>
    <row r="503" customFormat="false" ht="12.8" hidden="false" customHeight="false" outlineLevel="0" collapsed="false">
      <c r="D503" s="14"/>
    </row>
    <row r="504" customFormat="false" ht="12.8" hidden="false" customHeight="false" outlineLevel="0" collapsed="false">
      <c r="D504" s="14"/>
    </row>
    <row r="505" customFormat="false" ht="12.8" hidden="false" customHeight="false" outlineLevel="0" collapsed="false">
      <c r="D505" s="14"/>
    </row>
    <row r="506" customFormat="false" ht="12.8" hidden="false" customHeight="false" outlineLevel="0" collapsed="false">
      <c r="D506" s="14"/>
    </row>
    <row r="507" customFormat="false" ht="12.8" hidden="false" customHeight="false" outlineLevel="0" collapsed="false">
      <c r="D507" s="14"/>
    </row>
    <row r="508" customFormat="false" ht="12.8" hidden="false" customHeight="false" outlineLevel="0" collapsed="false">
      <c r="D508" s="14"/>
    </row>
    <row r="509" customFormat="false" ht="12.8" hidden="false" customHeight="false" outlineLevel="0" collapsed="false">
      <c r="D509" s="14"/>
    </row>
    <row r="510" customFormat="false" ht="12.8" hidden="false" customHeight="false" outlineLevel="0" collapsed="false">
      <c r="D510" s="14"/>
    </row>
    <row r="511" customFormat="false" ht="12.8" hidden="false" customHeight="false" outlineLevel="0" collapsed="false">
      <c r="D511" s="14"/>
    </row>
    <row r="512" customFormat="false" ht="12.8" hidden="false" customHeight="false" outlineLevel="0" collapsed="false">
      <c r="D512" s="14"/>
    </row>
    <row r="513" customFormat="false" ht="12.8" hidden="false" customHeight="false" outlineLevel="0" collapsed="false">
      <c r="D513" s="14"/>
    </row>
    <row r="514" customFormat="false" ht="12.8" hidden="false" customHeight="false" outlineLevel="0" collapsed="false">
      <c r="D514" s="14"/>
    </row>
    <row r="515" customFormat="false" ht="12.8" hidden="false" customHeight="false" outlineLevel="0" collapsed="false">
      <c r="D515" s="14"/>
    </row>
    <row r="516" customFormat="false" ht="12.8" hidden="false" customHeight="false" outlineLevel="0" collapsed="false">
      <c r="D516" s="14"/>
    </row>
    <row r="517" customFormat="false" ht="12.8" hidden="false" customHeight="false" outlineLevel="0" collapsed="false">
      <c r="D517" s="14"/>
    </row>
    <row r="518" customFormat="false" ht="12.8" hidden="false" customHeight="false" outlineLevel="0" collapsed="false">
      <c r="D518" s="14"/>
    </row>
    <row r="519" customFormat="false" ht="12.8" hidden="false" customHeight="false" outlineLevel="0" collapsed="false">
      <c r="D519" s="14"/>
    </row>
    <row r="520" customFormat="false" ht="12.8" hidden="false" customHeight="false" outlineLevel="0" collapsed="false">
      <c r="D520" s="14"/>
    </row>
    <row r="521" customFormat="false" ht="12.8" hidden="false" customHeight="false" outlineLevel="0" collapsed="false">
      <c r="D521" s="14"/>
    </row>
    <row r="522" customFormat="false" ht="12.8" hidden="false" customHeight="false" outlineLevel="0" collapsed="false">
      <c r="D522" s="14"/>
    </row>
    <row r="523" customFormat="false" ht="12.8" hidden="false" customHeight="false" outlineLevel="0" collapsed="false">
      <c r="D523" s="14"/>
    </row>
    <row r="524" customFormat="false" ht="12.8" hidden="false" customHeight="false" outlineLevel="0" collapsed="false">
      <c r="D524" s="14"/>
    </row>
    <row r="525" customFormat="false" ht="12.8" hidden="false" customHeight="false" outlineLevel="0" collapsed="false">
      <c r="D525" s="14"/>
    </row>
    <row r="526" customFormat="false" ht="12.8" hidden="false" customHeight="false" outlineLevel="0" collapsed="false">
      <c r="D526" s="14"/>
    </row>
    <row r="527" customFormat="false" ht="12.8" hidden="false" customHeight="false" outlineLevel="0" collapsed="false">
      <c r="D527" s="14"/>
    </row>
    <row r="528" customFormat="false" ht="12.8" hidden="false" customHeight="false" outlineLevel="0" collapsed="false">
      <c r="D528" s="14"/>
    </row>
    <row r="529" customFormat="false" ht="12.8" hidden="false" customHeight="false" outlineLevel="0" collapsed="false">
      <c r="D529" s="14"/>
    </row>
    <row r="530" customFormat="false" ht="12.8" hidden="false" customHeight="false" outlineLevel="0" collapsed="false">
      <c r="D530" s="14"/>
    </row>
    <row r="531" customFormat="false" ht="12.8" hidden="false" customHeight="false" outlineLevel="0" collapsed="false">
      <c r="D531" s="14"/>
    </row>
    <row r="532" customFormat="false" ht="12.8" hidden="false" customHeight="false" outlineLevel="0" collapsed="false">
      <c r="D532" s="14"/>
    </row>
    <row r="533" customFormat="false" ht="12.8" hidden="false" customHeight="false" outlineLevel="0" collapsed="false">
      <c r="D533" s="14"/>
    </row>
    <row r="534" customFormat="false" ht="12.8" hidden="false" customHeight="false" outlineLevel="0" collapsed="false">
      <c r="D534" s="14"/>
    </row>
    <row r="535" customFormat="false" ht="12.8" hidden="false" customHeight="false" outlineLevel="0" collapsed="false">
      <c r="D535" s="14"/>
    </row>
    <row r="536" customFormat="false" ht="12.8" hidden="false" customHeight="false" outlineLevel="0" collapsed="false">
      <c r="D536" s="14"/>
    </row>
    <row r="537" customFormat="false" ht="12.8" hidden="false" customHeight="false" outlineLevel="0" collapsed="false">
      <c r="D537" s="14"/>
    </row>
    <row r="538" customFormat="false" ht="12.8" hidden="false" customHeight="false" outlineLevel="0" collapsed="false">
      <c r="D538" s="14"/>
    </row>
    <row r="539" customFormat="false" ht="12.8" hidden="false" customHeight="false" outlineLevel="0" collapsed="false">
      <c r="D539" s="14"/>
    </row>
    <row r="540" customFormat="false" ht="12.8" hidden="false" customHeight="false" outlineLevel="0" collapsed="false">
      <c r="D540" s="14"/>
    </row>
    <row r="541" customFormat="false" ht="12.8" hidden="false" customHeight="false" outlineLevel="0" collapsed="false">
      <c r="D541" s="14"/>
    </row>
    <row r="542" customFormat="false" ht="12.8" hidden="false" customHeight="false" outlineLevel="0" collapsed="false">
      <c r="D542" s="14"/>
    </row>
    <row r="543" customFormat="false" ht="12.8" hidden="false" customHeight="false" outlineLevel="0" collapsed="false">
      <c r="D543" s="14"/>
    </row>
    <row r="544" customFormat="false" ht="12.8" hidden="false" customHeight="false" outlineLevel="0" collapsed="false">
      <c r="D544" s="14"/>
    </row>
    <row r="545" customFormat="false" ht="12.8" hidden="false" customHeight="false" outlineLevel="0" collapsed="false">
      <c r="D545" s="14"/>
    </row>
    <row r="546" customFormat="false" ht="12.8" hidden="false" customHeight="false" outlineLevel="0" collapsed="false">
      <c r="D546" s="14"/>
    </row>
    <row r="547" customFormat="false" ht="12.8" hidden="false" customHeight="false" outlineLevel="0" collapsed="false">
      <c r="D547" s="14"/>
    </row>
    <row r="548" customFormat="false" ht="12.8" hidden="false" customHeight="false" outlineLevel="0" collapsed="false">
      <c r="D548" s="14"/>
    </row>
    <row r="549" customFormat="false" ht="12.8" hidden="false" customHeight="false" outlineLevel="0" collapsed="false">
      <c r="D549" s="14"/>
    </row>
    <row r="550" customFormat="false" ht="12.8" hidden="false" customHeight="false" outlineLevel="0" collapsed="false">
      <c r="D550" s="14"/>
    </row>
    <row r="551" customFormat="false" ht="12.8" hidden="false" customHeight="false" outlineLevel="0" collapsed="false">
      <c r="D551" s="14"/>
    </row>
    <row r="552" customFormat="false" ht="12.8" hidden="false" customHeight="false" outlineLevel="0" collapsed="false">
      <c r="D552" s="14"/>
    </row>
    <row r="553" customFormat="false" ht="12.8" hidden="false" customHeight="false" outlineLevel="0" collapsed="false">
      <c r="D553" s="14"/>
    </row>
    <row r="554" customFormat="false" ht="12.8" hidden="false" customHeight="false" outlineLevel="0" collapsed="false">
      <c r="D554" s="14"/>
    </row>
    <row r="555" customFormat="false" ht="12.8" hidden="false" customHeight="false" outlineLevel="0" collapsed="false">
      <c r="D555" s="14"/>
    </row>
    <row r="556" customFormat="false" ht="12.8" hidden="false" customHeight="false" outlineLevel="0" collapsed="false">
      <c r="D556" s="14"/>
    </row>
    <row r="557" customFormat="false" ht="12.8" hidden="false" customHeight="false" outlineLevel="0" collapsed="false">
      <c r="D557" s="14"/>
    </row>
    <row r="558" customFormat="false" ht="12.8" hidden="false" customHeight="false" outlineLevel="0" collapsed="false">
      <c r="D558" s="14"/>
    </row>
    <row r="559" customFormat="false" ht="12.8" hidden="false" customHeight="false" outlineLevel="0" collapsed="false">
      <c r="D559" s="14"/>
    </row>
    <row r="560" customFormat="false" ht="12.8" hidden="false" customHeight="false" outlineLevel="0" collapsed="false">
      <c r="D560" s="14"/>
    </row>
    <row r="561" customFormat="false" ht="12.8" hidden="false" customHeight="false" outlineLevel="0" collapsed="false">
      <c r="D561" s="14"/>
    </row>
    <row r="562" customFormat="false" ht="12.8" hidden="false" customHeight="false" outlineLevel="0" collapsed="false">
      <c r="D562" s="14"/>
    </row>
    <row r="563" customFormat="false" ht="12.8" hidden="false" customHeight="false" outlineLevel="0" collapsed="false">
      <c r="D563" s="14"/>
    </row>
    <row r="564" customFormat="false" ht="12.8" hidden="false" customHeight="false" outlineLevel="0" collapsed="false">
      <c r="D564" s="14"/>
    </row>
    <row r="565" customFormat="false" ht="12.8" hidden="false" customHeight="false" outlineLevel="0" collapsed="false">
      <c r="D565" s="14"/>
    </row>
    <row r="566" customFormat="false" ht="12.8" hidden="false" customHeight="false" outlineLevel="0" collapsed="false">
      <c r="D566" s="14"/>
    </row>
    <row r="567" customFormat="false" ht="12.8" hidden="false" customHeight="false" outlineLevel="0" collapsed="false">
      <c r="D567" s="14"/>
    </row>
    <row r="568" customFormat="false" ht="12.8" hidden="false" customHeight="false" outlineLevel="0" collapsed="false">
      <c r="D568" s="14"/>
    </row>
    <row r="569" customFormat="false" ht="12.8" hidden="false" customHeight="false" outlineLevel="0" collapsed="false">
      <c r="D569" s="14"/>
    </row>
    <row r="570" customFormat="false" ht="12.8" hidden="false" customHeight="false" outlineLevel="0" collapsed="false">
      <c r="D570" s="14"/>
    </row>
    <row r="571" customFormat="false" ht="12.8" hidden="false" customHeight="false" outlineLevel="0" collapsed="false">
      <c r="D571" s="14"/>
    </row>
    <row r="572" customFormat="false" ht="12.8" hidden="false" customHeight="false" outlineLevel="0" collapsed="false">
      <c r="D572" s="14"/>
    </row>
    <row r="573" customFormat="false" ht="12.8" hidden="false" customHeight="false" outlineLevel="0" collapsed="false">
      <c r="D573" s="14"/>
    </row>
    <row r="574" customFormat="false" ht="12.8" hidden="false" customHeight="false" outlineLevel="0" collapsed="false">
      <c r="D574" s="14"/>
    </row>
    <row r="575" customFormat="false" ht="12.8" hidden="false" customHeight="false" outlineLevel="0" collapsed="false">
      <c r="D575" s="14"/>
    </row>
    <row r="576" customFormat="false" ht="12.8" hidden="false" customHeight="false" outlineLevel="0" collapsed="false">
      <c r="D576" s="14"/>
    </row>
    <row r="577" customFormat="false" ht="12.8" hidden="false" customHeight="false" outlineLevel="0" collapsed="false">
      <c r="D577" s="14"/>
    </row>
    <row r="578" customFormat="false" ht="12.8" hidden="false" customHeight="false" outlineLevel="0" collapsed="false">
      <c r="D578" s="14"/>
    </row>
    <row r="579" customFormat="false" ht="12.8" hidden="false" customHeight="false" outlineLevel="0" collapsed="false">
      <c r="D579" s="14"/>
    </row>
    <row r="580" customFormat="false" ht="12.8" hidden="false" customHeight="false" outlineLevel="0" collapsed="false">
      <c r="D580" s="14"/>
    </row>
    <row r="581" customFormat="false" ht="12.8" hidden="false" customHeight="false" outlineLevel="0" collapsed="false">
      <c r="D581" s="14"/>
    </row>
    <row r="582" customFormat="false" ht="12.8" hidden="false" customHeight="false" outlineLevel="0" collapsed="false">
      <c r="D582" s="14"/>
    </row>
    <row r="583" customFormat="false" ht="12.8" hidden="false" customHeight="false" outlineLevel="0" collapsed="false">
      <c r="D583" s="14"/>
    </row>
    <row r="584" customFormat="false" ht="12.8" hidden="false" customHeight="false" outlineLevel="0" collapsed="false">
      <c r="D584" s="14"/>
    </row>
    <row r="585" customFormat="false" ht="12.8" hidden="false" customHeight="false" outlineLevel="0" collapsed="false">
      <c r="D585" s="14"/>
    </row>
    <row r="586" customFormat="false" ht="12.8" hidden="false" customHeight="false" outlineLevel="0" collapsed="false">
      <c r="D586" s="14"/>
    </row>
    <row r="587" customFormat="false" ht="12.8" hidden="false" customHeight="false" outlineLevel="0" collapsed="false">
      <c r="D587" s="14"/>
    </row>
    <row r="588" customFormat="false" ht="12.8" hidden="false" customHeight="false" outlineLevel="0" collapsed="false">
      <c r="D588" s="14"/>
    </row>
    <row r="589" customFormat="false" ht="12.8" hidden="false" customHeight="false" outlineLevel="0" collapsed="false">
      <c r="D589" s="14"/>
    </row>
    <row r="590" customFormat="false" ht="12.8" hidden="false" customHeight="false" outlineLevel="0" collapsed="false">
      <c r="D590" s="14"/>
    </row>
    <row r="591" customFormat="false" ht="12.8" hidden="false" customHeight="false" outlineLevel="0" collapsed="false">
      <c r="D591" s="14"/>
    </row>
    <row r="592" customFormat="false" ht="12.8" hidden="false" customHeight="false" outlineLevel="0" collapsed="false">
      <c r="D592" s="14"/>
    </row>
    <row r="593" customFormat="false" ht="12.8" hidden="false" customHeight="false" outlineLevel="0" collapsed="false">
      <c r="D593" s="14"/>
    </row>
    <row r="594" customFormat="false" ht="12.8" hidden="false" customHeight="false" outlineLevel="0" collapsed="false">
      <c r="D594" s="14"/>
    </row>
    <row r="595" customFormat="false" ht="12.8" hidden="false" customHeight="false" outlineLevel="0" collapsed="false">
      <c r="D595" s="14"/>
    </row>
    <row r="596" customFormat="false" ht="12.8" hidden="false" customHeight="false" outlineLevel="0" collapsed="false">
      <c r="D596" s="14"/>
    </row>
    <row r="597" customFormat="false" ht="12.8" hidden="false" customHeight="false" outlineLevel="0" collapsed="false">
      <c r="D597" s="14"/>
    </row>
    <row r="598" customFormat="false" ht="12.8" hidden="false" customHeight="false" outlineLevel="0" collapsed="false">
      <c r="D598" s="14"/>
    </row>
    <row r="599" customFormat="false" ht="12.8" hidden="false" customHeight="false" outlineLevel="0" collapsed="false">
      <c r="D599" s="14"/>
    </row>
    <row r="600" customFormat="false" ht="12.8" hidden="false" customHeight="false" outlineLevel="0" collapsed="false">
      <c r="D600" s="14"/>
    </row>
    <row r="601" customFormat="false" ht="12.8" hidden="false" customHeight="false" outlineLevel="0" collapsed="false">
      <c r="D601" s="14"/>
    </row>
    <row r="602" customFormat="false" ht="12.8" hidden="false" customHeight="false" outlineLevel="0" collapsed="false">
      <c r="D602" s="14"/>
    </row>
    <row r="603" customFormat="false" ht="12.8" hidden="false" customHeight="false" outlineLevel="0" collapsed="false">
      <c r="D603" s="14"/>
    </row>
    <row r="604" customFormat="false" ht="12.8" hidden="false" customHeight="false" outlineLevel="0" collapsed="false">
      <c r="D604" s="14"/>
    </row>
    <row r="605" customFormat="false" ht="12.8" hidden="false" customHeight="false" outlineLevel="0" collapsed="false">
      <c r="D605" s="14"/>
    </row>
    <row r="606" customFormat="false" ht="12.8" hidden="false" customHeight="false" outlineLevel="0" collapsed="false">
      <c r="D606" s="14"/>
    </row>
    <row r="607" customFormat="false" ht="12.8" hidden="false" customHeight="false" outlineLevel="0" collapsed="false">
      <c r="D607" s="14"/>
    </row>
    <row r="608" customFormat="false" ht="12.8" hidden="false" customHeight="false" outlineLevel="0" collapsed="false">
      <c r="D608" s="14"/>
    </row>
    <row r="609" customFormat="false" ht="12.8" hidden="false" customHeight="false" outlineLevel="0" collapsed="false">
      <c r="D609" s="14"/>
    </row>
    <row r="610" customFormat="false" ht="12.8" hidden="false" customHeight="false" outlineLevel="0" collapsed="false">
      <c r="D610" s="14"/>
    </row>
    <row r="611" customFormat="false" ht="12.8" hidden="false" customHeight="false" outlineLevel="0" collapsed="false">
      <c r="D611" s="14"/>
    </row>
    <row r="612" customFormat="false" ht="12.8" hidden="false" customHeight="false" outlineLevel="0" collapsed="false">
      <c r="D612" s="14"/>
    </row>
    <row r="613" customFormat="false" ht="12.8" hidden="false" customHeight="false" outlineLevel="0" collapsed="false">
      <c r="D613" s="14"/>
    </row>
    <row r="614" customFormat="false" ht="12.8" hidden="false" customHeight="false" outlineLevel="0" collapsed="false">
      <c r="D614" s="14"/>
    </row>
    <row r="615" customFormat="false" ht="12.8" hidden="false" customHeight="false" outlineLevel="0" collapsed="false">
      <c r="D615" s="14"/>
    </row>
    <row r="616" customFormat="false" ht="12.8" hidden="false" customHeight="false" outlineLevel="0" collapsed="false">
      <c r="D616" s="14"/>
    </row>
    <row r="617" customFormat="false" ht="12.8" hidden="false" customHeight="false" outlineLevel="0" collapsed="false">
      <c r="D617" s="14"/>
    </row>
    <row r="618" customFormat="false" ht="12.8" hidden="false" customHeight="false" outlineLevel="0" collapsed="false">
      <c r="D618" s="14"/>
    </row>
    <row r="619" customFormat="false" ht="12.8" hidden="false" customHeight="false" outlineLevel="0" collapsed="false">
      <c r="D619" s="14"/>
    </row>
    <row r="620" customFormat="false" ht="12.8" hidden="false" customHeight="false" outlineLevel="0" collapsed="false">
      <c r="D620" s="14"/>
    </row>
    <row r="621" customFormat="false" ht="12.8" hidden="false" customHeight="false" outlineLevel="0" collapsed="false">
      <c r="D621" s="14"/>
    </row>
    <row r="622" customFormat="false" ht="12.8" hidden="false" customHeight="false" outlineLevel="0" collapsed="false">
      <c r="D622" s="14"/>
    </row>
    <row r="623" customFormat="false" ht="12.8" hidden="false" customHeight="false" outlineLevel="0" collapsed="false">
      <c r="D623" s="14"/>
    </row>
    <row r="624" customFormat="false" ht="12.8" hidden="false" customHeight="false" outlineLevel="0" collapsed="false">
      <c r="D624" s="14"/>
    </row>
    <row r="625" customFormat="false" ht="12.8" hidden="false" customHeight="false" outlineLevel="0" collapsed="false">
      <c r="D625" s="14"/>
    </row>
    <row r="626" customFormat="false" ht="12.8" hidden="false" customHeight="false" outlineLevel="0" collapsed="false">
      <c r="D626" s="14"/>
    </row>
    <row r="627" customFormat="false" ht="12.8" hidden="false" customHeight="false" outlineLevel="0" collapsed="false">
      <c r="D627" s="14"/>
    </row>
    <row r="628" customFormat="false" ht="12.8" hidden="false" customHeight="false" outlineLevel="0" collapsed="false">
      <c r="D628" s="14"/>
    </row>
    <row r="629" customFormat="false" ht="12.8" hidden="false" customHeight="false" outlineLevel="0" collapsed="false">
      <c r="D629" s="14"/>
    </row>
    <row r="630" customFormat="false" ht="12.8" hidden="false" customHeight="false" outlineLevel="0" collapsed="false">
      <c r="D630" s="14"/>
    </row>
    <row r="631" customFormat="false" ht="12.8" hidden="false" customHeight="false" outlineLevel="0" collapsed="false">
      <c r="D631" s="14"/>
    </row>
    <row r="632" customFormat="false" ht="12.8" hidden="false" customHeight="false" outlineLevel="0" collapsed="false">
      <c r="D632" s="14"/>
    </row>
    <row r="633" customFormat="false" ht="12.8" hidden="false" customHeight="false" outlineLevel="0" collapsed="false">
      <c r="D633" s="14"/>
    </row>
    <row r="634" customFormat="false" ht="12.8" hidden="false" customHeight="false" outlineLevel="0" collapsed="false">
      <c r="D634" s="14"/>
    </row>
    <row r="635" customFormat="false" ht="12.8" hidden="false" customHeight="false" outlineLevel="0" collapsed="false">
      <c r="D635" s="14"/>
    </row>
    <row r="636" customFormat="false" ht="12.8" hidden="false" customHeight="false" outlineLevel="0" collapsed="false">
      <c r="D636" s="14"/>
    </row>
    <row r="637" customFormat="false" ht="12.8" hidden="false" customHeight="false" outlineLevel="0" collapsed="false">
      <c r="D637" s="14"/>
    </row>
    <row r="638" customFormat="false" ht="12.8" hidden="false" customHeight="false" outlineLevel="0" collapsed="false">
      <c r="D638" s="14"/>
    </row>
    <row r="639" customFormat="false" ht="12.8" hidden="false" customHeight="false" outlineLevel="0" collapsed="false">
      <c r="D639" s="14"/>
    </row>
    <row r="640" customFormat="false" ht="12.8" hidden="false" customHeight="false" outlineLevel="0" collapsed="false">
      <c r="D640" s="14"/>
    </row>
    <row r="641" customFormat="false" ht="12.8" hidden="false" customHeight="false" outlineLevel="0" collapsed="false">
      <c r="D641" s="14"/>
    </row>
    <row r="642" customFormat="false" ht="12.8" hidden="false" customHeight="false" outlineLevel="0" collapsed="false">
      <c r="D642" s="14"/>
    </row>
    <row r="643" customFormat="false" ht="12.8" hidden="false" customHeight="false" outlineLevel="0" collapsed="false">
      <c r="D643" s="14"/>
    </row>
    <row r="644" customFormat="false" ht="12.8" hidden="false" customHeight="false" outlineLevel="0" collapsed="false">
      <c r="D644" s="14"/>
    </row>
    <row r="645" customFormat="false" ht="12.8" hidden="false" customHeight="false" outlineLevel="0" collapsed="false">
      <c r="D645" s="14"/>
    </row>
    <row r="646" customFormat="false" ht="12.8" hidden="false" customHeight="false" outlineLevel="0" collapsed="false">
      <c r="D646" s="14"/>
    </row>
    <row r="647" customFormat="false" ht="12.8" hidden="false" customHeight="false" outlineLevel="0" collapsed="false">
      <c r="D647" s="14"/>
    </row>
    <row r="648" customFormat="false" ht="12.8" hidden="false" customHeight="false" outlineLevel="0" collapsed="false">
      <c r="D648" s="14"/>
    </row>
    <row r="649" customFormat="false" ht="12.8" hidden="false" customHeight="false" outlineLevel="0" collapsed="false">
      <c r="D649" s="14"/>
    </row>
    <row r="650" customFormat="false" ht="12.8" hidden="false" customHeight="false" outlineLevel="0" collapsed="false">
      <c r="D650" s="14"/>
    </row>
    <row r="651" customFormat="false" ht="12.8" hidden="false" customHeight="false" outlineLevel="0" collapsed="false">
      <c r="D651" s="14"/>
    </row>
    <row r="652" customFormat="false" ht="12.8" hidden="false" customHeight="false" outlineLevel="0" collapsed="false">
      <c r="D652" s="14"/>
    </row>
    <row r="653" customFormat="false" ht="12.8" hidden="false" customHeight="false" outlineLevel="0" collapsed="false">
      <c r="D653" s="14"/>
    </row>
    <row r="654" customFormat="false" ht="12.8" hidden="false" customHeight="false" outlineLevel="0" collapsed="false">
      <c r="D654" s="14"/>
    </row>
    <row r="655" customFormat="false" ht="12.8" hidden="false" customHeight="false" outlineLevel="0" collapsed="false">
      <c r="D655" s="14"/>
    </row>
    <row r="656" customFormat="false" ht="12.8" hidden="false" customHeight="false" outlineLevel="0" collapsed="false">
      <c r="D656" s="14"/>
    </row>
    <row r="657" customFormat="false" ht="12.8" hidden="false" customHeight="false" outlineLevel="0" collapsed="false">
      <c r="D657" s="14"/>
    </row>
    <row r="658" customFormat="false" ht="12.8" hidden="false" customHeight="false" outlineLevel="0" collapsed="false">
      <c r="D658" s="14"/>
    </row>
    <row r="659" customFormat="false" ht="12.8" hidden="false" customHeight="false" outlineLevel="0" collapsed="false">
      <c r="D659" s="14"/>
    </row>
    <row r="660" customFormat="false" ht="12.8" hidden="false" customHeight="false" outlineLevel="0" collapsed="false">
      <c r="D660" s="14"/>
    </row>
    <row r="661" customFormat="false" ht="12.8" hidden="false" customHeight="false" outlineLevel="0" collapsed="false">
      <c r="D661" s="14"/>
    </row>
    <row r="662" customFormat="false" ht="12.8" hidden="false" customHeight="false" outlineLevel="0" collapsed="false">
      <c r="D662" s="14"/>
    </row>
    <row r="663" customFormat="false" ht="12.8" hidden="false" customHeight="false" outlineLevel="0" collapsed="false">
      <c r="D663" s="14"/>
    </row>
    <row r="664" customFormat="false" ht="12.8" hidden="false" customHeight="false" outlineLevel="0" collapsed="false">
      <c r="D664" s="14"/>
    </row>
    <row r="665" customFormat="false" ht="12.8" hidden="false" customHeight="false" outlineLevel="0" collapsed="false">
      <c r="D665" s="14"/>
    </row>
    <row r="666" customFormat="false" ht="12.8" hidden="false" customHeight="false" outlineLevel="0" collapsed="false">
      <c r="D666" s="14"/>
    </row>
    <row r="667" customFormat="false" ht="12.8" hidden="false" customHeight="false" outlineLevel="0" collapsed="false">
      <c r="D667" s="14"/>
    </row>
    <row r="668" customFormat="false" ht="12.8" hidden="false" customHeight="false" outlineLevel="0" collapsed="false">
      <c r="D668" s="14"/>
    </row>
    <row r="669" customFormat="false" ht="12.8" hidden="false" customHeight="false" outlineLevel="0" collapsed="false">
      <c r="D669" s="14"/>
    </row>
    <row r="670" customFormat="false" ht="12.8" hidden="false" customHeight="false" outlineLevel="0" collapsed="false">
      <c r="D670" s="14"/>
    </row>
    <row r="671" customFormat="false" ht="12.8" hidden="false" customHeight="false" outlineLevel="0" collapsed="false">
      <c r="D671" s="14"/>
    </row>
    <row r="672" customFormat="false" ht="12.8" hidden="false" customHeight="false" outlineLevel="0" collapsed="false">
      <c r="D672" s="14"/>
    </row>
    <row r="673" customFormat="false" ht="12.8" hidden="false" customHeight="false" outlineLevel="0" collapsed="false">
      <c r="D673" s="14"/>
    </row>
    <row r="674" customFormat="false" ht="12.8" hidden="false" customHeight="false" outlineLevel="0" collapsed="false">
      <c r="D674" s="14"/>
    </row>
    <row r="675" customFormat="false" ht="12.8" hidden="false" customHeight="false" outlineLevel="0" collapsed="false">
      <c r="D675" s="14"/>
    </row>
    <row r="676" customFormat="false" ht="12.8" hidden="false" customHeight="false" outlineLevel="0" collapsed="false">
      <c r="D676" s="14"/>
    </row>
    <row r="677" customFormat="false" ht="12.8" hidden="false" customHeight="false" outlineLevel="0" collapsed="false">
      <c r="D677" s="14"/>
    </row>
    <row r="678" customFormat="false" ht="12.8" hidden="false" customHeight="false" outlineLevel="0" collapsed="false">
      <c r="D678" s="14"/>
    </row>
    <row r="679" customFormat="false" ht="12.8" hidden="false" customHeight="false" outlineLevel="0" collapsed="false">
      <c r="D679" s="14"/>
    </row>
    <row r="680" customFormat="false" ht="12.8" hidden="false" customHeight="false" outlineLevel="0" collapsed="false">
      <c r="D680" s="14"/>
    </row>
    <row r="681" customFormat="false" ht="12.8" hidden="false" customHeight="false" outlineLevel="0" collapsed="false">
      <c r="D681" s="14"/>
    </row>
    <row r="682" customFormat="false" ht="12.8" hidden="false" customHeight="false" outlineLevel="0" collapsed="false">
      <c r="D682" s="14"/>
    </row>
    <row r="683" customFormat="false" ht="12.8" hidden="false" customHeight="false" outlineLevel="0" collapsed="false">
      <c r="D683" s="14"/>
    </row>
    <row r="684" customFormat="false" ht="12.8" hidden="false" customHeight="false" outlineLevel="0" collapsed="false">
      <c r="D684" s="14"/>
    </row>
    <row r="685" customFormat="false" ht="12.8" hidden="false" customHeight="false" outlineLevel="0" collapsed="false">
      <c r="D685" s="14"/>
    </row>
    <row r="686" customFormat="false" ht="12.8" hidden="false" customHeight="false" outlineLevel="0" collapsed="false">
      <c r="D686" s="14"/>
    </row>
    <row r="687" customFormat="false" ht="12.8" hidden="false" customHeight="false" outlineLevel="0" collapsed="false">
      <c r="D687" s="14"/>
    </row>
    <row r="688" customFormat="false" ht="12.8" hidden="false" customHeight="false" outlineLevel="0" collapsed="false">
      <c r="D688" s="14"/>
    </row>
    <row r="689" customFormat="false" ht="12.8" hidden="false" customHeight="false" outlineLevel="0" collapsed="false">
      <c r="D689" s="14"/>
    </row>
    <row r="690" customFormat="false" ht="12.8" hidden="false" customHeight="false" outlineLevel="0" collapsed="false">
      <c r="D690" s="14"/>
    </row>
    <row r="691" customFormat="false" ht="12.8" hidden="false" customHeight="false" outlineLevel="0" collapsed="false">
      <c r="D691" s="14"/>
    </row>
    <row r="692" customFormat="false" ht="12.8" hidden="false" customHeight="false" outlineLevel="0" collapsed="false">
      <c r="D692" s="14"/>
    </row>
    <row r="693" customFormat="false" ht="12.8" hidden="false" customHeight="false" outlineLevel="0" collapsed="false">
      <c r="D693" s="14"/>
    </row>
    <row r="694" customFormat="false" ht="12.8" hidden="false" customHeight="false" outlineLevel="0" collapsed="false">
      <c r="D694" s="14"/>
    </row>
    <row r="695" customFormat="false" ht="12.8" hidden="false" customHeight="false" outlineLevel="0" collapsed="false">
      <c r="D695" s="14"/>
    </row>
    <row r="696" customFormat="false" ht="12.8" hidden="false" customHeight="false" outlineLevel="0" collapsed="false">
      <c r="D696" s="14"/>
    </row>
    <row r="697" customFormat="false" ht="12.8" hidden="false" customHeight="false" outlineLevel="0" collapsed="false">
      <c r="D697" s="14"/>
    </row>
    <row r="698" customFormat="false" ht="12.8" hidden="false" customHeight="false" outlineLevel="0" collapsed="false">
      <c r="D698" s="14"/>
    </row>
    <row r="699" customFormat="false" ht="12.8" hidden="false" customHeight="false" outlineLevel="0" collapsed="false">
      <c r="D699" s="14"/>
    </row>
    <row r="700" customFormat="false" ht="12.8" hidden="false" customHeight="false" outlineLevel="0" collapsed="false">
      <c r="D700" s="14"/>
    </row>
    <row r="701" customFormat="false" ht="12.8" hidden="false" customHeight="false" outlineLevel="0" collapsed="false">
      <c r="D701" s="14"/>
    </row>
    <row r="702" customFormat="false" ht="12.8" hidden="false" customHeight="false" outlineLevel="0" collapsed="false">
      <c r="D702" s="14"/>
    </row>
    <row r="703" customFormat="false" ht="12.8" hidden="false" customHeight="false" outlineLevel="0" collapsed="false">
      <c r="D703" s="14"/>
    </row>
    <row r="704" customFormat="false" ht="12.8" hidden="false" customHeight="false" outlineLevel="0" collapsed="false">
      <c r="D704" s="14"/>
    </row>
    <row r="705" customFormat="false" ht="12.8" hidden="false" customHeight="false" outlineLevel="0" collapsed="false">
      <c r="D705" s="14"/>
    </row>
    <row r="706" customFormat="false" ht="12.8" hidden="false" customHeight="false" outlineLevel="0" collapsed="false">
      <c r="D706" s="14"/>
    </row>
    <row r="707" customFormat="false" ht="12.8" hidden="false" customHeight="false" outlineLevel="0" collapsed="false">
      <c r="D707" s="14"/>
    </row>
    <row r="708" customFormat="false" ht="12.8" hidden="false" customHeight="false" outlineLevel="0" collapsed="false">
      <c r="D708" s="14"/>
    </row>
    <row r="709" customFormat="false" ht="12.8" hidden="false" customHeight="false" outlineLevel="0" collapsed="false">
      <c r="D709" s="14"/>
    </row>
    <row r="710" customFormat="false" ht="12.8" hidden="false" customHeight="false" outlineLevel="0" collapsed="false">
      <c r="D710" s="14"/>
    </row>
    <row r="711" customFormat="false" ht="12.8" hidden="false" customHeight="false" outlineLevel="0" collapsed="false">
      <c r="D711" s="14"/>
    </row>
    <row r="712" customFormat="false" ht="12.8" hidden="false" customHeight="false" outlineLevel="0" collapsed="false">
      <c r="D712" s="14"/>
    </row>
    <row r="713" customFormat="false" ht="12.8" hidden="false" customHeight="false" outlineLevel="0" collapsed="false">
      <c r="D713" s="14"/>
    </row>
    <row r="714" customFormat="false" ht="12.8" hidden="false" customHeight="false" outlineLevel="0" collapsed="false">
      <c r="D714" s="14"/>
    </row>
    <row r="715" customFormat="false" ht="12.8" hidden="false" customHeight="false" outlineLevel="0" collapsed="false">
      <c r="D715" s="14"/>
    </row>
    <row r="716" customFormat="false" ht="12.8" hidden="false" customHeight="false" outlineLevel="0" collapsed="false">
      <c r="D716" s="14"/>
    </row>
    <row r="717" customFormat="false" ht="12.8" hidden="false" customHeight="false" outlineLevel="0" collapsed="false">
      <c r="D717" s="14"/>
    </row>
    <row r="718" customFormat="false" ht="12.8" hidden="false" customHeight="false" outlineLevel="0" collapsed="false">
      <c r="D718" s="14"/>
    </row>
    <row r="719" customFormat="false" ht="12.8" hidden="false" customHeight="false" outlineLevel="0" collapsed="false">
      <c r="D719" s="14"/>
    </row>
    <row r="720" customFormat="false" ht="12.8" hidden="false" customHeight="false" outlineLevel="0" collapsed="false">
      <c r="D720" s="14"/>
    </row>
    <row r="721" customFormat="false" ht="12.8" hidden="false" customHeight="false" outlineLevel="0" collapsed="false">
      <c r="D721" s="14"/>
    </row>
    <row r="722" customFormat="false" ht="12.8" hidden="false" customHeight="false" outlineLevel="0" collapsed="false">
      <c r="D722" s="14"/>
    </row>
    <row r="723" customFormat="false" ht="12.8" hidden="false" customHeight="false" outlineLevel="0" collapsed="false">
      <c r="D723" s="14"/>
    </row>
    <row r="724" customFormat="false" ht="12.8" hidden="false" customHeight="false" outlineLevel="0" collapsed="false">
      <c r="D724" s="14"/>
    </row>
    <row r="725" customFormat="false" ht="12.8" hidden="false" customHeight="false" outlineLevel="0" collapsed="false">
      <c r="D725" s="14"/>
    </row>
    <row r="726" customFormat="false" ht="12.8" hidden="false" customHeight="false" outlineLevel="0" collapsed="false">
      <c r="D726" s="14"/>
    </row>
    <row r="727" customFormat="false" ht="12.8" hidden="false" customHeight="false" outlineLevel="0" collapsed="false">
      <c r="D727" s="14"/>
    </row>
    <row r="728" customFormat="false" ht="12.8" hidden="false" customHeight="false" outlineLevel="0" collapsed="false">
      <c r="D728" s="14"/>
    </row>
    <row r="729" customFormat="false" ht="12.8" hidden="false" customHeight="false" outlineLevel="0" collapsed="false">
      <c r="D729" s="14"/>
    </row>
    <row r="730" customFormat="false" ht="12.8" hidden="false" customHeight="false" outlineLevel="0" collapsed="false">
      <c r="D730" s="14"/>
    </row>
    <row r="731" customFormat="false" ht="12.8" hidden="false" customHeight="false" outlineLevel="0" collapsed="false">
      <c r="D731" s="14"/>
    </row>
    <row r="732" customFormat="false" ht="12.8" hidden="false" customHeight="false" outlineLevel="0" collapsed="false">
      <c r="D732" s="14"/>
    </row>
    <row r="733" customFormat="false" ht="12.8" hidden="false" customHeight="false" outlineLevel="0" collapsed="false">
      <c r="D733" s="14"/>
    </row>
    <row r="734" customFormat="false" ht="12.8" hidden="false" customHeight="false" outlineLevel="0" collapsed="false">
      <c r="D734" s="14"/>
    </row>
    <row r="735" customFormat="false" ht="12.8" hidden="false" customHeight="false" outlineLevel="0" collapsed="false">
      <c r="D735" s="14"/>
    </row>
    <row r="736" customFormat="false" ht="12.8" hidden="false" customHeight="false" outlineLevel="0" collapsed="false">
      <c r="D736" s="14"/>
    </row>
    <row r="737" customFormat="false" ht="12.8" hidden="false" customHeight="false" outlineLevel="0" collapsed="false">
      <c r="D737" s="14"/>
    </row>
    <row r="738" customFormat="false" ht="12.8" hidden="false" customHeight="false" outlineLevel="0" collapsed="false">
      <c r="D738" s="14"/>
    </row>
    <row r="739" customFormat="false" ht="12.8" hidden="false" customHeight="false" outlineLevel="0" collapsed="false">
      <c r="D739" s="14"/>
    </row>
    <row r="740" customFormat="false" ht="12.8" hidden="false" customHeight="false" outlineLevel="0" collapsed="false">
      <c r="D740" s="14"/>
    </row>
    <row r="741" customFormat="false" ht="12.8" hidden="false" customHeight="false" outlineLevel="0" collapsed="false">
      <c r="D741" s="14"/>
    </row>
    <row r="742" customFormat="false" ht="12.8" hidden="false" customHeight="false" outlineLevel="0" collapsed="false">
      <c r="D742" s="14"/>
    </row>
    <row r="743" customFormat="false" ht="12.8" hidden="false" customHeight="false" outlineLevel="0" collapsed="false">
      <c r="D743" s="14"/>
    </row>
    <row r="744" customFormat="false" ht="12.8" hidden="false" customHeight="false" outlineLevel="0" collapsed="false">
      <c r="D744" s="14"/>
    </row>
    <row r="745" customFormat="false" ht="12.8" hidden="false" customHeight="false" outlineLevel="0" collapsed="false">
      <c r="D745" s="14"/>
    </row>
    <row r="746" customFormat="false" ht="12.8" hidden="false" customHeight="false" outlineLevel="0" collapsed="false">
      <c r="D746" s="14"/>
    </row>
    <row r="747" customFormat="false" ht="12.8" hidden="false" customHeight="false" outlineLevel="0" collapsed="false">
      <c r="D747" s="14"/>
    </row>
    <row r="748" customFormat="false" ht="12.8" hidden="false" customHeight="false" outlineLevel="0" collapsed="false">
      <c r="D748" s="14"/>
    </row>
    <row r="749" customFormat="false" ht="12.8" hidden="false" customHeight="false" outlineLevel="0" collapsed="false">
      <c r="D749" s="14"/>
    </row>
    <row r="750" customFormat="false" ht="12.8" hidden="false" customHeight="false" outlineLevel="0" collapsed="false">
      <c r="D750" s="14"/>
    </row>
    <row r="751" customFormat="false" ht="12.8" hidden="false" customHeight="false" outlineLevel="0" collapsed="false">
      <c r="D751" s="14"/>
    </row>
    <row r="752" customFormat="false" ht="12.8" hidden="false" customHeight="false" outlineLevel="0" collapsed="false">
      <c r="D752" s="14"/>
    </row>
    <row r="753" customFormat="false" ht="12.8" hidden="false" customHeight="false" outlineLevel="0" collapsed="false">
      <c r="D753" s="14"/>
    </row>
    <row r="754" customFormat="false" ht="12.8" hidden="false" customHeight="false" outlineLevel="0" collapsed="false">
      <c r="D754" s="14"/>
    </row>
    <row r="755" customFormat="false" ht="12.8" hidden="false" customHeight="false" outlineLevel="0" collapsed="false">
      <c r="D755" s="14"/>
    </row>
    <row r="756" customFormat="false" ht="12.8" hidden="false" customHeight="false" outlineLevel="0" collapsed="false">
      <c r="D756" s="14"/>
    </row>
    <row r="757" customFormat="false" ht="12.8" hidden="false" customHeight="false" outlineLevel="0" collapsed="false">
      <c r="D757" s="14"/>
    </row>
    <row r="758" customFormat="false" ht="12.8" hidden="false" customHeight="false" outlineLevel="0" collapsed="false">
      <c r="D758" s="14"/>
    </row>
    <row r="759" customFormat="false" ht="12.8" hidden="false" customHeight="false" outlineLevel="0" collapsed="false">
      <c r="D759" s="14"/>
    </row>
    <row r="760" customFormat="false" ht="12.8" hidden="false" customHeight="false" outlineLevel="0" collapsed="false">
      <c r="D760" s="14"/>
    </row>
    <row r="761" customFormat="false" ht="12.8" hidden="false" customHeight="false" outlineLevel="0" collapsed="false">
      <c r="D761" s="14"/>
    </row>
    <row r="762" customFormat="false" ht="12.8" hidden="false" customHeight="false" outlineLevel="0" collapsed="false">
      <c r="D762" s="14"/>
    </row>
    <row r="763" customFormat="false" ht="12.8" hidden="false" customHeight="false" outlineLevel="0" collapsed="false">
      <c r="D763" s="14"/>
    </row>
    <row r="764" customFormat="false" ht="12.8" hidden="false" customHeight="false" outlineLevel="0" collapsed="false">
      <c r="D764" s="14"/>
    </row>
    <row r="765" customFormat="false" ht="12.8" hidden="false" customHeight="false" outlineLevel="0" collapsed="false">
      <c r="D765" s="14"/>
    </row>
    <row r="766" customFormat="false" ht="12.8" hidden="false" customHeight="false" outlineLevel="0" collapsed="false">
      <c r="D766" s="14"/>
    </row>
    <row r="767" customFormat="false" ht="12.8" hidden="false" customHeight="false" outlineLevel="0" collapsed="false">
      <c r="D767" s="14"/>
    </row>
    <row r="768" customFormat="false" ht="12.8" hidden="false" customHeight="false" outlineLevel="0" collapsed="false">
      <c r="D768" s="14"/>
    </row>
    <row r="769" customFormat="false" ht="12.8" hidden="false" customHeight="false" outlineLevel="0" collapsed="false">
      <c r="D769" s="14"/>
    </row>
    <row r="770" customFormat="false" ht="12.8" hidden="false" customHeight="false" outlineLevel="0" collapsed="false">
      <c r="D770" s="14"/>
    </row>
    <row r="771" customFormat="false" ht="12.8" hidden="false" customHeight="false" outlineLevel="0" collapsed="false">
      <c r="D771" s="14"/>
    </row>
    <row r="772" customFormat="false" ht="12.8" hidden="false" customHeight="false" outlineLevel="0" collapsed="false">
      <c r="D772" s="14"/>
    </row>
    <row r="773" customFormat="false" ht="12.8" hidden="false" customHeight="false" outlineLevel="0" collapsed="false">
      <c r="D773" s="14"/>
    </row>
    <row r="774" customFormat="false" ht="12.8" hidden="false" customHeight="false" outlineLevel="0" collapsed="false">
      <c r="D774" s="14"/>
    </row>
    <row r="775" customFormat="false" ht="12.8" hidden="false" customHeight="false" outlineLevel="0" collapsed="false">
      <c r="D775" s="14"/>
    </row>
    <row r="776" customFormat="false" ht="12.8" hidden="false" customHeight="false" outlineLevel="0" collapsed="false">
      <c r="D776" s="14"/>
    </row>
    <row r="777" customFormat="false" ht="12.8" hidden="false" customHeight="false" outlineLevel="0" collapsed="false">
      <c r="D777" s="14"/>
    </row>
    <row r="778" customFormat="false" ht="12.8" hidden="false" customHeight="false" outlineLevel="0" collapsed="false">
      <c r="D778" s="14"/>
    </row>
    <row r="779" customFormat="false" ht="12.8" hidden="false" customHeight="false" outlineLevel="0" collapsed="false">
      <c r="D779" s="14"/>
    </row>
    <row r="780" customFormat="false" ht="12.8" hidden="false" customHeight="false" outlineLevel="0" collapsed="false">
      <c r="D780" s="14"/>
    </row>
    <row r="781" customFormat="false" ht="12.8" hidden="false" customHeight="false" outlineLevel="0" collapsed="false">
      <c r="D781" s="14"/>
    </row>
    <row r="782" customFormat="false" ht="12.8" hidden="false" customHeight="false" outlineLevel="0" collapsed="false">
      <c r="D782" s="14"/>
    </row>
    <row r="783" customFormat="false" ht="12.8" hidden="false" customHeight="false" outlineLevel="0" collapsed="false">
      <c r="D783" s="14"/>
    </row>
    <row r="784" customFormat="false" ht="12.8" hidden="false" customHeight="false" outlineLevel="0" collapsed="false">
      <c r="D784" s="14"/>
    </row>
    <row r="785" customFormat="false" ht="12.8" hidden="false" customHeight="false" outlineLevel="0" collapsed="false">
      <c r="D785" s="14"/>
    </row>
    <row r="786" customFormat="false" ht="12.8" hidden="false" customHeight="false" outlineLevel="0" collapsed="false">
      <c r="D786" s="14"/>
    </row>
    <row r="787" customFormat="false" ht="12.8" hidden="false" customHeight="false" outlineLevel="0" collapsed="false">
      <c r="D787" s="14"/>
    </row>
    <row r="788" customFormat="false" ht="12.8" hidden="false" customHeight="false" outlineLevel="0" collapsed="false">
      <c r="D788" s="14"/>
    </row>
    <row r="789" customFormat="false" ht="12.8" hidden="false" customHeight="false" outlineLevel="0" collapsed="false">
      <c r="D789" s="14"/>
    </row>
    <row r="790" customFormat="false" ht="12.8" hidden="false" customHeight="false" outlineLevel="0" collapsed="false">
      <c r="D790" s="14"/>
    </row>
    <row r="791" customFormat="false" ht="12.8" hidden="false" customHeight="false" outlineLevel="0" collapsed="false">
      <c r="D791" s="14"/>
    </row>
    <row r="792" customFormat="false" ht="12.8" hidden="false" customHeight="false" outlineLevel="0" collapsed="false">
      <c r="D792" s="14"/>
    </row>
    <row r="793" customFormat="false" ht="12.8" hidden="false" customHeight="false" outlineLevel="0" collapsed="false">
      <c r="D793" s="14"/>
    </row>
    <row r="794" customFormat="false" ht="12.8" hidden="false" customHeight="false" outlineLevel="0" collapsed="false">
      <c r="D794" s="14"/>
    </row>
    <row r="795" customFormat="false" ht="12.8" hidden="false" customHeight="false" outlineLevel="0" collapsed="false">
      <c r="D795" s="14"/>
    </row>
    <row r="796" customFormat="false" ht="12.8" hidden="false" customHeight="false" outlineLevel="0" collapsed="false">
      <c r="D796" s="14"/>
    </row>
    <row r="797" customFormat="false" ht="12.8" hidden="false" customHeight="false" outlineLevel="0" collapsed="false">
      <c r="D797" s="14"/>
    </row>
    <row r="798" customFormat="false" ht="12.8" hidden="false" customHeight="false" outlineLevel="0" collapsed="false">
      <c r="D798" s="14"/>
    </row>
    <row r="799" customFormat="false" ht="12.8" hidden="false" customHeight="false" outlineLevel="0" collapsed="false">
      <c r="D799" s="14"/>
    </row>
    <row r="800" customFormat="false" ht="12.8" hidden="false" customHeight="false" outlineLevel="0" collapsed="false">
      <c r="D800" s="14"/>
    </row>
    <row r="801" customFormat="false" ht="12.8" hidden="false" customHeight="false" outlineLevel="0" collapsed="false">
      <c r="D801" s="14"/>
    </row>
    <row r="802" customFormat="false" ht="12.8" hidden="false" customHeight="false" outlineLevel="0" collapsed="false">
      <c r="D802" s="14"/>
    </row>
    <row r="803" customFormat="false" ht="12.8" hidden="false" customHeight="false" outlineLevel="0" collapsed="false">
      <c r="D803" s="14"/>
    </row>
    <row r="804" customFormat="false" ht="12.8" hidden="false" customHeight="false" outlineLevel="0" collapsed="false">
      <c r="D804" s="14"/>
    </row>
    <row r="805" customFormat="false" ht="12.8" hidden="false" customHeight="false" outlineLevel="0" collapsed="false">
      <c r="D805" s="14"/>
    </row>
    <row r="806" customFormat="false" ht="12.8" hidden="false" customHeight="false" outlineLevel="0" collapsed="false">
      <c r="D806" s="14"/>
    </row>
    <row r="807" customFormat="false" ht="12.8" hidden="false" customHeight="false" outlineLevel="0" collapsed="false">
      <c r="D807" s="14"/>
    </row>
    <row r="808" customFormat="false" ht="12.8" hidden="false" customHeight="false" outlineLevel="0" collapsed="false">
      <c r="D808" s="14"/>
    </row>
    <row r="809" customFormat="false" ht="12.8" hidden="false" customHeight="false" outlineLevel="0" collapsed="false">
      <c r="D809" s="14"/>
    </row>
    <row r="810" customFormat="false" ht="12.8" hidden="false" customHeight="false" outlineLevel="0" collapsed="false">
      <c r="D810" s="14"/>
    </row>
    <row r="811" customFormat="false" ht="12.8" hidden="false" customHeight="false" outlineLevel="0" collapsed="false">
      <c r="D811" s="14"/>
    </row>
    <row r="812" customFormat="false" ht="12.8" hidden="false" customHeight="false" outlineLevel="0" collapsed="false">
      <c r="D812" s="14"/>
    </row>
    <row r="813" customFormat="false" ht="12.8" hidden="false" customHeight="false" outlineLevel="0" collapsed="false">
      <c r="D813" s="14"/>
    </row>
    <row r="814" customFormat="false" ht="12.8" hidden="false" customHeight="false" outlineLevel="0" collapsed="false">
      <c r="D814" s="14"/>
    </row>
    <row r="815" customFormat="false" ht="12.8" hidden="false" customHeight="false" outlineLevel="0" collapsed="false">
      <c r="D815" s="14"/>
    </row>
    <row r="816" customFormat="false" ht="12.8" hidden="false" customHeight="false" outlineLevel="0" collapsed="false">
      <c r="D816" s="14"/>
    </row>
    <row r="817" customFormat="false" ht="12.8" hidden="false" customHeight="false" outlineLevel="0" collapsed="false">
      <c r="D817" s="14"/>
    </row>
    <row r="818" customFormat="false" ht="12.8" hidden="false" customHeight="false" outlineLevel="0" collapsed="false">
      <c r="D818" s="14"/>
    </row>
    <row r="819" customFormat="false" ht="12.8" hidden="false" customHeight="false" outlineLevel="0" collapsed="false">
      <c r="D819" s="14"/>
    </row>
    <row r="820" customFormat="false" ht="12.8" hidden="false" customHeight="false" outlineLevel="0" collapsed="false">
      <c r="D820" s="14"/>
    </row>
    <row r="821" customFormat="false" ht="12.8" hidden="false" customHeight="false" outlineLevel="0" collapsed="false">
      <c r="D821" s="14"/>
    </row>
    <row r="822" customFormat="false" ht="12.8" hidden="false" customHeight="false" outlineLevel="0" collapsed="false">
      <c r="D822" s="14"/>
    </row>
    <row r="823" customFormat="false" ht="12.8" hidden="false" customHeight="false" outlineLevel="0" collapsed="false">
      <c r="D823" s="14"/>
    </row>
    <row r="824" customFormat="false" ht="12.8" hidden="false" customHeight="false" outlineLevel="0" collapsed="false">
      <c r="D824" s="14"/>
    </row>
    <row r="825" customFormat="false" ht="12.8" hidden="false" customHeight="false" outlineLevel="0" collapsed="false">
      <c r="D825" s="14"/>
    </row>
    <row r="826" customFormat="false" ht="12.8" hidden="false" customHeight="false" outlineLevel="0" collapsed="false">
      <c r="D826" s="14"/>
    </row>
    <row r="827" customFormat="false" ht="12.8" hidden="false" customHeight="false" outlineLevel="0" collapsed="false">
      <c r="D827" s="14"/>
    </row>
    <row r="828" customFormat="false" ht="12.8" hidden="false" customHeight="false" outlineLevel="0" collapsed="false">
      <c r="D828" s="14"/>
    </row>
    <row r="829" customFormat="false" ht="12.8" hidden="false" customHeight="false" outlineLevel="0" collapsed="false">
      <c r="D829" s="14"/>
    </row>
    <row r="830" customFormat="false" ht="12.8" hidden="false" customHeight="false" outlineLevel="0" collapsed="false">
      <c r="D830" s="14"/>
    </row>
    <row r="831" customFormat="false" ht="12.8" hidden="false" customHeight="false" outlineLevel="0" collapsed="false">
      <c r="D831" s="14"/>
    </row>
    <row r="832" customFormat="false" ht="12.8" hidden="false" customHeight="false" outlineLevel="0" collapsed="false">
      <c r="D832" s="14"/>
    </row>
    <row r="833" customFormat="false" ht="12.8" hidden="false" customHeight="false" outlineLevel="0" collapsed="false">
      <c r="D833" s="14"/>
    </row>
    <row r="834" customFormat="false" ht="12.8" hidden="false" customHeight="false" outlineLevel="0" collapsed="false">
      <c r="D834" s="14"/>
    </row>
    <row r="835" customFormat="false" ht="12.8" hidden="false" customHeight="false" outlineLevel="0" collapsed="false">
      <c r="D835" s="14"/>
    </row>
    <row r="836" customFormat="false" ht="12.8" hidden="false" customHeight="false" outlineLevel="0" collapsed="false">
      <c r="D836" s="14"/>
    </row>
    <row r="837" customFormat="false" ht="12.8" hidden="false" customHeight="false" outlineLevel="0" collapsed="false">
      <c r="D837" s="14"/>
    </row>
    <row r="838" customFormat="false" ht="12.8" hidden="false" customHeight="false" outlineLevel="0" collapsed="false">
      <c r="D838" s="14"/>
    </row>
    <row r="839" customFormat="false" ht="12.8" hidden="false" customHeight="false" outlineLevel="0" collapsed="false">
      <c r="D839" s="14"/>
    </row>
    <row r="840" customFormat="false" ht="12.8" hidden="false" customHeight="false" outlineLevel="0" collapsed="false">
      <c r="D840" s="14"/>
    </row>
    <row r="841" customFormat="false" ht="12.8" hidden="false" customHeight="false" outlineLevel="0" collapsed="false">
      <c r="D841" s="14"/>
    </row>
    <row r="842" customFormat="false" ht="12.8" hidden="false" customHeight="false" outlineLevel="0" collapsed="false">
      <c r="D842" s="14"/>
    </row>
    <row r="843" customFormat="false" ht="12.8" hidden="false" customHeight="false" outlineLevel="0" collapsed="false">
      <c r="D843" s="14"/>
    </row>
    <row r="844" customFormat="false" ht="12.8" hidden="false" customHeight="false" outlineLevel="0" collapsed="false">
      <c r="D844" s="14"/>
    </row>
    <row r="845" customFormat="false" ht="12.8" hidden="false" customHeight="false" outlineLevel="0" collapsed="false">
      <c r="D845" s="14"/>
    </row>
    <row r="846" customFormat="false" ht="12.8" hidden="false" customHeight="false" outlineLevel="0" collapsed="false">
      <c r="D846" s="14"/>
    </row>
    <row r="847" customFormat="false" ht="12.8" hidden="false" customHeight="false" outlineLevel="0" collapsed="false">
      <c r="D847" s="14"/>
    </row>
    <row r="848" customFormat="false" ht="12.8" hidden="false" customHeight="false" outlineLevel="0" collapsed="false">
      <c r="D848" s="14"/>
    </row>
    <row r="849" customFormat="false" ht="12.8" hidden="false" customHeight="false" outlineLevel="0" collapsed="false">
      <c r="D849" s="14"/>
    </row>
    <row r="850" customFormat="false" ht="12.8" hidden="false" customHeight="false" outlineLevel="0" collapsed="false">
      <c r="D850" s="14"/>
    </row>
    <row r="851" customFormat="false" ht="12.8" hidden="false" customHeight="false" outlineLevel="0" collapsed="false">
      <c r="D851" s="14"/>
    </row>
    <row r="852" customFormat="false" ht="12.8" hidden="false" customHeight="false" outlineLevel="0" collapsed="false">
      <c r="D852" s="14"/>
    </row>
    <row r="853" customFormat="false" ht="12.8" hidden="false" customHeight="false" outlineLevel="0" collapsed="false">
      <c r="D853" s="14"/>
    </row>
    <row r="854" customFormat="false" ht="12.8" hidden="false" customHeight="false" outlineLevel="0" collapsed="false">
      <c r="D854" s="14"/>
    </row>
    <row r="855" customFormat="false" ht="12.8" hidden="false" customHeight="false" outlineLevel="0" collapsed="false">
      <c r="D855" s="14"/>
    </row>
    <row r="856" customFormat="false" ht="12.8" hidden="false" customHeight="false" outlineLevel="0" collapsed="false">
      <c r="D856" s="14"/>
    </row>
    <row r="857" customFormat="false" ht="12.8" hidden="false" customHeight="false" outlineLevel="0" collapsed="false">
      <c r="D857" s="14"/>
    </row>
    <row r="858" customFormat="false" ht="12.8" hidden="false" customHeight="false" outlineLevel="0" collapsed="false">
      <c r="D858" s="14"/>
    </row>
    <row r="859" customFormat="false" ht="12.8" hidden="false" customHeight="false" outlineLevel="0" collapsed="false">
      <c r="D859" s="14"/>
    </row>
    <row r="860" customFormat="false" ht="12.8" hidden="false" customHeight="false" outlineLevel="0" collapsed="false">
      <c r="D860" s="14"/>
    </row>
    <row r="861" customFormat="false" ht="12.8" hidden="false" customHeight="false" outlineLevel="0" collapsed="false">
      <c r="D861" s="14"/>
    </row>
    <row r="862" customFormat="false" ht="12.8" hidden="false" customHeight="false" outlineLevel="0" collapsed="false">
      <c r="D862" s="14"/>
    </row>
    <row r="863" customFormat="false" ht="12.8" hidden="false" customHeight="false" outlineLevel="0" collapsed="false">
      <c r="D863" s="14"/>
    </row>
    <row r="864" customFormat="false" ht="12.8" hidden="false" customHeight="false" outlineLevel="0" collapsed="false">
      <c r="D864" s="14"/>
    </row>
    <row r="865" customFormat="false" ht="12.8" hidden="false" customHeight="false" outlineLevel="0" collapsed="false">
      <c r="D865" s="14"/>
    </row>
    <row r="866" customFormat="false" ht="12.8" hidden="false" customHeight="false" outlineLevel="0" collapsed="false">
      <c r="D866" s="14"/>
    </row>
    <row r="867" customFormat="false" ht="12.8" hidden="false" customHeight="false" outlineLevel="0" collapsed="false">
      <c r="D867" s="14"/>
    </row>
    <row r="868" customFormat="false" ht="12.8" hidden="false" customHeight="false" outlineLevel="0" collapsed="false">
      <c r="D868" s="14"/>
    </row>
    <row r="869" customFormat="false" ht="12.8" hidden="false" customHeight="false" outlineLevel="0" collapsed="false">
      <c r="D869" s="14"/>
    </row>
    <row r="870" customFormat="false" ht="12.8" hidden="false" customHeight="false" outlineLevel="0" collapsed="false">
      <c r="D870" s="14"/>
    </row>
    <row r="871" customFormat="false" ht="12.8" hidden="false" customHeight="false" outlineLevel="0" collapsed="false">
      <c r="D871" s="14"/>
    </row>
    <row r="872" customFormat="false" ht="12.8" hidden="false" customHeight="false" outlineLevel="0" collapsed="false">
      <c r="D872" s="14"/>
    </row>
    <row r="873" customFormat="false" ht="12.8" hidden="false" customHeight="false" outlineLevel="0" collapsed="false">
      <c r="D873" s="14"/>
    </row>
    <row r="874" customFormat="false" ht="12.8" hidden="false" customHeight="false" outlineLevel="0" collapsed="false">
      <c r="D874" s="14"/>
    </row>
    <row r="875" customFormat="false" ht="12.8" hidden="false" customHeight="false" outlineLevel="0" collapsed="false">
      <c r="D875" s="14"/>
    </row>
    <row r="876" customFormat="false" ht="12.8" hidden="false" customHeight="false" outlineLevel="0" collapsed="false">
      <c r="D876" s="14"/>
    </row>
    <row r="877" customFormat="false" ht="12.8" hidden="false" customHeight="false" outlineLevel="0" collapsed="false">
      <c r="D877" s="14"/>
    </row>
    <row r="878" customFormat="false" ht="12.8" hidden="false" customHeight="false" outlineLevel="0" collapsed="false">
      <c r="D878" s="14"/>
    </row>
    <row r="879" customFormat="false" ht="12.8" hidden="false" customHeight="false" outlineLevel="0" collapsed="false">
      <c r="D879" s="14"/>
    </row>
    <row r="880" customFormat="false" ht="12.8" hidden="false" customHeight="false" outlineLevel="0" collapsed="false">
      <c r="D880" s="14"/>
    </row>
    <row r="881" customFormat="false" ht="12.8" hidden="false" customHeight="false" outlineLevel="0" collapsed="false">
      <c r="D881" s="14"/>
    </row>
    <row r="882" customFormat="false" ht="12.8" hidden="false" customHeight="false" outlineLevel="0" collapsed="false">
      <c r="D882" s="14"/>
    </row>
    <row r="883" customFormat="false" ht="12.8" hidden="false" customHeight="false" outlineLevel="0" collapsed="false">
      <c r="D883" s="14"/>
    </row>
    <row r="884" customFormat="false" ht="12.8" hidden="false" customHeight="false" outlineLevel="0" collapsed="false">
      <c r="D884" s="14"/>
    </row>
    <row r="885" customFormat="false" ht="12.8" hidden="false" customHeight="false" outlineLevel="0" collapsed="false">
      <c r="D885" s="14"/>
    </row>
    <row r="886" customFormat="false" ht="12.8" hidden="false" customHeight="false" outlineLevel="0" collapsed="false">
      <c r="D886" s="14"/>
    </row>
    <row r="887" customFormat="false" ht="12.8" hidden="false" customHeight="false" outlineLevel="0" collapsed="false">
      <c r="D887" s="14"/>
    </row>
    <row r="888" customFormat="false" ht="12.8" hidden="false" customHeight="false" outlineLevel="0" collapsed="false">
      <c r="D888" s="14"/>
    </row>
    <row r="889" customFormat="false" ht="12.8" hidden="false" customHeight="false" outlineLevel="0" collapsed="false">
      <c r="D889" s="14"/>
    </row>
    <row r="890" customFormat="false" ht="12.8" hidden="false" customHeight="false" outlineLevel="0" collapsed="false">
      <c r="D890" s="14"/>
    </row>
    <row r="891" customFormat="false" ht="12.8" hidden="false" customHeight="false" outlineLevel="0" collapsed="false">
      <c r="D891" s="14"/>
    </row>
    <row r="892" customFormat="false" ht="12.8" hidden="false" customHeight="false" outlineLevel="0" collapsed="false">
      <c r="D892" s="14"/>
    </row>
    <row r="893" customFormat="false" ht="12.8" hidden="false" customHeight="false" outlineLevel="0" collapsed="false">
      <c r="D893" s="14"/>
    </row>
    <row r="894" customFormat="false" ht="12.8" hidden="false" customHeight="false" outlineLevel="0" collapsed="false">
      <c r="D894" s="14"/>
    </row>
    <row r="895" customFormat="false" ht="12.8" hidden="false" customHeight="false" outlineLevel="0" collapsed="false">
      <c r="D895" s="14"/>
    </row>
    <row r="896" customFormat="false" ht="12.8" hidden="false" customHeight="false" outlineLevel="0" collapsed="false">
      <c r="D896" s="14"/>
    </row>
    <row r="897" customFormat="false" ht="12.8" hidden="false" customHeight="false" outlineLevel="0" collapsed="false">
      <c r="D897" s="14"/>
    </row>
    <row r="898" customFormat="false" ht="12.8" hidden="false" customHeight="false" outlineLevel="0" collapsed="false">
      <c r="D898" s="14"/>
    </row>
    <row r="899" customFormat="false" ht="12.8" hidden="false" customHeight="false" outlineLevel="0" collapsed="false">
      <c r="D899" s="14"/>
    </row>
    <row r="900" customFormat="false" ht="12.8" hidden="false" customHeight="false" outlineLevel="0" collapsed="false">
      <c r="D900" s="14"/>
    </row>
    <row r="901" customFormat="false" ht="12.8" hidden="false" customHeight="false" outlineLevel="0" collapsed="false">
      <c r="D901" s="14"/>
    </row>
    <row r="902" customFormat="false" ht="12.8" hidden="false" customHeight="false" outlineLevel="0" collapsed="false">
      <c r="D902" s="14"/>
    </row>
    <row r="903" customFormat="false" ht="12.8" hidden="false" customHeight="false" outlineLevel="0" collapsed="false">
      <c r="D903" s="14"/>
    </row>
    <row r="904" customFormat="false" ht="12.8" hidden="false" customHeight="false" outlineLevel="0" collapsed="false">
      <c r="D904" s="14"/>
    </row>
    <row r="905" customFormat="false" ht="12.8" hidden="false" customHeight="false" outlineLevel="0" collapsed="false">
      <c r="D905" s="14"/>
    </row>
    <row r="906" customFormat="false" ht="12.8" hidden="false" customHeight="false" outlineLevel="0" collapsed="false">
      <c r="D906" s="14"/>
    </row>
    <row r="907" customFormat="false" ht="12.8" hidden="false" customHeight="false" outlineLevel="0" collapsed="false">
      <c r="D907" s="14"/>
    </row>
    <row r="908" customFormat="false" ht="12.8" hidden="false" customHeight="false" outlineLevel="0" collapsed="false">
      <c r="D908" s="14"/>
    </row>
    <row r="909" customFormat="false" ht="12.8" hidden="false" customHeight="false" outlineLevel="0" collapsed="false">
      <c r="D909" s="14"/>
    </row>
    <row r="910" customFormat="false" ht="12.8" hidden="false" customHeight="false" outlineLevel="0" collapsed="false">
      <c r="D910" s="14"/>
    </row>
    <row r="911" customFormat="false" ht="12.8" hidden="false" customHeight="false" outlineLevel="0" collapsed="false">
      <c r="D911" s="14"/>
    </row>
    <row r="912" customFormat="false" ht="12.8" hidden="false" customHeight="false" outlineLevel="0" collapsed="false">
      <c r="D912" s="14"/>
    </row>
    <row r="913" customFormat="false" ht="12.8" hidden="false" customHeight="false" outlineLevel="0" collapsed="false">
      <c r="D913" s="14"/>
    </row>
    <row r="914" customFormat="false" ht="12.8" hidden="false" customHeight="false" outlineLevel="0" collapsed="false">
      <c r="D914" s="14"/>
    </row>
    <row r="915" customFormat="false" ht="12.8" hidden="false" customHeight="false" outlineLevel="0" collapsed="false">
      <c r="D915" s="14"/>
    </row>
    <row r="916" customFormat="false" ht="12.8" hidden="false" customHeight="false" outlineLevel="0" collapsed="false">
      <c r="D916" s="14"/>
    </row>
    <row r="917" customFormat="false" ht="12.8" hidden="false" customHeight="false" outlineLevel="0" collapsed="false">
      <c r="D917" s="14"/>
    </row>
    <row r="918" customFormat="false" ht="12.8" hidden="false" customHeight="false" outlineLevel="0" collapsed="false">
      <c r="D918" s="14"/>
    </row>
    <row r="919" customFormat="false" ht="12.8" hidden="false" customHeight="false" outlineLevel="0" collapsed="false">
      <c r="D919" s="14"/>
    </row>
    <row r="920" customFormat="false" ht="12.8" hidden="false" customHeight="false" outlineLevel="0" collapsed="false">
      <c r="D920" s="14"/>
    </row>
    <row r="921" customFormat="false" ht="12.8" hidden="false" customHeight="false" outlineLevel="0" collapsed="false">
      <c r="D921" s="14"/>
    </row>
    <row r="922" customFormat="false" ht="12.8" hidden="false" customHeight="false" outlineLevel="0" collapsed="false">
      <c r="D922" s="14"/>
    </row>
    <row r="923" customFormat="false" ht="12.8" hidden="false" customHeight="false" outlineLevel="0" collapsed="false">
      <c r="D923" s="14"/>
    </row>
    <row r="924" customFormat="false" ht="12.8" hidden="false" customHeight="false" outlineLevel="0" collapsed="false">
      <c r="D924" s="14"/>
    </row>
    <row r="925" customFormat="false" ht="12.8" hidden="false" customHeight="false" outlineLevel="0" collapsed="false">
      <c r="D925" s="14"/>
    </row>
    <row r="926" customFormat="false" ht="12.8" hidden="false" customHeight="false" outlineLevel="0" collapsed="false">
      <c r="D926" s="14"/>
    </row>
    <row r="927" customFormat="false" ht="12.8" hidden="false" customHeight="false" outlineLevel="0" collapsed="false">
      <c r="D927" s="14"/>
    </row>
    <row r="928" customFormat="false" ht="12.8" hidden="false" customHeight="false" outlineLevel="0" collapsed="false">
      <c r="D928" s="14"/>
    </row>
    <row r="929" customFormat="false" ht="12.8" hidden="false" customHeight="false" outlineLevel="0" collapsed="false">
      <c r="D929" s="14"/>
    </row>
    <row r="930" customFormat="false" ht="12.8" hidden="false" customHeight="false" outlineLevel="0" collapsed="false">
      <c r="D930" s="14"/>
    </row>
    <row r="931" customFormat="false" ht="12.8" hidden="false" customHeight="false" outlineLevel="0" collapsed="false">
      <c r="D931" s="14"/>
    </row>
    <row r="932" customFormat="false" ht="12.8" hidden="false" customHeight="false" outlineLevel="0" collapsed="false">
      <c r="D932" s="14"/>
    </row>
    <row r="933" customFormat="false" ht="12.8" hidden="false" customHeight="false" outlineLevel="0" collapsed="false">
      <c r="D933" s="14"/>
    </row>
    <row r="934" customFormat="false" ht="12.8" hidden="false" customHeight="false" outlineLevel="0" collapsed="false">
      <c r="D934" s="14"/>
    </row>
    <row r="935" customFormat="false" ht="12.8" hidden="false" customHeight="false" outlineLevel="0" collapsed="false">
      <c r="D935" s="14"/>
    </row>
    <row r="936" customFormat="false" ht="12.8" hidden="false" customHeight="false" outlineLevel="0" collapsed="false">
      <c r="D936" s="14"/>
    </row>
    <row r="937" customFormat="false" ht="12.8" hidden="false" customHeight="false" outlineLevel="0" collapsed="false">
      <c r="D937" s="14"/>
    </row>
    <row r="938" customFormat="false" ht="12.8" hidden="false" customHeight="false" outlineLevel="0" collapsed="false">
      <c r="D938" s="14"/>
    </row>
    <row r="939" customFormat="false" ht="12.8" hidden="false" customHeight="false" outlineLevel="0" collapsed="false">
      <c r="D939" s="14"/>
    </row>
    <row r="940" customFormat="false" ht="12.8" hidden="false" customHeight="false" outlineLevel="0" collapsed="false">
      <c r="D940" s="14"/>
    </row>
    <row r="941" customFormat="false" ht="12.8" hidden="false" customHeight="false" outlineLevel="0" collapsed="false">
      <c r="D941" s="14"/>
    </row>
    <row r="942" customFormat="false" ht="12.8" hidden="false" customHeight="false" outlineLevel="0" collapsed="false">
      <c r="D942" s="14"/>
    </row>
    <row r="943" customFormat="false" ht="12.8" hidden="false" customHeight="false" outlineLevel="0" collapsed="false">
      <c r="D943" s="14"/>
    </row>
    <row r="944" customFormat="false" ht="12.8" hidden="false" customHeight="false" outlineLevel="0" collapsed="false">
      <c r="D944" s="14"/>
    </row>
    <row r="945" customFormat="false" ht="12.8" hidden="false" customHeight="false" outlineLevel="0" collapsed="false">
      <c r="D945" s="14"/>
    </row>
    <row r="946" customFormat="false" ht="12.8" hidden="false" customHeight="false" outlineLevel="0" collapsed="false">
      <c r="D946" s="14"/>
    </row>
    <row r="947" customFormat="false" ht="12.8" hidden="false" customHeight="false" outlineLevel="0" collapsed="false">
      <c r="D947" s="14"/>
    </row>
    <row r="948" customFormat="false" ht="12.8" hidden="false" customHeight="false" outlineLevel="0" collapsed="false">
      <c r="D948" s="14"/>
    </row>
    <row r="949" customFormat="false" ht="12.8" hidden="false" customHeight="false" outlineLevel="0" collapsed="false">
      <c r="D949" s="14"/>
    </row>
    <row r="950" customFormat="false" ht="12.8" hidden="false" customHeight="false" outlineLevel="0" collapsed="false">
      <c r="D950" s="14"/>
    </row>
    <row r="951" customFormat="false" ht="12.8" hidden="false" customHeight="false" outlineLevel="0" collapsed="false">
      <c r="D951" s="14"/>
    </row>
    <row r="952" customFormat="false" ht="12.8" hidden="false" customHeight="false" outlineLevel="0" collapsed="false">
      <c r="D952" s="14"/>
    </row>
    <row r="953" customFormat="false" ht="12.8" hidden="false" customHeight="false" outlineLevel="0" collapsed="false">
      <c r="D953" s="14"/>
    </row>
    <row r="954" customFormat="false" ht="12.8" hidden="false" customHeight="false" outlineLevel="0" collapsed="false">
      <c r="D954" s="14"/>
    </row>
    <row r="955" customFormat="false" ht="12.8" hidden="false" customHeight="false" outlineLevel="0" collapsed="false">
      <c r="D955" s="14"/>
    </row>
    <row r="956" customFormat="false" ht="12.8" hidden="false" customHeight="false" outlineLevel="0" collapsed="false">
      <c r="D956" s="14"/>
    </row>
    <row r="957" customFormat="false" ht="12.8" hidden="false" customHeight="false" outlineLevel="0" collapsed="false">
      <c r="D957" s="14"/>
    </row>
    <row r="958" customFormat="false" ht="12.8" hidden="false" customHeight="false" outlineLevel="0" collapsed="false">
      <c r="D958" s="14"/>
    </row>
    <row r="959" customFormat="false" ht="12.8" hidden="false" customHeight="false" outlineLevel="0" collapsed="false">
      <c r="D959" s="14"/>
    </row>
    <row r="960" customFormat="false" ht="12.8" hidden="false" customHeight="false" outlineLevel="0" collapsed="false">
      <c r="D960" s="14"/>
    </row>
    <row r="961" customFormat="false" ht="12.8" hidden="false" customHeight="false" outlineLevel="0" collapsed="false">
      <c r="D961" s="14"/>
    </row>
    <row r="962" customFormat="false" ht="12.8" hidden="false" customHeight="false" outlineLevel="0" collapsed="false">
      <c r="D962" s="14"/>
    </row>
    <row r="963" customFormat="false" ht="12.8" hidden="false" customHeight="false" outlineLevel="0" collapsed="false">
      <c r="D963" s="14"/>
    </row>
    <row r="964" customFormat="false" ht="12.8" hidden="false" customHeight="false" outlineLevel="0" collapsed="false">
      <c r="D964" s="14"/>
    </row>
    <row r="965" customFormat="false" ht="12.8" hidden="false" customHeight="false" outlineLevel="0" collapsed="false">
      <c r="D965" s="14"/>
    </row>
    <row r="966" customFormat="false" ht="12.8" hidden="false" customHeight="false" outlineLevel="0" collapsed="false">
      <c r="D966" s="14"/>
    </row>
    <row r="967" customFormat="false" ht="12.8" hidden="false" customHeight="false" outlineLevel="0" collapsed="false">
      <c r="D967" s="14"/>
    </row>
    <row r="968" customFormat="false" ht="12.8" hidden="false" customHeight="false" outlineLevel="0" collapsed="false">
      <c r="D968" s="14"/>
    </row>
    <row r="969" customFormat="false" ht="12.8" hidden="false" customHeight="false" outlineLevel="0" collapsed="false">
      <c r="D969" s="14"/>
    </row>
    <row r="970" customFormat="false" ht="12.8" hidden="false" customHeight="false" outlineLevel="0" collapsed="false">
      <c r="D970" s="14"/>
    </row>
    <row r="971" customFormat="false" ht="12.8" hidden="false" customHeight="false" outlineLevel="0" collapsed="false">
      <c r="D971" s="14"/>
    </row>
    <row r="972" customFormat="false" ht="12.8" hidden="false" customHeight="false" outlineLevel="0" collapsed="false">
      <c r="D972" s="14"/>
    </row>
    <row r="973" customFormat="false" ht="12.8" hidden="false" customHeight="false" outlineLevel="0" collapsed="false">
      <c r="D973" s="14"/>
    </row>
    <row r="974" customFormat="false" ht="12.8" hidden="false" customHeight="false" outlineLevel="0" collapsed="false">
      <c r="D974" s="14"/>
    </row>
    <row r="975" customFormat="false" ht="12.8" hidden="false" customHeight="false" outlineLevel="0" collapsed="false">
      <c r="D975" s="14"/>
    </row>
    <row r="976" customFormat="false" ht="12.8" hidden="false" customHeight="false" outlineLevel="0" collapsed="false">
      <c r="D976" s="14"/>
    </row>
    <row r="977" customFormat="false" ht="12.8" hidden="false" customHeight="false" outlineLevel="0" collapsed="false">
      <c r="D977" s="14"/>
    </row>
    <row r="978" customFormat="false" ht="12.8" hidden="false" customHeight="false" outlineLevel="0" collapsed="false">
      <c r="D978" s="14"/>
    </row>
    <row r="979" customFormat="false" ht="12.8" hidden="false" customHeight="false" outlineLevel="0" collapsed="false">
      <c r="D979" s="14"/>
    </row>
    <row r="980" customFormat="false" ht="12.8" hidden="false" customHeight="false" outlineLevel="0" collapsed="false">
      <c r="D980" s="14"/>
    </row>
    <row r="981" customFormat="false" ht="12.8" hidden="false" customHeight="false" outlineLevel="0" collapsed="false">
      <c r="D981" s="14"/>
    </row>
    <row r="982" customFormat="false" ht="12.8" hidden="false" customHeight="false" outlineLevel="0" collapsed="false">
      <c r="D982" s="14"/>
    </row>
    <row r="983" customFormat="false" ht="12.8" hidden="false" customHeight="false" outlineLevel="0" collapsed="false">
      <c r="D983" s="14"/>
    </row>
    <row r="984" customFormat="false" ht="12.8" hidden="false" customHeight="false" outlineLevel="0" collapsed="false">
      <c r="D984" s="14"/>
    </row>
    <row r="985" customFormat="false" ht="12.8" hidden="false" customHeight="false" outlineLevel="0" collapsed="false">
      <c r="D985" s="14"/>
    </row>
    <row r="986" customFormat="false" ht="12.8" hidden="false" customHeight="false" outlineLevel="0" collapsed="false">
      <c r="D986" s="14"/>
    </row>
    <row r="987" customFormat="false" ht="12.8" hidden="false" customHeight="false" outlineLevel="0" collapsed="false">
      <c r="D987" s="14"/>
    </row>
    <row r="988" customFormat="false" ht="12.8" hidden="false" customHeight="false" outlineLevel="0" collapsed="false">
      <c r="D988" s="14"/>
    </row>
    <row r="989" customFormat="false" ht="12.8" hidden="false" customHeight="false" outlineLevel="0" collapsed="false">
      <c r="D989" s="14"/>
    </row>
    <row r="990" customFormat="false" ht="12.8" hidden="false" customHeight="false" outlineLevel="0" collapsed="false">
      <c r="D990" s="14"/>
    </row>
    <row r="991" customFormat="false" ht="12.8" hidden="false" customHeight="false" outlineLevel="0" collapsed="false">
      <c r="D991" s="14"/>
    </row>
    <row r="992" customFormat="false" ht="12.8" hidden="false" customHeight="false" outlineLevel="0" collapsed="false">
      <c r="D992" s="14"/>
    </row>
    <row r="993" customFormat="false" ht="12.8" hidden="false" customHeight="false" outlineLevel="0" collapsed="false">
      <c r="D993" s="14"/>
    </row>
    <row r="994" customFormat="false" ht="12.8" hidden="false" customHeight="false" outlineLevel="0" collapsed="false">
      <c r="D994" s="14"/>
    </row>
    <row r="995" customFormat="false" ht="12.8" hidden="false" customHeight="false" outlineLevel="0" collapsed="false">
      <c r="D995" s="14"/>
    </row>
    <row r="996" customFormat="false" ht="12.8" hidden="false" customHeight="false" outlineLevel="0" collapsed="false">
      <c r="D996" s="14"/>
    </row>
    <row r="997" customFormat="false" ht="12.8" hidden="false" customHeight="false" outlineLevel="0" collapsed="false">
      <c r="D997" s="14"/>
    </row>
    <row r="998" customFormat="false" ht="12.8" hidden="false" customHeight="false" outlineLevel="0" collapsed="false">
      <c r="D998" s="14"/>
    </row>
    <row r="999" customFormat="false" ht="12.8" hidden="false" customHeight="false" outlineLevel="0" collapsed="false">
      <c r="D999" s="14"/>
    </row>
    <row r="1000" customFormat="false" ht="12.8" hidden="false" customHeight="false" outlineLevel="0" collapsed="false">
      <c r="D1000" s="14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16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456"/>
  <sheetViews>
    <sheetView showFormulas="false" showGridLines="true" showRowColHeaders="true" showZeros="true" rightToLeft="false" tabSelected="false" showOutlineSymbols="true" defaultGridColor="true" view="normal" topLeftCell="A273" colorId="64" zoomScale="100" zoomScaleNormal="100" zoomScalePageLayoutView="100" workbookViewId="0">
      <selection pane="topLeft" activeCell="B284" activeCellId="0" sqref="B284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2" width="19.89"/>
    <col collapsed="false" customWidth="true" hidden="false" outlineLevel="0" max="3" min="3" style="1" width="8.44"/>
    <col collapsed="false" customWidth="true" hidden="false" outlineLevel="0" max="4" min="4" style="1" width="4.1"/>
    <col collapsed="false" customWidth="false" hidden="false" outlineLevel="0" max="1024" min="5" style="1" width="11.45"/>
  </cols>
  <sheetData>
    <row r="1" customFormat="false" ht="14.25" hidden="false" customHeight="true" outlineLevel="0" collapsed="false">
      <c r="A1" s="33" t="s">
        <v>0</v>
      </c>
      <c r="B1" s="15" t="s">
        <v>1</v>
      </c>
      <c r="C1" s="15" t="s">
        <v>384</v>
      </c>
      <c r="D1" s="31" t="s">
        <v>385</v>
      </c>
      <c r="E1" s="31" t="s">
        <v>2</v>
      </c>
      <c r="F1" s="32" t="s">
        <v>3</v>
      </c>
    </row>
    <row r="2" customFormat="false" ht="13.8" hidden="false" customHeight="false" outlineLevel="0" collapsed="false">
      <c r="A2" s="18" t="s">
        <v>4</v>
      </c>
      <c r="B2" s="19" t="s">
        <v>5</v>
      </c>
      <c r="C2" s="20" t="n">
        <v>60</v>
      </c>
      <c r="D2" s="29" t="n">
        <f aca="false">IFERROR(VLOOKUP(B2,September!B:C,2,0),0)</f>
        <v>58</v>
      </c>
      <c r="E2" s="22" t="n">
        <f aca="false">October!$C2-October!$D2</f>
        <v>2</v>
      </c>
      <c r="F2" s="30" t="n">
        <v>45566</v>
      </c>
    </row>
    <row r="3" customFormat="false" ht="13.8" hidden="false" customHeight="false" outlineLevel="0" collapsed="false">
      <c r="A3" s="11" t="s">
        <v>6</v>
      </c>
      <c r="B3" s="12" t="s">
        <v>7</v>
      </c>
      <c r="C3" s="13" t="n">
        <v>94</v>
      </c>
      <c r="D3" s="29" t="n">
        <f aca="false">IFERROR(VLOOKUP(B3,September!B:C,2,0),0)</f>
        <v>78</v>
      </c>
      <c r="E3" s="22" t="n">
        <f aca="false">October!$C3-October!$D3</f>
        <v>16</v>
      </c>
      <c r="F3" s="30" t="n">
        <v>45566</v>
      </c>
    </row>
    <row r="4" customFormat="false" ht="13.8" hidden="false" customHeight="false" outlineLevel="0" collapsed="false">
      <c r="A4" s="11" t="s">
        <v>6</v>
      </c>
      <c r="B4" s="12" t="s">
        <v>429</v>
      </c>
      <c r="C4" s="13" t="n">
        <v>2</v>
      </c>
      <c r="D4" s="29" t="n">
        <f aca="false">IFERROR(VLOOKUP(B4,September!B:C,2,0),0)</f>
        <v>2</v>
      </c>
      <c r="E4" s="22" t="n">
        <f aca="false">October!$C4-October!$D4</f>
        <v>0</v>
      </c>
      <c r="F4" s="30" t="n">
        <v>45566</v>
      </c>
    </row>
    <row r="5" customFormat="false" ht="13.8" hidden="false" customHeight="false" outlineLevel="0" collapsed="false">
      <c r="A5" s="11" t="s">
        <v>6</v>
      </c>
      <c r="B5" s="12" t="s">
        <v>518</v>
      </c>
      <c r="C5" s="13" t="n">
        <v>33</v>
      </c>
      <c r="D5" s="29" t="n">
        <f aca="false">IFERROR(VLOOKUP(B5,September!B:C,2,0),0)</f>
        <v>13</v>
      </c>
      <c r="E5" s="22" t="n">
        <f aca="false">October!$C5-October!$D5</f>
        <v>20</v>
      </c>
      <c r="F5" s="30" t="n">
        <v>45566</v>
      </c>
    </row>
    <row r="6" customFormat="false" ht="13.8" hidden="false" customHeight="false" outlineLevel="0" collapsed="false">
      <c r="A6" s="11" t="s">
        <v>6</v>
      </c>
      <c r="B6" s="12" t="s">
        <v>8</v>
      </c>
      <c r="C6" s="13" t="n">
        <v>149</v>
      </c>
      <c r="D6" s="29" t="n">
        <f aca="false">IFERROR(VLOOKUP(B6,September!B:C,2,0),0)</f>
        <v>131</v>
      </c>
      <c r="E6" s="22" t="n">
        <f aca="false">October!$C6-October!$D6</f>
        <v>18</v>
      </c>
      <c r="F6" s="30" t="n">
        <v>45566</v>
      </c>
    </row>
    <row r="7" customFormat="false" ht="13.8" hidden="false" customHeight="false" outlineLevel="0" collapsed="false">
      <c r="A7" s="11" t="s">
        <v>6</v>
      </c>
      <c r="B7" s="12" t="s">
        <v>9</v>
      </c>
      <c r="C7" s="13" t="n">
        <v>411</v>
      </c>
      <c r="D7" s="29" t="n">
        <f aca="false">IFERROR(VLOOKUP(B7,September!B:C,2,0),0)</f>
        <v>401</v>
      </c>
      <c r="E7" s="22" t="n">
        <f aca="false">October!$C7-October!$D7</f>
        <v>10</v>
      </c>
      <c r="F7" s="30" t="n">
        <v>45566</v>
      </c>
    </row>
    <row r="8" customFormat="false" ht="13.8" hidden="false" customHeight="false" outlineLevel="0" collapsed="false">
      <c r="A8" s="11" t="s">
        <v>10</v>
      </c>
      <c r="B8" s="12" t="s">
        <v>11</v>
      </c>
      <c r="C8" s="13" t="n">
        <v>99</v>
      </c>
      <c r="D8" s="29" t="n">
        <f aca="false">IFERROR(VLOOKUP(B8,September!B:C,2,0),0)</f>
        <v>93</v>
      </c>
      <c r="E8" s="22" t="n">
        <f aca="false">October!$C8-October!$D8</f>
        <v>6</v>
      </c>
      <c r="F8" s="30" t="n">
        <v>45566</v>
      </c>
    </row>
    <row r="9" customFormat="false" ht="13.8" hidden="false" customHeight="false" outlineLevel="0" collapsed="false">
      <c r="A9" s="11" t="s">
        <v>10</v>
      </c>
      <c r="B9" s="12" t="s">
        <v>522</v>
      </c>
      <c r="C9" s="13" t="n">
        <v>1</v>
      </c>
      <c r="D9" s="29" t="n">
        <f aca="false">IFERROR(VLOOKUP(B9,September!B:C,2,0),0)</f>
        <v>0</v>
      </c>
      <c r="E9" s="22" t="n">
        <f aca="false">October!$C9-October!$D9</f>
        <v>1</v>
      </c>
      <c r="F9" s="30" t="n">
        <v>45566</v>
      </c>
    </row>
    <row r="10" customFormat="false" ht="13.8" hidden="false" customHeight="false" outlineLevel="0" collapsed="false">
      <c r="A10" s="11" t="s">
        <v>12</v>
      </c>
      <c r="B10" s="12" t="s">
        <v>430</v>
      </c>
      <c r="C10" s="13" t="n">
        <v>5</v>
      </c>
      <c r="D10" s="29" t="n">
        <f aca="false">IFERROR(VLOOKUP(B10,September!B:C,2,0),0)</f>
        <v>5</v>
      </c>
      <c r="E10" s="22" t="n">
        <f aca="false">October!$C10-October!$D10</f>
        <v>0</v>
      </c>
      <c r="F10" s="30" t="n">
        <v>45566</v>
      </c>
    </row>
    <row r="11" customFormat="false" ht="13.8" hidden="false" customHeight="false" outlineLevel="0" collapsed="false">
      <c r="A11" s="11" t="s">
        <v>12</v>
      </c>
      <c r="B11" s="12" t="s">
        <v>386</v>
      </c>
      <c r="C11" s="13" t="n">
        <v>59</v>
      </c>
      <c r="D11" s="29" t="n">
        <f aca="false">IFERROR(VLOOKUP(B11,September!B:C,2,0),0)</f>
        <v>52</v>
      </c>
      <c r="E11" s="22" t="n">
        <f aca="false">October!$C11-October!$D11</f>
        <v>7</v>
      </c>
      <c r="F11" s="30" t="n">
        <v>45566</v>
      </c>
    </row>
    <row r="12" customFormat="false" ht="13.8" hidden="false" customHeight="false" outlineLevel="0" collapsed="false">
      <c r="A12" s="11" t="s">
        <v>12</v>
      </c>
      <c r="B12" s="12" t="s">
        <v>13</v>
      </c>
      <c r="C12" s="13" t="n">
        <v>5</v>
      </c>
      <c r="D12" s="29" t="n">
        <f aca="false">IFERROR(VLOOKUP(B12,September!B:C,2,0),0)</f>
        <v>5</v>
      </c>
      <c r="E12" s="22" t="n">
        <f aca="false">October!$C12-October!$D12</f>
        <v>0</v>
      </c>
      <c r="F12" s="30" t="n">
        <v>45566</v>
      </c>
    </row>
    <row r="13" customFormat="false" ht="13.8" hidden="false" customHeight="false" outlineLevel="0" collapsed="false">
      <c r="A13" s="11" t="s">
        <v>12</v>
      </c>
      <c r="B13" s="12" t="s">
        <v>14</v>
      </c>
      <c r="C13" s="13" t="n">
        <v>21</v>
      </c>
      <c r="D13" s="29" t="n">
        <f aca="false">IFERROR(VLOOKUP(B13,September!B:C,2,0),0)</f>
        <v>20</v>
      </c>
      <c r="E13" s="22" t="n">
        <f aca="false">October!$C13-October!$D13</f>
        <v>1</v>
      </c>
      <c r="F13" s="30" t="n">
        <v>45566</v>
      </c>
    </row>
    <row r="14" customFormat="false" ht="13.8" hidden="false" customHeight="false" outlineLevel="0" collapsed="false">
      <c r="A14" s="11" t="s">
        <v>12</v>
      </c>
      <c r="B14" s="12" t="s">
        <v>15</v>
      </c>
      <c r="C14" s="13" t="n">
        <v>32</v>
      </c>
      <c r="D14" s="29" t="n">
        <f aca="false">IFERROR(VLOOKUP(B14,September!B:C,2,0),0)</f>
        <v>28</v>
      </c>
      <c r="E14" s="22" t="n">
        <f aca="false">October!$C14-October!$D14</f>
        <v>4</v>
      </c>
      <c r="F14" s="30" t="n">
        <v>45566</v>
      </c>
    </row>
    <row r="15" customFormat="false" ht="13.8" hidden="false" customHeight="false" outlineLevel="0" collapsed="false">
      <c r="A15" s="11" t="s">
        <v>12</v>
      </c>
      <c r="B15" s="12" t="s">
        <v>456</v>
      </c>
      <c r="C15" s="13" t="n">
        <v>2</v>
      </c>
      <c r="D15" s="29" t="n">
        <f aca="false">IFERROR(VLOOKUP(B15,September!B:C,2,0),0)</f>
        <v>2</v>
      </c>
      <c r="E15" s="22" t="n">
        <f aca="false">October!$C15-October!$D15</f>
        <v>0</v>
      </c>
      <c r="F15" s="30" t="n">
        <v>45566</v>
      </c>
    </row>
    <row r="16" customFormat="false" ht="13.8" hidden="false" customHeight="false" outlineLevel="0" collapsed="false">
      <c r="A16" s="11" t="s">
        <v>12</v>
      </c>
      <c r="B16" s="12" t="s">
        <v>466</v>
      </c>
      <c r="C16" s="13" t="n">
        <v>1</v>
      </c>
      <c r="D16" s="29" t="n">
        <f aca="false">IFERROR(VLOOKUP(B16,September!B:C,2,0),0)</f>
        <v>1</v>
      </c>
      <c r="E16" s="22" t="n">
        <f aca="false">October!$C16-October!$D16</f>
        <v>0</v>
      </c>
      <c r="F16" s="30" t="n">
        <v>45566</v>
      </c>
    </row>
    <row r="17" customFormat="false" ht="13.8" hidden="false" customHeight="false" outlineLevel="0" collapsed="false">
      <c r="A17" s="11" t="s">
        <v>12</v>
      </c>
      <c r="B17" s="12" t="s">
        <v>387</v>
      </c>
      <c r="C17" s="13" t="n">
        <v>16</v>
      </c>
      <c r="D17" s="29" t="n">
        <f aca="false">IFERROR(VLOOKUP(B17,September!B:C,2,0),0)</f>
        <v>16</v>
      </c>
      <c r="E17" s="22" t="n">
        <f aca="false">October!$C17-October!$D17</f>
        <v>0</v>
      </c>
      <c r="F17" s="30" t="n">
        <v>45566</v>
      </c>
    </row>
    <row r="18" customFormat="false" ht="13.8" hidden="false" customHeight="false" outlineLevel="0" collapsed="false">
      <c r="A18" s="11" t="s">
        <v>12</v>
      </c>
      <c r="B18" s="12" t="s">
        <v>431</v>
      </c>
      <c r="C18" s="13" t="n">
        <v>13</v>
      </c>
      <c r="D18" s="29" t="n">
        <f aca="false">IFERROR(VLOOKUP(B18,September!B:C,2,0),0)</f>
        <v>12</v>
      </c>
      <c r="E18" s="22" t="n">
        <f aca="false">October!$C18-October!$D18</f>
        <v>1</v>
      </c>
      <c r="F18" s="30" t="n">
        <v>45566</v>
      </c>
    </row>
    <row r="19" customFormat="false" ht="13.8" hidden="false" customHeight="false" outlineLevel="0" collapsed="false">
      <c r="A19" s="11" t="s">
        <v>12</v>
      </c>
      <c r="B19" s="12" t="s">
        <v>16</v>
      </c>
      <c r="C19" s="13" t="n">
        <v>11</v>
      </c>
      <c r="D19" s="29" t="n">
        <f aca="false">IFERROR(VLOOKUP(B19,September!B:C,2,0),0)</f>
        <v>11</v>
      </c>
      <c r="E19" s="22" t="n">
        <f aca="false">October!$C19-October!$D19</f>
        <v>0</v>
      </c>
      <c r="F19" s="30" t="n">
        <v>45566</v>
      </c>
    </row>
    <row r="20" customFormat="false" ht="13.8" hidden="false" customHeight="false" outlineLevel="0" collapsed="false">
      <c r="A20" s="11" t="s">
        <v>17</v>
      </c>
      <c r="B20" s="12" t="s">
        <v>18</v>
      </c>
      <c r="C20" s="13" t="n">
        <v>1242</v>
      </c>
      <c r="D20" s="29" t="n">
        <f aca="false">IFERROR(VLOOKUP(B20,September!B:C,2,0),0)</f>
        <v>1084</v>
      </c>
      <c r="E20" s="22" t="n">
        <f aca="false">October!$C20-October!$D20</f>
        <v>158</v>
      </c>
      <c r="F20" s="30" t="n">
        <v>45566</v>
      </c>
    </row>
    <row r="21" customFormat="false" ht="13.8" hidden="false" customHeight="false" outlineLevel="0" collapsed="false">
      <c r="A21" s="11" t="s">
        <v>17</v>
      </c>
      <c r="B21" s="12" t="s">
        <v>19</v>
      </c>
      <c r="C21" s="13" t="n">
        <v>2117</v>
      </c>
      <c r="D21" s="29" t="n">
        <f aca="false">IFERROR(VLOOKUP(B21,September!B:C,2,0),0)</f>
        <v>1947</v>
      </c>
      <c r="E21" s="22" t="n">
        <f aca="false">October!$C21-October!$D21</f>
        <v>170</v>
      </c>
      <c r="F21" s="30" t="n">
        <v>45566</v>
      </c>
    </row>
    <row r="22" customFormat="false" ht="13.8" hidden="false" customHeight="false" outlineLevel="0" collapsed="false">
      <c r="A22" s="11" t="s">
        <v>17</v>
      </c>
      <c r="B22" s="12" t="s">
        <v>20</v>
      </c>
      <c r="C22" s="13" t="n">
        <v>547</v>
      </c>
      <c r="D22" s="29" t="n">
        <f aca="false">IFERROR(VLOOKUP(B22,September!B:C,2,0),0)</f>
        <v>493</v>
      </c>
      <c r="E22" s="22" t="n">
        <f aca="false">October!$C22-October!$D22</f>
        <v>54</v>
      </c>
      <c r="F22" s="30" t="n">
        <v>45566</v>
      </c>
    </row>
    <row r="23" customFormat="false" ht="13.8" hidden="false" customHeight="false" outlineLevel="0" collapsed="false">
      <c r="A23" s="11" t="s">
        <v>17</v>
      </c>
      <c r="B23" s="12" t="s">
        <v>21</v>
      </c>
      <c r="C23" s="13" t="n">
        <v>193</v>
      </c>
      <c r="D23" s="29" t="n">
        <f aca="false">IFERROR(VLOOKUP(B23,September!B:C,2,0),0)</f>
        <v>181</v>
      </c>
      <c r="E23" s="22" t="n">
        <f aca="false">October!$C23-October!$D23</f>
        <v>12</v>
      </c>
      <c r="F23" s="30" t="n">
        <v>45566</v>
      </c>
    </row>
    <row r="24" customFormat="false" ht="13.8" hidden="false" customHeight="false" outlineLevel="0" collapsed="false">
      <c r="A24" s="11" t="s">
        <v>17</v>
      </c>
      <c r="B24" s="12" t="s">
        <v>22</v>
      </c>
      <c r="C24" s="13" t="n">
        <v>501</v>
      </c>
      <c r="D24" s="29" t="n">
        <f aca="false">IFERROR(VLOOKUP(B24,September!B:C,2,0),0)</f>
        <v>434</v>
      </c>
      <c r="E24" s="22" t="n">
        <f aca="false">October!$C24-October!$D24</f>
        <v>67</v>
      </c>
      <c r="F24" s="30" t="n">
        <v>45566</v>
      </c>
    </row>
    <row r="25" customFormat="false" ht="13.8" hidden="false" customHeight="false" outlineLevel="0" collapsed="false">
      <c r="A25" s="11" t="s">
        <v>17</v>
      </c>
      <c r="B25" s="12" t="s">
        <v>23</v>
      </c>
      <c r="C25" s="13" t="n">
        <v>41</v>
      </c>
      <c r="D25" s="29" t="n">
        <f aca="false">IFERROR(VLOOKUP(B25,September!B:C,2,0),0)</f>
        <v>34</v>
      </c>
      <c r="E25" s="22" t="n">
        <f aca="false">October!$C25-October!$D25</f>
        <v>7</v>
      </c>
      <c r="F25" s="30" t="n">
        <v>45566</v>
      </c>
    </row>
    <row r="26" customFormat="false" ht="13.8" hidden="false" customHeight="false" outlineLevel="0" collapsed="false">
      <c r="A26" s="11" t="s">
        <v>17</v>
      </c>
      <c r="B26" s="12" t="s">
        <v>24</v>
      </c>
      <c r="C26" s="13" t="n">
        <v>7</v>
      </c>
      <c r="D26" s="29" t="n">
        <f aca="false">IFERROR(VLOOKUP(B26,September!B:C,2,0),0)</f>
        <v>8</v>
      </c>
      <c r="E26" s="22" t="n">
        <f aca="false">October!$C26-October!$D26</f>
        <v>-1</v>
      </c>
      <c r="F26" s="30" t="n">
        <v>45566</v>
      </c>
    </row>
    <row r="27" customFormat="false" ht="13.8" hidden="false" customHeight="false" outlineLevel="0" collapsed="false">
      <c r="A27" s="11" t="s">
        <v>17</v>
      </c>
      <c r="B27" s="12" t="s">
        <v>25</v>
      </c>
      <c r="C27" s="13" t="n">
        <v>1226</v>
      </c>
      <c r="D27" s="29" t="n">
        <f aca="false">IFERROR(VLOOKUP(B27,September!B:C,2,0),0)</f>
        <v>1111</v>
      </c>
      <c r="E27" s="22" t="n">
        <f aca="false">October!$C27-October!$D27</f>
        <v>115</v>
      </c>
      <c r="F27" s="30" t="n">
        <v>45566</v>
      </c>
    </row>
    <row r="28" customFormat="false" ht="13.8" hidden="false" customHeight="false" outlineLevel="0" collapsed="false">
      <c r="A28" s="11" t="s">
        <v>17</v>
      </c>
      <c r="B28" s="12" t="s">
        <v>26</v>
      </c>
      <c r="C28" s="13" t="n">
        <v>3247</v>
      </c>
      <c r="D28" s="29" t="n">
        <f aca="false">IFERROR(VLOOKUP(B28,September!B:C,2,0),0)</f>
        <v>3008</v>
      </c>
      <c r="E28" s="22" t="n">
        <f aca="false">October!$C28-October!$D28</f>
        <v>239</v>
      </c>
      <c r="F28" s="30" t="n">
        <v>45566</v>
      </c>
    </row>
    <row r="29" customFormat="false" ht="13.8" hidden="false" customHeight="false" outlineLevel="0" collapsed="false">
      <c r="A29" s="11" t="s">
        <v>17</v>
      </c>
      <c r="B29" s="12" t="s">
        <v>27</v>
      </c>
      <c r="C29" s="13" t="n">
        <v>2003</v>
      </c>
      <c r="D29" s="29" t="n">
        <f aca="false">IFERROR(VLOOKUP(B29,September!B:C,2,0),0)</f>
        <v>1736</v>
      </c>
      <c r="E29" s="22" t="n">
        <f aca="false">October!$C29-October!$D29</f>
        <v>267</v>
      </c>
      <c r="F29" s="30" t="n">
        <v>45566</v>
      </c>
    </row>
    <row r="30" customFormat="false" ht="13.8" hidden="false" customHeight="false" outlineLevel="0" collapsed="false">
      <c r="A30" s="11" t="s">
        <v>17</v>
      </c>
      <c r="B30" s="12" t="s">
        <v>28</v>
      </c>
      <c r="C30" s="13" t="n">
        <v>1388</v>
      </c>
      <c r="D30" s="29" t="n">
        <f aca="false">IFERROR(VLOOKUP(B30,September!B:C,2,0),0)</f>
        <v>1225</v>
      </c>
      <c r="E30" s="22" t="n">
        <f aca="false">October!$C30-October!$D30</f>
        <v>163</v>
      </c>
      <c r="F30" s="30" t="n">
        <v>45566</v>
      </c>
    </row>
    <row r="31" customFormat="false" ht="13.8" hidden="false" customHeight="false" outlineLevel="0" collapsed="false">
      <c r="A31" s="11" t="s">
        <v>17</v>
      </c>
      <c r="B31" s="12" t="s">
        <v>488</v>
      </c>
      <c r="C31" s="13" t="n">
        <v>487</v>
      </c>
      <c r="D31" s="29" t="n">
        <f aca="false">IFERROR(VLOOKUP(B31,September!B:C,2,0),0)</f>
        <v>296</v>
      </c>
      <c r="E31" s="22" t="n">
        <f aca="false">October!$C31-October!$D31</f>
        <v>191</v>
      </c>
      <c r="F31" s="30" t="n">
        <v>45566</v>
      </c>
    </row>
    <row r="32" customFormat="false" ht="13.8" hidden="false" customHeight="false" outlineLevel="0" collapsed="false">
      <c r="A32" s="11" t="s">
        <v>17</v>
      </c>
      <c r="B32" s="12" t="s">
        <v>29</v>
      </c>
      <c r="C32" s="13" t="n">
        <v>285</v>
      </c>
      <c r="D32" s="29" t="n">
        <f aca="false">IFERROR(VLOOKUP(B32,September!B:C,2,0),0)</f>
        <v>244</v>
      </c>
      <c r="E32" s="22" t="n">
        <f aca="false">October!$C32-October!$D32</f>
        <v>41</v>
      </c>
      <c r="F32" s="30" t="n">
        <v>45566</v>
      </c>
    </row>
    <row r="33" customFormat="false" ht="13.8" hidden="false" customHeight="false" outlineLevel="0" collapsed="false">
      <c r="A33" s="11" t="s">
        <v>17</v>
      </c>
      <c r="B33" s="12" t="s">
        <v>30</v>
      </c>
      <c r="C33" s="13" t="n">
        <v>775</v>
      </c>
      <c r="D33" s="29" t="n">
        <f aca="false">IFERROR(VLOOKUP(B33,September!B:C,2,0),0)</f>
        <v>704</v>
      </c>
      <c r="E33" s="22" t="n">
        <f aca="false">October!$C33-October!$D33</f>
        <v>71</v>
      </c>
      <c r="F33" s="30" t="n">
        <v>45566</v>
      </c>
    </row>
    <row r="34" customFormat="false" ht="13.8" hidden="false" customHeight="false" outlineLevel="0" collapsed="false">
      <c r="A34" s="11" t="s">
        <v>17</v>
      </c>
      <c r="B34" s="12" t="s">
        <v>388</v>
      </c>
      <c r="C34" s="13" t="n">
        <v>4</v>
      </c>
      <c r="D34" s="29" t="n">
        <f aca="false">IFERROR(VLOOKUP(B34,September!B:C,2,0),0)</f>
        <v>4</v>
      </c>
      <c r="E34" s="22" t="n">
        <f aca="false">October!$C34-October!$D34</f>
        <v>0</v>
      </c>
      <c r="F34" s="30" t="n">
        <v>45566</v>
      </c>
    </row>
    <row r="35" customFormat="false" ht="13.8" hidden="false" customHeight="false" outlineLevel="0" collapsed="false">
      <c r="A35" s="11" t="s">
        <v>17</v>
      </c>
      <c r="B35" s="12" t="s">
        <v>31</v>
      </c>
      <c r="C35" s="13" t="n">
        <v>20</v>
      </c>
      <c r="D35" s="29" t="n">
        <f aca="false">IFERROR(VLOOKUP(B35,September!B:C,2,0),0)</f>
        <v>20</v>
      </c>
      <c r="E35" s="22" t="n">
        <f aca="false">October!$C35-October!$D35</f>
        <v>0</v>
      </c>
      <c r="F35" s="30" t="n">
        <v>45566</v>
      </c>
    </row>
    <row r="36" customFormat="false" ht="13.8" hidden="false" customHeight="false" outlineLevel="0" collapsed="false">
      <c r="A36" s="11" t="s">
        <v>17</v>
      </c>
      <c r="B36" s="12" t="s">
        <v>389</v>
      </c>
      <c r="C36" s="13" t="n">
        <v>50</v>
      </c>
      <c r="D36" s="29" t="n">
        <f aca="false">IFERROR(VLOOKUP(B36,September!B:C,2,0),0)</f>
        <v>42</v>
      </c>
      <c r="E36" s="22" t="n">
        <f aca="false">October!$C36-October!$D36</f>
        <v>8</v>
      </c>
      <c r="F36" s="30" t="n">
        <v>45566</v>
      </c>
    </row>
    <row r="37" customFormat="false" ht="13.8" hidden="false" customHeight="false" outlineLevel="0" collapsed="false">
      <c r="A37" s="11" t="s">
        <v>32</v>
      </c>
      <c r="B37" s="12" t="s">
        <v>33</v>
      </c>
      <c r="C37" s="13" t="n">
        <v>41</v>
      </c>
      <c r="D37" s="29" t="n">
        <f aca="false">IFERROR(VLOOKUP(B37,September!B:C,2,0),0)</f>
        <v>38</v>
      </c>
      <c r="E37" s="22" t="n">
        <f aca="false">October!$C37-October!$D37</f>
        <v>3</v>
      </c>
      <c r="F37" s="30" t="n">
        <v>45566</v>
      </c>
    </row>
    <row r="38" customFormat="false" ht="13.8" hidden="false" customHeight="false" outlineLevel="0" collapsed="false">
      <c r="A38" s="11" t="s">
        <v>32</v>
      </c>
      <c r="B38" s="12" t="s">
        <v>34</v>
      </c>
      <c r="C38" s="13" t="n">
        <v>65</v>
      </c>
      <c r="D38" s="29" t="n">
        <f aca="false">IFERROR(VLOOKUP(B38,September!B:C,2,0),0)</f>
        <v>58</v>
      </c>
      <c r="E38" s="22" t="n">
        <f aca="false">October!$C38-October!$D38</f>
        <v>7</v>
      </c>
      <c r="F38" s="30" t="n">
        <v>45566</v>
      </c>
    </row>
    <row r="39" customFormat="false" ht="13.8" hidden="false" customHeight="false" outlineLevel="0" collapsed="false">
      <c r="A39" s="11" t="s">
        <v>32</v>
      </c>
      <c r="B39" s="12" t="s">
        <v>35</v>
      </c>
      <c r="C39" s="13" t="n">
        <v>15</v>
      </c>
      <c r="D39" s="29" t="n">
        <f aca="false">IFERROR(VLOOKUP(B39,September!B:C,2,0),0)</f>
        <v>15</v>
      </c>
      <c r="E39" s="22" t="n">
        <f aca="false">October!$C39-October!$D39</f>
        <v>0</v>
      </c>
      <c r="F39" s="30" t="n">
        <v>45566</v>
      </c>
    </row>
    <row r="40" customFormat="false" ht="13.8" hidden="false" customHeight="false" outlineLevel="0" collapsed="false">
      <c r="A40" s="11" t="s">
        <v>36</v>
      </c>
      <c r="B40" s="12" t="s">
        <v>37</v>
      </c>
      <c r="C40" s="13" t="n">
        <v>1633</v>
      </c>
      <c r="D40" s="29" t="n">
        <f aca="false">IFERROR(VLOOKUP(B40,September!B:C,2,0),0)</f>
        <v>1468</v>
      </c>
      <c r="E40" s="22" t="n">
        <f aca="false">October!$C40-October!$D40</f>
        <v>165</v>
      </c>
      <c r="F40" s="30" t="n">
        <v>45566</v>
      </c>
    </row>
    <row r="41" customFormat="false" ht="13.8" hidden="false" customHeight="false" outlineLevel="0" collapsed="false">
      <c r="A41" s="11" t="s">
        <v>36</v>
      </c>
      <c r="B41" s="12" t="s">
        <v>38</v>
      </c>
      <c r="C41" s="13" t="n">
        <v>1532</v>
      </c>
      <c r="D41" s="29" t="n">
        <f aca="false">IFERROR(VLOOKUP(B41,September!B:C,2,0),0)</f>
        <v>1356</v>
      </c>
      <c r="E41" s="22" t="n">
        <f aca="false">October!$C41-October!$D41</f>
        <v>176</v>
      </c>
      <c r="F41" s="30" t="n">
        <v>45566</v>
      </c>
    </row>
    <row r="42" customFormat="false" ht="13.8" hidden="false" customHeight="false" outlineLevel="0" collapsed="false">
      <c r="A42" s="11" t="s">
        <v>36</v>
      </c>
      <c r="B42" s="12" t="s">
        <v>39</v>
      </c>
      <c r="C42" s="13" t="n">
        <v>1850</v>
      </c>
      <c r="D42" s="29" t="n">
        <f aca="false">IFERROR(VLOOKUP(B42,September!B:C,2,0),0)</f>
        <v>1648</v>
      </c>
      <c r="E42" s="22" t="n">
        <f aca="false">October!$C42-October!$D42</f>
        <v>202</v>
      </c>
      <c r="F42" s="30" t="n">
        <v>45566</v>
      </c>
    </row>
    <row r="43" customFormat="false" ht="13.8" hidden="false" customHeight="false" outlineLevel="0" collapsed="false">
      <c r="A43" s="11" t="s">
        <v>36</v>
      </c>
      <c r="B43" s="12" t="s">
        <v>40</v>
      </c>
      <c r="C43" s="13" t="n">
        <v>702</v>
      </c>
      <c r="D43" s="29" t="n">
        <f aca="false">IFERROR(VLOOKUP(B43,September!B:C,2,0),0)</f>
        <v>650</v>
      </c>
      <c r="E43" s="22" t="n">
        <f aca="false">October!$C43-October!$D43</f>
        <v>52</v>
      </c>
      <c r="F43" s="30" t="n">
        <v>45566</v>
      </c>
    </row>
    <row r="44" customFormat="false" ht="13.8" hidden="false" customHeight="false" outlineLevel="0" collapsed="false">
      <c r="A44" s="11" t="s">
        <v>36</v>
      </c>
      <c r="B44" s="12" t="s">
        <v>41</v>
      </c>
      <c r="C44" s="13" t="n">
        <v>754</v>
      </c>
      <c r="D44" s="29" t="n">
        <f aca="false">IFERROR(VLOOKUP(B44,September!B:C,2,0),0)</f>
        <v>693</v>
      </c>
      <c r="E44" s="22" t="n">
        <f aca="false">October!$C44-October!$D44</f>
        <v>61</v>
      </c>
      <c r="F44" s="30" t="n">
        <v>45566</v>
      </c>
    </row>
    <row r="45" customFormat="false" ht="13.8" hidden="false" customHeight="false" outlineLevel="0" collapsed="false">
      <c r="A45" s="11" t="s">
        <v>36</v>
      </c>
      <c r="B45" s="12" t="s">
        <v>42</v>
      </c>
      <c r="C45" s="13" t="n">
        <v>1</v>
      </c>
      <c r="D45" s="29" t="n">
        <f aca="false">IFERROR(VLOOKUP(B45,September!B:C,2,0),0)</f>
        <v>1</v>
      </c>
      <c r="E45" s="22" t="n">
        <f aca="false">October!$C45-October!$D45</f>
        <v>0</v>
      </c>
      <c r="F45" s="30" t="n">
        <v>45566</v>
      </c>
    </row>
    <row r="46" customFormat="false" ht="13.8" hidden="false" customHeight="false" outlineLevel="0" collapsed="false">
      <c r="A46" s="11" t="s">
        <v>36</v>
      </c>
      <c r="B46" s="12" t="s">
        <v>43</v>
      </c>
      <c r="C46" s="13" t="n">
        <v>78</v>
      </c>
      <c r="D46" s="29" t="n">
        <f aca="false">IFERROR(VLOOKUP(B46,September!B:C,2,0),0)</f>
        <v>71</v>
      </c>
      <c r="E46" s="22" t="n">
        <f aca="false">October!$C46-October!$D46</f>
        <v>7</v>
      </c>
      <c r="F46" s="30" t="n">
        <v>45566</v>
      </c>
    </row>
    <row r="47" customFormat="false" ht="13.8" hidden="false" customHeight="false" outlineLevel="0" collapsed="false">
      <c r="A47" s="11" t="s">
        <v>36</v>
      </c>
      <c r="B47" s="12" t="s">
        <v>44</v>
      </c>
      <c r="C47" s="13" t="n">
        <v>62</v>
      </c>
      <c r="D47" s="29" t="n">
        <f aca="false">IFERROR(VLOOKUP(B47,September!B:C,2,0),0)</f>
        <v>59</v>
      </c>
      <c r="E47" s="22" t="n">
        <f aca="false">October!$C47-October!$D47</f>
        <v>3</v>
      </c>
      <c r="F47" s="30" t="n">
        <v>45566</v>
      </c>
    </row>
    <row r="48" customFormat="false" ht="13.8" hidden="false" customHeight="false" outlineLevel="0" collapsed="false">
      <c r="A48" s="11" t="s">
        <v>36</v>
      </c>
      <c r="B48" s="12" t="s">
        <v>45</v>
      </c>
      <c r="C48" s="13" t="n">
        <v>3465</v>
      </c>
      <c r="D48" s="29" t="n">
        <f aca="false">IFERROR(VLOOKUP(B48,September!B:C,2,0),0)</f>
        <v>3179</v>
      </c>
      <c r="E48" s="22" t="n">
        <f aca="false">October!$C48-October!$D48</f>
        <v>286</v>
      </c>
      <c r="F48" s="30" t="n">
        <v>45566</v>
      </c>
    </row>
    <row r="49" customFormat="false" ht="13.8" hidden="false" customHeight="false" outlineLevel="0" collapsed="false">
      <c r="A49" s="11" t="s">
        <v>36</v>
      </c>
      <c r="B49" s="12" t="s">
        <v>46</v>
      </c>
      <c r="C49" s="13" t="n">
        <v>648</v>
      </c>
      <c r="D49" s="29" t="n">
        <f aca="false">IFERROR(VLOOKUP(B49,September!B:C,2,0),0)</f>
        <v>571</v>
      </c>
      <c r="E49" s="22" t="n">
        <f aca="false">October!$C49-October!$D49</f>
        <v>77</v>
      </c>
      <c r="F49" s="30" t="n">
        <v>45566</v>
      </c>
    </row>
    <row r="50" customFormat="false" ht="13.8" hidden="false" customHeight="false" outlineLevel="0" collapsed="false">
      <c r="A50" s="11" t="s">
        <v>36</v>
      </c>
      <c r="B50" s="12" t="s">
        <v>47</v>
      </c>
      <c r="C50" s="13" t="n">
        <v>1990</v>
      </c>
      <c r="D50" s="29" t="n">
        <f aca="false">IFERROR(VLOOKUP(B50,September!B:C,2,0),0)</f>
        <v>1864</v>
      </c>
      <c r="E50" s="22" t="n">
        <f aca="false">October!$C50-October!$D50</f>
        <v>126</v>
      </c>
      <c r="F50" s="30" t="n">
        <v>45566</v>
      </c>
    </row>
    <row r="51" customFormat="false" ht="13.8" hidden="false" customHeight="false" outlineLevel="0" collapsed="false">
      <c r="A51" s="11" t="s">
        <v>36</v>
      </c>
      <c r="B51" s="12" t="s">
        <v>48</v>
      </c>
      <c r="C51" s="13" t="n">
        <v>277</v>
      </c>
      <c r="D51" s="29" t="n">
        <f aca="false">IFERROR(VLOOKUP(B51,September!B:C,2,0),0)</f>
        <v>266</v>
      </c>
      <c r="E51" s="22" t="n">
        <f aca="false">October!$C51-October!$D51</f>
        <v>11</v>
      </c>
      <c r="F51" s="30" t="n">
        <v>45566</v>
      </c>
    </row>
    <row r="52" customFormat="false" ht="13.8" hidden="false" customHeight="false" outlineLevel="0" collapsed="false">
      <c r="A52" s="11" t="s">
        <v>36</v>
      </c>
      <c r="B52" s="12" t="s">
        <v>49</v>
      </c>
      <c r="C52" s="13" t="n">
        <v>1540</v>
      </c>
      <c r="D52" s="29" t="n">
        <f aca="false">IFERROR(VLOOKUP(B52,September!B:C,2,0),0)</f>
        <v>1374</v>
      </c>
      <c r="E52" s="22" t="n">
        <f aca="false">October!$C52-October!$D52</f>
        <v>166</v>
      </c>
      <c r="F52" s="30" t="n">
        <v>45566</v>
      </c>
    </row>
    <row r="53" customFormat="false" ht="13.8" hidden="false" customHeight="false" outlineLevel="0" collapsed="false">
      <c r="A53" s="11" t="s">
        <v>36</v>
      </c>
      <c r="B53" s="12" t="s">
        <v>50</v>
      </c>
      <c r="C53" s="13" t="n">
        <v>242</v>
      </c>
      <c r="D53" s="29" t="n">
        <f aca="false">IFERROR(VLOOKUP(B53,September!B:C,2,0),0)</f>
        <v>211</v>
      </c>
      <c r="E53" s="22" t="n">
        <f aca="false">October!$C53-October!$D53</f>
        <v>31</v>
      </c>
      <c r="F53" s="30" t="n">
        <v>45566</v>
      </c>
    </row>
    <row r="54" customFormat="false" ht="13.8" hidden="false" customHeight="false" outlineLevel="0" collapsed="false">
      <c r="A54" s="11" t="s">
        <v>36</v>
      </c>
      <c r="B54" s="12" t="s">
        <v>51</v>
      </c>
      <c r="C54" s="13" t="n">
        <v>372</v>
      </c>
      <c r="D54" s="29" t="n">
        <f aca="false">IFERROR(VLOOKUP(B54,September!B:C,2,0),0)</f>
        <v>321</v>
      </c>
      <c r="E54" s="22" t="n">
        <f aca="false">October!$C54-October!$D54</f>
        <v>51</v>
      </c>
      <c r="F54" s="30" t="n">
        <v>45566</v>
      </c>
    </row>
    <row r="55" customFormat="false" ht="13.8" hidden="false" customHeight="false" outlineLevel="0" collapsed="false">
      <c r="A55" s="11" t="s">
        <v>36</v>
      </c>
      <c r="B55" s="12" t="s">
        <v>52</v>
      </c>
      <c r="C55" s="13" t="n">
        <v>164</v>
      </c>
      <c r="D55" s="29" t="n">
        <f aca="false">IFERROR(VLOOKUP(B55,September!B:C,2,0),0)</f>
        <v>138</v>
      </c>
      <c r="E55" s="22" t="n">
        <f aca="false">October!$C55-October!$D55</f>
        <v>26</v>
      </c>
      <c r="F55" s="30" t="n">
        <v>45566</v>
      </c>
    </row>
    <row r="56" customFormat="false" ht="13.8" hidden="false" customHeight="false" outlineLevel="0" collapsed="false">
      <c r="A56" s="11" t="s">
        <v>36</v>
      </c>
      <c r="B56" s="12" t="s">
        <v>53</v>
      </c>
      <c r="C56" s="13" t="n">
        <v>108</v>
      </c>
      <c r="D56" s="29" t="n">
        <f aca="false">IFERROR(VLOOKUP(B56,September!B:C,2,0),0)</f>
        <v>101</v>
      </c>
      <c r="E56" s="22" t="n">
        <f aca="false">October!$C56-October!$D56</f>
        <v>7</v>
      </c>
      <c r="F56" s="30" t="n">
        <v>45566</v>
      </c>
    </row>
    <row r="57" customFormat="false" ht="13.8" hidden="false" customHeight="false" outlineLevel="0" collapsed="false">
      <c r="A57" s="11" t="s">
        <v>36</v>
      </c>
      <c r="B57" s="12" t="s">
        <v>390</v>
      </c>
      <c r="C57" s="13" t="n">
        <v>1</v>
      </c>
      <c r="D57" s="29" t="n">
        <f aca="false">IFERROR(VLOOKUP(B57,September!B:C,2,0),0)</f>
        <v>1</v>
      </c>
      <c r="E57" s="22" t="n">
        <f aca="false">October!$C57-October!$D57</f>
        <v>0</v>
      </c>
      <c r="F57" s="30" t="n">
        <v>45566</v>
      </c>
    </row>
    <row r="58" customFormat="false" ht="13.8" hidden="false" customHeight="false" outlineLevel="0" collapsed="false">
      <c r="A58" s="11" t="s">
        <v>36</v>
      </c>
      <c r="B58" s="12" t="s">
        <v>54</v>
      </c>
      <c r="C58" s="13" t="n">
        <v>399</v>
      </c>
      <c r="D58" s="29" t="n">
        <f aca="false">IFERROR(VLOOKUP(B58,September!B:C,2,0),0)</f>
        <v>364</v>
      </c>
      <c r="E58" s="22" t="n">
        <f aca="false">October!$C58-October!$D58</f>
        <v>35</v>
      </c>
      <c r="F58" s="30" t="n">
        <v>45566</v>
      </c>
    </row>
    <row r="59" customFormat="false" ht="13.8" hidden="false" customHeight="false" outlineLevel="0" collapsed="false">
      <c r="A59" s="11" t="s">
        <v>36</v>
      </c>
      <c r="B59" s="12" t="s">
        <v>55</v>
      </c>
      <c r="C59" s="13" t="n">
        <v>276</v>
      </c>
      <c r="D59" s="29" t="n">
        <f aca="false">IFERROR(VLOOKUP(B59,September!B:C,2,0),0)</f>
        <v>257</v>
      </c>
      <c r="E59" s="22" t="n">
        <f aca="false">October!$C59-October!$D59</f>
        <v>19</v>
      </c>
      <c r="F59" s="30" t="n">
        <v>45566</v>
      </c>
    </row>
    <row r="60" customFormat="false" ht="13.8" hidden="false" customHeight="false" outlineLevel="0" collapsed="false">
      <c r="A60" s="11" t="s">
        <v>36</v>
      </c>
      <c r="B60" s="12" t="s">
        <v>56</v>
      </c>
      <c r="C60" s="13" t="n">
        <v>44</v>
      </c>
      <c r="D60" s="29" t="n">
        <f aca="false">IFERROR(VLOOKUP(B60,September!B:C,2,0),0)</f>
        <v>41</v>
      </c>
      <c r="E60" s="22" t="n">
        <f aca="false">October!$C60-October!$D60</f>
        <v>3</v>
      </c>
      <c r="F60" s="30" t="n">
        <v>45566</v>
      </c>
    </row>
    <row r="61" customFormat="false" ht="13.8" hidden="false" customHeight="false" outlineLevel="0" collapsed="false">
      <c r="A61" s="11" t="s">
        <v>36</v>
      </c>
      <c r="B61" s="12" t="s">
        <v>57</v>
      </c>
      <c r="C61" s="13" t="n">
        <v>349</v>
      </c>
      <c r="D61" s="29" t="n">
        <f aca="false">IFERROR(VLOOKUP(B61,September!B:C,2,0),0)</f>
        <v>325</v>
      </c>
      <c r="E61" s="22" t="n">
        <f aca="false">October!$C61-October!$D61</f>
        <v>24</v>
      </c>
      <c r="F61" s="30" t="n">
        <v>45566</v>
      </c>
    </row>
    <row r="62" customFormat="false" ht="13.8" hidden="false" customHeight="false" outlineLevel="0" collapsed="false">
      <c r="A62" s="11" t="s">
        <v>36</v>
      </c>
      <c r="B62" s="12" t="s">
        <v>58</v>
      </c>
      <c r="C62" s="13" t="n">
        <v>1102</v>
      </c>
      <c r="D62" s="29" t="n">
        <f aca="false">IFERROR(VLOOKUP(B62,September!B:C,2,0),0)</f>
        <v>988</v>
      </c>
      <c r="E62" s="22" t="n">
        <f aca="false">October!$C62-October!$D62</f>
        <v>114</v>
      </c>
      <c r="F62" s="30" t="n">
        <v>45566</v>
      </c>
    </row>
    <row r="63" customFormat="false" ht="13.8" hidden="false" customHeight="false" outlineLevel="0" collapsed="false">
      <c r="A63" s="11" t="s">
        <v>36</v>
      </c>
      <c r="B63" s="12" t="s">
        <v>59</v>
      </c>
      <c r="C63" s="13" t="n">
        <v>417</v>
      </c>
      <c r="D63" s="29" t="n">
        <f aca="false">IFERROR(VLOOKUP(B63,September!B:C,2,0),0)</f>
        <v>396</v>
      </c>
      <c r="E63" s="22" t="n">
        <f aca="false">October!$C63-October!$D63</f>
        <v>21</v>
      </c>
      <c r="F63" s="30" t="n">
        <v>45566</v>
      </c>
    </row>
    <row r="64" customFormat="false" ht="13.8" hidden="false" customHeight="false" outlineLevel="0" collapsed="false">
      <c r="A64" s="11" t="s">
        <v>60</v>
      </c>
      <c r="B64" s="12" t="s">
        <v>61</v>
      </c>
      <c r="C64" s="13" t="n">
        <v>20</v>
      </c>
      <c r="D64" s="29" t="n">
        <f aca="false">IFERROR(VLOOKUP(B64,September!B:C,2,0),0)</f>
        <v>17</v>
      </c>
      <c r="E64" s="22" t="n">
        <f aca="false">October!$C64-October!$D64</f>
        <v>3</v>
      </c>
      <c r="F64" s="30" t="n">
        <v>45566</v>
      </c>
    </row>
    <row r="65" customFormat="false" ht="13.8" hidden="false" customHeight="false" outlineLevel="0" collapsed="false">
      <c r="A65" s="11" t="s">
        <v>60</v>
      </c>
      <c r="B65" s="12" t="s">
        <v>432</v>
      </c>
      <c r="C65" s="13" t="n">
        <v>4</v>
      </c>
      <c r="D65" s="29" t="n">
        <f aca="false">IFERROR(VLOOKUP(B65,September!B:C,2,0),0)</f>
        <v>4</v>
      </c>
      <c r="E65" s="22" t="n">
        <f aca="false">October!$C65-October!$D65</f>
        <v>0</v>
      </c>
      <c r="F65" s="30" t="n">
        <v>45566</v>
      </c>
    </row>
    <row r="66" customFormat="false" ht="13.8" hidden="false" customHeight="false" outlineLevel="0" collapsed="false">
      <c r="A66" s="11" t="s">
        <v>60</v>
      </c>
      <c r="B66" s="12" t="s">
        <v>62</v>
      </c>
      <c r="C66" s="13" t="n">
        <v>6</v>
      </c>
      <c r="D66" s="29" t="n">
        <f aca="false">IFERROR(VLOOKUP(B66,September!B:C,2,0),0)</f>
        <v>6</v>
      </c>
      <c r="E66" s="22" t="n">
        <f aca="false">October!$C66-October!$D66</f>
        <v>0</v>
      </c>
      <c r="F66" s="30" t="n">
        <v>45566</v>
      </c>
    </row>
    <row r="67" customFormat="false" ht="13.8" hidden="false" customHeight="false" outlineLevel="0" collapsed="false">
      <c r="A67" s="11" t="s">
        <v>60</v>
      </c>
      <c r="B67" s="12" t="s">
        <v>457</v>
      </c>
      <c r="C67" s="13" t="n">
        <v>1</v>
      </c>
      <c r="D67" s="29" t="n">
        <f aca="false">IFERROR(VLOOKUP(B67,September!B:C,2,0),0)</f>
        <v>1</v>
      </c>
      <c r="E67" s="22" t="n">
        <f aca="false">October!$C67-October!$D67</f>
        <v>0</v>
      </c>
      <c r="F67" s="30" t="n">
        <v>45566</v>
      </c>
    </row>
    <row r="68" customFormat="false" ht="13.8" hidden="false" customHeight="false" outlineLevel="0" collapsed="false">
      <c r="A68" s="11" t="s">
        <v>60</v>
      </c>
      <c r="B68" s="12" t="s">
        <v>433</v>
      </c>
      <c r="C68" s="13" t="n">
        <v>3</v>
      </c>
      <c r="D68" s="29" t="n">
        <f aca="false">IFERROR(VLOOKUP(B68,September!B:C,2,0),0)</f>
        <v>2</v>
      </c>
      <c r="E68" s="22" t="n">
        <f aca="false">October!$C68-October!$D68</f>
        <v>1</v>
      </c>
      <c r="F68" s="30" t="n">
        <v>45566</v>
      </c>
    </row>
    <row r="69" customFormat="false" ht="13.8" hidden="false" customHeight="false" outlineLevel="0" collapsed="false">
      <c r="A69" s="11" t="s">
        <v>60</v>
      </c>
      <c r="B69" s="12" t="s">
        <v>510</v>
      </c>
      <c r="C69" s="13" t="n">
        <v>2</v>
      </c>
      <c r="D69" s="29" t="n">
        <f aca="false">IFERROR(VLOOKUP(B69,September!B:C,2,0),0)</f>
        <v>2</v>
      </c>
      <c r="E69" s="22" t="n">
        <f aca="false">October!$C69-October!$D69</f>
        <v>0</v>
      </c>
      <c r="F69" s="30" t="n">
        <v>45566</v>
      </c>
    </row>
    <row r="70" customFormat="false" ht="13.8" hidden="false" customHeight="false" outlineLevel="0" collapsed="false">
      <c r="A70" s="11" t="s">
        <v>60</v>
      </c>
      <c r="B70" s="12" t="s">
        <v>467</v>
      </c>
      <c r="C70" s="13" t="n">
        <v>1</v>
      </c>
      <c r="D70" s="29" t="n">
        <f aca="false">IFERROR(VLOOKUP(B70,September!B:C,2,0),0)</f>
        <v>1</v>
      </c>
      <c r="E70" s="22" t="n">
        <f aca="false">October!$C70-October!$D70</f>
        <v>0</v>
      </c>
      <c r="F70" s="30" t="n">
        <v>45566</v>
      </c>
    </row>
    <row r="71" customFormat="false" ht="13.8" hidden="false" customHeight="false" outlineLevel="0" collapsed="false">
      <c r="A71" s="11" t="s">
        <v>60</v>
      </c>
      <c r="B71" s="12" t="s">
        <v>391</v>
      </c>
      <c r="C71" s="13" t="n">
        <v>3</v>
      </c>
      <c r="D71" s="29" t="n">
        <f aca="false">IFERROR(VLOOKUP(B71,September!B:C,2,0),0)</f>
        <v>3</v>
      </c>
      <c r="E71" s="22" t="n">
        <f aca="false">October!$C71-October!$D71</f>
        <v>0</v>
      </c>
      <c r="F71" s="30" t="n">
        <v>45566</v>
      </c>
    </row>
    <row r="72" customFormat="false" ht="13.8" hidden="false" customHeight="false" outlineLevel="0" collapsed="false">
      <c r="A72" s="11" t="s">
        <v>60</v>
      </c>
      <c r="B72" s="12" t="s">
        <v>63</v>
      </c>
      <c r="C72" s="13" t="n">
        <v>15</v>
      </c>
      <c r="D72" s="29" t="n">
        <f aca="false">IFERROR(VLOOKUP(B72,September!B:C,2,0),0)</f>
        <v>14</v>
      </c>
      <c r="E72" s="22" t="n">
        <f aca="false">October!$C72-October!$D72</f>
        <v>1</v>
      </c>
      <c r="F72" s="30" t="n">
        <v>45566</v>
      </c>
    </row>
    <row r="73" customFormat="false" ht="13.8" hidden="false" customHeight="false" outlineLevel="0" collapsed="false">
      <c r="A73" s="11" t="s">
        <v>60</v>
      </c>
      <c r="B73" s="12" t="s">
        <v>434</v>
      </c>
      <c r="C73" s="13" t="n">
        <v>3</v>
      </c>
      <c r="D73" s="29" t="n">
        <f aca="false">IFERROR(VLOOKUP(B73,September!B:C,2,0),0)</f>
        <v>3</v>
      </c>
      <c r="E73" s="22" t="n">
        <f aca="false">October!$C73-October!$D73</f>
        <v>0</v>
      </c>
      <c r="F73" s="30" t="n">
        <v>45566</v>
      </c>
    </row>
    <row r="74" customFormat="false" ht="13.8" hidden="false" customHeight="false" outlineLevel="0" collapsed="false">
      <c r="A74" s="11" t="s">
        <v>458</v>
      </c>
      <c r="B74" s="12" t="s">
        <v>459</v>
      </c>
      <c r="C74" s="13" t="n">
        <v>1</v>
      </c>
      <c r="D74" s="29" t="n">
        <f aca="false">IFERROR(VLOOKUP(B74,September!B:C,2,0),0)</f>
        <v>1</v>
      </c>
      <c r="E74" s="22" t="n">
        <f aca="false">October!$C74-October!$D74</f>
        <v>0</v>
      </c>
      <c r="F74" s="30" t="n">
        <v>45566</v>
      </c>
    </row>
    <row r="75" customFormat="false" ht="13.8" hidden="false" customHeight="false" outlineLevel="0" collapsed="false">
      <c r="A75" s="11" t="s">
        <v>489</v>
      </c>
      <c r="B75" s="12" t="s">
        <v>490</v>
      </c>
      <c r="C75" s="13" t="n">
        <v>12</v>
      </c>
      <c r="D75" s="29" t="n">
        <f aca="false">IFERROR(VLOOKUP(B75,September!B:C,2,0),0)</f>
        <v>11</v>
      </c>
      <c r="E75" s="22" t="n">
        <f aca="false">October!$C75-October!$D75</f>
        <v>1</v>
      </c>
      <c r="F75" s="30" t="n">
        <v>45566</v>
      </c>
    </row>
    <row r="76" customFormat="false" ht="13.8" hidden="false" customHeight="false" outlineLevel="0" collapsed="false">
      <c r="A76" s="11" t="s">
        <v>489</v>
      </c>
      <c r="B76" s="12" t="s">
        <v>491</v>
      </c>
      <c r="C76" s="13" t="n">
        <v>21</v>
      </c>
      <c r="D76" s="29" t="n">
        <f aca="false">IFERROR(VLOOKUP(B76,September!B:C,2,0),0)</f>
        <v>17</v>
      </c>
      <c r="E76" s="22" t="n">
        <f aca="false">October!$C76-October!$D76</f>
        <v>4</v>
      </c>
      <c r="F76" s="30" t="n">
        <v>45566</v>
      </c>
    </row>
    <row r="77" customFormat="false" ht="13.8" hidden="false" customHeight="false" outlineLevel="0" collapsed="false">
      <c r="A77" s="11" t="s">
        <v>489</v>
      </c>
      <c r="B77" s="12" t="s">
        <v>492</v>
      </c>
      <c r="C77" s="13" t="n">
        <v>1</v>
      </c>
      <c r="D77" s="29" t="n">
        <f aca="false">IFERROR(VLOOKUP(B77,September!B:C,2,0),0)</f>
        <v>1</v>
      </c>
      <c r="E77" s="22" t="n">
        <f aca="false">October!$C77-October!$D77</f>
        <v>0</v>
      </c>
      <c r="F77" s="30" t="n">
        <v>45566</v>
      </c>
    </row>
    <row r="78" customFormat="false" ht="13.8" hidden="false" customHeight="false" outlineLevel="0" collapsed="false">
      <c r="A78" s="11" t="s">
        <v>64</v>
      </c>
      <c r="B78" s="12" t="s">
        <v>392</v>
      </c>
      <c r="C78" s="13" t="n">
        <v>6</v>
      </c>
      <c r="D78" s="29" t="n">
        <f aca="false">IFERROR(VLOOKUP(B78,September!B:C,2,0),0)</f>
        <v>5</v>
      </c>
      <c r="E78" s="22" t="n">
        <f aca="false">October!$C78-October!$D78</f>
        <v>1</v>
      </c>
      <c r="F78" s="30" t="n">
        <v>45566</v>
      </c>
    </row>
    <row r="79" customFormat="false" ht="13.8" hidden="false" customHeight="false" outlineLevel="0" collapsed="false">
      <c r="A79" s="11" t="s">
        <v>64</v>
      </c>
      <c r="B79" s="12" t="s">
        <v>65</v>
      </c>
      <c r="C79" s="13" t="n">
        <v>88</v>
      </c>
      <c r="D79" s="29" t="n">
        <f aca="false">IFERROR(VLOOKUP(B79,September!B:C,2,0),0)</f>
        <v>80</v>
      </c>
      <c r="E79" s="22" t="n">
        <f aca="false">October!$C79-October!$D79</f>
        <v>8</v>
      </c>
      <c r="F79" s="30" t="n">
        <v>45566</v>
      </c>
    </row>
    <row r="80" customFormat="false" ht="13.8" hidden="false" customHeight="false" outlineLevel="0" collapsed="false">
      <c r="A80" s="11" t="s">
        <v>64</v>
      </c>
      <c r="B80" s="12" t="s">
        <v>393</v>
      </c>
      <c r="C80" s="13" t="n">
        <v>5</v>
      </c>
      <c r="D80" s="29" t="n">
        <f aca="false">IFERROR(VLOOKUP(B80,September!B:C,2,0),0)</f>
        <v>5</v>
      </c>
      <c r="E80" s="22" t="n">
        <f aca="false">October!$C80-October!$D80</f>
        <v>0</v>
      </c>
      <c r="F80" s="30" t="n">
        <v>45566</v>
      </c>
    </row>
    <row r="81" customFormat="false" ht="13.8" hidden="false" customHeight="false" outlineLevel="0" collapsed="false">
      <c r="A81" s="11" t="s">
        <v>64</v>
      </c>
      <c r="B81" s="12" t="s">
        <v>468</v>
      </c>
      <c r="C81" s="13" t="n">
        <v>1</v>
      </c>
      <c r="D81" s="29" t="n">
        <f aca="false">IFERROR(VLOOKUP(B81,September!B:C,2,0),0)</f>
        <v>1</v>
      </c>
      <c r="E81" s="22" t="n">
        <f aca="false">October!$C81-October!$D81</f>
        <v>0</v>
      </c>
      <c r="F81" s="30" t="n">
        <v>45566</v>
      </c>
    </row>
    <row r="82" customFormat="false" ht="13.8" hidden="false" customHeight="false" outlineLevel="0" collapsed="false">
      <c r="A82" s="11" t="s">
        <v>435</v>
      </c>
      <c r="B82" s="12" t="s">
        <v>436</v>
      </c>
      <c r="C82" s="13" t="n">
        <v>8</v>
      </c>
      <c r="D82" s="29" t="n">
        <f aca="false">IFERROR(VLOOKUP(B82,September!B:C,2,0),0)</f>
        <v>7</v>
      </c>
      <c r="E82" s="22" t="n">
        <f aca="false">October!$C82-October!$D82</f>
        <v>1</v>
      </c>
      <c r="F82" s="30" t="n">
        <v>45566</v>
      </c>
    </row>
    <row r="83" customFormat="false" ht="13.8" hidden="false" customHeight="false" outlineLevel="0" collapsed="false">
      <c r="A83" s="11" t="s">
        <v>66</v>
      </c>
      <c r="B83" s="12" t="s">
        <v>67</v>
      </c>
      <c r="C83" s="13" t="n">
        <v>2</v>
      </c>
      <c r="D83" s="29" t="n">
        <f aca="false">IFERROR(VLOOKUP(B83,September!B:C,2,0),0)</f>
        <v>2</v>
      </c>
      <c r="E83" s="22" t="n">
        <f aca="false">October!$C83-October!$D83</f>
        <v>0</v>
      </c>
      <c r="F83" s="30" t="n">
        <v>45566</v>
      </c>
    </row>
    <row r="84" customFormat="false" ht="13.8" hidden="false" customHeight="false" outlineLevel="0" collapsed="false">
      <c r="A84" s="11" t="s">
        <v>66</v>
      </c>
      <c r="B84" s="12" t="s">
        <v>437</v>
      </c>
      <c r="C84" s="13" t="n">
        <v>5</v>
      </c>
      <c r="D84" s="29" t="n">
        <f aca="false">IFERROR(VLOOKUP(B84,September!B:C,2,0),0)</f>
        <v>5</v>
      </c>
      <c r="E84" s="22" t="n">
        <f aca="false">October!$C84-October!$D84</f>
        <v>0</v>
      </c>
      <c r="F84" s="30" t="n">
        <v>45566</v>
      </c>
    </row>
    <row r="85" customFormat="false" ht="13.8" hidden="false" customHeight="false" outlineLevel="0" collapsed="false">
      <c r="A85" s="11" t="s">
        <v>66</v>
      </c>
      <c r="B85" s="12" t="s">
        <v>394</v>
      </c>
      <c r="C85" s="13" t="n">
        <v>22</v>
      </c>
      <c r="D85" s="29" t="n">
        <f aca="false">IFERROR(VLOOKUP(B85,September!B:C,2,0),0)</f>
        <v>22</v>
      </c>
      <c r="E85" s="22" t="n">
        <f aca="false">October!$C85-October!$D85</f>
        <v>0</v>
      </c>
      <c r="F85" s="30" t="n">
        <v>45566</v>
      </c>
    </row>
    <row r="86" customFormat="false" ht="13.8" hidden="false" customHeight="false" outlineLevel="0" collapsed="false">
      <c r="A86" s="11" t="s">
        <v>66</v>
      </c>
      <c r="B86" s="12" t="s">
        <v>395</v>
      </c>
      <c r="C86" s="13" t="n">
        <v>3</v>
      </c>
      <c r="D86" s="29" t="n">
        <f aca="false">IFERROR(VLOOKUP(B86,September!B:C,2,0),0)</f>
        <v>3</v>
      </c>
      <c r="E86" s="22" t="n">
        <f aca="false">October!$C86-October!$D86</f>
        <v>0</v>
      </c>
      <c r="F86" s="30" t="n">
        <v>45566</v>
      </c>
    </row>
    <row r="87" customFormat="false" ht="13.8" hidden="false" customHeight="false" outlineLevel="0" collapsed="false">
      <c r="A87" s="11" t="s">
        <v>511</v>
      </c>
      <c r="B87" s="12" t="s">
        <v>512</v>
      </c>
      <c r="C87" s="13" t="n">
        <v>3</v>
      </c>
      <c r="D87" s="29" t="n">
        <f aca="false">IFERROR(VLOOKUP(B87,September!B:C,2,0),0)</f>
        <v>2</v>
      </c>
      <c r="E87" s="22" t="n">
        <f aca="false">October!$C87-October!$D87</f>
        <v>1</v>
      </c>
      <c r="F87" s="30" t="n">
        <v>45566</v>
      </c>
    </row>
    <row r="88" customFormat="false" ht="13.8" hidden="false" customHeight="false" outlineLevel="0" collapsed="false">
      <c r="A88" s="11" t="s">
        <v>68</v>
      </c>
      <c r="B88" s="12" t="s">
        <v>69</v>
      </c>
      <c r="C88" s="13" t="n">
        <v>227</v>
      </c>
      <c r="D88" s="29" t="n">
        <f aca="false">IFERROR(VLOOKUP(B88,September!B:C,2,0),0)</f>
        <v>208</v>
      </c>
      <c r="E88" s="22" t="n">
        <f aca="false">October!$C88-October!$D88</f>
        <v>19</v>
      </c>
      <c r="F88" s="30" t="n">
        <v>45566</v>
      </c>
    </row>
    <row r="89" customFormat="false" ht="13.8" hidden="false" customHeight="false" outlineLevel="0" collapsed="false">
      <c r="A89" s="11" t="s">
        <v>68</v>
      </c>
      <c r="B89" s="12" t="s">
        <v>70</v>
      </c>
      <c r="C89" s="13" t="n">
        <v>1009</v>
      </c>
      <c r="D89" s="29" t="n">
        <f aca="false">IFERROR(VLOOKUP(B89,September!B:C,2,0),0)</f>
        <v>945</v>
      </c>
      <c r="E89" s="22" t="n">
        <f aca="false">October!$C89-October!$D89</f>
        <v>64</v>
      </c>
      <c r="F89" s="30" t="n">
        <v>45566</v>
      </c>
    </row>
    <row r="90" customFormat="false" ht="13.8" hidden="false" customHeight="false" outlineLevel="0" collapsed="false">
      <c r="A90" s="11" t="s">
        <v>68</v>
      </c>
      <c r="B90" s="12" t="s">
        <v>71</v>
      </c>
      <c r="C90" s="13" t="n">
        <v>474</v>
      </c>
      <c r="D90" s="29" t="n">
        <f aca="false">IFERROR(VLOOKUP(B90,September!B:C,2,0),0)</f>
        <v>462</v>
      </c>
      <c r="E90" s="22" t="n">
        <f aca="false">October!$C90-October!$D90</f>
        <v>12</v>
      </c>
      <c r="F90" s="30" t="n">
        <v>45566</v>
      </c>
    </row>
    <row r="91" customFormat="false" ht="13.8" hidden="false" customHeight="false" outlineLevel="0" collapsed="false">
      <c r="A91" s="11" t="s">
        <v>68</v>
      </c>
      <c r="B91" s="12" t="s">
        <v>72</v>
      </c>
      <c r="C91" s="13" t="n">
        <v>122</v>
      </c>
      <c r="D91" s="29" t="n">
        <f aca="false">IFERROR(VLOOKUP(B91,September!B:C,2,0),0)</f>
        <v>116</v>
      </c>
      <c r="E91" s="22" t="n">
        <f aca="false">October!$C91-October!$D91</f>
        <v>6</v>
      </c>
      <c r="F91" s="30" t="n">
        <v>45566</v>
      </c>
    </row>
    <row r="92" customFormat="false" ht="13.8" hidden="false" customHeight="false" outlineLevel="0" collapsed="false">
      <c r="A92" s="11" t="s">
        <v>68</v>
      </c>
      <c r="B92" s="12" t="s">
        <v>73</v>
      </c>
      <c r="C92" s="13" t="n">
        <v>5</v>
      </c>
      <c r="D92" s="29" t="n">
        <f aca="false">IFERROR(VLOOKUP(B92,September!B:C,2,0),0)</f>
        <v>4</v>
      </c>
      <c r="E92" s="22" t="n">
        <f aca="false">October!$C92-October!$D92</f>
        <v>1</v>
      </c>
      <c r="F92" s="30" t="n">
        <v>45566</v>
      </c>
    </row>
    <row r="93" customFormat="false" ht="13.8" hidden="false" customHeight="false" outlineLevel="0" collapsed="false">
      <c r="A93" s="11" t="s">
        <v>68</v>
      </c>
      <c r="B93" s="12" t="s">
        <v>74</v>
      </c>
      <c r="C93" s="13" t="n">
        <v>358</v>
      </c>
      <c r="D93" s="29" t="n">
        <f aca="false">IFERROR(VLOOKUP(B93,September!B:C,2,0),0)</f>
        <v>299</v>
      </c>
      <c r="E93" s="22" t="n">
        <f aca="false">October!$C93-October!$D93</f>
        <v>59</v>
      </c>
      <c r="F93" s="30" t="n">
        <v>45566</v>
      </c>
    </row>
    <row r="94" customFormat="false" ht="13.8" hidden="false" customHeight="false" outlineLevel="0" collapsed="false">
      <c r="A94" s="11" t="s">
        <v>68</v>
      </c>
      <c r="B94" s="12" t="s">
        <v>75</v>
      </c>
      <c r="C94" s="13" t="n">
        <v>72</v>
      </c>
      <c r="D94" s="29" t="n">
        <f aca="false">IFERROR(VLOOKUP(B94,September!B:C,2,0),0)</f>
        <v>65</v>
      </c>
      <c r="E94" s="22" t="n">
        <f aca="false">October!$C94-October!$D94</f>
        <v>7</v>
      </c>
      <c r="F94" s="30" t="n">
        <v>45566</v>
      </c>
    </row>
    <row r="95" customFormat="false" ht="13.8" hidden="false" customHeight="false" outlineLevel="0" collapsed="false">
      <c r="A95" s="11" t="s">
        <v>68</v>
      </c>
      <c r="B95" s="12" t="s">
        <v>513</v>
      </c>
      <c r="C95" s="13" t="n">
        <v>1</v>
      </c>
      <c r="D95" s="29" t="n">
        <f aca="false">IFERROR(VLOOKUP(B95,September!B:C,2,0),0)</f>
        <v>1</v>
      </c>
      <c r="E95" s="22" t="n">
        <f aca="false">October!$C95-October!$D95</f>
        <v>0</v>
      </c>
      <c r="F95" s="30" t="n">
        <v>45566</v>
      </c>
    </row>
    <row r="96" customFormat="false" ht="13.8" hidden="false" customHeight="false" outlineLevel="0" collapsed="false">
      <c r="A96" s="11" t="s">
        <v>68</v>
      </c>
      <c r="B96" s="12" t="s">
        <v>469</v>
      </c>
      <c r="C96" s="13" t="n">
        <v>4</v>
      </c>
      <c r="D96" s="29" t="n">
        <f aca="false">IFERROR(VLOOKUP(B96,September!B:C,2,0),0)</f>
        <v>4</v>
      </c>
      <c r="E96" s="22" t="n">
        <f aca="false">October!$C96-October!$D96</f>
        <v>0</v>
      </c>
      <c r="F96" s="30" t="n">
        <v>45566</v>
      </c>
    </row>
    <row r="97" customFormat="false" ht="13.8" hidden="false" customHeight="false" outlineLevel="0" collapsed="false">
      <c r="A97" s="11" t="s">
        <v>76</v>
      </c>
      <c r="B97" s="12" t="s">
        <v>77</v>
      </c>
      <c r="C97" s="13" t="n">
        <v>2251</v>
      </c>
      <c r="D97" s="29" t="n">
        <f aca="false">IFERROR(VLOOKUP(B97,September!B:C,2,0),0)</f>
        <v>1918</v>
      </c>
      <c r="E97" s="22" t="n">
        <f aca="false">October!$C97-October!$D97</f>
        <v>333</v>
      </c>
      <c r="F97" s="30" t="n">
        <v>45566</v>
      </c>
    </row>
    <row r="98" customFormat="false" ht="13.8" hidden="false" customHeight="false" outlineLevel="0" collapsed="false">
      <c r="A98" s="11" t="s">
        <v>76</v>
      </c>
      <c r="B98" s="12" t="s">
        <v>78</v>
      </c>
      <c r="C98" s="13" t="n">
        <v>1527</v>
      </c>
      <c r="D98" s="29" t="n">
        <f aca="false">IFERROR(VLOOKUP(B98,September!B:C,2,0),0)</f>
        <v>1416</v>
      </c>
      <c r="E98" s="22" t="n">
        <f aca="false">October!$C98-October!$D98</f>
        <v>111</v>
      </c>
      <c r="F98" s="30" t="n">
        <v>45566</v>
      </c>
    </row>
    <row r="99" customFormat="false" ht="13.8" hidden="false" customHeight="false" outlineLevel="0" collapsed="false">
      <c r="A99" s="11" t="s">
        <v>76</v>
      </c>
      <c r="B99" s="12" t="s">
        <v>79</v>
      </c>
      <c r="C99" s="13" t="n">
        <v>2469</v>
      </c>
      <c r="D99" s="29" t="n">
        <f aca="false">IFERROR(VLOOKUP(B99,September!B:C,2,0),0)</f>
        <v>2229</v>
      </c>
      <c r="E99" s="22" t="n">
        <f aca="false">October!$C99-October!$D99</f>
        <v>240</v>
      </c>
      <c r="F99" s="30" t="n">
        <v>45566</v>
      </c>
    </row>
    <row r="100" customFormat="false" ht="13.8" hidden="false" customHeight="false" outlineLevel="0" collapsed="false">
      <c r="A100" s="11" t="s">
        <v>76</v>
      </c>
      <c r="B100" s="12" t="s">
        <v>80</v>
      </c>
      <c r="C100" s="13" t="n">
        <v>226</v>
      </c>
      <c r="D100" s="29" t="n">
        <f aca="false">IFERROR(VLOOKUP(B100,September!B:C,2,0),0)</f>
        <v>190</v>
      </c>
      <c r="E100" s="22" t="n">
        <f aca="false">October!$C100-October!$D100</f>
        <v>36</v>
      </c>
      <c r="F100" s="30" t="n">
        <v>45566</v>
      </c>
    </row>
    <row r="101" customFormat="false" ht="13.8" hidden="false" customHeight="false" outlineLevel="0" collapsed="false">
      <c r="A101" s="11" t="s">
        <v>396</v>
      </c>
      <c r="B101" s="12" t="s">
        <v>438</v>
      </c>
      <c r="C101" s="13" t="n">
        <v>20</v>
      </c>
      <c r="D101" s="29" t="n">
        <f aca="false">IFERROR(VLOOKUP(B101,September!B:C,2,0),0)</f>
        <v>19</v>
      </c>
      <c r="E101" s="22" t="n">
        <f aca="false">October!$C101-October!$D101</f>
        <v>1</v>
      </c>
      <c r="F101" s="30" t="n">
        <v>45566</v>
      </c>
    </row>
    <row r="102" customFormat="false" ht="13.8" hidden="false" customHeight="false" outlineLevel="0" collapsed="false">
      <c r="A102" s="11" t="s">
        <v>396</v>
      </c>
      <c r="B102" s="12" t="s">
        <v>397</v>
      </c>
      <c r="C102" s="13" t="n">
        <v>1</v>
      </c>
      <c r="D102" s="29" t="n">
        <f aca="false">IFERROR(VLOOKUP(B102,September!B:C,2,0),0)</f>
        <v>1</v>
      </c>
      <c r="E102" s="22" t="n">
        <f aca="false">October!$C102-October!$D102</f>
        <v>0</v>
      </c>
      <c r="F102" s="30" t="n">
        <v>45566</v>
      </c>
    </row>
    <row r="103" customFormat="false" ht="13.8" hidden="false" customHeight="false" outlineLevel="0" collapsed="false">
      <c r="A103" s="11" t="s">
        <v>396</v>
      </c>
      <c r="B103" s="12" t="s">
        <v>398</v>
      </c>
      <c r="C103" s="13" t="n">
        <v>15</v>
      </c>
      <c r="D103" s="29" t="n">
        <f aca="false">IFERROR(VLOOKUP(B103,September!B:C,2,0),0)</f>
        <v>12</v>
      </c>
      <c r="E103" s="22" t="n">
        <f aca="false">October!$C103-October!$D103</f>
        <v>3</v>
      </c>
      <c r="F103" s="30" t="n">
        <v>45566</v>
      </c>
    </row>
    <row r="104" customFormat="false" ht="13.8" hidden="false" customHeight="false" outlineLevel="0" collapsed="false">
      <c r="A104" s="11" t="s">
        <v>396</v>
      </c>
      <c r="B104" s="12" t="s">
        <v>519</v>
      </c>
      <c r="C104" s="13" t="n">
        <v>3</v>
      </c>
      <c r="D104" s="29" t="n">
        <f aca="false">IFERROR(VLOOKUP(B104,September!B:C,2,0),0)</f>
        <v>3</v>
      </c>
      <c r="E104" s="22" t="n">
        <f aca="false">October!$C104-October!$D104</f>
        <v>0</v>
      </c>
      <c r="F104" s="30" t="n">
        <v>45566</v>
      </c>
    </row>
    <row r="105" customFormat="false" ht="13.8" hidden="false" customHeight="false" outlineLevel="0" collapsed="false">
      <c r="A105" s="11" t="s">
        <v>494</v>
      </c>
      <c r="B105" s="12" t="s">
        <v>495</v>
      </c>
      <c r="C105" s="13" t="n">
        <v>4</v>
      </c>
      <c r="D105" s="29" t="n">
        <f aca="false">IFERROR(VLOOKUP(B105,September!B:C,2,0),0)</f>
        <v>4</v>
      </c>
      <c r="E105" s="22" t="n">
        <f aca="false">October!$C105-October!$D105</f>
        <v>0</v>
      </c>
      <c r="F105" s="30" t="n">
        <v>45566</v>
      </c>
    </row>
    <row r="106" customFormat="false" ht="13.8" hidden="false" customHeight="false" outlineLevel="0" collapsed="false">
      <c r="A106" s="11" t="s">
        <v>81</v>
      </c>
      <c r="B106" s="12" t="s">
        <v>82</v>
      </c>
      <c r="C106" s="13" t="n">
        <v>43</v>
      </c>
      <c r="D106" s="29" t="n">
        <f aca="false">IFERROR(VLOOKUP(B106,September!B:C,2,0),0)</f>
        <v>39</v>
      </c>
      <c r="E106" s="22" t="n">
        <f aca="false">October!$C106-October!$D106</f>
        <v>4</v>
      </c>
      <c r="F106" s="30" t="n">
        <v>45566</v>
      </c>
    </row>
    <row r="107" customFormat="false" ht="13.8" hidden="false" customHeight="false" outlineLevel="0" collapsed="false">
      <c r="A107" s="11" t="s">
        <v>81</v>
      </c>
      <c r="B107" s="12" t="s">
        <v>83</v>
      </c>
      <c r="C107" s="13" t="n">
        <v>69</v>
      </c>
      <c r="D107" s="29" t="n">
        <f aca="false">IFERROR(VLOOKUP(B107,September!B:C,2,0),0)</f>
        <v>64</v>
      </c>
      <c r="E107" s="22" t="n">
        <f aca="false">October!$C107-October!$D107</f>
        <v>5</v>
      </c>
      <c r="F107" s="30" t="n">
        <v>45566</v>
      </c>
    </row>
    <row r="108" customFormat="false" ht="13.8" hidden="false" customHeight="false" outlineLevel="0" collapsed="false">
      <c r="A108" s="11" t="s">
        <v>81</v>
      </c>
      <c r="B108" s="12" t="s">
        <v>84</v>
      </c>
      <c r="C108" s="13" t="n">
        <v>137</v>
      </c>
      <c r="D108" s="29" t="n">
        <f aca="false">IFERROR(VLOOKUP(B108,September!B:C,2,0),0)</f>
        <v>118</v>
      </c>
      <c r="E108" s="22" t="n">
        <f aca="false">October!$C108-October!$D108</f>
        <v>19</v>
      </c>
      <c r="F108" s="30" t="n">
        <v>45566</v>
      </c>
    </row>
    <row r="109" customFormat="false" ht="13.8" hidden="false" customHeight="false" outlineLevel="0" collapsed="false">
      <c r="A109" s="11" t="s">
        <v>81</v>
      </c>
      <c r="B109" s="12" t="s">
        <v>85</v>
      </c>
      <c r="C109" s="13" t="n">
        <v>3</v>
      </c>
      <c r="D109" s="29" t="n">
        <f aca="false">IFERROR(VLOOKUP(B109,September!B:C,2,0),0)</f>
        <v>3</v>
      </c>
      <c r="E109" s="22" t="n">
        <f aca="false">October!$C109-October!$D109</f>
        <v>0</v>
      </c>
      <c r="F109" s="30" t="n">
        <v>45566</v>
      </c>
    </row>
    <row r="110" customFormat="false" ht="13.8" hidden="false" customHeight="false" outlineLevel="0" collapsed="false">
      <c r="A110" s="11" t="s">
        <v>86</v>
      </c>
      <c r="B110" s="12" t="n">
        <v>296</v>
      </c>
      <c r="C110" s="13" t="n">
        <v>126</v>
      </c>
      <c r="D110" s="29" t="n">
        <f aca="false">IFERROR(VLOOKUP(B110,September!B:C,2,0),0)</f>
        <v>112</v>
      </c>
      <c r="E110" s="22" t="n">
        <f aca="false">October!$C110-October!$D110</f>
        <v>14</v>
      </c>
      <c r="F110" s="30" t="n">
        <v>45566</v>
      </c>
    </row>
    <row r="111" customFormat="false" ht="13.8" hidden="false" customHeight="false" outlineLevel="0" collapsed="false">
      <c r="A111" s="11" t="s">
        <v>86</v>
      </c>
      <c r="B111" s="12" t="n">
        <v>488</v>
      </c>
      <c r="C111" s="13" t="n">
        <v>1</v>
      </c>
      <c r="D111" s="29" t="n">
        <f aca="false">IFERROR(VLOOKUP(B111,September!B:C,2,0),0)</f>
        <v>1</v>
      </c>
      <c r="E111" s="22" t="n">
        <f aca="false">October!$C111-October!$D111</f>
        <v>0</v>
      </c>
      <c r="F111" s="30" t="n">
        <v>45566</v>
      </c>
    </row>
    <row r="112" customFormat="false" ht="13.8" hidden="false" customHeight="false" outlineLevel="0" collapsed="false">
      <c r="A112" s="11" t="s">
        <v>86</v>
      </c>
      <c r="B112" s="12" t="n">
        <v>812</v>
      </c>
      <c r="C112" s="13" t="n">
        <v>46</v>
      </c>
      <c r="D112" s="29" t="n">
        <f aca="false">IFERROR(VLOOKUP(B112,September!B:C,2,0),0)</f>
        <v>44</v>
      </c>
      <c r="E112" s="22" t="n">
        <f aca="false">October!$C112-October!$D112</f>
        <v>2</v>
      </c>
      <c r="F112" s="30" t="n">
        <v>45566</v>
      </c>
    </row>
    <row r="113" customFormat="false" ht="13.8" hidden="false" customHeight="false" outlineLevel="0" collapsed="false">
      <c r="A113" s="11" t="s">
        <v>86</v>
      </c>
      <c r="B113" s="12" t="s">
        <v>87</v>
      </c>
      <c r="C113" s="13" t="n">
        <v>18</v>
      </c>
      <c r="D113" s="29" t="n">
        <f aca="false">IFERROR(VLOOKUP(B113,September!B:C,2,0),0)</f>
        <v>18</v>
      </c>
      <c r="E113" s="22" t="n">
        <f aca="false">October!$C113-October!$D113</f>
        <v>0</v>
      </c>
      <c r="F113" s="30" t="n">
        <v>45566</v>
      </c>
    </row>
    <row r="114" customFormat="false" ht="13.8" hidden="false" customHeight="false" outlineLevel="0" collapsed="false">
      <c r="A114" s="11" t="s">
        <v>86</v>
      </c>
      <c r="B114" s="12" t="s">
        <v>401</v>
      </c>
      <c r="C114" s="13" t="n">
        <v>4</v>
      </c>
      <c r="D114" s="29" t="n">
        <f aca="false">IFERROR(VLOOKUP(B114,September!B:C,2,0),0)</f>
        <v>4</v>
      </c>
      <c r="E114" s="22" t="n">
        <f aca="false">October!$C114-October!$D114</f>
        <v>0</v>
      </c>
      <c r="F114" s="30" t="n">
        <v>45566</v>
      </c>
    </row>
    <row r="115" customFormat="false" ht="13.8" hidden="false" customHeight="false" outlineLevel="0" collapsed="false">
      <c r="A115" s="11" t="s">
        <v>86</v>
      </c>
      <c r="B115" s="12" t="s">
        <v>439</v>
      </c>
      <c r="C115" s="13" t="n">
        <v>3</v>
      </c>
      <c r="D115" s="29" t="n">
        <f aca="false">IFERROR(VLOOKUP(B115,September!B:C,2,0),0)</f>
        <v>3</v>
      </c>
      <c r="E115" s="22" t="n">
        <f aca="false">October!$C115-October!$D115</f>
        <v>0</v>
      </c>
      <c r="F115" s="30" t="n">
        <v>45566</v>
      </c>
    </row>
    <row r="116" customFormat="false" ht="13.8" hidden="false" customHeight="false" outlineLevel="0" collapsed="false">
      <c r="A116" s="11" t="s">
        <v>86</v>
      </c>
      <c r="B116" s="12" t="s">
        <v>88</v>
      </c>
      <c r="C116" s="13" t="n">
        <v>3</v>
      </c>
      <c r="D116" s="29" t="n">
        <f aca="false">IFERROR(VLOOKUP(B116,September!B:C,2,0),0)</f>
        <v>3</v>
      </c>
      <c r="E116" s="22" t="n">
        <f aca="false">October!$C116-October!$D116</f>
        <v>0</v>
      </c>
      <c r="F116" s="30" t="n">
        <v>45566</v>
      </c>
    </row>
    <row r="117" customFormat="false" ht="13.8" hidden="false" customHeight="false" outlineLevel="0" collapsed="false">
      <c r="A117" s="11" t="s">
        <v>86</v>
      </c>
      <c r="B117" s="12" t="s">
        <v>89</v>
      </c>
      <c r="C117" s="13" t="n">
        <v>106</v>
      </c>
      <c r="D117" s="29" t="n">
        <f aca="false">IFERROR(VLOOKUP(B117,September!B:C,2,0),0)</f>
        <v>100</v>
      </c>
      <c r="E117" s="22" t="n">
        <f aca="false">October!$C117-October!$D117</f>
        <v>6</v>
      </c>
      <c r="F117" s="30" t="n">
        <v>45566</v>
      </c>
    </row>
    <row r="118" customFormat="false" ht="13.8" hidden="false" customHeight="false" outlineLevel="0" collapsed="false">
      <c r="A118" s="11" t="s">
        <v>86</v>
      </c>
      <c r="B118" s="12" t="s">
        <v>90</v>
      </c>
      <c r="C118" s="13" t="n">
        <v>81</v>
      </c>
      <c r="D118" s="29" t="n">
        <f aca="false">IFERROR(VLOOKUP(B118,September!B:C,2,0),0)</f>
        <v>71</v>
      </c>
      <c r="E118" s="22" t="n">
        <f aca="false">October!$C118-October!$D118</f>
        <v>10</v>
      </c>
      <c r="F118" s="30" t="n">
        <v>45566</v>
      </c>
    </row>
    <row r="119" customFormat="false" ht="13.8" hidden="false" customHeight="false" outlineLevel="0" collapsed="false">
      <c r="A119" s="11" t="s">
        <v>86</v>
      </c>
      <c r="B119" s="12" t="s">
        <v>91</v>
      </c>
      <c r="C119" s="13" t="n">
        <v>45</v>
      </c>
      <c r="D119" s="29" t="n">
        <f aca="false">IFERROR(VLOOKUP(B119,September!B:C,2,0),0)</f>
        <v>42</v>
      </c>
      <c r="E119" s="22" t="n">
        <f aca="false">October!$C119-October!$D119</f>
        <v>3</v>
      </c>
      <c r="F119" s="30" t="n">
        <v>45566</v>
      </c>
    </row>
    <row r="120" customFormat="false" ht="13.8" hidden="false" customHeight="false" outlineLevel="0" collapsed="false">
      <c r="A120" s="11" t="s">
        <v>92</v>
      </c>
      <c r="B120" s="12" t="n">
        <v>500</v>
      </c>
      <c r="C120" s="13" t="n">
        <v>1538</v>
      </c>
      <c r="D120" s="29" t="n">
        <f aca="false">IFERROR(VLOOKUP(B120,September!B:C,2,0),0)</f>
        <v>1421</v>
      </c>
      <c r="E120" s="22" t="n">
        <f aca="false">October!$C120-October!$D120</f>
        <v>117</v>
      </c>
      <c r="F120" s="30" t="n">
        <v>45566</v>
      </c>
    </row>
    <row r="121" customFormat="false" ht="13.8" hidden="false" customHeight="false" outlineLevel="0" collapsed="false">
      <c r="A121" s="11" t="s">
        <v>92</v>
      </c>
      <c r="B121" s="12" t="s">
        <v>93</v>
      </c>
      <c r="C121" s="13" t="n">
        <v>213</v>
      </c>
      <c r="D121" s="29" t="n">
        <f aca="false">IFERROR(VLOOKUP(B121,September!B:C,2,0),0)</f>
        <v>212</v>
      </c>
      <c r="E121" s="22" t="n">
        <f aca="false">October!$C121-October!$D121</f>
        <v>1</v>
      </c>
      <c r="F121" s="30" t="n">
        <v>45566</v>
      </c>
    </row>
    <row r="122" customFormat="false" ht="13.8" hidden="false" customHeight="false" outlineLevel="0" collapsed="false">
      <c r="A122" s="11" t="s">
        <v>92</v>
      </c>
      <c r="B122" s="12" t="n">
        <v>600</v>
      </c>
      <c r="C122" s="13" t="n">
        <v>271</v>
      </c>
      <c r="D122" s="29" t="n">
        <f aca="false">IFERROR(VLOOKUP(B122,September!B:C,2,0),0)</f>
        <v>233</v>
      </c>
      <c r="E122" s="22" t="n">
        <f aca="false">October!$C122-October!$D122</f>
        <v>38</v>
      </c>
      <c r="F122" s="30" t="n">
        <v>45566</v>
      </c>
    </row>
    <row r="123" customFormat="false" ht="13.8" hidden="false" customHeight="false" outlineLevel="0" collapsed="false">
      <c r="A123" s="11" t="s">
        <v>92</v>
      </c>
      <c r="B123" s="12" t="s">
        <v>440</v>
      </c>
      <c r="C123" s="13" t="n">
        <v>3</v>
      </c>
      <c r="D123" s="29" t="n">
        <f aca="false">IFERROR(VLOOKUP(B123,September!B:C,2,0),0)</f>
        <v>3</v>
      </c>
      <c r="E123" s="22" t="n">
        <f aca="false">October!$C123-October!$D123</f>
        <v>0</v>
      </c>
      <c r="F123" s="30" t="n">
        <v>45566</v>
      </c>
    </row>
    <row r="124" customFormat="false" ht="13.8" hidden="false" customHeight="false" outlineLevel="0" collapsed="false">
      <c r="A124" s="11" t="s">
        <v>92</v>
      </c>
      <c r="B124" s="12" t="s">
        <v>470</v>
      </c>
      <c r="C124" s="13" t="n">
        <v>1</v>
      </c>
      <c r="D124" s="29" t="n">
        <f aca="false">IFERROR(VLOOKUP(B124,September!B:C,2,0),0)</f>
        <v>1</v>
      </c>
      <c r="E124" s="22" t="n">
        <f aca="false">October!$C124-October!$D124</f>
        <v>0</v>
      </c>
      <c r="F124" s="30" t="n">
        <v>45566</v>
      </c>
    </row>
    <row r="125" customFormat="false" ht="13.8" hidden="false" customHeight="false" outlineLevel="0" collapsed="false">
      <c r="A125" s="11" t="s">
        <v>92</v>
      </c>
      <c r="B125" s="12" t="s">
        <v>94</v>
      </c>
      <c r="C125" s="13" t="n">
        <v>614</v>
      </c>
      <c r="D125" s="29" t="n">
        <f aca="false">IFERROR(VLOOKUP(B125,September!B:C,2,0),0)</f>
        <v>538</v>
      </c>
      <c r="E125" s="22" t="n">
        <f aca="false">October!$C125-October!$D125</f>
        <v>76</v>
      </c>
      <c r="F125" s="30" t="n">
        <v>45566</v>
      </c>
    </row>
    <row r="126" customFormat="false" ht="13.8" hidden="false" customHeight="false" outlineLevel="0" collapsed="false">
      <c r="A126" s="11" t="s">
        <v>92</v>
      </c>
      <c r="B126" s="12" t="s">
        <v>441</v>
      </c>
      <c r="C126" s="13" t="n">
        <v>4</v>
      </c>
      <c r="D126" s="29" t="n">
        <f aca="false">IFERROR(VLOOKUP(B126,September!B:C,2,0),0)</f>
        <v>3</v>
      </c>
      <c r="E126" s="22" t="n">
        <f aca="false">October!$C126-October!$D126</f>
        <v>1</v>
      </c>
      <c r="F126" s="30" t="n">
        <v>45566</v>
      </c>
    </row>
    <row r="127" customFormat="false" ht="13.8" hidden="false" customHeight="false" outlineLevel="0" collapsed="false">
      <c r="A127" s="11" t="s">
        <v>92</v>
      </c>
      <c r="B127" s="12" t="s">
        <v>95</v>
      </c>
      <c r="C127" s="13" t="n">
        <v>183</v>
      </c>
      <c r="D127" s="29" t="n">
        <f aca="false">IFERROR(VLOOKUP(B127,September!B:C,2,0),0)</f>
        <v>172</v>
      </c>
      <c r="E127" s="22" t="n">
        <f aca="false">October!$C127-October!$D127</f>
        <v>11</v>
      </c>
      <c r="F127" s="30" t="n">
        <v>45566</v>
      </c>
    </row>
    <row r="128" customFormat="false" ht="13.8" hidden="false" customHeight="false" outlineLevel="0" collapsed="false">
      <c r="A128" s="11" t="s">
        <v>92</v>
      </c>
      <c r="B128" s="12" t="s">
        <v>96</v>
      </c>
      <c r="C128" s="13" t="n">
        <v>52</v>
      </c>
      <c r="D128" s="29" t="n">
        <f aca="false">IFERROR(VLOOKUP(B128,September!B:C,2,0),0)</f>
        <v>52</v>
      </c>
      <c r="E128" s="22" t="n">
        <f aca="false">October!$C128-October!$D128</f>
        <v>0</v>
      </c>
      <c r="F128" s="30" t="n">
        <v>45566</v>
      </c>
    </row>
    <row r="129" customFormat="false" ht="13.8" hidden="false" customHeight="false" outlineLevel="0" collapsed="false">
      <c r="A129" s="11" t="s">
        <v>92</v>
      </c>
      <c r="B129" s="12" t="s">
        <v>404</v>
      </c>
      <c r="C129" s="13" t="n">
        <v>7</v>
      </c>
      <c r="D129" s="29" t="n">
        <f aca="false">IFERROR(VLOOKUP(B129,September!B:C,2,0),0)</f>
        <v>7</v>
      </c>
      <c r="E129" s="22" t="n">
        <f aca="false">October!$C129-October!$D129</f>
        <v>0</v>
      </c>
      <c r="F129" s="30" t="n">
        <v>45566</v>
      </c>
    </row>
    <row r="130" customFormat="false" ht="13.8" hidden="false" customHeight="false" outlineLevel="0" collapsed="false">
      <c r="A130" s="11" t="s">
        <v>97</v>
      </c>
      <c r="B130" s="12" t="s">
        <v>405</v>
      </c>
      <c r="C130" s="13" t="n">
        <v>22</v>
      </c>
      <c r="D130" s="29" t="n">
        <f aca="false">IFERROR(VLOOKUP(B130,September!B:C,2,0),0)</f>
        <v>18</v>
      </c>
      <c r="E130" s="22" t="n">
        <f aca="false">October!$C130-October!$D130</f>
        <v>4</v>
      </c>
      <c r="F130" s="30" t="n">
        <v>45566</v>
      </c>
    </row>
    <row r="131" customFormat="false" ht="13.8" hidden="false" customHeight="false" outlineLevel="0" collapsed="false">
      <c r="A131" s="11" t="s">
        <v>97</v>
      </c>
      <c r="B131" s="12" t="s">
        <v>98</v>
      </c>
      <c r="C131" s="13" t="n">
        <v>425</v>
      </c>
      <c r="D131" s="29" t="n">
        <f aca="false">IFERROR(VLOOKUP(B131,September!B:C,2,0),0)</f>
        <v>393</v>
      </c>
      <c r="E131" s="22" t="n">
        <f aca="false">October!$C131-October!$D131</f>
        <v>32</v>
      </c>
      <c r="F131" s="30" t="n">
        <v>45566</v>
      </c>
    </row>
    <row r="132" customFormat="false" ht="13.8" hidden="false" customHeight="false" outlineLevel="0" collapsed="false">
      <c r="A132" s="11" t="s">
        <v>97</v>
      </c>
      <c r="B132" s="12" t="s">
        <v>406</v>
      </c>
      <c r="C132" s="13" t="n">
        <v>110</v>
      </c>
      <c r="D132" s="29" t="n">
        <f aca="false">IFERROR(VLOOKUP(B132,September!B:C,2,0),0)</f>
        <v>94</v>
      </c>
      <c r="E132" s="22" t="n">
        <f aca="false">October!$C132-October!$D132</f>
        <v>16</v>
      </c>
      <c r="F132" s="30" t="n">
        <v>45566</v>
      </c>
    </row>
    <row r="133" customFormat="false" ht="13.8" hidden="false" customHeight="false" outlineLevel="0" collapsed="false">
      <c r="A133" s="11" t="s">
        <v>97</v>
      </c>
      <c r="B133" s="12" t="s">
        <v>99</v>
      </c>
      <c r="C133" s="13" t="n">
        <v>238</v>
      </c>
      <c r="D133" s="29" t="n">
        <f aca="false">IFERROR(VLOOKUP(B133,September!B:C,2,0),0)</f>
        <v>203</v>
      </c>
      <c r="E133" s="22" t="n">
        <f aca="false">October!$C133-October!$D133</f>
        <v>35</v>
      </c>
      <c r="F133" s="30" t="n">
        <v>45566</v>
      </c>
    </row>
    <row r="134" customFormat="false" ht="13.8" hidden="false" customHeight="false" outlineLevel="0" collapsed="false">
      <c r="A134" s="11" t="s">
        <v>97</v>
      </c>
      <c r="B134" s="12" t="s">
        <v>100</v>
      </c>
      <c r="C134" s="13" t="n">
        <v>280</v>
      </c>
      <c r="D134" s="29" t="n">
        <f aca="false">IFERROR(VLOOKUP(B134,September!B:C,2,0),0)</f>
        <v>222</v>
      </c>
      <c r="E134" s="22" t="n">
        <f aca="false">October!$C134-October!$D134</f>
        <v>58</v>
      </c>
      <c r="F134" s="30" t="n">
        <v>45566</v>
      </c>
    </row>
    <row r="135" customFormat="false" ht="13.8" hidden="false" customHeight="false" outlineLevel="0" collapsed="false">
      <c r="A135" s="11" t="s">
        <v>97</v>
      </c>
      <c r="B135" s="12" t="s">
        <v>101</v>
      </c>
      <c r="C135" s="13" t="n">
        <v>430</v>
      </c>
      <c r="D135" s="29" t="n">
        <f aca="false">IFERROR(VLOOKUP(B135,September!B:C,2,0),0)</f>
        <v>430</v>
      </c>
      <c r="E135" s="22" t="n">
        <f aca="false">October!$C135-October!$D135</f>
        <v>0</v>
      </c>
      <c r="F135" s="30" t="n">
        <v>45566</v>
      </c>
    </row>
    <row r="136" customFormat="false" ht="13.8" hidden="false" customHeight="false" outlineLevel="0" collapsed="false">
      <c r="A136" s="11" t="s">
        <v>97</v>
      </c>
      <c r="B136" s="12" t="s">
        <v>102</v>
      </c>
      <c r="C136" s="13" t="n">
        <v>906</v>
      </c>
      <c r="D136" s="29" t="n">
        <f aca="false">IFERROR(VLOOKUP(B136,September!B:C,2,0),0)</f>
        <v>838</v>
      </c>
      <c r="E136" s="22" t="n">
        <f aca="false">October!$C136-October!$D136</f>
        <v>68</v>
      </c>
      <c r="F136" s="30" t="n">
        <v>45566</v>
      </c>
    </row>
    <row r="137" customFormat="false" ht="13.8" hidden="false" customHeight="false" outlineLevel="0" collapsed="false">
      <c r="A137" s="11" t="s">
        <v>97</v>
      </c>
      <c r="B137" s="12" t="s">
        <v>471</v>
      </c>
      <c r="C137" s="13" t="n">
        <v>10</v>
      </c>
      <c r="D137" s="29" t="n">
        <f aca="false">IFERROR(VLOOKUP(B137,September!B:C,2,0),0)</f>
        <v>10</v>
      </c>
      <c r="E137" s="22" t="n">
        <f aca="false">October!$C137-October!$D137</f>
        <v>0</v>
      </c>
      <c r="F137" s="30" t="n">
        <v>45566</v>
      </c>
    </row>
    <row r="138" customFormat="false" ht="13.8" hidden="false" customHeight="false" outlineLevel="0" collapsed="false">
      <c r="A138" s="11" t="s">
        <v>97</v>
      </c>
      <c r="B138" s="12" t="s">
        <v>103</v>
      </c>
      <c r="C138" s="13" t="n">
        <v>37</v>
      </c>
      <c r="D138" s="29" t="n">
        <f aca="false">IFERROR(VLOOKUP(B138,September!B:C,2,0),0)</f>
        <v>37</v>
      </c>
      <c r="E138" s="22" t="n">
        <f aca="false">October!$C138-October!$D138</f>
        <v>0</v>
      </c>
      <c r="F138" s="30" t="n">
        <v>45566</v>
      </c>
    </row>
    <row r="139" customFormat="false" ht="13.8" hidden="false" customHeight="false" outlineLevel="0" collapsed="false">
      <c r="A139" s="11" t="s">
        <v>97</v>
      </c>
      <c r="B139" s="12" t="s">
        <v>104</v>
      </c>
      <c r="C139" s="13" t="n">
        <v>1684</v>
      </c>
      <c r="D139" s="29" t="n">
        <f aca="false">IFERROR(VLOOKUP(B139,September!B:C,2,0),0)</f>
        <v>1518</v>
      </c>
      <c r="E139" s="22" t="n">
        <f aca="false">October!$C139-October!$D139</f>
        <v>166</v>
      </c>
      <c r="F139" s="30" t="n">
        <v>45566</v>
      </c>
    </row>
    <row r="140" customFormat="false" ht="13.8" hidden="false" customHeight="false" outlineLevel="0" collapsed="false">
      <c r="A140" s="11" t="s">
        <v>97</v>
      </c>
      <c r="B140" s="12" t="s">
        <v>105</v>
      </c>
      <c r="C140" s="13" t="n">
        <v>95</v>
      </c>
      <c r="D140" s="29" t="n">
        <f aca="false">IFERROR(VLOOKUP(B140,September!B:C,2,0),0)</f>
        <v>87</v>
      </c>
      <c r="E140" s="22" t="n">
        <f aca="false">October!$C140-October!$D140</f>
        <v>8</v>
      </c>
      <c r="F140" s="30" t="n">
        <v>45566</v>
      </c>
    </row>
    <row r="141" customFormat="false" ht="13.8" hidden="false" customHeight="false" outlineLevel="0" collapsed="false">
      <c r="A141" s="11" t="s">
        <v>97</v>
      </c>
      <c r="B141" s="12" t="s">
        <v>106</v>
      </c>
      <c r="C141" s="13" t="n">
        <v>374</v>
      </c>
      <c r="D141" s="29" t="n">
        <f aca="false">IFERROR(VLOOKUP(B141,September!B:C,2,0),0)</f>
        <v>335</v>
      </c>
      <c r="E141" s="22" t="n">
        <f aca="false">October!$C141-October!$D141</f>
        <v>39</v>
      </c>
      <c r="F141" s="30" t="n">
        <v>45566</v>
      </c>
    </row>
    <row r="142" customFormat="false" ht="13.8" hidden="false" customHeight="false" outlineLevel="0" collapsed="false">
      <c r="A142" s="11" t="s">
        <v>97</v>
      </c>
      <c r="B142" s="12" t="s">
        <v>107</v>
      </c>
      <c r="C142" s="13" t="n">
        <v>1509</v>
      </c>
      <c r="D142" s="29" t="n">
        <f aca="false">IFERROR(VLOOKUP(B142,September!B:C,2,0),0)</f>
        <v>1384</v>
      </c>
      <c r="E142" s="22" t="n">
        <f aca="false">October!$C142-October!$D142</f>
        <v>125</v>
      </c>
      <c r="F142" s="30" t="n">
        <v>45566</v>
      </c>
    </row>
    <row r="143" customFormat="false" ht="13.8" hidden="false" customHeight="false" outlineLevel="0" collapsed="false">
      <c r="A143" s="11" t="s">
        <v>97</v>
      </c>
      <c r="B143" s="12" t="s">
        <v>108</v>
      </c>
      <c r="C143" s="13" t="n">
        <v>78</v>
      </c>
      <c r="D143" s="29" t="n">
        <f aca="false">IFERROR(VLOOKUP(B143,September!B:C,2,0),0)</f>
        <v>76</v>
      </c>
      <c r="E143" s="22" t="n">
        <f aca="false">October!$C143-October!$D143</f>
        <v>2</v>
      </c>
      <c r="F143" s="30" t="n">
        <v>45566</v>
      </c>
    </row>
    <row r="144" customFormat="false" ht="13.8" hidden="false" customHeight="false" outlineLevel="0" collapsed="false">
      <c r="A144" s="11" t="s">
        <v>97</v>
      </c>
      <c r="B144" s="12" t="s">
        <v>109</v>
      </c>
      <c r="C144" s="13" t="n">
        <v>33</v>
      </c>
      <c r="D144" s="29" t="n">
        <f aca="false">IFERROR(VLOOKUP(B144,September!B:C,2,0),0)</f>
        <v>31</v>
      </c>
      <c r="E144" s="22" t="n">
        <f aca="false">October!$C144-October!$D144</f>
        <v>2</v>
      </c>
      <c r="F144" s="30" t="n">
        <v>45566</v>
      </c>
    </row>
    <row r="145" customFormat="false" ht="13.8" hidden="false" customHeight="false" outlineLevel="0" collapsed="false">
      <c r="A145" s="11" t="s">
        <v>110</v>
      </c>
      <c r="B145" s="12" t="s">
        <v>111</v>
      </c>
      <c r="C145" s="13" t="n">
        <v>12</v>
      </c>
      <c r="D145" s="29" t="n">
        <f aca="false">IFERROR(VLOOKUP(B145,September!B:C,2,0),0)</f>
        <v>12</v>
      </c>
      <c r="E145" s="22" t="n">
        <f aca="false">October!$C145-October!$D145</f>
        <v>0</v>
      </c>
      <c r="F145" s="30" t="n">
        <v>45566</v>
      </c>
    </row>
    <row r="146" customFormat="false" ht="13.8" hidden="false" customHeight="false" outlineLevel="0" collapsed="false">
      <c r="A146" s="11" t="s">
        <v>110</v>
      </c>
      <c r="B146" s="12" t="s">
        <v>112</v>
      </c>
      <c r="C146" s="13" t="n">
        <v>5</v>
      </c>
      <c r="D146" s="29" t="n">
        <f aca="false">IFERROR(VLOOKUP(B146,September!B:C,2,0),0)</f>
        <v>3</v>
      </c>
      <c r="E146" s="22" t="n">
        <f aca="false">October!$C146-October!$D146</f>
        <v>2</v>
      </c>
      <c r="F146" s="30" t="n">
        <v>45566</v>
      </c>
    </row>
    <row r="147" customFormat="false" ht="13.8" hidden="false" customHeight="false" outlineLevel="0" collapsed="false">
      <c r="A147" s="11" t="s">
        <v>110</v>
      </c>
      <c r="B147" s="12" t="s">
        <v>113</v>
      </c>
      <c r="C147" s="13" t="n">
        <v>14</v>
      </c>
      <c r="D147" s="29" t="n">
        <f aca="false">IFERROR(VLOOKUP(B147,September!B:C,2,0),0)</f>
        <v>11</v>
      </c>
      <c r="E147" s="22" t="n">
        <f aca="false">October!$C147-October!$D147</f>
        <v>3</v>
      </c>
      <c r="F147" s="30" t="n">
        <v>45566</v>
      </c>
    </row>
    <row r="148" customFormat="false" ht="13.8" hidden="false" customHeight="false" outlineLevel="0" collapsed="false">
      <c r="A148" s="11" t="s">
        <v>110</v>
      </c>
      <c r="B148" s="12" t="s">
        <v>114</v>
      </c>
      <c r="C148" s="13" t="n">
        <v>101</v>
      </c>
      <c r="D148" s="29" t="n">
        <f aca="false">IFERROR(VLOOKUP(B148,September!B:C,2,0),0)</f>
        <v>89</v>
      </c>
      <c r="E148" s="22" t="n">
        <f aca="false">October!$C148-October!$D148</f>
        <v>12</v>
      </c>
      <c r="F148" s="30" t="n">
        <v>45566</v>
      </c>
    </row>
    <row r="149" customFormat="false" ht="13.8" hidden="false" customHeight="false" outlineLevel="0" collapsed="false">
      <c r="A149" s="11" t="s">
        <v>110</v>
      </c>
      <c r="B149" s="12" t="s">
        <v>115</v>
      </c>
      <c r="C149" s="13" t="n">
        <v>144</v>
      </c>
      <c r="D149" s="29" t="n">
        <f aca="false">IFERROR(VLOOKUP(B149,September!B:C,2,0),0)</f>
        <v>96</v>
      </c>
      <c r="E149" s="22" t="n">
        <f aca="false">October!$C149-October!$D149</f>
        <v>48</v>
      </c>
      <c r="F149" s="30" t="n">
        <v>45566</v>
      </c>
    </row>
    <row r="150" customFormat="false" ht="13.8" hidden="false" customHeight="false" outlineLevel="0" collapsed="false">
      <c r="A150" s="11" t="s">
        <v>110</v>
      </c>
      <c r="B150" s="12" t="s">
        <v>116</v>
      </c>
      <c r="C150" s="13" t="n">
        <v>27</v>
      </c>
      <c r="D150" s="29" t="n">
        <f aca="false">IFERROR(VLOOKUP(B150,September!B:C,2,0),0)</f>
        <v>21</v>
      </c>
      <c r="E150" s="22" t="n">
        <f aca="false">October!$C150-October!$D150</f>
        <v>6</v>
      </c>
      <c r="F150" s="30" t="n">
        <v>45566</v>
      </c>
    </row>
    <row r="151" customFormat="false" ht="13.8" hidden="false" customHeight="false" outlineLevel="0" collapsed="false">
      <c r="A151" s="11" t="s">
        <v>117</v>
      </c>
      <c r="B151" s="12" t="s">
        <v>118</v>
      </c>
      <c r="C151" s="13" t="n">
        <v>355</v>
      </c>
      <c r="D151" s="29" t="n">
        <f aca="false">IFERROR(VLOOKUP(B151,September!B:C,2,0),0)</f>
        <v>323</v>
      </c>
      <c r="E151" s="22" t="n">
        <f aca="false">October!$C151-October!$D151</f>
        <v>32</v>
      </c>
      <c r="F151" s="30" t="n">
        <v>45566</v>
      </c>
    </row>
    <row r="152" customFormat="false" ht="13.8" hidden="false" customHeight="false" outlineLevel="0" collapsed="false">
      <c r="A152" s="11" t="s">
        <v>117</v>
      </c>
      <c r="B152" s="12" t="s">
        <v>119</v>
      </c>
      <c r="C152" s="13" t="n">
        <v>312</v>
      </c>
      <c r="D152" s="29" t="n">
        <f aca="false">IFERROR(VLOOKUP(B152,September!B:C,2,0),0)</f>
        <v>291</v>
      </c>
      <c r="E152" s="22" t="n">
        <f aca="false">October!$C152-October!$D152</f>
        <v>21</v>
      </c>
      <c r="F152" s="30" t="n">
        <v>45566</v>
      </c>
    </row>
    <row r="153" customFormat="false" ht="13.8" hidden="false" customHeight="false" outlineLevel="0" collapsed="false">
      <c r="A153" s="11" t="s">
        <v>117</v>
      </c>
      <c r="B153" s="12" t="s">
        <v>120</v>
      </c>
      <c r="C153" s="13" t="n">
        <v>739</v>
      </c>
      <c r="D153" s="29" t="n">
        <f aca="false">IFERROR(VLOOKUP(B153,September!B:C,2,0),0)</f>
        <v>719</v>
      </c>
      <c r="E153" s="22" t="n">
        <f aca="false">October!$C153-October!$D153</f>
        <v>20</v>
      </c>
      <c r="F153" s="30" t="n">
        <v>45566</v>
      </c>
    </row>
    <row r="154" customFormat="false" ht="13.8" hidden="false" customHeight="false" outlineLevel="0" collapsed="false">
      <c r="A154" s="11" t="s">
        <v>117</v>
      </c>
      <c r="B154" s="12" t="s">
        <v>121</v>
      </c>
      <c r="C154" s="13" t="n">
        <v>5</v>
      </c>
      <c r="D154" s="29" t="n">
        <f aca="false">IFERROR(VLOOKUP(B154,September!B:C,2,0),0)</f>
        <v>5</v>
      </c>
      <c r="E154" s="22" t="n">
        <f aca="false">October!$C154-October!$D154</f>
        <v>0</v>
      </c>
      <c r="F154" s="30" t="n">
        <v>45566</v>
      </c>
    </row>
    <row r="155" customFormat="false" ht="13.8" hidden="false" customHeight="false" outlineLevel="0" collapsed="false">
      <c r="A155" s="11" t="s">
        <v>117</v>
      </c>
      <c r="B155" s="12" t="s">
        <v>122</v>
      </c>
      <c r="C155" s="13" t="n">
        <v>481</v>
      </c>
      <c r="D155" s="29" t="n">
        <f aca="false">IFERROR(VLOOKUP(B155,September!B:C,2,0),0)</f>
        <v>427</v>
      </c>
      <c r="E155" s="22" t="n">
        <f aca="false">October!$C155-October!$D155</f>
        <v>54</v>
      </c>
      <c r="F155" s="30" t="n">
        <v>45566</v>
      </c>
    </row>
    <row r="156" customFormat="false" ht="13.8" hidden="false" customHeight="false" outlineLevel="0" collapsed="false">
      <c r="A156" s="11" t="s">
        <v>117</v>
      </c>
      <c r="B156" s="12" t="s">
        <v>123</v>
      </c>
      <c r="C156" s="13" t="n">
        <v>391</v>
      </c>
      <c r="D156" s="29" t="n">
        <f aca="false">IFERROR(VLOOKUP(B156,September!B:C,2,0),0)</f>
        <v>311</v>
      </c>
      <c r="E156" s="22" t="n">
        <f aca="false">October!$C156-October!$D156</f>
        <v>80</v>
      </c>
      <c r="F156" s="30" t="n">
        <v>45566</v>
      </c>
    </row>
    <row r="157" customFormat="false" ht="13.8" hidden="false" customHeight="false" outlineLevel="0" collapsed="false">
      <c r="A157" s="11" t="s">
        <v>117</v>
      </c>
      <c r="B157" s="12" t="s">
        <v>124</v>
      </c>
      <c r="C157" s="13" t="n">
        <v>251</v>
      </c>
      <c r="D157" s="29" t="n">
        <f aca="false">IFERROR(VLOOKUP(B157,September!B:C,2,0),0)</f>
        <v>242</v>
      </c>
      <c r="E157" s="22" t="n">
        <f aca="false">October!$C157-October!$D157</f>
        <v>9</v>
      </c>
      <c r="F157" s="30" t="n">
        <v>45566</v>
      </c>
    </row>
    <row r="158" customFormat="false" ht="13.8" hidden="false" customHeight="false" outlineLevel="0" collapsed="false">
      <c r="A158" s="11" t="s">
        <v>125</v>
      </c>
      <c r="B158" s="12" t="s">
        <v>126</v>
      </c>
      <c r="C158" s="13" t="n">
        <v>122</v>
      </c>
      <c r="D158" s="29" t="n">
        <f aca="false">IFERROR(VLOOKUP(B158,September!B:C,2,0),0)</f>
        <v>108</v>
      </c>
      <c r="E158" s="22" t="n">
        <f aca="false">October!$C158-October!$D158</f>
        <v>14</v>
      </c>
      <c r="F158" s="30" t="n">
        <v>45566</v>
      </c>
    </row>
    <row r="159" customFormat="false" ht="13.8" hidden="false" customHeight="false" outlineLevel="0" collapsed="false">
      <c r="A159" s="11" t="s">
        <v>125</v>
      </c>
      <c r="B159" s="12" t="s">
        <v>127</v>
      </c>
      <c r="C159" s="13" t="n">
        <v>1163</v>
      </c>
      <c r="D159" s="29" t="n">
        <f aca="false">IFERROR(VLOOKUP(B159,September!B:C,2,0),0)</f>
        <v>958</v>
      </c>
      <c r="E159" s="22" t="n">
        <f aca="false">October!$C159-October!$D159</f>
        <v>205</v>
      </c>
      <c r="F159" s="30" t="n">
        <v>45566</v>
      </c>
    </row>
    <row r="160" customFormat="false" ht="13.8" hidden="false" customHeight="false" outlineLevel="0" collapsed="false">
      <c r="A160" s="11" t="s">
        <v>125</v>
      </c>
      <c r="B160" s="12" t="s">
        <v>128</v>
      </c>
      <c r="C160" s="13" t="n">
        <v>220</v>
      </c>
      <c r="D160" s="29" t="n">
        <f aca="false">IFERROR(VLOOKUP(B160,September!B:C,2,0),0)</f>
        <v>196</v>
      </c>
      <c r="E160" s="22" t="n">
        <f aca="false">October!$C160-October!$D160</f>
        <v>24</v>
      </c>
      <c r="F160" s="30" t="n">
        <v>45566</v>
      </c>
    </row>
    <row r="161" customFormat="false" ht="13.8" hidden="false" customHeight="false" outlineLevel="0" collapsed="false">
      <c r="A161" s="11" t="s">
        <v>125</v>
      </c>
      <c r="B161" s="12" t="s">
        <v>129</v>
      </c>
      <c r="C161" s="13" t="n">
        <v>1763</v>
      </c>
      <c r="D161" s="29" t="n">
        <f aca="false">IFERROR(VLOOKUP(B161,September!B:C,2,0),0)</f>
        <v>1643</v>
      </c>
      <c r="E161" s="22" t="n">
        <f aca="false">October!$C161-October!$D161</f>
        <v>120</v>
      </c>
      <c r="F161" s="30" t="n">
        <v>45566</v>
      </c>
    </row>
    <row r="162" customFormat="false" ht="13.8" hidden="false" customHeight="false" outlineLevel="0" collapsed="false">
      <c r="A162" s="11" t="s">
        <v>125</v>
      </c>
      <c r="B162" s="12" t="s">
        <v>130</v>
      </c>
      <c r="C162" s="13" t="n">
        <v>6</v>
      </c>
      <c r="D162" s="29" t="n">
        <f aca="false">IFERROR(VLOOKUP(B162,September!B:C,2,0),0)</f>
        <v>6</v>
      </c>
      <c r="E162" s="22" t="n">
        <f aca="false">October!$C162-October!$D162</f>
        <v>0</v>
      </c>
      <c r="F162" s="30" t="n">
        <v>45566</v>
      </c>
    </row>
    <row r="163" customFormat="false" ht="13.8" hidden="false" customHeight="false" outlineLevel="0" collapsed="false">
      <c r="A163" s="11" t="s">
        <v>125</v>
      </c>
      <c r="B163" s="12" t="s">
        <v>131</v>
      </c>
      <c r="C163" s="13" t="n">
        <v>203</v>
      </c>
      <c r="D163" s="29" t="n">
        <f aca="false">IFERROR(VLOOKUP(B163,September!B:C,2,0),0)</f>
        <v>164</v>
      </c>
      <c r="E163" s="22" t="n">
        <f aca="false">October!$C163-October!$D163</f>
        <v>39</v>
      </c>
      <c r="F163" s="30" t="n">
        <v>45566</v>
      </c>
    </row>
    <row r="164" customFormat="false" ht="13.8" hidden="false" customHeight="false" outlineLevel="0" collapsed="false">
      <c r="A164" s="11" t="s">
        <v>125</v>
      </c>
      <c r="B164" s="12" t="s">
        <v>132</v>
      </c>
      <c r="C164" s="13" t="n">
        <v>102</v>
      </c>
      <c r="D164" s="29" t="n">
        <f aca="false">IFERROR(VLOOKUP(B164,September!B:C,2,0),0)</f>
        <v>100</v>
      </c>
      <c r="E164" s="22" t="n">
        <f aca="false">October!$C164-October!$D164</f>
        <v>2</v>
      </c>
      <c r="F164" s="30" t="n">
        <v>45566</v>
      </c>
    </row>
    <row r="165" customFormat="false" ht="13.8" hidden="false" customHeight="false" outlineLevel="0" collapsed="false">
      <c r="A165" s="11" t="s">
        <v>125</v>
      </c>
      <c r="B165" s="12" t="s">
        <v>133</v>
      </c>
      <c r="C165" s="13" t="n">
        <v>1453</v>
      </c>
      <c r="D165" s="29" t="n">
        <f aca="false">IFERROR(VLOOKUP(B165,September!B:C,2,0),0)</f>
        <v>1289</v>
      </c>
      <c r="E165" s="22" t="n">
        <f aca="false">October!$C165-October!$D165</f>
        <v>164</v>
      </c>
      <c r="F165" s="30" t="n">
        <v>45566</v>
      </c>
    </row>
    <row r="166" customFormat="false" ht="13.8" hidden="false" customHeight="false" outlineLevel="0" collapsed="false">
      <c r="A166" s="11" t="s">
        <v>125</v>
      </c>
      <c r="B166" s="12" t="s">
        <v>134</v>
      </c>
      <c r="C166" s="13" t="n">
        <v>735</v>
      </c>
      <c r="D166" s="29" t="n">
        <f aca="false">IFERROR(VLOOKUP(B166,September!B:C,2,0),0)</f>
        <v>636</v>
      </c>
      <c r="E166" s="22" t="n">
        <f aca="false">October!$C166-October!$D166</f>
        <v>99</v>
      </c>
      <c r="F166" s="30" t="n">
        <v>45566</v>
      </c>
    </row>
    <row r="167" customFormat="false" ht="13.8" hidden="false" customHeight="false" outlineLevel="0" collapsed="false">
      <c r="A167" s="11" t="s">
        <v>125</v>
      </c>
      <c r="B167" s="12" t="s">
        <v>135</v>
      </c>
      <c r="C167" s="13" t="n">
        <v>792</v>
      </c>
      <c r="D167" s="29" t="n">
        <f aca="false">IFERROR(VLOOKUP(B167,September!B:C,2,0),0)</f>
        <v>730</v>
      </c>
      <c r="E167" s="22" t="n">
        <f aca="false">October!$C167-October!$D167</f>
        <v>62</v>
      </c>
      <c r="F167" s="30" t="n">
        <v>45566</v>
      </c>
    </row>
    <row r="168" customFormat="false" ht="13.8" hidden="false" customHeight="false" outlineLevel="0" collapsed="false">
      <c r="A168" s="11" t="s">
        <v>125</v>
      </c>
      <c r="B168" s="12" t="s">
        <v>136</v>
      </c>
      <c r="C168" s="13" t="n">
        <v>607</v>
      </c>
      <c r="D168" s="29" t="n">
        <f aca="false">IFERROR(VLOOKUP(B168,September!B:C,2,0),0)</f>
        <v>559</v>
      </c>
      <c r="E168" s="22" t="n">
        <f aca="false">October!$C168-October!$D168</f>
        <v>48</v>
      </c>
      <c r="F168" s="30" t="n">
        <v>45566</v>
      </c>
    </row>
    <row r="169" customFormat="false" ht="13.8" hidden="false" customHeight="false" outlineLevel="0" collapsed="false">
      <c r="A169" s="11" t="s">
        <v>137</v>
      </c>
      <c r="B169" s="12" t="s">
        <v>138</v>
      </c>
      <c r="C169" s="13" t="n">
        <v>58</v>
      </c>
      <c r="D169" s="29" t="n">
        <f aca="false">IFERROR(VLOOKUP(B169,September!B:C,2,0),0)</f>
        <v>57</v>
      </c>
      <c r="E169" s="22" t="n">
        <f aca="false">October!$C169-October!$D169</f>
        <v>1</v>
      </c>
      <c r="F169" s="30" t="n">
        <v>45566</v>
      </c>
    </row>
    <row r="170" customFormat="false" ht="13.8" hidden="false" customHeight="false" outlineLevel="0" collapsed="false">
      <c r="A170" s="11" t="s">
        <v>139</v>
      </c>
      <c r="B170" s="12" t="s">
        <v>140</v>
      </c>
      <c r="C170" s="13" t="n">
        <v>67</v>
      </c>
      <c r="D170" s="29" t="n">
        <f aca="false">IFERROR(VLOOKUP(B170,September!B:C,2,0),0)</f>
        <v>39</v>
      </c>
      <c r="E170" s="22" t="n">
        <f aca="false">October!$C170-October!$D170</f>
        <v>28</v>
      </c>
      <c r="F170" s="30" t="n">
        <v>45566</v>
      </c>
    </row>
    <row r="171" customFormat="false" ht="13.8" hidden="false" customHeight="false" outlineLevel="0" collapsed="false">
      <c r="A171" s="11" t="s">
        <v>139</v>
      </c>
      <c r="B171" s="12" t="s">
        <v>442</v>
      </c>
      <c r="C171" s="13" t="n">
        <v>6</v>
      </c>
      <c r="D171" s="29" t="n">
        <f aca="false">IFERROR(VLOOKUP(B171,September!B:C,2,0),0)</f>
        <v>6</v>
      </c>
      <c r="E171" s="22" t="n">
        <f aca="false">October!$C171-October!$D171</f>
        <v>0</v>
      </c>
      <c r="F171" s="30" t="n">
        <v>45566</v>
      </c>
    </row>
    <row r="172" customFormat="false" ht="13.8" hidden="false" customHeight="false" outlineLevel="0" collapsed="false">
      <c r="A172" s="11" t="s">
        <v>139</v>
      </c>
      <c r="B172" s="12" t="s">
        <v>481</v>
      </c>
      <c r="C172" s="13" t="n">
        <v>1</v>
      </c>
      <c r="D172" s="29" t="n">
        <f aca="false">IFERROR(VLOOKUP(B172,September!B:C,2,0),0)</f>
        <v>1</v>
      </c>
      <c r="E172" s="22" t="n">
        <f aca="false">October!$C172-October!$D172</f>
        <v>0</v>
      </c>
      <c r="F172" s="30" t="n">
        <v>45566</v>
      </c>
    </row>
    <row r="173" customFormat="false" ht="13.8" hidden="false" customHeight="false" outlineLevel="0" collapsed="false">
      <c r="A173" s="11" t="s">
        <v>141</v>
      </c>
      <c r="B173" s="12" t="s">
        <v>142</v>
      </c>
      <c r="C173" s="13" t="n">
        <v>97</v>
      </c>
      <c r="D173" s="29" t="n">
        <f aca="false">IFERROR(VLOOKUP(B173,September!B:C,2,0),0)</f>
        <v>91</v>
      </c>
      <c r="E173" s="22" t="n">
        <f aca="false">October!$C173-October!$D173</f>
        <v>6</v>
      </c>
      <c r="F173" s="30" t="n">
        <v>45566</v>
      </c>
    </row>
    <row r="174" customFormat="false" ht="13.8" hidden="false" customHeight="false" outlineLevel="0" collapsed="false">
      <c r="A174" s="11" t="s">
        <v>141</v>
      </c>
      <c r="B174" s="12" t="s">
        <v>143</v>
      </c>
      <c r="C174" s="13" t="n">
        <v>79</v>
      </c>
      <c r="D174" s="29" t="n">
        <f aca="false">IFERROR(VLOOKUP(B174,September!B:C,2,0),0)</f>
        <v>72</v>
      </c>
      <c r="E174" s="22" t="n">
        <f aca="false">October!$C174-October!$D174</f>
        <v>7</v>
      </c>
      <c r="F174" s="30" t="n">
        <v>45566</v>
      </c>
    </row>
    <row r="175" customFormat="false" ht="13.8" hidden="false" customHeight="false" outlineLevel="0" collapsed="false">
      <c r="A175" s="11" t="s">
        <v>141</v>
      </c>
      <c r="B175" s="12" t="s">
        <v>144</v>
      </c>
      <c r="C175" s="13" t="n">
        <v>32</v>
      </c>
      <c r="D175" s="29" t="n">
        <f aca="false">IFERROR(VLOOKUP(B175,September!B:C,2,0),0)</f>
        <v>32</v>
      </c>
      <c r="E175" s="22" t="n">
        <f aca="false">October!$C175-October!$D175</f>
        <v>0</v>
      </c>
      <c r="F175" s="30" t="n">
        <v>45566</v>
      </c>
    </row>
    <row r="176" customFormat="false" ht="13.8" hidden="false" customHeight="false" outlineLevel="0" collapsed="false">
      <c r="A176" s="11" t="s">
        <v>141</v>
      </c>
      <c r="B176" s="12" t="s">
        <v>145</v>
      </c>
      <c r="C176" s="13" t="n">
        <v>20</v>
      </c>
      <c r="D176" s="29" t="n">
        <f aca="false">IFERROR(VLOOKUP(B176,September!B:C,2,0),0)</f>
        <v>17</v>
      </c>
      <c r="E176" s="22" t="n">
        <f aca="false">October!$C176-October!$D176</f>
        <v>3</v>
      </c>
      <c r="F176" s="30" t="n">
        <v>45566</v>
      </c>
    </row>
    <row r="177" customFormat="false" ht="13.8" hidden="false" customHeight="false" outlineLevel="0" collapsed="false">
      <c r="A177" s="11" t="s">
        <v>141</v>
      </c>
      <c r="B177" s="12" t="s">
        <v>146</v>
      </c>
      <c r="C177" s="13" t="n">
        <v>18</v>
      </c>
      <c r="D177" s="29" t="n">
        <f aca="false">IFERROR(VLOOKUP(B177,September!B:C,2,0),0)</f>
        <v>17</v>
      </c>
      <c r="E177" s="22" t="n">
        <f aca="false">October!$C177-October!$D177</f>
        <v>1</v>
      </c>
      <c r="F177" s="30" t="n">
        <v>45566</v>
      </c>
    </row>
    <row r="178" customFormat="false" ht="13.8" hidden="false" customHeight="false" outlineLevel="0" collapsed="false">
      <c r="A178" s="11" t="s">
        <v>141</v>
      </c>
      <c r="B178" s="12" t="s">
        <v>147</v>
      </c>
      <c r="C178" s="13" t="n">
        <v>23</v>
      </c>
      <c r="D178" s="29" t="n">
        <f aca="false">IFERROR(VLOOKUP(B178,September!B:C,2,0),0)</f>
        <v>19</v>
      </c>
      <c r="E178" s="22" t="n">
        <f aca="false">October!$C178-October!$D178</f>
        <v>4</v>
      </c>
      <c r="F178" s="30" t="n">
        <v>45566</v>
      </c>
    </row>
    <row r="179" customFormat="false" ht="13.8" hidden="false" customHeight="false" outlineLevel="0" collapsed="false">
      <c r="A179" s="11" t="s">
        <v>148</v>
      </c>
      <c r="B179" s="12" t="s">
        <v>149</v>
      </c>
      <c r="C179" s="13" t="n">
        <v>704</v>
      </c>
      <c r="D179" s="29" t="n">
        <f aca="false">IFERROR(VLOOKUP(B179,September!B:C,2,0),0)</f>
        <v>630</v>
      </c>
      <c r="E179" s="22" t="n">
        <f aca="false">October!$C179-October!$D179</f>
        <v>74</v>
      </c>
      <c r="F179" s="30" t="n">
        <v>45566</v>
      </c>
    </row>
    <row r="180" customFormat="false" ht="13.8" hidden="false" customHeight="false" outlineLevel="0" collapsed="false">
      <c r="A180" s="11" t="s">
        <v>148</v>
      </c>
      <c r="B180" s="12" t="s">
        <v>150</v>
      </c>
      <c r="C180" s="13" t="n">
        <v>147</v>
      </c>
      <c r="D180" s="29" t="n">
        <f aca="false">IFERROR(VLOOKUP(B180,September!B:C,2,0),0)</f>
        <v>135</v>
      </c>
      <c r="E180" s="22" t="n">
        <f aca="false">October!$C180-October!$D180</f>
        <v>12</v>
      </c>
      <c r="F180" s="30" t="n">
        <v>45566</v>
      </c>
    </row>
    <row r="181" customFormat="false" ht="13.8" hidden="false" customHeight="false" outlineLevel="0" collapsed="false">
      <c r="A181" s="11" t="s">
        <v>148</v>
      </c>
      <c r="B181" s="12" t="s">
        <v>151</v>
      </c>
      <c r="C181" s="13" t="n">
        <v>50</v>
      </c>
      <c r="D181" s="29" t="n">
        <f aca="false">IFERROR(VLOOKUP(B181,September!B:C,2,0),0)</f>
        <v>47</v>
      </c>
      <c r="E181" s="22" t="n">
        <f aca="false">October!$C181-October!$D181</f>
        <v>3</v>
      </c>
      <c r="F181" s="30" t="n">
        <v>45566</v>
      </c>
    </row>
    <row r="182" customFormat="false" ht="13.8" hidden="false" customHeight="false" outlineLevel="0" collapsed="false">
      <c r="A182" s="11" t="s">
        <v>148</v>
      </c>
      <c r="B182" s="12" t="s">
        <v>152</v>
      </c>
      <c r="C182" s="13" t="n">
        <v>150</v>
      </c>
      <c r="D182" s="29" t="n">
        <f aca="false">IFERROR(VLOOKUP(B182,September!B:C,2,0),0)</f>
        <v>130</v>
      </c>
      <c r="E182" s="22" t="n">
        <f aca="false">October!$C182-October!$D182</f>
        <v>20</v>
      </c>
      <c r="F182" s="30" t="n">
        <v>45566</v>
      </c>
    </row>
    <row r="183" customFormat="false" ht="13.8" hidden="false" customHeight="false" outlineLevel="0" collapsed="false">
      <c r="A183" s="11" t="s">
        <v>148</v>
      </c>
      <c r="B183" s="12" t="s">
        <v>153</v>
      </c>
      <c r="C183" s="13" t="n">
        <v>108</v>
      </c>
      <c r="D183" s="29" t="n">
        <f aca="false">IFERROR(VLOOKUP(B183,September!B:C,2,0),0)</f>
        <v>84</v>
      </c>
      <c r="E183" s="22" t="n">
        <f aca="false">October!$C183-October!$D183</f>
        <v>24</v>
      </c>
      <c r="F183" s="30" t="n">
        <v>45566</v>
      </c>
    </row>
    <row r="184" customFormat="false" ht="13.8" hidden="false" customHeight="false" outlineLevel="0" collapsed="false">
      <c r="A184" s="11" t="s">
        <v>482</v>
      </c>
      <c r="B184" s="12" t="s">
        <v>315</v>
      </c>
      <c r="C184" s="13" t="n">
        <v>101</v>
      </c>
      <c r="D184" s="29" t="n">
        <f aca="false">IFERROR(VLOOKUP(B184,September!B:C,2,0),0)</f>
        <v>92</v>
      </c>
      <c r="E184" s="22" t="n">
        <f aca="false">October!$C184-October!$D184</f>
        <v>9</v>
      </c>
      <c r="F184" s="30" t="n">
        <v>45566</v>
      </c>
    </row>
    <row r="185" customFormat="false" ht="13.8" hidden="false" customHeight="false" outlineLevel="0" collapsed="false">
      <c r="A185" s="11" t="s">
        <v>482</v>
      </c>
      <c r="B185" s="12" t="s">
        <v>316</v>
      </c>
      <c r="C185" s="13" t="n">
        <v>102</v>
      </c>
      <c r="D185" s="29" t="n">
        <f aca="false">IFERROR(VLOOKUP(B185,September!B:C,2,0),0)</f>
        <v>97</v>
      </c>
      <c r="E185" s="22" t="n">
        <f aca="false">October!$C185-October!$D185</f>
        <v>5</v>
      </c>
      <c r="F185" s="30" t="n">
        <v>45566</v>
      </c>
    </row>
    <row r="186" customFormat="false" ht="13.8" hidden="false" customHeight="false" outlineLevel="0" collapsed="false">
      <c r="A186" s="11" t="s">
        <v>482</v>
      </c>
      <c r="B186" s="12" t="s">
        <v>317</v>
      </c>
      <c r="C186" s="13" t="n">
        <v>80</v>
      </c>
      <c r="D186" s="29" t="n">
        <f aca="false">IFERROR(VLOOKUP(B186,September!B:C,2,0),0)</f>
        <v>71</v>
      </c>
      <c r="E186" s="22" t="n">
        <f aca="false">October!$C186-October!$D186</f>
        <v>9</v>
      </c>
      <c r="F186" s="30" t="n">
        <v>45566</v>
      </c>
    </row>
    <row r="187" customFormat="false" ht="13.8" hidden="false" customHeight="false" outlineLevel="0" collapsed="false">
      <c r="A187" s="11" t="s">
        <v>482</v>
      </c>
      <c r="B187" s="12" t="s">
        <v>318</v>
      </c>
      <c r="C187" s="13" t="n">
        <v>114</v>
      </c>
      <c r="D187" s="29" t="n">
        <f aca="false">IFERROR(VLOOKUP(B187,September!B:C,2,0),0)</f>
        <v>111</v>
      </c>
      <c r="E187" s="22" t="n">
        <f aca="false">October!$C187-October!$D187</f>
        <v>3</v>
      </c>
      <c r="F187" s="30" t="n">
        <v>45566</v>
      </c>
    </row>
    <row r="188" customFormat="false" ht="13.8" hidden="false" customHeight="false" outlineLevel="0" collapsed="false">
      <c r="A188" s="11" t="s">
        <v>154</v>
      </c>
      <c r="B188" s="12" t="s">
        <v>155</v>
      </c>
      <c r="C188" s="13" t="n">
        <v>555</v>
      </c>
      <c r="D188" s="29" t="n">
        <f aca="false">IFERROR(VLOOKUP(B188,September!B:C,2,0),0)</f>
        <v>516</v>
      </c>
      <c r="E188" s="22" t="n">
        <f aca="false">October!$C188-October!$D188</f>
        <v>39</v>
      </c>
      <c r="F188" s="30" t="n">
        <v>45566</v>
      </c>
    </row>
    <row r="189" customFormat="false" ht="13.8" hidden="false" customHeight="false" outlineLevel="0" collapsed="false">
      <c r="A189" s="11" t="s">
        <v>154</v>
      </c>
      <c r="B189" s="12" t="s">
        <v>523</v>
      </c>
      <c r="C189" s="13" t="n">
        <v>2</v>
      </c>
      <c r="D189" s="29" t="n">
        <f aca="false">IFERROR(VLOOKUP(B189,September!B:C,2,0),0)</f>
        <v>0</v>
      </c>
      <c r="E189" s="22" t="n">
        <f aca="false">October!$C189-October!$D189</f>
        <v>2</v>
      </c>
      <c r="F189" s="30" t="n">
        <v>45566</v>
      </c>
    </row>
    <row r="190" customFormat="false" ht="13.8" hidden="false" customHeight="false" outlineLevel="0" collapsed="false">
      <c r="A190" s="11" t="s">
        <v>154</v>
      </c>
      <c r="B190" s="12" t="s">
        <v>156</v>
      </c>
      <c r="C190" s="13" t="n">
        <v>347</v>
      </c>
      <c r="D190" s="29" t="n">
        <f aca="false">IFERROR(VLOOKUP(B190,September!B:C,2,0),0)</f>
        <v>331</v>
      </c>
      <c r="E190" s="22" t="n">
        <f aca="false">October!$C190-October!$D190</f>
        <v>16</v>
      </c>
      <c r="F190" s="30" t="n">
        <v>45566</v>
      </c>
    </row>
    <row r="191" customFormat="false" ht="13.8" hidden="false" customHeight="false" outlineLevel="0" collapsed="false">
      <c r="A191" s="11" t="s">
        <v>154</v>
      </c>
      <c r="B191" s="12" t="s">
        <v>157</v>
      </c>
      <c r="C191" s="13" t="n">
        <v>290</v>
      </c>
      <c r="D191" s="29" t="n">
        <f aca="false">IFERROR(VLOOKUP(B191,September!B:C,2,0),0)</f>
        <v>272</v>
      </c>
      <c r="E191" s="22" t="n">
        <f aca="false">October!$C191-October!$D191</f>
        <v>18</v>
      </c>
      <c r="F191" s="30" t="n">
        <v>45566</v>
      </c>
    </row>
    <row r="192" customFormat="false" ht="13.8" hidden="false" customHeight="false" outlineLevel="0" collapsed="false">
      <c r="A192" s="11" t="s">
        <v>154</v>
      </c>
      <c r="B192" s="12" t="s">
        <v>158</v>
      </c>
      <c r="C192" s="13" t="n">
        <v>703</v>
      </c>
      <c r="D192" s="29" t="n">
        <f aca="false">IFERROR(VLOOKUP(B192,September!B:C,2,0),0)</f>
        <v>623</v>
      </c>
      <c r="E192" s="22" t="n">
        <f aca="false">October!$C192-October!$D192</f>
        <v>80</v>
      </c>
      <c r="F192" s="30" t="n">
        <v>45566</v>
      </c>
    </row>
    <row r="193" customFormat="false" ht="13.8" hidden="false" customHeight="false" outlineLevel="0" collapsed="false">
      <c r="A193" s="11" t="s">
        <v>154</v>
      </c>
      <c r="B193" s="12" t="s">
        <v>159</v>
      </c>
      <c r="C193" s="13" t="n">
        <v>563</v>
      </c>
      <c r="D193" s="29" t="n">
        <f aca="false">IFERROR(VLOOKUP(B193,September!B:C,2,0),0)</f>
        <v>495</v>
      </c>
      <c r="E193" s="22" t="n">
        <f aca="false">October!$C193-October!$D193</f>
        <v>68</v>
      </c>
      <c r="F193" s="30" t="n">
        <v>45566</v>
      </c>
    </row>
    <row r="194" customFormat="false" ht="13.8" hidden="false" customHeight="false" outlineLevel="0" collapsed="false">
      <c r="A194" s="11" t="s">
        <v>154</v>
      </c>
      <c r="B194" s="12" t="s">
        <v>160</v>
      </c>
      <c r="C194" s="13" t="n">
        <v>135</v>
      </c>
      <c r="D194" s="29" t="n">
        <f aca="false">IFERROR(VLOOKUP(B194,September!B:C,2,0),0)</f>
        <v>131</v>
      </c>
      <c r="E194" s="22" t="n">
        <f aca="false">October!$C194-October!$D194</f>
        <v>4</v>
      </c>
      <c r="F194" s="30" t="n">
        <v>45566</v>
      </c>
    </row>
    <row r="195" customFormat="false" ht="13.8" hidden="false" customHeight="false" outlineLevel="0" collapsed="false">
      <c r="A195" s="11" t="s">
        <v>154</v>
      </c>
      <c r="B195" s="12" t="s">
        <v>407</v>
      </c>
      <c r="C195" s="13" t="n">
        <v>6</v>
      </c>
      <c r="D195" s="29" t="n">
        <f aca="false">IFERROR(VLOOKUP(B195,September!B:C,2,0),0)</f>
        <v>6</v>
      </c>
      <c r="E195" s="22" t="n">
        <f aca="false">October!$C195-October!$D195</f>
        <v>0</v>
      </c>
      <c r="F195" s="30" t="n">
        <v>45566</v>
      </c>
    </row>
    <row r="196" customFormat="false" ht="13.8" hidden="false" customHeight="false" outlineLevel="0" collapsed="false">
      <c r="A196" s="11" t="s">
        <v>154</v>
      </c>
      <c r="B196" s="12" t="s">
        <v>161</v>
      </c>
      <c r="C196" s="13" t="n">
        <v>354</v>
      </c>
      <c r="D196" s="29" t="n">
        <f aca="false">IFERROR(VLOOKUP(B196,September!B:C,2,0),0)</f>
        <v>324</v>
      </c>
      <c r="E196" s="22" t="n">
        <f aca="false">October!$C196-October!$D196</f>
        <v>30</v>
      </c>
      <c r="F196" s="30" t="n">
        <v>45566</v>
      </c>
    </row>
    <row r="197" customFormat="false" ht="13.8" hidden="false" customHeight="false" outlineLevel="0" collapsed="false">
      <c r="A197" s="11" t="s">
        <v>154</v>
      </c>
      <c r="B197" s="12" t="s">
        <v>162</v>
      </c>
      <c r="C197" s="13" t="n">
        <v>1946</v>
      </c>
      <c r="D197" s="29" t="n">
        <f aca="false">IFERROR(VLOOKUP(B197,September!B:C,2,0),0)</f>
        <v>1775</v>
      </c>
      <c r="E197" s="22" t="n">
        <f aca="false">October!$C197-October!$D197</f>
        <v>171</v>
      </c>
      <c r="F197" s="30" t="n">
        <v>45566</v>
      </c>
    </row>
    <row r="198" customFormat="false" ht="13.8" hidden="false" customHeight="false" outlineLevel="0" collapsed="false">
      <c r="A198" s="11" t="s">
        <v>154</v>
      </c>
      <c r="B198" s="12" t="s">
        <v>163</v>
      </c>
      <c r="C198" s="13" t="n">
        <v>7</v>
      </c>
      <c r="D198" s="29" t="n">
        <f aca="false">IFERROR(VLOOKUP(B198,September!B:C,2,0),0)</f>
        <v>7</v>
      </c>
      <c r="E198" s="22" t="n">
        <f aca="false">October!$C198-October!$D198</f>
        <v>0</v>
      </c>
      <c r="F198" s="30" t="n">
        <v>45566</v>
      </c>
    </row>
    <row r="199" customFormat="false" ht="13.8" hidden="false" customHeight="false" outlineLevel="0" collapsed="false">
      <c r="A199" s="11" t="s">
        <v>154</v>
      </c>
      <c r="B199" s="12" t="s">
        <v>164</v>
      </c>
      <c r="C199" s="13" t="n">
        <v>437</v>
      </c>
      <c r="D199" s="29" t="n">
        <f aca="false">IFERROR(VLOOKUP(B199,September!B:C,2,0),0)</f>
        <v>367</v>
      </c>
      <c r="E199" s="22" t="n">
        <f aca="false">October!$C199-October!$D199</f>
        <v>70</v>
      </c>
      <c r="F199" s="30" t="n">
        <v>45566</v>
      </c>
    </row>
    <row r="200" customFormat="false" ht="13.8" hidden="false" customHeight="false" outlineLevel="0" collapsed="false">
      <c r="A200" s="11" t="s">
        <v>154</v>
      </c>
      <c r="B200" s="12" t="s">
        <v>165</v>
      </c>
      <c r="C200" s="13" t="n">
        <v>163</v>
      </c>
      <c r="D200" s="29" t="n">
        <f aca="false">IFERROR(VLOOKUP(B200,September!B:C,2,0),0)</f>
        <v>156</v>
      </c>
      <c r="E200" s="22" t="n">
        <f aca="false">October!$C200-October!$D200</f>
        <v>7</v>
      </c>
      <c r="F200" s="30" t="n">
        <v>45566</v>
      </c>
    </row>
    <row r="201" customFormat="false" ht="13.8" hidden="false" customHeight="false" outlineLevel="0" collapsed="false">
      <c r="A201" s="11" t="s">
        <v>154</v>
      </c>
      <c r="B201" s="12" t="s">
        <v>166</v>
      </c>
      <c r="C201" s="13" t="n">
        <v>19</v>
      </c>
      <c r="D201" s="29" t="n">
        <f aca="false">IFERROR(VLOOKUP(B201,September!B:C,2,0),0)</f>
        <v>19</v>
      </c>
      <c r="E201" s="22" t="n">
        <f aca="false">October!$C201-October!$D201</f>
        <v>0</v>
      </c>
      <c r="F201" s="30" t="n">
        <v>45566</v>
      </c>
    </row>
    <row r="202" customFormat="false" ht="13.8" hidden="false" customHeight="false" outlineLevel="0" collapsed="false">
      <c r="A202" s="11" t="s">
        <v>167</v>
      </c>
      <c r="B202" s="12" t="s">
        <v>443</v>
      </c>
      <c r="C202" s="13" t="n">
        <v>5</v>
      </c>
      <c r="D202" s="29" t="n">
        <f aca="false">IFERROR(VLOOKUP(B202,September!B:C,2,0),0)</f>
        <v>4</v>
      </c>
      <c r="E202" s="22" t="n">
        <f aca="false">October!$C202-October!$D202</f>
        <v>1</v>
      </c>
      <c r="F202" s="30" t="n">
        <v>45566</v>
      </c>
    </row>
    <row r="203" customFormat="false" ht="13.8" hidden="false" customHeight="false" outlineLevel="0" collapsed="false">
      <c r="A203" s="11" t="s">
        <v>167</v>
      </c>
      <c r="B203" s="12" t="s">
        <v>168</v>
      </c>
      <c r="C203" s="13" t="n">
        <v>76</v>
      </c>
      <c r="D203" s="29" t="n">
        <f aca="false">IFERROR(VLOOKUP(B203,September!B:C,2,0),0)</f>
        <v>67</v>
      </c>
      <c r="E203" s="22" t="n">
        <f aca="false">October!$C203-October!$D203</f>
        <v>9</v>
      </c>
      <c r="F203" s="30" t="n">
        <v>45566</v>
      </c>
    </row>
    <row r="204" customFormat="false" ht="13.8" hidden="false" customHeight="false" outlineLevel="0" collapsed="false">
      <c r="A204" s="11" t="s">
        <v>167</v>
      </c>
      <c r="B204" s="12" t="s">
        <v>461</v>
      </c>
      <c r="C204" s="13" t="n">
        <v>36</v>
      </c>
      <c r="D204" s="29" t="n">
        <f aca="false">IFERROR(VLOOKUP(B204,September!B:C,2,0),0)</f>
        <v>33</v>
      </c>
      <c r="E204" s="22" t="n">
        <f aca="false">October!$C204-October!$D204</f>
        <v>3</v>
      </c>
      <c r="F204" s="30" t="n">
        <v>45566</v>
      </c>
    </row>
    <row r="205" customFormat="false" ht="13.8" hidden="false" customHeight="false" outlineLevel="0" collapsed="false">
      <c r="A205" s="11" t="s">
        <v>167</v>
      </c>
      <c r="B205" s="12" t="s">
        <v>169</v>
      </c>
      <c r="C205" s="13" t="n">
        <v>119</v>
      </c>
      <c r="D205" s="29" t="n">
        <f aca="false">IFERROR(VLOOKUP(B205,September!B:C,2,0),0)</f>
        <v>115</v>
      </c>
      <c r="E205" s="22" t="n">
        <f aca="false">October!$C205-October!$D205</f>
        <v>4</v>
      </c>
      <c r="F205" s="30" t="n">
        <v>45566</v>
      </c>
    </row>
    <row r="206" customFormat="false" ht="13.8" hidden="false" customHeight="false" outlineLevel="0" collapsed="false">
      <c r="A206" s="11" t="s">
        <v>170</v>
      </c>
      <c r="B206" s="12" t="s">
        <v>171</v>
      </c>
      <c r="C206" s="13" t="n">
        <v>330</v>
      </c>
      <c r="D206" s="29" t="n">
        <f aca="false">IFERROR(VLOOKUP(B206,September!B:C,2,0),0)</f>
        <v>310</v>
      </c>
      <c r="E206" s="22" t="n">
        <f aca="false">October!$C206-October!$D206</f>
        <v>20</v>
      </c>
      <c r="F206" s="30" t="n">
        <v>45566</v>
      </c>
    </row>
    <row r="207" customFormat="false" ht="13.8" hidden="false" customHeight="false" outlineLevel="0" collapsed="false">
      <c r="A207" s="11" t="s">
        <v>170</v>
      </c>
      <c r="B207" s="12" t="s">
        <v>172</v>
      </c>
      <c r="C207" s="13" t="n">
        <v>32</v>
      </c>
      <c r="D207" s="29" t="n">
        <f aca="false">IFERROR(VLOOKUP(B207,September!B:C,2,0),0)</f>
        <v>28</v>
      </c>
      <c r="E207" s="22" t="n">
        <f aca="false">October!$C207-October!$D207</f>
        <v>4</v>
      </c>
      <c r="F207" s="30" t="n">
        <v>45566</v>
      </c>
    </row>
    <row r="208" customFormat="false" ht="13.8" hidden="false" customHeight="false" outlineLevel="0" collapsed="false">
      <c r="A208" s="11" t="s">
        <v>170</v>
      </c>
      <c r="B208" s="12" t="s">
        <v>173</v>
      </c>
      <c r="C208" s="13" t="n">
        <v>132</v>
      </c>
      <c r="D208" s="29" t="n">
        <f aca="false">IFERROR(VLOOKUP(B208,September!B:C,2,0),0)</f>
        <v>121</v>
      </c>
      <c r="E208" s="22" t="n">
        <f aca="false">October!$C208-October!$D208</f>
        <v>11</v>
      </c>
      <c r="F208" s="30" t="n">
        <v>45566</v>
      </c>
    </row>
    <row r="209" customFormat="false" ht="13.8" hidden="false" customHeight="false" outlineLevel="0" collapsed="false">
      <c r="A209" s="11" t="s">
        <v>170</v>
      </c>
      <c r="B209" s="12" t="s">
        <v>174</v>
      </c>
      <c r="C209" s="13" t="n">
        <v>291</v>
      </c>
      <c r="D209" s="29" t="n">
        <f aca="false">IFERROR(VLOOKUP(B209,September!B:C,2,0),0)</f>
        <v>263</v>
      </c>
      <c r="E209" s="22" t="n">
        <f aca="false">October!$C209-October!$D209</f>
        <v>28</v>
      </c>
      <c r="F209" s="30" t="n">
        <v>45566</v>
      </c>
    </row>
    <row r="210" customFormat="false" ht="13.8" hidden="false" customHeight="false" outlineLevel="0" collapsed="false">
      <c r="A210" s="11" t="s">
        <v>170</v>
      </c>
      <c r="B210" s="12" t="s">
        <v>175</v>
      </c>
      <c r="C210" s="13" t="n">
        <v>448</v>
      </c>
      <c r="D210" s="29" t="n">
        <f aca="false">IFERROR(VLOOKUP(B210,September!B:C,2,0),0)</f>
        <v>406</v>
      </c>
      <c r="E210" s="22" t="n">
        <f aca="false">October!$C210-October!$D210</f>
        <v>42</v>
      </c>
      <c r="F210" s="30" t="n">
        <v>45566</v>
      </c>
    </row>
    <row r="211" customFormat="false" ht="13.8" hidden="false" customHeight="false" outlineLevel="0" collapsed="false">
      <c r="A211" s="11" t="s">
        <v>170</v>
      </c>
      <c r="B211" s="12" t="s">
        <v>176</v>
      </c>
      <c r="C211" s="13" t="n">
        <v>695</v>
      </c>
      <c r="D211" s="29" t="n">
        <f aca="false">IFERROR(VLOOKUP(B211,September!B:C,2,0),0)</f>
        <v>648</v>
      </c>
      <c r="E211" s="22" t="n">
        <f aca="false">October!$C211-October!$D211</f>
        <v>47</v>
      </c>
      <c r="F211" s="30" t="n">
        <v>45566</v>
      </c>
    </row>
    <row r="212" customFormat="false" ht="13.8" hidden="false" customHeight="false" outlineLevel="0" collapsed="false">
      <c r="A212" s="11" t="s">
        <v>170</v>
      </c>
      <c r="B212" s="12" t="s">
        <v>177</v>
      </c>
      <c r="C212" s="13" t="n">
        <v>118</v>
      </c>
      <c r="D212" s="29" t="n">
        <f aca="false">IFERROR(VLOOKUP(B212,September!B:C,2,0),0)</f>
        <v>112</v>
      </c>
      <c r="E212" s="22" t="n">
        <f aca="false">October!$C212-October!$D212</f>
        <v>6</v>
      </c>
      <c r="F212" s="30" t="n">
        <v>45566</v>
      </c>
    </row>
    <row r="213" customFormat="false" ht="13.8" hidden="false" customHeight="false" outlineLevel="0" collapsed="false">
      <c r="A213" s="11" t="s">
        <v>178</v>
      </c>
      <c r="B213" s="12" t="s">
        <v>179</v>
      </c>
      <c r="C213" s="13" t="n">
        <v>24</v>
      </c>
      <c r="D213" s="29" t="n">
        <f aca="false">IFERROR(VLOOKUP(B213,September!B:C,2,0),0)</f>
        <v>22</v>
      </c>
      <c r="E213" s="22" t="n">
        <f aca="false">October!$C213-October!$D213</f>
        <v>2</v>
      </c>
      <c r="F213" s="30" t="n">
        <v>45566</v>
      </c>
    </row>
    <row r="214" customFormat="false" ht="13.8" hidden="false" customHeight="false" outlineLevel="0" collapsed="false">
      <c r="A214" s="11" t="s">
        <v>178</v>
      </c>
      <c r="B214" s="12" t="s">
        <v>444</v>
      </c>
      <c r="C214" s="13" t="n">
        <v>248</v>
      </c>
      <c r="D214" s="29" t="n">
        <f aca="false">IFERROR(VLOOKUP(B214,September!B:C,2,0),0)</f>
        <v>213</v>
      </c>
      <c r="E214" s="22" t="n">
        <f aca="false">October!$C214-October!$D214</f>
        <v>35</v>
      </c>
      <c r="F214" s="30" t="n">
        <v>45566</v>
      </c>
    </row>
    <row r="215" customFormat="false" ht="13.8" hidden="false" customHeight="false" outlineLevel="0" collapsed="false">
      <c r="A215" s="11" t="s">
        <v>178</v>
      </c>
      <c r="B215" s="12" t="s">
        <v>180</v>
      </c>
      <c r="C215" s="13" t="n">
        <v>19</v>
      </c>
      <c r="D215" s="29" t="n">
        <f aca="false">IFERROR(VLOOKUP(B215,September!B:C,2,0),0)</f>
        <v>17</v>
      </c>
      <c r="E215" s="22" t="n">
        <f aca="false">October!$C215-October!$D215</f>
        <v>2</v>
      </c>
      <c r="F215" s="30" t="n">
        <v>45566</v>
      </c>
    </row>
    <row r="216" customFormat="false" ht="13.8" hidden="false" customHeight="false" outlineLevel="0" collapsed="false">
      <c r="A216" s="11" t="s">
        <v>178</v>
      </c>
      <c r="B216" s="12" t="s">
        <v>445</v>
      </c>
      <c r="C216" s="13" t="n">
        <v>7</v>
      </c>
      <c r="D216" s="29" t="n">
        <f aca="false">IFERROR(VLOOKUP(B216,September!B:C,2,0),0)</f>
        <v>6</v>
      </c>
      <c r="E216" s="22" t="n">
        <f aca="false">October!$C216-October!$D216</f>
        <v>1</v>
      </c>
      <c r="F216" s="30" t="n">
        <v>45566</v>
      </c>
    </row>
    <row r="217" customFormat="false" ht="13.8" hidden="false" customHeight="false" outlineLevel="0" collapsed="false">
      <c r="A217" s="11" t="s">
        <v>178</v>
      </c>
      <c r="B217" s="12" t="s">
        <v>181</v>
      </c>
      <c r="C217" s="13" t="n">
        <v>269</v>
      </c>
      <c r="D217" s="29" t="n">
        <f aca="false">IFERROR(VLOOKUP(B217,September!B:C,2,0),0)</f>
        <v>255</v>
      </c>
      <c r="E217" s="22" t="n">
        <f aca="false">October!$C217-October!$D217</f>
        <v>14</v>
      </c>
      <c r="F217" s="30" t="n">
        <v>45566</v>
      </c>
    </row>
    <row r="218" customFormat="false" ht="13.8" hidden="false" customHeight="false" outlineLevel="0" collapsed="false">
      <c r="A218" s="11" t="s">
        <v>178</v>
      </c>
      <c r="B218" s="12" t="s">
        <v>182</v>
      </c>
      <c r="C218" s="13" t="n">
        <v>133</v>
      </c>
      <c r="D218" s="29" t="n">
        <f aca="false">IFERROR(VLOOKUP(B218,September!B:C,2,0),0)</f>
        <v>120</v>
      </c>
      <c r="E218" s="22" t="n">
        <f aca="false">October!$C218-October!$D218</f>
        <v>13</v>
      </c>
      <c r="F218" s="30" t="n">
        <v>45566</v>
      </c>
    </row>
    <row r="219" customFormat="false" ht="13.8" hidden="false" customHeight="false" outlineLevel="0" collapsed="false">
      <c r="A219" s="11" t="s">
        <v>178</v>
      </c>
      <c r="B219" s="12" t="s">
        <v>183</v>
      </c>
      <c r="C219" s="13" t="n">
        <v>43</v>
      </c>
      <c r="D219" s="29" t="n">
        <f aca="false">IFERROR(VLOOKUP(B219,September!B:C,2,0),0)</f>
        <v>39</v>
      </c>
      <c r="E219" s="22" t="n">
        <f aca="false">October!$C219-October!$D219</f>
        <v>4</v>
      </c>
      <c r="F219" s="30" t="n">
        <v>45566</v>
      </c>
    </row>
    <row r="220" customFormat="false" ht="13.8" hidden="false" customHeight="false" outlineLevel="0" collapsed="false">
      <c r="A220" s="11" t="s">
        <v>178</v>
      </c>
      <c r="B220" s="12" t="s">
        <v>184</v>
      </c>
      <c r="C220" s="13" t="n">
        <v>80</v>
      </c>
      <c r="D220" s="29" t="n">
        <f aca="false">IFERROR(VLOOKUP(B220,September!B:C,2,0),0)</f>
        <v>64</v>
      </c>
      <c r="E220" s="22" t="n">
        <f aca="false">October!$C220-October!$D220</f>
        <v>16</v>
      </c>
      <c r="F220" s="30" t="n">
        <v>45566</v>
      </c>
    </row>
    <row r="221" customFormat="false" ht="13.8" hidden="false" customHeight="false" outlineLevel="0" collapsed="false">
      <c r="A221" s="11" t="s">
        <v>185</v>
      </c>
      <c r="B221" s="12" t="s">
        <v>186</v>
      </c>
      <c r="C221" s="13" t="n">
        <v>46</v>
      </c>
      <c r="D221" s="29" t="n">
        <f aca="false">IFERROR(VLOOKUP(B221,September!B:C,2,0),0)</f>
        <v>42</v>
      </c>
      <c r="E221" s="22" t="n">
        <f aca="false">October!$C221-October!$D221</f>
        <v>4</v>
      </c>
      <c r="F221" s="30" t="n">
        <v>45566</v>
      </c>
    </row>
    <row r="222" customFormat="false" ht="13.8" hidden="false" customHeight="false" outlineLevel="0" collapsed="false">
      <c r="A222" s="11" t="s">
        <v>185</v>
      </c>
      <c r="B222" s="12" t="s">
        <v>514</v>
      </c>
      <c r="C222" s="13" t="n">
        <v>5</v>
      </c>
      <c r="D222" s="29" t="n">
        <f aca="false">IFERROR(VLOOKUP(B222,September!B:C,2,0),0)</f>
        <v>5</v>
      </c>
      <c r="E222" s="22" t="n">
        <f aca="false">October!$C222-October!$D222</f>
        <v>0</v>
      </c>
      <c r="F222" s="30" t="n">
        <v>45566</v>
      </c>
    </row>
    <row r="223" customFormat="false" ht="13.8" hidden="false" customHeight="false" outlineLevel="0" collapsed="false">
      <c r="A223" s="11" t="s">
        <v>185</v>
      </c>
      <c r="B223" s="12" t="s">
        <v>187</v>
      </c>
      <c r="C223" s="13" t="n">
        <v>22</v>
      </c>
      <c r="D223" s="29" t="n">
        <f aca="false">IFERROR(VLOOKUP(B223,September!B:C,2,0),0)</f>
        <v>19</v>
      </c>
      <c r="E223" s="22" t="n">
        <f aca="false">October!$C223-October!$D223</f>
        <v>3</v>
      </c>
      <c r="F223" s="30" t="n">
        <v>45566</v>
      </c>
    </row>
    <row r="224" customFormat="false" ht="13.8" hidden="false" customHeight="false" outlineLevel="0" collapsed="false">
      <c r="A224" s="11" t="s">
        <v>408</v>
      </c>
      <c r="B224" s="12" t="s">
        <v>409</v>
      </c>
      <c r="C224" s="13" t="n">
        <v>20</v>
      </c>
      <c r="D224" s="29" t="n">
        <f aca="false">IFERROR(VLOOKUP(B224,September!B:C,2,0),0)</f>
        <v>15</v>
      </c>
      <c r="E224" s="22" t="n">
        <f aca="false">October!$C224-October!$D224</f>
        <v>5</v>
      </c>
      <c r="F224" s="30" t="n">
        <v>45566</v>
      </c>
    </row>
    <row r="225" customFormat="false" ht="13.8" hidden="false" customHeight="false" outlineLevel="0" collapsed="false">
      <c r="A225" s="11" t="s">
        <v>410</v>
      </c>
      <c r="B225" s="12" t="s">
        <v>411</v>
      </c>
      <c r="C225" s="13" t="n">
        <v>14</v>
      </c>
      <c r="D225" s="29" t="n">
        <f aca="false">IFERROR(VLOOKUP(B225,September!B:C,2,0),0)</f>
        <v>12</v>
      </c>
      <c r="E225" s="22" t="n">
        <f aca="false">October!$C225-October!$D225</f>
        <v>2</v>
      </c>
      <c r="F225" s="30" t="n">
        <v>45566</v>
      </c>
    </row>
    <row r="226" customFormat="false" ht="13.8" hidden="false" customHeight="false" outlineLevel="0" collapsed="false">
      <c r="A226" s="11" t="s">
        <v>188</v>
      </c>
      <c r="B226" s="12" t="s">
        <v>189</v>
      </c>
      <c r="C226" s="13" t="n">
        <v>20</v>
      </c>
      <c r="D226" s="29" t="n">
        <f aca="false">IFERROR(VLOOKUP(B226,September!B:C,2,0),0)</f>
        <v>20</v>
      </c>
      <c r="E226" s="22" t="n">
        <f aca="false">October!$C226-October!$D226</f>
        <v>0</v>
      </c>
      <c r="F226" s="30" t="n">
        <v>45566</v>
      </c>
    </row>
    <row r="227" customFormat="false" ht="13.8" hidden="false" customHeight="false" outlineLevel="0" collapsed="false">
      <c r="A227" s="11" t="s">
        <v>188</v>
      </c>
      <c r="B227" s="12" t="s">
        <v>446</v>
      </c>
      <c r="C227" s="13" t="n">
        <v>6</v>
      </c>
      <c r="D227" s="29" t="n">
        <f aca="false">IFERROR(VLOOKUP(B227,September!B:C,2,0),0)</f>
        <v>6</v>
      </c>
      <c r="E227" s="22" t="n">
        <f aca="false">October!$C227-October!$D227</f>
        <v>0</v>
      </c>
      <c r="F227" s="30" t="n">
        <v>45566</v>
      </c>
    </row>
    <row r="228" customFormat="false" ht="13.8" hidden="false" customHeight="false" outlineLevel="0" collapsed="false">
      <c r="A228" s="11" t="s">
        <v>188</v>
      </c>
      <c r="B228" s="12" t="s">
        <v>190</v>
      </c>
      <c r="C228" s="13" t="n">
        <v>30</v>
      </c>
      <c r="D228" s="29" t="n">
        <f aca="false">IFERROR(VLOOKUP(B228,September!B:C,2,0),0)</f>
        <v>30</v>
      </c>
      <c r="E228" s="22" t="n">
        <f aca="false">October!$C228-October!$D228</f>
        <v>0</v>
      </c>
      <c r="F228" s="30" t="n">
        <v>45566</v>
      </c>
    </row>
    <row r="229" customFormat="false" ht="13.8" hidden="false" customHeight="false" outlineLevel="0" collapsed="false">
      <c r="A229" s="11" t="s">
        <v>188</v>
      </c>
      <c r="B229" s="12" t="s">
        <v>191</v>
      </c>
      <c r="C229" s="13" t="n">
        <v>185</v>
      </c>
      <c r="D229" s="29" t="n">
        <f aca="false">IFERROR(VLOOKUP(B229,September!B:C,2,0),0)</f>
        <v>169</v>
      </c>
      <c r="E229" s="22" t="n">
        <f aca="false">October!$C229-October!$D229</f>
        <v>16</v>
      </c>
      <c r="F229" s="30" t="n">
        <v>45566</v>
      </c>
    </row>
    <row r="230" customFormat="false" ht="13.8" hidden="false" customHeight="false" outlineLevel="0" collapsed="false">
      <c r="A230" s="11" t="s">
        <v>188</v>
      </c>
      <c r="B230" s="12" t="s">
        <v>192</v>
      </c>
      <c r="C230" s="13" t="n">
        <v>30</v>
      </c>
      <c r="D230" s="29" t="n">
        <f aca="false">IFERROR(VLOOKUP(B230,September!B:C,2,0),0)</f>
        <v>28</v>
      </c>
      <c r="E230" s="22" t="n">
        <f aca="false">October!$C230-October!$D230</f>
        <v>2</v>
      </c>
      <c r="F230" s="30" t="n">
        <v>45566</v>
      </c>
    </row>
    <row r="231" customFormat="false" ht="13.8" hidden="false" customHeight="false" outlineLevel="0" collapsed="false">
      <c r="A231" s="11" t="s">
        <v>188</v>
      </c>
      <c r="B231" s="12" t="s">
        <v>193</v>
      </c>
      <c r="C231" s="13" t="n">
        <v>14</v>
      </c>
      <c r="D231" s="29" t="n">
        <f aca="false">IFERROR(VLOOKUP(B231,September!B:C,2,0),0)</f>
        <v>14</v>
      </c>
      <c r="E231" s="22" t="n">
        <f aca="false">October!$C231-October!$D231</f>
        <v>0</v>
      </c>
      <c r="F231" s="30" t="n">
        <v>45566</v>
      </c>
    </row>
    <row r="232" customFormat="false" ht="13.8" hidden="false" customHeight="false" outlineLevel="0" collapsed="false">
      <c r="A232" s="11" t="s">
        <v>188</v>
      </c>
      <c r="B232" s="12" t="s">
        <v>472</v>
      </c>
      <c r="C232" s="13" t="n">
        <v>4</v>
      </c>
      <c r="D232" s="29" t="n">
        <f aca="false">IFERROR(VLOOKUP(B232,September!B:C,2,0),0)</f>
        <v>3</v>
      </c>
      <c r="E232" s="22" t="n">
        <f aca="false">October!$C232-October!$D232</f>
        <v>1</v>
      </c>
      <c r="F232" s="30" t="n">
        <v>45566</v>
      </c>
    </row>
    <row r="233" customFormat="false" ht="13.8" hidden="false" customHeight="false" outlineLevel="0" collapsed="false">
      <c r="A233" s="11" t="s">
        <v>473</v>
      </c>
      <c r="B233" s="12" t="s">
        <v>524</v>
      </c>
      <c r="C233" s="13" t="n">
        <v>1</v>
      </c>
      <c r="D233" s="29" t="n">
        <f aca="false">IFERROR(VLOOKUP(B233,September!B:C,2,0),0)</f>
        <v>0</v>
      </c>
      <c r="E233" s="22" t="n">
        <f aca="false">October!$C233-October!$D233</f>
        <v>1</v>
      </c>
      <c r="F233" s="30" t="n">
        <v>45566</v>
      </c>
    </row>
    <row r="234" customFormat="false" ht="13.8" hidden="false" customHeight="false" outlineLevel="0" collapsed="false">
      <c r="A234" s="11" t="s">
        <v>473</v>
      </c>
      <c r="B234" s="12" t="s">
        <v>474</v>
      </c>
      <c r="C234" s="13" t="n">
        <v>7</v>
      </c>
      <c r="D234" s="29" t="n">
        <f aca="false">IFERROR(VLOOKUP(B234,September!B:C,2,0),0)</f>
        <v>7</v>
      </c>
      <c r="E234" s="22" t="n">
        <f aca="false">October!$C234-October!$D234</f>
        <v>0</v>
      </c>
      <c r="F234" s="30" t="n">
        <v>45566</v>
      </c>
    </row>
    <row r="235" customFormat="false" ht="13.8" hidden="false" customHeight="false" outlineLevel="0" collapsed="false">
      <c r="A235" s="11" t="s">
        <v>194</v>
      </c>
      <c r="B235" s="12" t="n">
        <v>2</v>
      </c>
      <c r="C235" s="13" t="n">
        <v>477</v>
      </c>
      <c r="D235" s="29" t="n">
        <f aca="false">IFERROR(VLOOKUP(B235,September!B:C,2,0),0)</f>
        <v>437</v>
      </c>
      <c r="E235" s="22" t="n">
        <f aca="false">October!$C235-October!$D235</f>
        <v>40</v>
      </c>
      <c r="F235" s="30" t="n">
        <v>45566</v>
      </c>
    </row>
    <row r="236" customFormat="false" ht="13.8" hidden="false" customHeight="false" outlineLevel="0" collapsed="false">
      <c r="A236" s="11" t="s">
        <v>194</v>
      </c>
      <c r="B236" s="12" t="s">
        <v>195</v>
      </c>
      <c r="C236" s="13" t="n">
        <v>511</v>
      </c>
      <c r="D236" s="29" t="n">
        <f aca="false">IFERROR(VLOOKUP(B236,September!B:C,2,0),0)</f>
        <v>457</v>
      </c>
      <c r="E236" s="22" t="n">
        <f aca="false">October!$C236-October!$D236</f>
        <v>54</v>
      </c>
      <c r="F236" s="30" t="n">
        <v>45566</v>
      </c>
    </row>
    <row r="237" customFormat="false" ht="13.8" hidden="false" customHeight="false" outlineLevel="0" collapsed="false">
      <c r="A237" s="11" t="s">
        <v>194</v>
      </c>
      <c r="B237" s="12" t="n">
        <v>3</v>
      </c>
      <c r="C237" s="13" t="n">
        <v>240</v>
      </c>
      <c r="D237" s="29" t="n">
        <f aca="false">IFERROR(VLOOKUP(B237,September!B:C,2,0),0)</f>
        <v>222</v>
      </c>
      <c r="E237" s="22" t="n">
        <f aca="false">October!$C237-October!$D237</f>
        <v>18</v>
      </c>
      <c r="F237" s="30" t="n">
        <v>45566</v>
      </c>
    </row>
    <row r="238" customFormat="false" ht="13.8" hidden="false" customHeight="false" outlineLevel="0" collapsed="false">
      <c r="A238" s="11" t="s">
        <v>194</v>
      </c>
      <c r="B238" s="12" t="n">
        <v>6</v>
      </c>
      <c r="C238" s="13" t="n">
        <v>40</v>
      </c>
      <c r="D238" s="29" t="n">
        <f aca="false">IFERROR(VLOOKUP(B238,September!B:C,2,0),0)</f>
        <v>38</v>
      </c>
      <c r="E238" s="22" t="n">
        <f aca="false">October!$C238-October!$D238</f>
        <v>2</v>
      </c>
      <c r="F238" s="30" t="n">
        <v>45566</v>
      </c>
    </row>
    <row r="239" customFormat="false" ht="13.8" hidden="false" customHeight="false" outlineLevel="0" collapsed="false">
      <c r="A239" s="11" t="s">
        <v>194</v>
      </c>
      <c r="B239" s="12" t="s">
        <v>196</v>
      </c>
      <c r="C239" s="13" t="n">
        <v>512</v>
      </c>
      <c r="D239" s="29" t="n">
        <f aca="false">IFERROR(VLOOKUP(B239,September!B:C,2,0),0)</f>
        <v>461</v>
      </c>
      <c r="E239" s="22" t="n">
        <f aca="false">October!$C239-October!$D239</f>
        <v>51</v>
      </c>
      <c r="F239" s="30" t="n">
        <v>45566</v>
      </c>
    </row>
    <row r="240" customFormat="false" ht="13.8" hidden="false" customHeight="false" outlineLevel="0" collapsed="false">
      <c r="A240" s="11" t="s">
        <v>194</v>
      </c>
      <c r="B240" s="12" t="s">
        <v>197</v>
      </c>
      <c r="C240" s="13" t="n">
        <v>1006</v>
      </c>
      <c r="D240" s="29" t="n">
        <f aca="false">IFERROR(VLOOKUP(B240,September!B:C,2,0),0)</f>
        <v>937</v>
      </c>
      <c r="E240" s="22" t="n">
        <f aca="false">October!$C240-October!$D240</f>
        <v>69</v>
      </c>
      <c r="F240" s="30" t="n">
        <v>45566</v>
      </c>
    </row>
    <row r="241" customFormat="false" ht="13.8" hidden="false" customHeight="false" outlineLevel="0" collapsed="false">
      <c r="A241" s="11" t="s">
        <v>194</v>
      </c>
      <c r="B241" s="12" t="s">
        <v>198</v>
      </c>
      <c r="C241" s="13" t="n">
        <v>356</v>
      </c>
      <c r="D241" s="29" t="n">
        <f aca="false">IFERROR(VLOOKUP(B241,September!B:C,2,0),0)</f>
        <v>325</v>
      </c>
      <c r="E241" s="22" t="n">
        <f aca="false">October!$C241-October!$D241</f>
        <v>31</v>
      </c>
      <c r="F241" s="30" t="n">
        <v>45566</v>
      </c>
    </row>
    <row r="242" customFormat="false" ht="13.8" hidden="false" customHeight="false" outlineLevel="0" collapsed="false">
      <c r="A242" s="11" t="s">
        <v>194</v>
      </c>
      <c r="B242" s="12" t="s">
        <v>520</v>
      </c>
      <c r="C242" s="13" t="n">
        <v>46</v>
      </c>
      <c r="D242" s="29" t="n">
        <f aca="false">IFERROR(VLOOKUP(B242,September!B:C,2,0),0)</f>
        <v>8</v>
      </c>
      <c r="E242" s="22" t="n">
        <f aca="false">October!$C242-October!$D242</f>
        <v>38</v>
      </c>
      <c r="F242" s="30" t="n">
        <v>45566</v>
      </c>
    </row>
    <row r="243" customFormat="false" ht="13.8" hidden="false" customHeight="false" outlineLevel="0" collapsed="false">
      <c r="A243" s="11" t="s">
        <v>194</v>
      </c>
      <c r="B243" s="12" t="s">
        <v>199</v>
      </c>
      <c r="C243" s="13" t="n">
        <v>88</v>
      </c>
      <c r="D243" s="29" t="n">
        <f aca="false">IFERROR(VLOOKUP(B243,September!B:C,2,0),0)</f>
        <v>87</v>
      </c>
      <c r="E243" s="22" t="n">
        <f aca="false">October!$C243-October!$D243</f>
        <v>1</v>
      </c>
      <c r="F243" s="30" t="n">
        <v>45566</v>
      </c>
    </row>
    <row r="244" customFormat="false" ht="13.8" hidden="false" customHeight="false" outlineLevel="0" collapsed="false">
      <c r="A244" s="11" t="s">
        <v>194</v>
      </c>
      <c r="B244" s="12" t="s">
        <v>200</v>
      </c>
      <c r="C244" s="13" t="n">
        <v>129</v>
      </c>
      <c r="D244" s="29" t="n">
        <f aca="false">IFERROR(VLOOKUP(B244,September!B:C,2,0),0)</f>
        <v>125</v>
      </c>
      <c r="E244" s="22" t="n">
        <f aca="false">October!$C244-October!$D244</f>
        <v>4</v>
      </c>
      <c r="F244" s="30" t="n">
        <v>45566</v>
      </c>
    </row>
    <row r="245" customFormat="false" ht="13.8" hidden="false" customHeight="false" outlineLevel="0" collapsed="false">
      <c r="A245" s="11" t="s">
        <v>201</v>
      </c>
      <c r="B245" s="12" t="s">
        <v>447</v>
      </c>
      <c r="C245" s="13" t="n">
        <v>1</v>
      </c>
      <c r="D245" s="29" t="n">
        <f aca="false">IFERROR(VLOOKUP(B245,September!B:C,2,0),0)</f>
        <v>1</v>
      </c>
      <c r="E245" s="22" t="n">
        <f aca="false">October!$C245-October!$D245</f>
        <v>0</v>
      </c>
      <c r="F245" s="30" t="n">
        <v>45566</v>
      </c>
    </row>
    <row r="246" customFormat="false" ht="13.8" hidden="false" customHeight="false" outlineLevel="0" collapsed="false">
      <c r="A246" s="11" t="s">
        <v>201</v>
      </c>
      <c r="B246" s="12" t="s">
        <v>202</v>
      </c>
      <c r="C246" s="13" t="n">
        <v>19</v>
      </c>
      <c r="D246" s="29" t="n">
        <f aca="false">IFERROR(VLOOKUP(B246,September!B:C,2,0),0)</f>
        <v>19</v>
      </c>
      <c r="E246" s="22" t="n">
        <f aca="false">October!$C246-October!$D246</f>
        <v>0</v>
      </c>
      <c r="F246" s="30" t="n">
        <v>45566</v>
      </c>
    </row>
    <row r="247" customFormat="false" ht="13.8" hidden="false" customHeight="false" outlineLevel="0" collapsed="false">
      <c r="A247" s="11" t="s">
        <v>201</v>
      </c>
      <c r="B247" s="12" t="s">
        <v>415</v>
      </c>
      <c r="C247" s="13" t="n">
        <v>1</v>
      </c>
      <c r="D247" s="29" t="n">
        <f aca="false">IFERROR(VLOOKUP(B247,September!B:C,2,0),0)</f>
        <v>1</v>
      </c>
      <c r="E247" s="22" t="n">
        <f aca="false">October!$C247-October!$D247</f>
        <v>0</v>
      </c>
      <c r="F247" s="30" t="n">
        <v>45566</v>
      </c>
    </row>
    <row r="248" customFormat="false" ht="13.8" hidden="false" customHeight="false" outlineLevel="0" collapsed="false">
      <c r="A248" s="11" t="s">
        <v>201</v>
      </c>
      <c r="B248" s="12" t="s">
        <v>203</v>
      </c>
      <c r="C248" s="13" t="n">
        <v>9</v>
      </c>
      <c r="D248" s="29" t="n">
        <f aca="false">IFERROR(VLOOKUP(B248,September!B:C,2,0),0)</f>
        <v>9</v>
      </c>
      <c r="E248" s="22" t="n">
        <f aca="false">October!$C248-October!$D248</f>
        <v>0</v>
      </c>
      <c r="F248" s="30" t="n">
        <v>45566</v>
      </c>
    </row>
    <row r="249" customFormat="false" ht="13.8" hidden="false" customHeight="false" outlineLevel="0" collapsed="false">
      <c r="A249" s="11" t="s">
        <v>201</v>
      </c>
      <c r="B249" s="12" t="s">
        <v>471</v>
      </c>
      <c r="C249" s="13" t="n">
        <v>2</v>
      </c>
      <c r="D249" s="29" t="n">
        <f aca="false">IFERROR(VLOOKUP(B249,September!B:C,2,0),0)</f>
        <v>10</v>
      </c>
      <c r="E249" s="22" t="n">
        <f aca="false">October!$C249-October!$D249</f>
        <v>-8</v>
      </c>
      <c r="F249" s="30" t="n">
        <v>45566</v>
      </c>
    </row>
    <row r="250" customFormat="false" ht="13.8" hidden="false" customHeight="false" outlineLevel="0" collapsed="false">
      <c r="A250" s="11" t="s">
        <v>201</v>
      </c>
      <c r="B250" s="12" t="s">
        <v>483</v>
      </c>
      <c r="C250" s="13" t="n">
        <v>2</v>
      </c>
      <c r="D250" s="29" t="n">
        <f aca="false">IFERROR(VLOOKUP(B250,September!B:C,2,0),0)</f>
        <v>2</v>
      </c>
      <c r="E250" s="22" t="n">
        <f aca="false">October!$C250-October!$D250</f>
        <v>0</v>
      </c>
      <c r="F250" s="30" t="n">
        <v>45566</v>
      </c>
    </row>
    <row r="251" customFormat="false" ht="13.8" hidden="false" customHeight="false" outlineLevel="0" collapsed="false">
      <c r="A251" s="11" t="s">
        <v>201</v>
      </c>
      <c r="B251" s="12" t="s">
        <v>484</v>
      </c>
      <c r="C251" s="13" t="n">
        <v>1</v>
      </c>
      <c r="D251" s="29" t="n">
        <f aca="false">IFERROR(VLOOKUP(B251,September!B:C,2,0),0)</f>
        <v>1</v>
      </c>
      <c r="E251" s="22" t="n">
        <f aca="false">October!$C251-October!$D251</f>
        <v>0</v>
      </c>
      <c r="F251" s="30" t="n">
        <v>45566</v>
      </c>
    </row>
    <row r="252" customFormat="false" ht="13.8" hidden="false" customHeight="false" outlineLevel="0" collapsed="false">
      <c r="A252" s="11" t="s">
        <v>204</v>
      </c>
      <c r="B252" s="12" t="s">
        <v>205</v>
      </c>
      <c r="C252" s="13" t="n">
        <v>1492</v>
      </c>
      <c r="D252" s="29" t="n">
        <f aca="false">IFERROR(VLOOKUP(B252,September!B:C,2,0),0)</f>
        <v>1227</v>
      </c>
      <c r="E252" s="22" t="n">
        <f aca="false">October!$C252-October!$D252</f>
        <v>265</v>
      </c>
      <c r="F252" s="30" t="n">
        <v>45566</v>
      </c>
    </row>
    <row r="253" customFormat="false" ht="13.8" hidden="false" customHeight="false" outlineLevel="0" collapsed="false">
      <c r="A253" s="11" t="s">
        <v>204</v>
      </c>
      <c r="B253" s="12" t="s">
        <v>206</v>
      </c>
      <c r="C253" s="13" t="n">
        <v>21</v>
      </c>
      <c r="D253" s="29" t="n">
        <f aca="false">IFERROR(VLOOKUP(B253,September!B:C,2,0),0)</f>
        <v>18</v>
      </c>
      <c r="E253" s="22" t="n">
        <f aca="false">October!$C253-October!$D253</f>
        <v>3</v>
      </c>
      <c r="F253" s="30" t="n">
        <v>45566</v>
      </c>
    </row>
    <row r="254" customFormat="false" ht="13.8" hidden="false" customHeight="false" outlineLevel="0" collapsed="false">
      <c r="A254" s="11" t="s">
        <v>204</v>
      </c>
      <c r="B254" s="12" t="s">
        <v>207</v>
      </c>
      <c r="C254" s="13" t="n">
        <v>86</v>
      </c>
      <c r="D254" s="29" t="n">
        <f aca="false">IFERROR(VLOOKUP(B254,September!B:C,2,0),0)</f>
        <v>76</v>
      </c>
      <c r="E254" s="22" t="n">
        <f aca="false">October!$C254-October!$D254</f>
        <v>10</v>
      </c>
      <c r="F254" s="30" t="n">
        <v>45566</v>
      </c>
    </row>
    <row r="255" customFormat="false" ht="13.8" hidden="false" customHeight="false" outlineLevel="0" collapsed="false">
      <c r="A255" s="11" t="s">
        <v>204</v>
      </c>
      <c r="B255" s="12" t="s">
        <v>208</v>
      </c>
      <c r="C255" s="13" t="n">
        <v>11</v>
      </c>
      <c r="D255" s="29" t="n">
        <f aca="false">IFERROR(VLOOKUP(B255,September!B:C,2,0),0)</f>
        <v>11</v>
      </c>
      <c r="E255" s="22" t="n">
        <f aca="false">October!$C255-October!$D255</f>
        <v>0</v>
      </c>
      <c r="F255" s="30" t="n">
        <v>45566</v>
      </c>
    </row>
    <row r="256" customFormat="false" ht="13.8" hidden="false" customHeight="false" outlineLevel="0" collapsed="false">
      <c r="A256" s="11" t="s">
        <v>204</v>
      </c>
      <c r="B256" s="12" t="s">
        <v>209</v>
      </c>
      <c r="C256" s="13" t="n">
        <v>198</v>
      </c>
      <c r="D256" s="29" t="n">
        <f aca="false">IFERROR(VLOOKUP(B256,September!B:C,2,0),0)</f>
        <v>174</v>
      </c>
      <c r="E256" s="22" t="n">
        <f aca="false">October!$C256-October!$D256</f>
        <v>24</v>
      </c>
      <c r="F256" s="30" t="n">
        <v>45566</v>
      </c>
    </row>
    <row r="257" customFormat="false" ht="13.8" hidden="false" customHeight="false" outlineLevel="0" collapsed="false">
      <c r="A257" s="11" t="s">
        <v>204</v>
      </c>
      <c r="B257" s="12" t="s">
        <v>210</v>
      </c>
      <c r="C257" s="13" t="n">
        <v>1217</v>
      </c>
      <c r="D257" s="29" t="n">
        <f aca="false">IFERROR(VLOOKUP(B257,September!B:C,2,0),0)</f>
        <v>1123</v>
      </c>
      <c r="E257" s="22" t="n">
        <f aca="false">October!$C257-October!$D257</f>
        <v>94</v>
      </c>
      <c r="F257" s="30" t="n">
        <v>45566</v>
      </c>
    </row>
    <row r="258" customFormat="false" ht="13.8" hidden="false" customHeight="false" outlineLevel="0" collapsed="false">
      <c r="A258" s="11" t="s">
        <v>204</v>
      </c>
      <c r="B258" s="12" t="s">
        <v>211</v>
      </c>
      <c r="C258" s="13" t="n">
        <v>390</v>
      </c>
      <c r="D258" s="29" t="n">
        <f aca="false">IFERROR(VLOOKUP(B258,September!B:C,2,0),0)</f>
        <v>338</v>
      </c>
      <c r="E258" s="22" t="n">
        <f aca="false">October!$C258-October!$D258</f>
        <v>52</v>
      </c>
      <c r="F258" s="30" t="n">
        <v>45566</v>
      </c>
    </row>
    <row r="259" customFormat="false" ht="13.8" hidden="false" customHeight="false" outlineLevel="0" collapsed="false">
      <c r="A259" s="11" t="s">
        <v>204</v>
      </c>
      <c r="B259" s="12" t="s">
        <v>212</v>
      </c>
      <c r="C259" s="13" t="n">
        <v>333</v>
      </c>
      <c r="D259" s="29" t="n">
        <f aca="false">IFERROR(VLOOKUP(B259,September!B:C,2,0),0)</f>
        <v>273</v>
      </c>
      <c r="E259" s="22" t="n">
        <f aca="false">October!$C259-October!$D259</f>
        <v>60</v>
      </c>
      <c r="F259" s="30" t="n">
        <v>45566</v>
      </c>
    </row>
    <row r="260" customFormat="false" ht="13.8" hidden="false" customHeight="false" outlineLevel="0" collapsed="false">
      <c r="A260" s="11" t="s">
        <v>204</v>
      </c>
      <c r="B260" s="12" t="s">
        <v>416</v>
      </c>
      <c r="C260" s="13" t="n">
        <v>2</v>
      </c>
      <c r="D260" s="29" t="n">
        <f aca="false">IFERROR(VLOOKUP(B260,September!B:C,2,0),0)</f>
        <v>2</v>
      </c>
      <c r="E260" s="22" t="n">
        <f aca="false">October!$C260-October!$D260</f>
        <v>0</v>
      </c>
      <c r="F260" s="30" t="n">
        <v>45566</v>
      </c>
    </row>
    <row r="261" customFormat="false" ht="13.8" hidden="false" customHeight="false" outlineLevel="0" collapsed="false">
      <c r="A261" s="11" t="s">
        <v>204</v>
      </c>
      <c r="B261" s="12" t="s">
        <v>213</v>
      </c>
      <c r="C261" s="13" t="n">
        <v>88</v>
      </c>
      <c r="D261" s="29" t="n">
        <f aca="false">IFERROR(VLOOKUP(B261,September!B:C,2,0),0)</f>
        <v>75</v>
      </c>
      <c r="E261" s="22" t="n">
        <f aca="false">October!$C261-October!$D261</f>
        <v>13</v>
      </c>
      <c r="F261" s="30" t="n">
        <v>45566</v>
      </c>
    </row>
    <row r="262" customFormat="false" ht="13.8" hidden="false" customHeight="false" outlineLevel="0" collapsed="false">
      <c r="A262" s="11" t="s">
        <v>204</v>
      </c>
      <c r="B262" s="12" t="s">
        <v>214</v>
      </c>
      <c r="C262" s="13" t="n">
        <v>780</v>
      </c>
      <c r="D262" s="29" t="n">
        <f aca="false">IFERROR(VLOOKUP(B262,September!B:C,2,0),0)</f>
        <v>710</v>
      </c>
      <c r="E262" s="22" t="n">
        <f aca="false">October!$C262-October!$D262</f>
        <v>70</v>
      </c>
      <c r="F262" s="30" t="n">
        <v>45566</v>
      </c>
    </row>
    <row r="263" customFormat="false" ht="13.8" hidden="false" customHeight="false" outlineLevel="0" collapsed="false">
      <c r="A263" s="11" t="s">
        <v>204</v>
      </c>
      <c r="B263" s="12" t="s">
        <v>215</v>
      </c>
      <c r="C263" s="13" t="n">
        <v>819</v>
      </c>
      <c r="D263" s="29" t="n">
        <f aca="false">IFERROR(VLOOKUP(B263,September!B:C,2,0),0)</f>
        <v>752</v>
      </c>
      <c r="E263" s="22" t="n">
        <f aca="false">October!$C263-October!$D263</f>
        <v>67</v>
      </c>
      <c r="F263" s="30" t="n">
        <v>45566</v>
      </c>
    </row>
    <row r="264" customFormat="false" ht="13.8" hidden="false" customHeight="false" outlineLevel="0" collapsed="false">
      <c r="A264" s="11" t="s">
        <v>204</v>
      </c>
      <c r="B264" s="12" t="s">
        <v>216</v>
      </c>
      <c r="C264" s="13" t="n">
        <v>231</v>
      </c>
      <c r="D264" s="29" t="n">
        <f aca="false">IFERROR(VLOOKUP(B264,September!B:C,2,0),0)</f>
        <v>209</v>
      </c>
      <c r="E264" s="22" t="n">
        <f aca="false">October!$C264-October!$D264</f>
        <v>22</v>
      </c>
      <c r="F264" s="30" t="n">
        <v>45566</v>
      </c>
    </row>
    <row r="265" customFormat="false" ht="13.8" hidden="false" customHeight="false" outlineLevel="0" collapsed="false">
      <c r="A265" s="11" t="s">
        <v>204</v>
      </c>
      <c r="B265" s="12" t="s">
        <v>217</v>
      </c>
      <c r="C265" s="13" t="n">
        <v>153</v>
      </c>
      <c r="D265" s="29" t="n">
        <f aca="false">IFERROR(VLOOKUP(B265,September!B:C,2,0),0)</f>
        <v>152</v>
      </c>
      <c r="E265" s="22" t="n">
        <f aca="false">October!$C265-October!$D265</f>
        <v>1</v>
      </c>
      <c r="F265" s="30" t="n">
        <v>45566</v>
      </c>
    </row>
    <row r="266" customFormat="false" ht="13.8" hidden="false" customHeight="false" outlineLevel="0" collapsed="false">
      <c r="A266" s="11" t="s">
        <v>204</v>
      </c>
      <c r="B266" s="12" t="s">
        <v>218</v>
      </c>
      <c r="C266" s="13" t="n">
        <v>421</v>
      </c>
      <c r="D266" s="29" t="n">
        <f aca="false">IFERROR(VLOOKUP(B266,September!B:C,2,0),0)</f>
        <v>389</v>
      </c>
      <c r="E266" s="22" t="n">
        <f aca="false">October!$C266-October!$D266</f>
        <v>32</v>
      </c>
      <c r="F266" s="30" t="n">
        <v>45566</v>
      </c>
    </row>
    <row r="267" customFormat="false" ht="13.8" hidden="false" customHeight="false" outlineLevel="0" collapsed="false">
      <c r="A267" s="11" t="s">
        <v>204</v>
      </c>
      <c r="B267" s="12" t="s">
        <v>219</v>
      </c>
      <c r="C267" s="13" t="n">
        <v>198</v>
      </c>
      <c r="D267" s="29" t="n">
        <f aca="false">IFERROR(VLOOKUP(B267,September!B:C,2,0),0)</f>
        <v>184</v>
      </c>
      <c r="E267" s="22" t="n">
        <f aca="false">October!$C267-October!$D267</f>
        <v>14</v>
      </c>
      <c r="F267" s="30" t="n">
        <v>45566</v>
      </c>
    </row>
    <row r="268" customFormat="false" ht="13.8" hidden="false" customHeight="false" outlineLevel="0" collapsed="false">
      <c r="A268" s="11" t="s">
        <v>204</v>
      </c>
      <c r="B268" s="12" t="s">
        <v>220</v>
      </c>
      <c r="C268" s="13" t="n">
        <v>12</v>
      </c>
      <c r="D268" s="29" t="n">
        <f aca="false">IFERROR(VLOOKUP(B268,September!B:C,2,0),0)</f>
        <v>10</v>
      </c>
      <c r="E268" s="22" t="n">
        <f aca="false">October!$C268-October!$D268</f>
        <v>2</v>
      </c>
      <c r="F268" s="30" t="n">
        <v>45566</v>
      </c>
    </row>
    <row r="269" customFormat="false" ht="13.8" hidden="false" customHeight="false" outlineLevel="0" collapsed="false">
      <c r="A269" s="11" t="s">
        <v>204</v>
      </c>
      <c r="B269" s="12" t="s">
        <v>221</v>
      </c>
      <c r="C269" s="13" t="n">
        <v>46</v>
      </c>
      <c r="D269" s="29" t="n">
        <f aca="false">IFERROR(VLOOKUP(B269,September!B:C,2,0),0)</f>
        <v>39</v>
      </c>
      <c r="E269" s="22" t="n">
        <f aca="false">October!$C269-October!$D269</f>
        <v>7</v>
      </c>
      <c r="F269" s="30" t="n">
        <v>45566</v>
      </c>
    </row>
    <row r="270" customFormat="false" ht="13.8" hidden="false" customHeight="false" outlineLevel="0" collapsed="false">
      <c r="A270" s="11" t="s">
        <v>204</v>
      </c>
      <c r="B270" s="12" t="s">
        <v>222</v>
      </c>
      <c r="C270" s="13" t="n">
        <v>342</v>
      </c>
      <c r="D270" s="29" t="n">
        <f aca="false">IFERROR(VLOOKUP(B270,September!B:C,2,0),0)</f>
        <v>298</v>
      </c>
      <c r="E270" s="22" t="n">
        <f aca="false">October!$C270-October!$D270</f>
        <v>44</v>
      </c>
      <c r="F270" s="30" t="n">
        <v>45566</v>
      </c>
    </row>
    <row r="271" customFormat="false" ht="13.8" hidden="false" customHeight="false" outlineLevel="0" collapsed="false">
      <c r="A271" s="11" t="s">
        <v>204</v>
      </c>
      <c r="B271" s="12" t="s">
        <v>223</v>
      </c>
      <c r="C271" s="13" t="n">
        <v>1616</v>
      </c>
      <c r="D271" s="29" t="n">
        <f aca="false">IFERROR(VLOOKUP(B271,September!B:C,2,0),0)</f>
        <v>1410</v>
      </c>
      <c r="E271" s="22" t="n">
        <f aca="false">October!$C271-October!$D271</f>
        <v>206</v>
      </c>
      <c r="F271" s="30" t="n">
        <v>45566</v>
      </c>
    </row>
    <row r="272" customFormat="false" ht="13.8" hidden="false" customHeight="false" outlineLevel="0" collapsed="false">
      <c r="A272" s="11" t="s">
        <v>204</v>
      </c>
      <c r="B272" s="12" t="s">
        <v>224</v>
      </c>
      <c r="C272" s="13" t="n">
        <v>644</v>
      </c>
      <c r="D272" s="29" t="n">
        <f aca="false">IFERROR(VLOOKUP(B272,September!B:C,2,0),0)</f>
        <v>567</v>
      </c>
      <c r="E272" s="22" t="n">
        <f aca="false">October!$C272-October!$D272</f>
        <v>77</v>
      </c>
      <c r="F272" s="30" t="n">
        <v>45566</v>
      </c>
    </row>
    <row r="273" customFormat="false" ht="13.8" hidden="false" customHeight="false" outlineLevel="0" collapsed="false">
      <c r="A273" s="11" t="s">
        <v>204</v>
      </c>
      <c r="B273" s="12" t="s">
        <v>225</v>
      </c>
      <c r="C273" s="13" t="n">
        <v>3507</v>
      </c>
      <c r="D273" s="29" t="n">
        <f aca="false">IFERROR(VLOOKUP(B273,September!B:C,2,0),0)</f>
        <v>3169</v>
      </c>
      <c r="E273" s="22" t="n">
        <f aca="false">October!$C273-October!$D273</f>
        <v>338</v>
      </c>
      <c r="F273" s="30" t="n">
        <v>45566</v>
      </c>
    </row>
    <row r="274" customFormat="false" ht="13.8" hidden="false" customHeight="false" outlineLevel="0" collapsed="false">
      <c r="A274" s="11" t="s">
        <v>204</v>
      </c>
      <c r="B274" s="12" t="s">
        <v>226</v>
      </c>
      <c r="C274" s="13" t="n">
        <v>1291</v>
      </c>
      <c r="D274" s="29" t="n">
        <f aca="false">IFERROR(VLOOKUP(B274,September!B:C,2,0),0)</f>
        <v>1131</v>
      </c>
      <c r="E274" s="22" t="n">
        <f aca="false">October!$C274-October!$D274</f>
        <v>160</v>
      </c>
      <c r="F274" s="30" t="n">
        <v>45566</v>
      </c>
    </row>
    <row r="275" customFormat="false" ht="13.8" hidden="false" customHeight="false" outlineLevel="0" collapsed="false">
      <c r="A275" s="11" t="s">
        <v>204</v>
      </c>
      <c r="B275" s="12" t="s">
        <v>227</v>
      </c>
      <c r="C275" s="13" t="n">
        <v>147</v>
      </c>
      <c r="D275" s="29" t="n">
        <f aca="false">IFERROR(VLOOKUP(B275,September!B:C,2,0),0)</f>
        <v>126</v>
      </c>
      <c r="E275" s="22" t="n">
        <f aca="false">October!$C275-October!$D275</f>
        <v>21</v>
      </c>
      <c r="F275" s="30" t="n">
        <v>45566</v>
      </c>
    </row>
    <row r="276" customFormat="false" ht="13.8" hidden="false" customHeight="false" outlineLevel="0" collapsed="false">
      <c r="A276" s="11" t="s">
        <v>204</v>
      </c>
      <c r="B276" s="12" t="s">
        <v>228</v>
      </c>
      <c r="C276" s="13" t="n">
        <v>164</v>
      </c>
      <c r="D276" s="29" t="n">
        <f aca="false">IFERROR(VLOOKUP(B276,September!B:C,2,0),0)</f>
        <v>150</v>
      </c>
      <c r="E276" s="22" t="n">
        <f aca="false">October!$C276-October!$D276</f>
        <v>14</v>
      </c>
      <c r="F276" s="30" t="n">
        <v>45566</v>
      </c>
    </row>
    <row r="277" customFormat="false" ht="13.8" hidden="false" customHeight="false" outlineLevel="0" collapsed="false">
      <c r="A277" s="11" t="s">
        <v>204</v>
      </c>
      <c r="B277" s="12" t="s">
        <v>229</v>
      </c>
      <c r="C277" s="13" t="n">
        <v>95</v>
      </c>
      <c r="D277" s="29" t="n">
        <f aca="false">IFERROR(VLOOKUP(B277,September!B:C,2,0),0)</f>
        <v>93</v>
      </c>
      <c r="E277" s="22" t="n">
        <f aca="false">October!$C277-October!$D277</f>
        <v>2</v>
      </c>
      <c r="F277" s="30" t="n">
        <v>45566</v>
      </c>
    </row>
    <row r="278" customFormat="false" ht="13.8" hidden="false" customHeight="false" outlineLevel="0" collapsed="false">
      <c r="A278" s="11" t="s">
        <v>204</v>
      </c>
      <c r="B278" s="12" t="s">
        <v>230</v>
      </c>
      <c r="C278" s="13" t="n">
        <v>128</v>
      </c>
      <c r="D278" s="29" t="n">
        <f aca="false">IFERROR(VLOOKUP(B278,September!B:C,2,0),0)</f>
        <v>114</v>
      </c>
      <c r="E278" s="22" t="n">
        <f aca="false">October!$C278-October!$D278</f>
        <v>14</v>
      </c>
      <c r="F278" s="30" t="n">
        <v>45566</v>
      </c>
    </row>
    <row r="279" customFormat="false" ht="13.8" hidden="false" customHeight="false" outlineLevel="0" collapsed="false">
      <c r="A279" s="11" t="s">
        <v>204</v>
      </c>
      <c r="B279" s="12" t="s">
        <v>231</v>
      </c>
      <c r="C279" s="13" t="n">
        <v>54</v>
      </c>
      <c r="D279" s="29" t="n">
        <f aca="false">IFERROR(VLOOKUP(B279,September!B:C,2,0),0)</f>
        <v>49</v>
      </c>
      <c r="E279" s="22" t="n">
        <f aca="false">October!$C279-October!$D279</f>
        <v>5</v>
      </c>
      <c r="F279" s="30" t="n">
        <v>45566</v>
      </c>
    </row>
    <row r="280" customFormat="false" ht="13.8" hidden="false" customHeight="false" outlineLevel="0" collapsed="false">
      <c r="A280" s="11" t="s">
        <v>204</v>
      </c>
      <c r="B280" s="12" t="s">
        <v>232</v>
      </c>
      <c r="C280" s="13" t="n">
        <v>1106</v>
      </c>
      <c r="D280" s="29" t="n">
        <f aca="false">IFERROR(VLOOKUP(B280,September!B:C,2,0),0)</f>
        <v>977</v>
      </c>
      <c r="E280" s="22" t="n">
        <f aca="false">October!$C280-October!$D280</f>
        <v>129</v>
      </c>
      <c r="F280" s="30" t="n">
        <v>45566</v>
      </c>
    </row>
    <row r="281" customFormat="false" ht="13.8" hidden="false" customHeight="false" outlineLevel="0" collapsed="false">
      <c r="A281" s="11" t="s">
        <v>204</v>
      </c>
      <c r="B281" s="12" t="s">
        <v>233</v>
      </c>
      <c r="C281" s="13" t="n">
        <v>646</v>
      </c>
      <c r="D281" s="29" t="n">
        <f aca="false">IFERROR(VLOOKUP(B281,September!B:C,2,0),0)</f>
        <v>589</v>
      </c>
      <c r="E281" s="22" t="n">
        <f aca="false">October!$C281-October!$D281</f>
        <v>57</v>
      </c>
      <c r="F281" s="30" t="n">
        <v>45566</v>
      </c>
    </row>
    <row r="282" customFormat="false" ht="13.8" hidden="false" customHeight="false" outlineLevel="0" collapsed="false">
      <c r="A282" s="11" t="s">
        <v>448</v>
      </c>
      <c r="B282" s="12" t="s">
        <v>498</v>
      </c>
      <c r="C282" s="13" t="n">
        <v>115</v>
      </c>
      <c r="D282" s="29" t="n">
        <f aca="false">IFERROR(VLOOKUP(B282,September!B:C,2,0),0)</f>
        <v>89</v>
      </c>
      <c r="E282" s="22" t="n">
        <f aca="false">October!$C282-October!$D282</f>
        <v>26</v>
      </c>
      <c r="F282" s="30" t="n">
        <v>45566</v>
      </c>
    </row>
    <row r="283" customFormat="false" ht="13.8" hidden="false" customHeight="false" outlineLevel="0" collapsed="false">
      <c r="A283" s="11" t="s">
        <v>448</v>
      </c>
      <c r="B283" s="12" t="s">
        <v>462</v>
      </c>
      <c r="C283" s="13" t="n">
        <v>92</v>
      </c>
      <c r="D283" s="29" t="n">
        <f aca="false">IFERROR(VLOOKUP(B283,September!B:C,2,0),0)</f>
        <v>86</v>
      </c>
      <c r="E283" s="22" t="n">
        <f aca="false">October!$C283-October!$D283</f>
        <v>6</v>
      </c>
      <c r="F283" s="30" t="n">
        <v>45566</v>
      </c>
    </row>
    <row r="284" customFormat="false" ht="13.8" hidden="false" customHeight="false" outlineLevel="0" collapsed="false">
      <c r="A284" s="11" t="s">
        <v>448</v>
      </c>
      <c r="B284" s="12" t="s">
        <v>525</v>
      </c>
      <c r="C284" s="13" t="n">
        <v>2</v>
      </c>
      <c r="D284" s="29" t="n">
        <f aca="false">IFERROR(VLOOKUP(B284,September!B:C,2,0),0)</f>
        <v>0</v>
      </c>
      <c r="E284" s="22" t="n">
        <f aca="false">October!$C284-October!$D284</f>
        <v>2</v>
      </c>
      <c r="F284" s="30" t="n">
        <v>45566</v>
      </c>
    </row>
    <row r="285" customFormat="false" ht="13.8" hidden="false" customHeight="false" outlineLevel="0" collapsed="false">
      <c r="A285" s="11" t="s">
        <v>448</v>
      </c>
      <c r="B285" s="12" t="s">
        <v>449</v>
      </c>
      <c r="C285" s="13" t="n">
        <v>10</v>
      </c>
      <c r="D285" s="29" t="n">
        <f aca="false">IFERROR(VLOOKUP(B285,September!B:C,2,0),0)</f>
        <v>10</v>
      </c>
      <c r="E285" s="22" t="n">
        <f aca="false">October!$C285-October!$D285</f>
        <v>0</v>
      </c>
      <c r="F285" s="30" t="n">
        <v>45566</v>
      </c>
    </row>
    <row r="286" customFormat="false" ht="13.8" hidden="false" customHeight="false" outlineLevel="0" collapsed="false">
      <c r="A286" s="11" t="s">
        <v>448</v>
      </c>
      <c r="B286" s="12" t="s">
        <v>450</v>
      </c>
      <c r="C286" s="13" t="n">
        <v>44</v>
      </c>
      <c r="D286" s="29" t="n">
        <f aca="false">IFERROR(VLOOKUP(B286,September!B:C,2,0),0)</f>
        <v>20</v>
      </c>
      <c r="E286" s="22" t="n">
        <f aca="false">October!$C286-October!$D286</f>
        <v>24</v>
      </c>
      <c r="F286" s="30" t="n">
        <v>45566</v>
      </c>
    </row>
    <row r="287" customFormat="false" ht="13.8" hidden="false" customHeight="false" outlineLevel="0" collapsed="false">
      <c r="A287" s="11" t="s">
        <v>448</v>
      </c>
      <c r="B287" s="12" t="s">
        <v>499</v>
      </c>
      <c r="C287" s="13" t="n">
        <v>36</v>
      </c>
      <c r="D287" s="29" t="n">
        <f aca="false">IFERROR(VLOOKUP(B287,September!B:C,2,0),0)</f>
        <v>31</v>
      </c>
      <c r="E287" s="22" t="n">
        <f aca="false">October!$C287-October!$D287</f>
        <v>5</v>
      </c>
      <c r="F287" s="30" t="n">
        <v>45566</v>
      </c>
    </row>
    <row r="288" customFormat="false" ht="13.8" hidden="false" customHeight="false" outlineLevel="0" collapsed="false">
      <c r="A288" s="11" t="s">
        <v>448</v>
      </c>
      <c r="B288" s="12" t="s">
        <v>451</v>
      </c>
      <c r="C288" s="13" t="n">
        <v>116</v>
      </c>
      <c r="D288" s="29" t="n">
        <f aca="false">IFERROR(VLOOKUP(B288,September!B:C,2,0),0)</f>
        <v>77</v>
      </c>
      <c r="E288" s="22" t="n">
        <f aca="false">October!$C288-October!$D288</f>
        <v>39</v>
      </c>
      <c r="F288" s="30" t="n">
        <v>45566</v>
      </c>
    </row>
    <row r="289" customFormat="false" ht="13.8" hidden="false" customHeight="false" outlineLevel="0" collapsed="false">
      <c r="A289" s="11" t="s">
        <v>234</v>
      </c>
      <c r="B289" s="12" t="s">
        <v>235</v>
      </c>
      <c r="C289" s="13" t="n">
        <v>630</v>
      </c>
      <c r="D289" s="29" t="n">
        <f aca="false">IFERROR(VLOOKUP(B289,September!B:C,2,0),0)</f>
        <v>625</v>
      </c>
      <c r="E289" s="22" t="n">
        <f aca="false">October!$C289-October!$D289</f>
        <v>5</v>
      </c>
      <c r="F289" s="30" t="n">
        <v>45566</v>
      </c>
    </row>
    <row r="290" customFormat="false" ht="13.8" hidden="false" customHeight="false" outlineLevel="0" collapsed="false">
      <c r="A290" s="11" t="s">
        <v>234</v>
      </c>
      <c r="B290" s="12" t="s">
        <v>236</v>
      </c>
      <c r="C290" s="13" t="n">
        <v>80</v>
      </c>
      <c r="D290" s="29" t="n">
        <f aca="false">IFERROR(VLOOKUP(B290,September!B:C,2,0),0)</f>
        <v>80</v>
      </c>
      <c r="E290" s="22" t="n">
        <f aca="false">October!$C290-October!$D290</f>
        <v>0</v>
      </c>
      <c r="F290" s="30" t="n">
        <v>45566</v>
      </c>
    </row>
    <row r="291" customFormat="false" ht="13.8" hidden="false" customHeight="false" outlineLevel="0" collapsed="false">
      <c r="A291" s="11" t="s">
        <v>234</v>
      </c>
      <c r="B291" s="12" t="s">
        <v>237</v>
      </c>
      <c r="C291" s="13" t="n">
        <v>827</v>
      </c>
      <c r="D291" s="29" t="n">
        <f aca="false">IFERROR(VLOOKUP(B291,September!B:C,2,0),0)</f>
        <v>720</v>
      </c>
      <c r="E291" s="22" t="n">
        <f aca="false">October!$C291-October!$D291</f>
        <v>107</v>
      </c>
      <c r="F291" s="30" t="n">
        <v>45566</v>
      </c>
    </row>
    <row r="292" customFormat="false" ht="13.8" hidden="false" customHeight="false" outlineLevel="0" collapsed="false">
      <c r="A292" s="11" t="s">
        <v>234</v>
      </c>
      <c r="B292" s="12" t="s">
        <v>238</v>
      </c>
      <c r="C292" s="13" t="n">
        <v>961</v>
      </c>
      <c r="D292" s="29" t="n">
        <f aca="false">IFERROR(VLOOKUP(B292,September!B:C,2,0),0)</f>
        <v>843</v>
      </c>
      <c r="E292" s="22" t="n">
        <f aca="false">October!$C292-October!$D292</f>
        <v>118</v>
      </c>
      <c r="F292" s="30" t="n">
        <v>45566</v>
      </c>
    </row>
    <row r="293" customFormat="false" ht="13.8" hidden="false" customHeight="false" outlineLevel="0" collapsed="false">
      <c r="A293" s="11" t="s">
        <v>239</v>
      </c>
      <c r="B293" s="12" t="s">
        <v>240</v>
      </c>
      <c r="C293" s="13" t="n">
        <v>499</v>
      </c>
      <c r="D293" s="29" t="n">
        <f aca="false">IFERROR(VLOOKUP(B293,September!B:C,2,0),0)</f>
        <v>481</v>
      </c>
      <c r="E293" s="22" t="n">
        <f aca="false">October!$C293-October!$D293</f>
        <v>18</v>
      </c>
      <c r="F293" s="30" t="n">
        <v>45566</v>
      </c>
    </row>
    <row r="294" customFormat="false" ht="13.8" hidden="false" customHeight="false" outlineLevel="0" collapsed="false">
      <c r="A294" s="11" t="s">
        <v>239</v>
      </c>
      <c r="B294" s="12" t="s">
        <v>241</v>
      </c>
      <c r="C294" s="13" t="n">
        <v>420</v>
      </c>
      <c r="D294" s="29" t="n">
        <f aca="false">IFERROR(VLOOKUP(B294,September!B:C,2,0),0)</f>
        <v>398</v>
      </c>
      <c r="E294" s="22" t="n">
        <f aca="false">October!$C294-October!$D294</f>
        <v>22</v>
      </c>
      <c r="F294" s="30" t="n">
        <v>45566</v>
      </c>
    </row>
    <row r="295" customFormat="false" ht="13.8" hidden="false" customHeight="false" outlineLevel="0" collapsed="false">
      <c r="A295" s="11" t="s">
        <v>239</v>
      </c>
      <c r="B295" s="12" t="s">
        <v>242</v>
      </c>
      <c r="C295" s="13" t="n">
        <v>225</v>
      </c>
      <c r="D295" s="29" t="n">
        <f aca="false">IFERROR(VLOOKUP(B295,September!B:C,2,0),0)</f>
        <v>207</v>
      </c>
      <c r="E295" s="22" t="n">
        <f aca="false">October!$C295-October!$D295</f>
        <v>18</v>
      </c>
      <c r="F295" s="30" t="n">
        <v>45566</v>
      </c>
    </row>
    <row r="296" customFormat="false" ht="13.8" hidden="false" customHeight="false" outlineLevel="0" collapsed="false">
      <c r="A296" s="11" t="s">
        <v>239</v>
      </c>
      <c r="B296" s="12" t="s">
        <v>452</v>
      </c>
      <c r="C296" s="13" t="n">
        <v>3</v>
      </c>
      <c r="D296" s="29" t="n">
        <f aca="false">IFERROR(VLOOKUP(B296,September!B:C,2,0),0)</f>
        <v>3</v>
      </c>
      <c r="E296" s="22" t="n">
        <f aca="false">October!$C296-October!$D296</f>
        <v>0</v>
      </c>
      <c r="F296" s="30" t="n">
        <v>45566</v>
      </c>
    </row>
    <row r="297" customFormat="false" ht="13.8" hidden="false" customHeight="false" outlineLevel="0" collapsed="false">
      <c r="A297" s="11" t="s">
        <v>239</v>
      </c>
      <c r="B297" s="12" t="s">
        <v>243</v>
      </c>
      <c r="C297" s="13" t="n">
        <v>943</v>
      </c>
      <c r="D297" s="29" t="n">
        <f aca="false">IFERROR(VLOOKUP(B297,September!B:C,2,0),0)</f>
        <v>876</v>
      </c>
      <c r="E297" s="22" t="n">
        <f aca="false">October!$C297-October!$D297</f>
        <v>67</v>
      </c>
      <c r="F297" s="30" t="n">
        <v>45566</v>
      </c>
    </row>
    <row r="298" customFormat="false" ht="13.8" hidden="false" customHeight="false" outlineLevel="0" collapsed="false">
      <c r="A298" s="11" t="s">
        <v>244</v>
      </c>
      <c r="B298" s="12" t="s">
        <v>245</v>
      </c>
      <c r="C298" s="13" t="n">
        <v>11</v>
      </c>
      <c r="D298" s="29" t="n">
        <f aca="false">IFERROR(VLOOKUP(B298,September!B:C,2,0),0)</f>
        <v>11</v>
      </c>
      <c r="E298" s="22" t="n">
        <f aca="false">October!$C298-October!$D298</f>
        <v>0</v>
      </c>
      <c r="F298" s="30" t="n">
        <v>45566</v>
      </c>
    </row>
    <row r="299" customFormat="false" ht="13.8" hidden="false" customHeight="false" outlineLevel="0" collapsed="false">
      <c r="A299" s="11" t="s">
        <v>244</v>
      </c>
      <c r="B299" s="12" t="s">
        <v>246</v>
      </c>
      <c r="C299" s="13" t="n">
        <v>7</v>
      </c>
      <c r="D299" s="29" t="n">
        <f aca="false">IFERROR(VLOOKUP(B299,September!B:C,2,0),0)</f>
        <v>7</v>
      </c>
      <c r="E299" s="22" t="n">
        <f aca="false">October!$C299-October!$D299</f>
        <v>0</v>
      </c>
      <c r="F299" s="30" t="n">
        <v>45566</v>
      </c>
    </row>
    <row r="300" customFormat="false" ht="13.8" hidden="false" customHeight="false" outlineLevel="0" collapsed="false">
      <c r="A300" s="11" t="s">
        <v>247</v>
      </c>
      <c r="B300" s="12" t="s">
        <v>248</v>
      </c>
      <c r="C300" s="13" t="n">
        <v>163</v>
      </c>
      <c r="D300" s="29" t="n">
        <f aca="false">IFERROR(VLOOKUP(B300,September!B:C,2,0),0)</f>
        <v>161</v>
      </c>
      <c r="E300" s="22" t="n">
        <f aca="false">October!$C300-October!$D300</f>
        <v>2</v>
      </c>
      <c r="F300" s="30" t="n">
        <v>45566</v>
      </c>
    </row>
    <row r="301" customFormat="false" ht="13.8" hidden="false" customHeight="false" outlineLevel="0" collapsed="false">
      <c r="A301" s="11" t="s">
        <v>247</v>
      </c>
      <c r="B301" s="12" t="s">
        <v>249</v>
      </c>
      <c r="C301" s="13" t="n">
        <v>400</v>
      </c>
      <c r="D301" s="29" t="n">
        <f aca="false">IFERROR(VLOOKUP(B301,September!B:C,2,0),0)</f>
        <v>370</v>
      </c>
      <c r="E301" s="22" t="n">
        <f aca="false">October!$C301-October!$D301</f>
        <v>30</v>
      </c>
      <c r="F301" s="30" t="n">
        <v>45566</v>
      </c>
    </row>
    <row r="302" customFormat="false" ht="13.8" hidden="false" customHeight="false" outlineLevel="0" collapsed="false">
      <c r="A302" s="11" t="s">
        <v>247</v>
      </c>
      <c r="B302" s="12" t="s">
        <v>250</v>
      </c>
      <c r="C302" s="13" t="n">
        <v>36</v>
      </c>
      <c r="D302" s="29" t="n">
        <f aca="false">IFERROR(VLOOKUP(B302,September!B:C,2,0),0)</f>
        <v>36</v>
      </c>
      <c r="E302" s="22" t="n">
        <f aca="false">October!$C302-October!$D302</f>
        <v>0</v>
      </c>
      <c r="F302" s="30" t="n">
        <v>45566</v>
      </c>
    </row>
    <row r="303" customFormat="false" ht="13.8" hidden="false" customHeight="false" outlineLevel="0" collapsed="false">
      <c r="A303" s="11" t="s">
        <v>247</v>
      </c>
      <c r="B303" s="12" t="s">
        <v>417</v>
      </c>
      <c r="C303" s="13" t="n">
        <v>3</v>
      </c>
      <c r="D303" s="29" t="n">
        <f aca="false">IFERROR(VLOOKUP(B303,September!B:C,2,0),0)</f>
        <v>3</v>
      </c>
      <c r="E303" s="22" t="n">
        <f aca="false">October!$C303-October!$D303</f>
        <v>0</v>
      </c>
      <c r="F303" s="30" t="n">
        <v>45566</v>
      </c>
    </row>
    <row r="304" customFormat="false" ht="13.8" hidden="false" customHeight="false" outlineLevel="0" collapsed="false">
      <c r="A304" s="11" t="s">
        <v>247</v>
      </c>
      <c r="B304" s="12" t="s">
        <v>251</v>
      </c>
      <c r="C304" s="13" t="n">
        <v>52</v>
      </c>
      <c r="D304" s="29" t="n">
        <f aca="false">IFERROR(VLOOKUP(B304,September!B:C,2,0),0)</f>
        <v>49</v>
      </c>
      <c r="E304" s="22" t="n">
        <f aca="false">October!$C304-October!$D304</f>
        <v>3</v>
      </c>
      <c r="F304" s="30" t="n">
        <v>45566</v>
      </c>
    </row>
    <row r="305" customFormat="false" ht="13.8" hidden="false" customHeight="false" outlineLevel="0" collapsed="false">
      <c r="A305" s="11" t="s">
        <v>247</v>
      </c>
      <c r="B305" s="12" t="s">
        <v>526</v>
      </c>
      <c r="C305" s="13" t="n">
        <v>1</v>
      </c>
      <c r="D305" s="29" t="n">
        <f aca="false">IFERROR(VLOOKUP(B305,September!B:C,2,0),0)</f>
        <v>0</v>
      </c>
      <c r="E305" s="22" t="n">
        <f aca="false">October!$C305-October!$D305</f>
        <v>1</v>
      </c>
      <c r="F305" s="30" t="n">
        <v>45566</v>
      </c>
    </row>
    <row r="306" customFormat="false" ht="13.8" hidden="false" customHeight="false" outlineLevel="0" collapsed="false">
      <c r="A306" s="11" t="s">
        <v>247</v>
      </c>
      <c r="B306" s="12" t="s">
        <v>252</v>
      </c>
      <c r="C306" s="13" t="n">
        <v>837</v>
      </c>
      <c r="D306" s="29" t="n">
        <f aca="false">IFERROR(VLOOKUP(B306,September!B:C,2,0),0)</f>
        <v>796</v>
      </c>
      <c r="E306" s="22" t="n">
        <f aca="false">October!$C306-October!$D306</f>
        <v>41</v>
      </c>
      <c r="F306" s="30" t="n">
        <v>45566</v>
      </c>
    </row>
    <row r="307" customFormat="false" ht="13.8" hidden="false" customHeight="false" outlineLevel="0" collapsed="false">
      <c r="A307" s="11" t="s">
        <v>247</v>
      </c>
      <c r="B307" s="12" t="s">
        <v>253</v>
      </c>
      <c r="C307" s="13" t="n">
        <v>50</v>
      </c>
      <c r="D307" s="29" t="n">
        <f aca="false">IFERROR(VLOOKUP(B307,September!B:C,2,0),0)</f>
        <v>44</v>
      </c>
      <c r="E307" s="22" t="n">
        <f aca="false">October!$C307-October!$D307</f>
        <v>6</v>
      </c>
      <c r="F307" s="30" t="n">
        <v>45566</v>
      </c>
    </row>
    <row r="308" customFormat="false" ht="13.8" hidden="false" customHeight="false" outlineLevel="0" collapsed="false">
      <c r="A308" s="11" t="s">
        <v>247</v>
      </c>
      <c r="B308" s="12" t="s">
        <v>254</v>
      </c>
      <c r="C308" s="13" t="n">
        <v>474</v>
      </c>
      <c r="D308" s="29" t="n">
        <f aca="false">IFERROR(VLOOKUP(B308,September!B:C,2,0),0)</f>
        <v>461</v>
      </c>
      <c r="E308" s="22" t="n">
        <f aca="false">October!$C308-October!$D308</f>
        <v>13</v>
      </c>
      <c r="F308" s="30" t="n">
        <v>45566</v>
      </c>
    </row>
    <row r="309" customFormat="false" ht="13.8" hidden="false" customHeight="false" outlineLevel="0" collapsed="false">
      <c r="A309" s="11" t="s">
        <v>255</v>
      </c>
      <c r="B309" s="12" t="s">
        <v>256</v>
      </c>
      <c r="C309" s="13" t="n">
        <v>1186</v>
      </c>
      <c r="D309" s="29" t="n">
        <f aca="false">IFERROR(VLOOKUP(B309,September!B:C,2,0),0)</f>
        <v>1092</v>
      </c>
      <c r="E309" s="22" t="n">
        <f aca="false">October!$C309-October!$D309</f>
        <v>94</v>
      </c>
      <c r="F309" s="30" t="n">
        <v>45566</v>
      </c>
    </row>
    <row r="310" customFormat="false" ht="13.8" hidden="false" customHeight="false" outlineLevel="0" collapsed="false">
      <c r="A310" s="11" t="s">
        <v>255</v>
      </c>
      <c r="B310" s="12" t="s">
        <v>257</v>
      </c>
      <c r="C310" s="13" t="n">
        <v>122</v>
      </c>
      <c r="D310" s="29" t="n">
        <f aca="false">IFERROR(VLOOKUP(B310,September!B:C,2,0),0)</f>
        <v>108</v>
      </c>
      <c r="E310" s="22" t="n">
        <f aca="false">October!$C310-October!$D310</f>
        <v>14</v>
      </c>
      <c r="F310" s="30" t="n">
        <v>45566</v>
      </c>
    </row>
    <row r="311" customFormat="false" ht="13.8" hidden="false" customHeight="false" outlineLevel="0" collapsed="false">
      <c r="A311" s="11" t="s">
        <v>255</v>
      </c>
      <c r="B311" s="12" t="s">
        <v>258</v>
      </c>
      <c r="C311" s="13" t="n">
        <v>635</v>
      </c>
      <c r="D311" s="29" t="n">
        <f aca="false">IFERROR(VLOOKUP(B311,September!B:C,2,0),0)</f>
        <v>589</v>
      </c>
      <c r="E311" s="22" t="n">
        <f aca="false">October!$C311-October!$D311</f>
        <v>46</v>
      </c>
      <c r="F311" s="30" t="n">
        <v>45566</v>
      </c>
    </row>
    <row r="312" customFormat="false" ht="13.8" hidden="false" customHeight="false" outlineLevel="0" collapsed="false">
      <c r="A312" s="11" t="s">
        <v>255</v>
      </c>
      <c r="B312" s="12" t="s">
        <v>259</v>
      </c>
      <c r="C312" s="13" t="n">
        <v>103</v>
      </c>
      <c r="D312" s="29" t="n">
        <f aca="false">IFERROR(VLOOKUP(B312,September!B:C,2,0),0)</f>
        <v>103</v>
      </c>
      <c r="E312" s="22" t="n">
        <f aca="false">October!$C312-October!$D312</f>
        <v>0</v>
      </c>
      <c r="F312" s="30" t="n">
        <v>45566</v>
      </c>
    </row>
    <row r="313" customFormat="false" ht="13.8" hidden="false" customHeight="false" outlineLevel="0" collapsed="false">
      <c r="A313" s="11" t="s">
        <v>255</v>
      </c>
      <c r="B313" s="12" t="s">
        <v>260</v>
      </c>
      <c r="C313" s="13" t="n">
        <v>375</v>
      </c>
      <c r="D313" s="29" t="n">
        <f aca="false">IFERROR(VLOOKUP(B313,September!B:C,2,0),0)</f>
        <v>365</v>
      </c>
      <c r="E313" s="22" t="n">
        <f aca="false">October!$C313-October!$D313</f>
        <v>10</v>
      </c>
      <c r="F313" s="30" t="n">
        <v>45566</v>
      </c>
    </row>
    <row r="314" customFormat="false" ht="13.8" hidden="false" customHeight="false" outlineLevel="0" collapsed="false">
      <c r="A314" s="11" t="s">
        <v>255</v>
      </c>
      <c r="B314" s="12" t="s">
        <v>261</v>
      </c>
      <c r="C314" s="13" t="n">
        <v>236</v>
      </c>
      <c r="D314" s="29" t="n">
        <f aca="false">IFERROR(VLOOKUP(B314,September!B:C,2,0),0)</f>
        <v>213</v>
      </c>
      <c r="E314" s="22" t="n">
        <f aca="false">October!$C314-October!$D314</f>
        <v>23</v>
      </c>
      <c r="F314" s="30" t="n">
        <v>45566</v>
      </c>
    </row>
    <row r="315" customFormat="false" ht="13.8" hidden="false" customHeight="false" outlineLevel="0" collapsed="false">
      <c r="A315" s="11" t="s">
        <v>255</v>
      </c>
      <c r="B315" s="12" t="s">
        <v>515</v>
      </c>
      <c r="C315" s="13" t="n">
        <v>1</v>
      </c>
      <c r="D315" s="29" t="n">
        <f aca="false">IFERROR(VLOOKUP(B315,September!B:C,2,0),0)</f>
        <v>1</v>
      </c>
      <c r="E315" s="22" t="n">
        <f aca="false">October!$C315-October!$D315</f>
        <v>0</v>
      </c>
      <c r="F315" s="30" t="n">
        <v>45566</v>
      </c>
    </row>
    <row r="316" customFormat="false" ht="13.8" hidden="false" customHeight="false" outlineLevel="0" collapsed="false">
      <c r="A316" s="11" t="s">
        <v>255</v>
      </c>
      <c r="B316" s="12" t="s">
        <v>262</v>
      </c>
      <c r="C316" s="13" t="n">
        <v>35</v>
      </c>
      <c r="D316" s="29" t="n">
        <f aca="false">IFERROR(VLOOKUP(B316,September!B:C,2,0),0)</f>
        <v>25</v>
      </c>
      <c r="E316" s="22" t="n">
        <f aca="false">October!$C316-October!$D316</f>
        <v>10</v>
      </c>
      <c r="F316" s="30" t="n">
        <v>45566</v>
      </c>
    </row>
    <row r="317" customFormat="false" ht="13.8" hidden="false" customHeight="false" outlineLevel="0" collapsed="false">
      <c r="A317" s="11" t="s">
        <v>255</v>
      </c>
      <c r="B317" s="12" t="s">
        <v>263</v>
      </c>
      <c r="C317" s="13" t="n">
        <v>80</v>
      </c>
      <c r="D317" s="29" t="n">
        <f aca="false">IFERROR(VLOOKUP(B317,September!B:C,2,0),0)</f>
        <v>76</v>
      </c>
      <c r="E317" s="22" t="n">
        <f aca="false">October!$C317-October!$D317</f>
        <v>4</v>
      </c>
      <c r="F317" s="30" t="n">
        <v>45566</v>
      </c>
    </row>
    <row r="318" customFormat="false" ht="13.8" hidden="false" customHeight="false" outlineLevel="0" collapsed="false">
      <c r="A318" s="11" t="s">
        <v>264</v>
      </c>
      <c r="B318" s="12" t="n">
        <v>2008</v>
      </c>
      <c r="C318" s="13" t="n">
        <v>554</v>
      </c>
      <c r="D318" s="29" t="n">
        <f aca="false">IFERROR(VLOOKUP(B318,September!B:C,2,0),0)</f>
        <v>506</v>
      </c>
      <c r="E318" s="22" t="n">
        <f aca="false">October!$C318-October!$D318</f>
        <v>48</v>
      </c>
      <c r="F318" s="30" t="n">
        <v>45566</v>
      </c>
    </row>
    <row r="319" customFormat="false" ht="13.8" hidden="false" customHeight="false" outlineLevel="0" collapsed="false">
      <c r="A319" s="11" t="s">
        <v>264</v>
      </c>
      <c r="B319" s="12" t="n">
        <v>208</v>
      </c>
      <c r="C319" s="13" t="n">
        <v>1230</v>
      </c>
      <c r="D319" s="29" t="n">
        <f aca="false">IFERROR(VLOOKUP(B319,September!B:C,2,0),0)</f>
        <v>1012</v>
      </c>
      <c r="E319" s="22" t="n">
        <f aca="false">October!$C319-October!$D319</f>
        <v>218</v>
      </c>
      <c r="F319" s="30" t="n">
        <v>45566</v>
      </c>
    </row>
    <row r="320" customFormat="false" ht="13.8" hidden="false" customHeight="false" outlineLevel="0" collapsed="false">
      <c r="A320" s="11" t="s">
        <v>264</v>
      </c>
      <c r="B320" s="12" t="n">
        <v>3008</v>
      </c>
      <c r="C320" s="13" t="n">
        <v>433</v>
      </c>
      <c r="D320" s="29" t="n">
        <f aca="false">IFERROR(VLOOKUP(B320,September!B:C,2,0),0)</f>
        <v>394</v>
      </c>
      <c r="E320" s="22" t="n">
        <f aca="false">October!$C320-October!$D320</f>
        <v>39</v>
      </c>
      <c r="F320" s="30" t="n">
        <v>45566</v>
      </c>
    </row>
    <row r="321" customFormat="false" ht="13.8" hidden="false" customHeight="false" outlineLevel="0" collapsed="false">
      <c r="A321" s="11" t="s">
        <v>264</v>
      </c>
      <c r="B321" s="12" t="n">
        <v>308</v>
      </c>
      <c r="C321" s="13" t="n">
        <v>1476</v>
      </c>
      <c r="D321" s="29" t="n">
        <f aca="false">IFERROR(VLOOKUP(B321,September!B:C,2,0),0)</f>
        <v>1415</v>
      </c>
      <c r="E321" s="22" t="n">
        <f aca="false">October!$C321-October!$D321</f>
        <v>61</v>
      </c>
      <c r="F321" s="30" t="n">
        <v>45566</v>
      </c>
    </row>
    <row r="322" customFormat="false" ht="13.8" hidden="false" customHeight="false" outlineLevel="0" collapsed="false">
      <c r="A322" s="11" t="s">
        <v>264</v>
      </c>
      <c r="B322" s="12" t="n">
        <v>408</v>
      </c>
      <c r="C322" s="13" t="n">
        <v>103</v>
      </c>
      <c r="D322" s="29" t="n">
        <f aca="false">IFERROR(VLOOKUP(B322,September!B:C,2,0),0)</f>
        <v>100</v>
      </c>
      <c r="E322" s="22" t="n">
        <f aca="false">October!$C322-October!$D322</f>
        <v>3</v>
      </c>
      <c r="F322" s="30" t="n">
        <v>45566</v>
      </c>
    </row>
    <row r="323" customFormat="false" ht="13.8" hidden="false" customHeight="false" outlineLevel="0" collapsed="false">
      <c r="A323" s="11" t="s">
        <v>264</v>
      </c>
      <c r="B323" s="12" t="n">
        <v>5008</v>
      </c>
      <c r="C323" s="13" t="n">
        <v>202</v>
      </c>
      <c r="D323" s="29" t="n">
        <f aca="false">IFERROR(VLOOKUP(B323,September!B:C,2,0),0)</f>
        <v>153</v>
      </c>
      <c r="E323" s="22" t="n">
        <f aca="false">October!$C323-October!$D323</f>
        <v>49</v>
      </c>
      <c r="F323" s="30" t="n">
        <v>45566</v>
      </c>
    </row>
    <row r="324" customFormat="false" ht="13.8" hidden="false" customHeight="false" outlineLevel="0" collapsed="false">
      <c r="A324" s="11" t="s">
        <v>264</v>
      </c>
      <c r="B324" s="12" t="n">
        <v>508</v>
      </c>
      <c r="C324" s="13" t="n">
        <v>59</v>
      </c>
      <c r="D324" s="29" t="n">
        <f aca="false">IFERROR(VLOOKUP(B324,September!B:C,2,0),0)</f>
        <v>52</v>
      </c>
      <c r="E324" s="22" t="n">
        <f aca="false">October!$C324-October!$D324</f>
        <v>7</v>
      </c>
      <c r="F324" s="30" t="n">
        <v>45566</v>
      </c>
    </row>
    <row r="325" customFormat="false" ht="13.8" hidden="false" customHeight="false" outlineLevel="0" collapsed="false">
      <c r="A325" s="11" t="s">
        <v>264</v>
      </c>
      <c r="B325" s="12" t="s">
        <v>475</v>
      </c>
      <c r="C325" s="13" t="n">
        <v>2</v>
      </c>
      <c r="D325" s="29" t="n">
        <f aca="false">IFERROR(VLOOKUP(B325,September!B:C,2,0),0)</f>
        <v>2</v>
      </c>
      <c r="E325" s="22" t="n">
        <f aca="false">October!$C325-October!$D325</f>
        <v>0</v>
      </c>
      <c r="F325" s="30" t="n">
        <v>45566</v>
      </c>
    </row>
    <row r="326" customFormat="false" ht="13.8" hidden="false" customHeight="false" outlineLevel="0" collapsed="false">
      <c r="A326" s="11" t="s">
        <v>264</v>
      </c>
      <c r="B326" s="12" t="s">
        <v>265</v>
      </c>
      <c r="C326" s="13" t="n">
        <v>136</v>
      </c>
      <c r="D326" s="29" t="n">
        <f aca="false">IFERROR(VLOOKUP(B326,September!B:C,2,0),0)</f>
        <v>128</v>
      </c>
      <c r="E326" s="22" t="n">
        <f aca="false">October!$C326-October!$D326</f>
        <v>8</v>
      </c>
      <c r="F326" s="30" t="n">
        <v>45566</v>
      </c>
    </row>
    <row r="327" customFormat="false" ht="13.8" hidden="false" customHeight="false" outlineLevel="0" collapsed="false">
      <c r="A327" s="11" t="s">
        <v>264</v>
      </c>
      <c r="B327" s="12" t="s">
        <v>266</v>
      </c>
      <c r="C327" s="13" t="n">
        <v>153</v>
      </c>
      <c r="D327" s="29" t="n">
        <f aca="false">IFERROR(VLOOKUP(B327,September!B:C,2,0),0)</f>
        <v>148</v>
      </c>
      <c r="E327" s="22" t="n">
        <f aca="false">October!$C327-October!$D327</f>
        <v>5</v>
      </c>
      <c r="F327" s="30" t="n">
        <v>45566</v>
      </c>
    </row>
    <row r="328" customFormat="false" ht="13.8" hidden="false" customHeight="false" outlineLevel="0" collapsed="false">
      <c r="A328" s="11" t="s">
        <v>267</v>
      </c>
      <c r="B328" s="12" t="s">
        <v>268</v>
      </c>
      <c r="C328" s="13" t="n">
        <v>288</v>
      </c>
      <c r="D328" s="29" t="n">
        <f aca="false">IFERROR(VLOOKUP(B328,September!B:C,2,0),0)</f>
        <v>275</v>
      </c>
      <c r="E328" s="22" t="n">
        <f aca="false">October!$C328-October!$D328</f>
        <v>13</v>
      </c>
      <c r="F328" s="30" t="n">
        <v>45566</v>
      </c>
    </row>
    <row r="329" customFormat="false" ht="13.8" hidden="false" customHeight="false" outlineLevel="0" collapsed="false">
      <c r="A329" s="11" t="s">
        <v>267</v>
      </c>
      <c r="B329" s="12" t="s">
        <v>485</v>
      </c>
      <c r="C329" s="13" t="n">
        <v>59</v>
      </c>
      <c r="D329" s="29" t="n">
        <f aca="false">IFERROR(VLOOKUP(B329,September!B:C,2,0),0)</f>
        <v>46</v>
      </c>
      <c r="E329" s="22" t="n">
        <f aca="false">October!$C329-October!$D329</f>
        <v>13</v>
      </c>
      <c r="F329" s="30" t="n">
        <v>45566</v>
      </c>
    </row>
    <row r="330" customFormat="false" ht="13.8" hidden="false" customHeight="false" outlineLevel="0" collapsed="false">
      <c r="A330" s="11" t="s">
        <v>267</v>
      </c>
      <c r="B330" s="12" t="s">
        <v>501</v>
      </c>
      <c r="C330" s="13" t="n">
        <v>113</v>
      </c>
      <c r="D330" s="29" t="n">
        <f aca="false">IFERROR(VLOOKUP(B330,September!B:C,2,0),0)</f>
        <v>85</v>
      </c>
      <c r="E330" s="22" t="n">
        <f aca="false">October!$C330-October!$D330</f>
        <v>28</v>
      </c>
      <c r="F330" s="30" t="n">
        <v>45566</v>
      </c>
    </row>
    <row r="331" customFormat="false" ht="13.8" hidden="false" customHeight="false" outlineLevel="0" collapsed="false">
      <c r="A331" s="11" t="s">
        <v>269</v>
      </c>
      <c r="B331" s="12" t="n">
        <v>911</v>
      </c>
      <c r="C331" s="13" t="n">
        <v>1208</v>
      </c>
      <c r="D331" s="29" t="n">
        <f aca="false">IFERROR(VLOOKUP(B331,September!B:C,2,0),0)</f>
        <v>1155</v>
      </c>
      <c r="E331" s="22" t="n">
        <f aca="false">October!$C331-October!$D331</f>
        <v>53</v>
      </c>
      <c r="F331" s="30" t="n">
        <v>45566</v>
      </c>
    </row>
    <row r="332" customFormat="false" ht="13.8" hidden="false" customHeight="false" outlineLevel="0" collapsed="false">
      <c r="A332" s="11" t="s">
        <v>269</v>
      </c>
      <c r="B332" s="12" t="s">
        <v>270</v>
      </c>
      <c r="C332" s="13" t="n">
        <v>205</v>
      </c>
      <c r="D332" s="29" t="n">
        <f aca="false">IFERROR(VLOOKUP(B332,September!B:C,2,0),0)</f>
        <v>194</v>
      </c>
      <c r="E332" s="22" t="n">
        <f aca="false">October!$C332-October!$D332</f>
        <v>11</v>
      </c>
      <c r="F332" s="30" t="n">
        <v>45566</v>
      </c>
    </row>
    <row r="333" customFormat="false" ht="13.8" hidden="false" customHeight="false" outlineLevel="0" collapsed="false">
      <c r="A333" s="11" t="s">
        <v>269</v>
      </c>
      <c r="B333" s="12" t="s">
        <v>271</v>
      </c>
      <c r="C333" s="13" t="n">
        <v>932</v>
      </c>
      <c r="D333" s="29" t="n">
        <f aca="false">IFERROR(VLOOKUP(B333,September!B:C,2,0),0)</f>
        <v>873</v>
      </c>
      <c r="E333" s="22" t="n">
        <f aca="false">October!$C333-October!$D333</f>
        <v>59</v>
      </c>
      <c r="F333" s="30" t="n">
        <v>45566</v>
      </c>
    </row>
    <row r="334" customFormat="false" ht="13.8" hidden="false" customHeight="false" outlineLevel="0" collapsed="false">
      <c r="A334" s="11" t="s">
        <v>269</v>
      </c>
      <c r="B334" s="12" t="s">
        <v>272</v>
      </c>
      <c r="C334" s="13" t="n">
        <v>146</v>
      </c>
      <c r="D334" s="29" t="n">
        <f aca="false">IFERROR(VLOOKUP(B334,September!B:C,2,0),0)</f>
        <v>138</v>
      </c>
      <c r="E334" s="22" t="n">
        <f aca="false">October!$C334-October!$D334</f>
        <v>8</v>
      </c>
      <c r="F334" s="30" t="n">
        <v>45566</v>
      </c>
    </row>
    <row r="335" customFormat="false" ht="13.8" hidden="false" customHeight="false" outlineLevel="0" collapsed="false">
      <c r="A335" s="11" t="s">
        <v>269</v>
      </c>
      <c r="B335" s="12" t="s">
        <v>273</v>
      </c>
      <c r="C335" s="13" t="n">
        <v>1593</v>
      </c>
      <c r="D335" s="29" t="n">
        <f aca="false">IFERROR(VLOOKUP(B335,September!B:C,2,0),0)</f>
        <v>1382</v>
      </c>
      <c r="E335" s="22" t="n">
        <f aca="false">October!$C335-October!$D335</f>
        <v>211</v>
      </c>
      <c r="F335" s="30" t="n">
        <v>45566</v>
      </c>
    </row>
    <row r="336" customFormat="false" ht="13.8" hidden="false" customHeight="false" outlineLevel="0" collapsed="false">
      <c r="A336" s="11" t="s">
        <v>269</v>
      </c>
      <c r="B336" s="12" t="s">
        <v>274</v>
      </c>
      <c r="C336" s="13" t="n">
        <v>129</v>
      </c>
      <c r="D336" s="29" t="n">
        <f aca="false">IFERROR(VLOOKUP(B336,September!B:C,2,0),0)</f>
        <v>115</v>
      </c>
      <c r="E336" s="22" t="n">
        <f aca="false">October!$C336-October!$D336</f>
        <v>14</v>
      </c>
      <c r="F336" s="30" t="n">
        <v>45566</v>
      </c>
    </row>
    <row r="337" customFormat="false" ht="13.8" hidden="false" customHeight="false" outlineLevel="0" collapsed="false">
      <c r="A337" s="11" t="s">
        <v>269</v>
      </c>
      <c r="B337" s="12" t="s">
        <v>275</v>
      </c>
      <c r="C337" s="13" t="n">
        <v>260</v>
      </c>
      <c r="D337" s="29" t="n">
        <f aca="false">IFERROR(VLOOKUP(B337,September!B:C,2,0),0)</f>
        <v>221</v>
      </c>
      <c r="E337" s="22" t="n">
        <f aca="false">October!$C337-October!$D337</f>
        <v>39</v>
      </c>
      <c r="F337" s="30" t="n">
        <v>45566</v>
      </c>
    </row>
    <row r="338" customFormat="false" ht="13.8" hidden="false" customHeight="false" outlineLevel="0" collapsed="false">
      <c r="A338" s="11" t="s">
        <v>276</v>
      </c>
      <c r="B338" s="12" t="s">
        <v>277</v>
      </c>
      <c r="C338" s="13" t="n">
        <v>374</v>
      </c>
      <c r="D338" s="29" t="n">
        <f aca="false">IFERROR(VLOOKUP(B338,September!B:C,2,0),0)</f>
        <v>343</v>
      </c>
      <c r="E338" s="22" t="n">
        <f aca="false">October!$C338-October!$D338</f>
        <v>31</v>
      </c>
      <c r="F338" s="30" t="n">
        <v>45566</v>
      </c>
    </row>
    <row r="339" customFormat="false" ht="13.8" hidden="false" customHeight="false" outlineLevel="0" collapsed="false">
      <c r="A339" s="11" t="s">
        <v>276</v>
      </c>
      <c r="B339" s="12" t="s">
        <v>278</v>
      </c>
      <c r="C339" s="13" t="n">
        <v>714</v>
      </c>
      <c r="D339" s="29" t="n">
        <f aca="false">IFERROR(VLOOKUP(B339,September!B:C,2,0),0)</f>
        <v>665</v>
      </c>
      <c r="E339" s="22" t="n">
        <f aca="false">October!$C339-October!$D339</f>
        <v>49</v>
      </c>
      <c r="F339" s="30" t="n">
        <v>45566</v>
      </c>
    </row>
    <row r="340" customFormat="false" ht="13.8" hidden="false" customHeight="false" outlineLevel="0" collapsed="false">
      <c r="A340" s="11" t="s">
        <v>276</v>
      </c>
      <c r="B340" s="12" t="s">
        <v>279</v>
      </c>
      <c r="C340" s="13" t="n">
        <v>984</v>
      </c>
      <c r="D340" s="29" t="n">
        <f aca="false">IFERROR(VLOOKUP(B340,September!B:C,2,0),0)</f>
        <v>889</v>
      </c>
      <c r="E340" s="22" t="n">
        <f aca="false">October!$C340-October!$D340</f>
        <v>95</v>
      </c>
      <c r="F340" s="30" t="n">
        <v>45566</v>
      </c>
    </row>
    <row r="341" customFormat="false" ht="13.8" hidden="false" customHeight="false" outlineLevel="0" collapsed="false">
      <c r="A341" s="11" t="s">
        <v>276</v>
      </c>
      <c r="B341" s="12" t="s">
        <v>280</v>
      </c>
      <c r="C341" s="13" t="n">
        <v>1680</v>
      </c>
      <c r="D341" s="29" t="n">
        <f aca="false">IFERROR(VLOOKUP(B341,September!B:C,2,0),0)</f>
        <v>1572</v>
      </c>
      <c r="E341" s="22" t="n">
        <f aca="false">October!$C341-October!$D341</f>
        <v>108</v>
      </c>
      <c r="F341" s="30" t="n">
        <v>45566</v>
      </c>
    </row>
    <row r="342" customFormat="false" ht="13.8" hidden="false" customHeight="false" outlineLevel="0" collapsed="false">
      <c r="A342" s="11" t="s">
        <v>276</v>
      </c>
      <c r="B342" s="12" t="s">
        <v>281</v>
      </c>
      <c r="C342" s="13" t="n">
        <v>531</v>
      </c>
      <c r="D342" s="29" t="n">
        <f aca="false">IFERROR(VLOOKUP(B342,September!B:C,2,0),0)</f>
        <v>492</v>
      </c>
      <c r="E342" s="22" t="n">
        <f aca="false">October!$C342-October!$D342</f>
        <v>39</v>
      </c>
      <c r="F342" s="30" t="n">
        <v>45566</v>
      </c>
    </row>
    <row r="343" customFormat="false" ht="13.8" hidden="false" customHeight="false" outlineLevel="0" collapsed="false">
      <c r="A343" s="11" t="s">
        <v>276</v>
      </c>
      <c r="B343" s="12" t="s">
        <v>502</v>
      </c>
      <c r="C343" s="13" t="n">
        <v>1</v>
      </c>
      <c r="D343" s="29" t="n">
        <f aca="false">IFERROR(VLOOKUP(B343,September!B:C,2,0),0)</f>
        <v>1</v>
      </c>
      <c r="E343" s="22" t="n">
        <f aca="false">October!$C343-October!$D343</f>
        <v>0</v>
      </c>
      <c r="F343" s="30" t="n">
        <v>45566</v>
      </c>
    </row>
    <row r="344" customFormat="false" ht="13.8" hidden="false" customHeight="false" outlineLevel="0" collapsed="false">
      <c r="A344" s="11" t="s">
        <v>276</v>
      </c>
      <c r="B344" s="12" t="s">
        <v>282</v>
      </c>
      <c r="C344" s="13" t="n">
        <v>315</v>
      </c>
      <c r="D344" s="29" t="n">
        <f aca="false">IFERROR(VLOOKUP(B344,September!B:C,2,0),0)</f>
        <v>262</v>
      </c>
      <c r="E344" s="22" t="n">
        <f aca="false">October!$C344-October!$D344</f>
        <v>53</v>
      </c>
      <c r="F344" s="30" t="n">
        <v>45566</v>
      </c>
    </row>
    <row r="345" customFormat="false" ht="13.8" hidden="false" customHeight="false" outlineLevel="0" collapsed="false">
      <c r="A345" s="11" t="s">
        <v>276</v>
      </c>
      <c r="B345" s="12" t="s">
        <v>283</v>
      </c>
      <c r="C345" s="13" t="n">
        <v>14</v>
      </c>
      <c r="D345" s="29" t="n">
        <f aca="false">IFERROR(VLOOKUP(B345,September!B:C,2,0),0)</f>
        <v>14</v>
      </c>
      <c r="E345" s="22" t="n">
        <f aca="false">October!$C345-October!$D345</f>
        <v>0</v>
      </c>
      <c r="F345" s="30" t="n">
        <v>45566</v>
      </c>
    </row>
    <row r="346" customFormat="false" ht="13.8" hidden="false" customHeight="false" outlineLevel="0" collapsed="false">
      <c r="A346" s="11" t="s">
        <v>276</v>
      </c>
      <c r="B346" s="12" t="s">
        <v>453</v>
      </c>
      <c r="C346" s="13" t="n">
        <v>14</v>
      </c>
      <c r="D346" s="29" t="n">
        <f aca="false">IFERROR(VLOOKUP(B346,September!B:C,2,0),0)</f>
        <v>14</v>
      </c>
      <c r="E346" s="22" t="n">
        <f aca="false">October!$C346-October!$D346</f>
        <v>0</v>
      </c>
      <c r="F346" s="30" t="n">
        <v>45566</v>
      </c>
    </row>
    <row r="347" customFormat="false" ht="13.8" hidden="false" customHeight="false" outlineLevel="0" collapsed="false">
      <c r="A347" s="11" t="s">
        <v>276</v>
      </c>
      <c r="B347" s="12" t="s">
        <v>284</v>
      </c>
      <c r="C347" s="13" t="n">
        <v>746</v>
      </c>
      <c r="D347" s="29" t="n">
        <f aca="false">IFERROR(VLOOKUP(B347,September!B:C,2,0),0)</f>
        <v>668</v>
      </c>
      <c r="E347" s="22" t="n">
        <f aca="false">October!$C347-October!$D347</f>
        <v>78</v>
      </c>
      <c r="F347" s="30" t="n">
        <v>45566</v>
      </c>
    </row>
    <row r="348" customFormat="false" ht="13.8" hidden="false" customHeight="false" outlineLevel="0" collapsed="false">
      <c r="A348" s="11" t="s">
        <v>276</v>
      </c>
      <c r="B348" s="12" t="s">
        <v>516</v>
      </c>
      <c r="C348" s="13" t="n">
        <v>19</v>
      </c>
      <c r="D348" s="29" t="n">
        <f aca="false">IFERROR(VLOOKUP(B348,September!B:C,2,0),0)</f>
        <v>12</v>
      </c>
      <c r="E348" s="22" t="n">
        <f aca="false">October!$C348-October!$D348</f>
        <v>7</v>
      </c>
      <c r="F348" s="30" t="n">
        <v>45566</v>
      </c>
    </row>
    <row r="349" customFormat="false" ht="13.8" hidden="false" customHeight="false" outlineLevel="0" collapsed="false">
      <c r="A349" s="11" t="s">
        <v>276</v>
      </c>
      <c r="B349" s="12" t="s">
        <v>463</v>
      </c>
      <c r="C349" s="13" t="n">
        <v>275</v>
      </c>
      <c r="D349" s="29" t="n">
        <f aca="false">IFERROR(VLOOKUP(B349,September!B:C,2,0),0)</f>
        <v>193</v>
      </c>
      <c r="E349" s="22" t="n">
        <f aca="false">October!$C349-October!$D349</f>
        <v>82</v>
      </c>
      <c r="F349" s="30" t="n">
        <v>45566</v>
      </c>
    </row>
    <row r="350" customFormat="false" ht="13.8" hidden="false" customHeight="false" outlineLevel="0" collapsed="false">
      <c r="A350" s="11" t="s">
        <v>276</v>
      </c>
      <c r="B350" s="12" t="s">
        <v>285</v>
      </c>
      <c r="C350" s="13" t="n">
        <v>544</v>
      </c>
      <c r="D350" s="29" t="n">
        <f aca="false">IFERROR(VLOOKUP(B350,September!B:C,2,0),0)</f>
        <v>462</v>
      </c>
      <c r="E350" s="22" t="n">
        <f aca="false">October!$C350-October!$D350</f>
        <v>82</v>
      </c>
      <c r="F350" s="30" t="n">
        <v>45566</v>
      </c>
    </row>
    <row r="351" customFormat="false" ht="13.8" hidden="false" customHeight="false" outlineLevel="0" collapsed="false">
      <c r="A351" s="11" t="s">
        <v>276</v>
      </c>
      <c r="B351" s="12" t="s">
        <v>503</v>
      </c>
      <c r="C351" s="13" t="n">
        <v>145</v>
      </c>
      <c r="D351" s="29" t="n">
        <f aca="false">IFERROR(VLOOKUP(B351,September!B:C,2,0),0)</f>
        <v>116</v>
      </c>
      <c r="E351" s="22" t="n">
        <f aca="false">October!$C351-October!$D351</f>
        <v>29</v>
      </c>
      <c r="F351" s="30" t="n">
        <v>45566</v>
      </c>
    </row>
    <row r="352" customFormat="false" ht="13.8" hidden="false" customHeight="false" outlineLevel="0" collapsed="false">
      <c r="A352" s="11" t="s">
        <v>276</v>
      </c>
      <c r="B352" s="12" t="s">
        <v>286</v>
      </c>
      <c r="C352" s="13" t="n">
        <v>194</v>
      </c>
      <c r="D352" s="29" t="n">
        <f aca="false">IFERROR(VLOOKUP(B352,September!B:C,2,0),0)</f>
        <v>182</v>
      </c>
      <c r="E352" s="22" t="n">
        <f aca="false">October!$C352-October!$D352</f>
        <v>12</v>
      </c>
      <c r="F352" s="30" t="n">
        <v>45566</v>
      </c>
    </row>
    <row r="353" customFormat="false" ht="13.8" hidden="false" customHeight="false" outlineLevel="0" collapsed="false">
      <c r="A353" s="11" t="s">
        <v>276</v>
      </c>
      <c r="B353" s="12" t="s">
        <v>287</v>
      </c>
      <c r="C353" s="13" t="n">
        <v>136</v>
      </c>
      <c r="D353" s="29" t="n">
        <f aca="false">IFERROR(VLOOKUP(B353,September!B:C,2,0),0)</f>
        <v>120</v>
      </c>
      <c r="E353" s="22" t="n">
        <f aca="false">October!$C353-October!$D353</f>
        <v>16</v>
      </c>
      <c r="F353" s="30" t="n">
        <v>45566</v>
      </c>
    </row>
    <row r="354" customFormat="false" ht="13.8" hidden="false" customHeight="false" outlineLevel="0" collapsed="false">
      <c r="A354" s="11" t="s">
        <v>276</v>
      </c>
      <c r="B354" s="12" t="s">
        <v>288</v>
      </c>
      <c r="C354" s="13" t="n">
        <v>160</v>
      </c>
      <c r="D354" s="29" t="n">
        <f aca="false">IFERROR(VLOOKUP(B354,September!B:C,2,0),0)</f>
        <v>155</v>
      </c>
      <c r="E354" s="22" t="n">
        <f aca="false">October!$C354-October!$D354</f>
        <v>5</v>
      </c>
      <c r="F354" s="30" t="n">
        <v>45566</v>
      </c>
    </row>
    <row r="355" customFormat="false" ht="13.8" hidden="false" customHeight="false" outlineLevel="0" collapsed="false">
      <c r="A355" s="11" t="s">
        <v>504</v>
      </c>
      <c r="B355" s="12" t="s">
        <v>505</v>
      </c>
      <c r="C355" s="13" t="n">
        <v>1</v>
      </c>
      <c r="D355" s="29" t="n">
        <f aca="false">IFERROR(VLOOKUP(B355,September!B:C,2,0),0)</f>
        <v>1</v>
      </c>
      <c r="E355" s="22" t="n">
        <f aca="false">October!$C355-October!$D355</f>
        <v>0</v>
      </c>
      <c r="F355" s="30" t="n">
        <v>45566</v>
      </c>
    </row>
    <row r="356" customFormat="false" ht="13.8" hidden="false" customHeight="false" outlineLevel="0" collapsed="false">
      <c r="A356" s="11" t="s">
        <v>289</v>
      </c>
      <c r="B356" s="12" t="s">
        <v>290</v>
      </c>
      <c r="C356" s="13" t="n">
        <v>20</v>
      </c>
      <c r="D356" s="29" t="n">
        <f aca="false">IFERROR(VLOOKUP(B356,September!B:C,2,0),0)</f>
        <v>19</v>
      </c>
      <c r="E356" s="22" t="n">
        <f aca="false">October!$C356-October!$D356</f>
        <v>1</v>
      </c>
      <c r="F356" s="30" t="n">
        <v>45566</v>
      </c>
    </row>
    <row r="357" customFormat="false" ht="13.8" hidden="false" customHeight="false" outlineLevel="0" collapsed="false">
      <c r="A357" s="11" t="s">
        <v>289</v>
      </c>
      <c r="B357" s="12" t="s">
        <v>486</v>
      </c>
      <c r="C357" s="13" t="n">
        <v>1</v>
      </c>
      <c r="D357" s="29" t="n">
        <f aca="false">IFERROR(VLOOKUP(B357,September!B:C,2,0),0)</f>
        <v>1</v>
      </c>
      <c r="E357" s="22" t="n">
        <f aca="false">October!$C357-October!$D357</f>
        <v>0</v>
      </c>
      <c r="F357" s="30" t="n">
        <v>45566</v>
      </c>
    </row>
    <row r="358" customFormat="false" ht="13.8" hidden="false" customHeight="false" outlineLevel="0" collapsed="false">
      <c r="A358" s="11" t="s">
        <v>289</v>
      </c>
      <c r="B358" s="12" t="s">
        <v>291</v>
      </c>
      <c r="C358" s="13" t="n">
        <v>6</v>
      </c>
      <c r="D358" s="29" t="n">
        <f aca="false">IFERROR(VLOOKUP(B358,September!B:C,2,0),0)</f>
        <v>6</v>
      </c>
      <c r="E358" s="22" t="n">
        <f aca="false">October!$C358-October!$D358</f>
        <v>0</v>
      </c>
      <c r="F358" s="30" t="n">
        <v>45566</v>
      </c>
    </row>
    <row r="359" customFormat="false" ht="13.8" hidden="false" customHeight="false" outlineLevel="0" collapsed="false">
      <c r="A359" s="11" t="s">
        <v>289</v>
      </c>
      <c r="B359" s="12" t="s">
        <v>292</v>
      </c>
      <c r="C359" s="13" t="n">
        <v>17</v>
      </c>
      <c r="D359" s="29" t="n">
        <f aca="false">IFERROR(VLOOKUP(B359,September!B:C,2,0),0)</f>
        <v>14</v>
      </c>
      <c r="E359" s="22" t="n">
        <f aca="false">October!$C359-October!$D359</f>
        <v>3</v>
      </c>
      <c r="F359" s="30" t="n">
        <v>45566</v>
      </c>
    </row>
    <row r="360" customFormat="false" ht="13.8" hidden="false" customHeight="false" outlineLevel="0" collapsed="false">
      <c r="A360" s="11" t="s">
        <v>293</v>
      </c>
      <c r="B360" s="12" t="s">
        <v>294</v>
      </c>
      <c r="C360" s="13" t="n">
        <v>415</v>
      </c>
      <c r="D360" s="29" t="n">
        <f aca="false">IFERROR(VLOOKUP(B360,September!B:C,2,0),0)</f>
        <v>392</v>
      </c>
      <c r="E360" s="22" t="n">
        <f aca="false">October!$C360-October!$D360</f>
        <v>23</v>
      </c>
      <c r="F360" s="30" t="n">
        <v>45566</v>
      </c>
    </row>
    <row r="361" customFormat="false" ht="13.8" hidden="false" customHeight="false" outlineLevel="0" collapsed="false">
      <c r="A361" s="11" t="s">
        <v>293</v>
      </c>
      <c r="B361" s="12" t="s">
        <v>295</v>
      </c>
      <c r="C361" s="13" t="n">
        <v>1574</v>
      </c>
      <c r="D361" s="29" t="n">
        <f aca="false">IFERROR(VLOOKUP(B361,September!B:C,2,0),0)</f>
        <v>1444</v>
      </c>
      <c r="E361" s="22" t="n">
        <f aca="false">October!$C361-October!$D361</f>
        <v>130</v>
      </c>
      <c r="F361" s="30" t="n">
        <v>45566</v>
      </c>
    </row>
    <row r="362" customFormat="false" ht="13.8" hidden="false" customHeight="false" outlineLevel="0" collapsed="false">
      <c r="A362" s="11" t="s">
        <v>293</v>
      </c>
      <c r="B362" s="12" t="s">
        <v>296</v>
      </c>
      <c r="C362" s="13" t="n">
        <v>698</v>
      </c>
      <c r="D362" s="29" t="n">
        <f aca="false">IFERROR(VLOOKUP(B362,September!B:C,2,0),0)</f>
        <v>638</v>
      </c>
      <c r="E362" s="22" t="n">
        <f aca="false">October!$C362-October!$D362</f>
        <v>60</v>
      </c>
      <c r="F362" s="30" t="n">
        <v>45566</v>
      </c>
    </row>
    <row r="363" customFormat="false" ht="13.8" hidden="false" customHeight="false" outlineLevel="0" collapsed="false">
      <c r="A363" s="11" t="s">
        <v>293</v>
      </c>
      <c r="B363" s="12" t="s">
        <v>297</v>
      </c>
      <c r="C363" s="13" t="n">
        <v>1442</v>
      </c>
      <c r="D363" s="29" t="n">
        <f aca="false">IFERROR(VLOOKUP(B363,September!B:C,2,0),0)</f>
        <v>1292</v>
      </c>
      <c r="E363" s="22" t="n">
        <f aca="false">October!$C363-October!$D363</f>
        <v>150</v>
      </c>
      <c r="F363" s="30" t="n">
        <v>45566</v>
      </c>
    </row>
    <row r="364" customFormat="false" ht="13.8" hidden="false" customHeight="false" outlineLevel="0" collapsed="false">
      <c r="A364" s="11" t="s">
        <v>293</v>
      </c>
      <c r="B364" s="12" t="s">
        <v>298</v>
      </c>
      <c r="C364" s="13" t="n">
        <v>1746</v>
      </c>
      <c r="D364" s="29" t="n">
        <f aca="false">IFERROR(VLOOKUP(B364,September!B:C,2,0),0)</f>
        <v>1587</v>
      </c>
      <c r="E364" s="22" t="n">
        <f aca="false">October!$C364-October!$D364</f>
        <v>159</v>
      </c>
      <c r="F364" s="30" t="n">
        <v>45566</v>
      </c>
    </row>
    <row r="365" customFormat="false" ht="13.8" hidden="false" customHeight="false" outlineLevel="0" collapsed="false">
      <c r="A365" s="11" t="s">
        <v>293</v>
      </c>
      <c r="B365" s="12" t="s">
        <v>299</v>
      </c>
      <c r="C365" s="13" t="n">
        <v>1039</v>
      </c>
      <c r="D365" s="29" t="n">
        <f aca="false">IFERROR(VLOOKUP(B365,September!B:C,2,0),0)</f>
        <v>967</v>
      </c>
      <c r="E365" s="22" t="n">
        <f aca="false">October!$C365-October!$D365</f>
        <v>72</v>
      </c>
      <c r="F365" s="30" t="n">
        <v>45566</v>
      </c>
    </row>
    <row r="366" customFormat="false" ht="13.8" hidden="false" customHeight="false" outlineLevel="0" collapsed="false">
      <c r="A366" s="11" t="s">
        <v>293</v>
      </c>
      <c r="B366" s="12" t="s">
        <v>300</v>
      </c>
      <c r="C366" s="13" t="n">
        <v>536</v>
      </c>
      <c r="D366" s="29" t="n">
        <f aca="false">IFERROR(VLOOKUP(B366,September!B:C,2,0),0)</f>
        <v>512</v>
      </c>
      <c r="E366" s="22" t="n">
        <f aca="false">October!$C366-October!$D366</f>
        <v>24</v>
      </c>
      <c r="F366" s="30" t="n">
        <v>45566</v>
      </c>
    </row>
    <row r="367" customFormat="false" ht="13.8" hidden="false" customHeight="false" outlineLevel="0" collapsed="false">
      <c r="A367" s="11" t="s">
        <v>293</v>
      </c>
      <c r="B367" s="12" t="s">
        <v>487</v>
      </c>
      <c r="C367" s="13" t="n">
        <v>173</v>
      </c>
      <c r="D367" s="29" t="n">
        <f aca="false">IFERROR(VLOOKUP(B367,September!B:C,2,0),0)</f>
        <v>80</v>
      </c>
      <c r="E367" s="22" t="n">
        <f aca="false">October!$C367-October!$D367</f>
        <v>93</v>
      </c>
      <c r="F367" s="30" t="n">
        <v>45566</v>
      </c>
    </row>
    <row r="368" customFormat="false" ht="13.8" hidden="false" customHeight="false" outlineLevel="0" collapsed="false">
      <c r="A368" s="11" t="s">
        <v>293</v>
      </c>
      <c r="B368" s="12" t="s">
        <v>521</v>
      </c>
      <c r="C368" s="13" t="n">
        <v>45</v>
      </c>
      <c r="D368" s="29" t="n">
        <f aca="false">IFERROR(VLOOKUP(B368,September!B:C,2,0),0)</f>
        <v>2</v>
      </c>
      <c r="E368" s="22" t="n">
        <f aca="false">October!$C368-October!$D368</f>
        <v>43</v>
      </c>
      <c r="F368" s="30" t="n">
        <v>45566</v>
      </c>
    </row>
    <row r="369" customFormat="false" ht="13.8" hidden="false" customHeight="false" outlineLevel="0" collapsed="false">
      <c r="A369" s="11" t="s">
        <v>301</v>
      </c>
      <c r="B369" s="12" t="s">
        <v>302</v>
      </c>
      <c r="C369" s="13" t="n">
        <v>2477</v>
      </c>
      <c r="D369" s="29" t="n">
        <f aca="false">IFERROR(VLOOKUP(B369,September!B:C,2,0),0)</f>
        <v>2156</v>
      </c>
      <c r="E369" s="22" t="n">
        <f aca="false">October!$C369-October!$D369</f>
        <v>321</v>
      </c>
      <c r="F369" s="30" t="n">
        <v>45566</v>
      </c>
    </row>
    <row r="370" customFormat="false" ht="13.8" hidden="false" customHeight="false" outlineLevel="0" collapsed="false">
      <c r="A370" s="11" t="s">
        <v>301</v>
      </c>
      <c r="B370" s="12" t="s">
        <v>303</v>
      </c>
      <c r="C370" s="13" t="n">
        <v>2188</v>
      </c>
      <c r="D370" s="29" t="n">
        <f aca="false">IFERROR(VLOOKUP(B370,September!B:C,2,0),0)</f>
        <v>1924</v>
      </c>
      <c r="E370" s="22" t="n">
        <f aca="false">October!$C370-October!$D370</f>
        <v>264</v>
      </c>
      <c r="F370" s="30" t="n">
        <v>45566</v>
      </c>
    </row>
    <row r="371" customFormat="false" ht="13.8" hidden="false" customHeight="false" outlineLevel="0" collapsed="false">
      <c r="A371" s="11" t="s">
        <v>301</v>
      </c>
      <c r="B371" s="12" t="s">
        <v>304</v>
      </c>
      <c r="C371" s="13" t="n">
        <v>1022</v>
      </c>
      <c r="D371" s="29" t="n">
        <f aca="false">IFERROR(VLOOKUP(B371,September!B:C,2,0),0)</f>
        <v>934</v>
      </c>
      <c r="E371" s="22" t="n">
        <f aca="false">October!$C371-October!$D371</f>
        <v>88</v>
      </c>
      <c r="F371" s="30" t="n">
        <v>45566</v>
      </c>
    </row>
    <row r="372" customFormat="false" ht="13.8" hidden="false" customHeight="false" outlineLevel="0" collapsed="false">
      <c r="A372" s="11" t="s">
        <v>301</v>
      </c>
      <c r="B372" s="12" t="s">
        <v>305</v>
      </c>
      <c r="C372" s="13" t="n">
        <v>2908</v>
      </c>
      <c r="D372" s="29" t="n">
        <f aca="false">IFERROR(VLOOKUP(B372,September!B:C,2,0),0)</f>
        <v>2567</v>
      </c>
      <c r="E372" s="22" t="n">
        <f aca="false">October!$C372-October!$D372</f>
        <v>341</v>
      </c>
      <c r="F372" s="30" t="n">
        <v>45566</v>
      </c>
    </row>
    <row r="373" customFormat="false" ht="13.8" hidden="false" customHeight="false" outlineLevel="0" collapsed="false">
      <c r="A373" s="11" t="s">
        <v>301</v>
      </c>
      <c r="B373" s="12" t="s">
        <v>306</v>
      </c>
      <c r="C373" s="13" t="n">
        <v>2702</v>
      </c>
      <c r="D373" s="29" t="n">
        <f aca="false">IFERROR(VLOOKUP(B373,September!B:C,2,0),0)</f>
        <v>2408</v>
      </c>
      <c r="E373" s="22" t="n">
        <f aca="false">October!$C373-October!$D373</f>
        <v>294</v>
      </c>
      <c r="F373" s="30" t="n">
        <v>45566</v>
      </c>
    </row>
    <row r="374" customFormat="false" ht="13.8" hidden="false" customHeight="false" outlineLevel="0" collapsed="false">
      <c r="A374" s="11" t="s">
        <v>301</v>
      </c>
      <c r="B374" s="12" t="s">
        <v>307</v>
      </c>
      <c r="C374" s="13" t="n">
        <v>4710</v>
      </c>
      <c r="D374" s="29" t="n">
        <f aca="false">IFERROR(VLOOKUP(B374,September!B:C,2,0),0)</f>
        <v>4376</v>
      </c>
      <c r="E374" s="22" t="n">
        <f aca="false">October!$C374-October!$D374</f>
        <v>334</v>
      </c>
      <c r="F374" s="30" t="n">
        <v>45566</v>
      </c>
    </row>
    <row r="375" customFormat="false" ht="13.8" hidden="false" customHeight="false" outlineLevel="0" collapsed="false">
      <c r="A375" s="11" t="s">
        <v>301</v>
      </c>
      <c r="B375" s="12" t="s">
        <v>517</v>
      </c>
      <c r="C375" s="13" t="n">
        <v>1</v>
      </c>
      <c r="D375" s="29" t="n">
        <f aca="false">IFERROR(VLOOKUP(B375,September!B:C,2,0),0)</f>
        <v>1</v>
      </c>
      <c r="E375" s="22" t="n">
        <f aca="false">October!$C375-October!$D375</f>
        <v>0</v>
      </c>
      <c r="F375" s="30" t="n">
        <v>45566</v>
      </c>
    </row>
    <row r="376" customFormat="false" ht="13.8" hidden="false" customHeight="false" outlineLevel="0" collapsed="false">
      <c r="A376" s="11" t="s">
        <v>301</v>
      </c>
      <c r="B376" s="12" t="s">
        <v>308</v>
      </c>
      <c r="C376" s="13" t="n">
        <v>538</v>
      </c>
      <c r="D376" s="29" t="n">
        <f aca="false">IFERROR(VLOOKUP(B376,September!B:C,2,0),0)</f>
        <v>475</v>
      </c>
      <c r="E376" s="22" t="n">
        <f aca="false">October!$C376-October!$D376</f>
        <v>63</v>
      </c>
      <c r="F376" s="30" t="n">
        <v>45566</v>
      </c>
    </row>
    <row r="377" customFormat="false" ht="13.8" hidden="false" customHeight="false" outlineLevel="0" collapsed="false">
      <c r="A377" s="11" t="s">
        <v>301</v>
      </c>
      <c r="B377" s="12" t="s">
        <v>309</v>
      </c>
      <c r="C377" s="13" t="n">
        <v>770</v>
      </c>
      <c r="D377" s="29" t="n">
        <f aca="false">IFERROR(VLOOKUP(B377,September!B:C,2,0),0)</f>
        <v>689</v>
      </c>
      <c r="E377" s="22" t="n">
        <f aca="false">October!$C377-October!$D377</f>
        <v>81</v>
      </c>
      <c r="F377" s="30" t="n">
        <v>45566</v>
      </c>
    </row>
    <row r="378" customFormat="false" ht="13.8" hidden="false" customHeight="false" outlineLevel="0" collapsed="false">
      <c r="A378" s="11" t="s">
        <v>310</v>
      </c>
      <c r="B378" s="12" t="s">
        <v>311</v>
      </c>
      <c r="C378" s="13" t="n">
        <v>396</v>
      </c>
      <c r="D378" s="29" t="n">
        <f aca="false">IFERROR(VLOOKUP(B378,September!B:C,2,0),0)</f>
        <v>345</v>
      </c>
      <c r="E378" s="22" t="n">
        <f aca="false">October!$C378-October!$D378</f>
        <v>51</v>
      </c>
      <c r="F378" s="30" t="n">
        <v>45566</v>
      </c>
    </row>
    <row r="379" customFormat="false" ht="13.8" hidden="false" customHeight="false" outlineLevel="0" collapsed="false">
      <c r="A379" s="11" t="s">
        <v>310</v>
      </c>
      <c r="B379" s="12" t="s">
        <v>312</v>
      </c>
      <c r="C379" s="13" t="n">
        <v>314</v>
      </c>
      <c r="D379" s="29" t="n">
        <f aca="false">IFERROR(VLOOKUP(B379,September!B:C,2,0),0)</f>
        <v>269</v>
      </c>
      <c r="E379" s="22" t="n">
        <f aca="false">October!$C379-October!$D379</f>
        <v>45</v>
      </c>
      <c r="F379" s="30" t="n">
        <v>45566</v>
      </c>
    </row>
    <row r="380" customFormat="false" ht="13.8" hidden="false" customHeight="false" outlineLevel="0" collapsed="false">
      <c r="A380" s="11" t="s">
        <v>310</v>
      </c>
      <c r="B380" s="12" t="s">
        <v>313</v>
      </c>
      <c r="C380" s="13" t="n">
        <v>28</v>
      </c>
      <c r="D380" s="29" t="n">
        <f aca="false">IFERROR(VLOOKUP(B380,September!B:C,2,0),0)</f>
        <v>24</v>
      </c>
      <c r="E380" s="22" t="n">
        <f aca="false">October!$C380-October!$D380</f>
        <v>4</v>
      </c>
      <c r="F380" s="30" t="n">
        <v>45566</v>
      </c>
    </row>
    <row r="381" customFormat="false" ht="13.8" hidden="false" customHeight="false" outlineLevel="0" collapsed="false">
      <c r="A381" s="11" t="s">
        <v>319</v>
      </c>
      <c r="B381" s="12" t="s">
        <v>426</v>
      </c>
      <c r="C381" s="13" t="n">
        <v>15</v>
      </c>
      <c r="D381" s="29" t="n">
        <f aca="false">IFERROR(VLOOKUP(B381,September!B:C,2,0),0)</f>
        <v>14</v>
      </c>
      <c r="E381" s="22" t="n">
        <f aca="false">October!$C381-October!$D381</f>
        <v>1</v>
      </c>
      <c r="F381" s="30" t="n">
        <v>45566</v>
      </c>
    </row>
    <row r="382" customFormat="false" ht="13.8" hidden="false" customHeight="false" outlineLevel="0" collapsed="false">
      <c r="A382" s="11" t="s">
        <v>319</v>
      </c>
      <c r="B382" s="12" t="s">
        <v>320</v>
      </c>
      <c r="C382" s="13" t="n">
        <v>239</v>
      </c>
      <c r="D382" s="29" t="n">
        <f aca="false">IFERROR(VLOOKUP(B382,September!B:C,2,0),0)</f>
        <v>233</v>
      </c>
      <c r="E382" s="22" t="n">
        <f aca="false">October!$C382-October!$D382</f>
        <v>6</v>
      </c>
      <c r="F382" s="30" t="n">
        <v>45566</v>
      </c>
    </row>
    <row r="383" customFormat="false" ht="13.8" hidden="false" customHeight="false" outlineLevel="0" collapsed="false">
      <c r="A383" s="11" t="s">
        <v>319</v>
      </c>
      <c r="B383" s="12" t="s">
        <v>321</v>
      </c>
      <c r="C383" s="13" t="n">
        <v>132</v>
      </c>
      <c r="D383" s="29" t="n">
        <f aca="false">IFERROR(VLOOKUP(B383,September!B:C,2,0),0)</f>
        <v>128</v>
      </c>
      <c r="E383" s="22" t="n">
        <f aca="false">October!$C383-October!$D383</f>
        <v>4</v>
      </c>
      <c r="F383" s="30" t="n">
        <v>45566</v>
      </c>
    </row>
    <row r="384" customFormat="false" ht="13.8" hidden="false" customHeight="false" outlineLevel="0" collapsed="false">
      <c r="A384" s="11" t="s">
        <v>319</v>
      </c>
      <c r="B384" s="12" t="s">
        <v>322</v>
      </c>
      <c r="C384" s="13" t="n">
        <v>229</v>
      </c>
      <c r="D384" s="29" t="n">
        <f aca="false">IFERROR(VLOOKUP(B384,September!B:C,2,0),0)</f>
        <v>223</v>
      </c>
      <c r="E384" s="22" t="n">
        <f aca="false">October!$C384-October!$D384</f>
        <v>6</v>
      </c>
      <c r="F384" s="30" t="n">
        <v>45566</v>
      </c>
    </row>
    <row r="385" customFormat="false" ht="13.8" hidden="false" customHeight="false" outlineLevel="0" collapsed="false">
      <c r="A385" s="11" t="s">
        <v>319</v>
      </c>
      <c r="B385" s="12" t="s">
        <v>427</v>
      </c>
      <c r="C385" s="13" t="n">
        <v>60</v>
      </c>
      <c r="D385" s="29" t="n">
        <f aca="false">IFERROR(VLOOKUP(B385,September!B:C,2,0),0)</f>
        <v>53</v>
      </c>
      <c r="E385" s="22" t="n">
        <f aca="false">October!$C385-October!$D385</f>
        <v>7</v>
      </c>
      <c r="F385" s="30" t="n">
        <v>45566</v>
      </c>
    </row>
    <row r="386" customFormat="false" ht="13.8" hidden="false" customHeight="false" outlineLevel="0" collapsed="false">
      <c r="A386" s="11" t="s">
        <v>319</v>
      </c>
      <c r="B386" s="12" t="s">
        <v>323</v>
      </c>
      <c r="C386" s="13" t="n">
        <v>409</v>
      </c>
      <c r="D386" s="29" t="n">
        <f aca="false">IFERROR(VLOOKUP(B386,September!B:C,2,0),0)</f>
        <v>366</v>
      </c>
      <c r="E386" s="22" t="n">
        <f aca="false">October!$C386-October!$D386</f>
        <v>43</v>
      </c>
      <c r="F386" s="30" t="n">
        <v>45566</v>
      </c>
    </row>
    <row r="387" customFormat="false" ht="13.8" hidden="false" customHeight="false" outlineLevel="0" collapsed="false">
      <c r="A387" s="11" t="s">
        <v>319</v>
      </c>
      <c r="B387" s="12" t="s">
        <v>324</v>
      </c>
      <c r="C387" s="13" t="n">
        <v>182</v>
      </c>
      <c r="D387" s="29" t="n">
        <f aca="false">IFERROR(VLOOKUP(B387,September!B:C,2,0),0)</f>
        <v>179</v>
      </c>
      <c r="E387" s="22" t="n">
        <f aca="false">October!$C387-October!$D387</f>
        <v>3</v>
      </c>
      <c r="F387" s="30" t="n">
        <v>45566</v>
      </c>
    </row>
    <row r="388" customFormat="false" ht="13.8" hidden="false" customHeight="false" outlineLevel="0" collapsed="false">
      <c r="A388" s="11" t="s">
        <v>325</v>
      </c>
      <c r="B388" s="12" t="s">
        <v>326</v>
      </c>
      <c r="C388" s="13" t="n">
        <v>65</v>
      </c>
      <c r="D388" s="29" t="n">
        <f aca="false">IFERROR(VLOOKUP(B388,September!B:C,2,0),0)</f>
        <v>58</v>
      </c>
      <c r="E388" s="22" t="n">
        <f aca="false">October!$C388-October!$D388</f>
        <v>7</v>
      </c>
      <c r="F388" s="30" t="n">
        <v>45566</v>
      </c>
    </row>
    <row r="389" customFormat="false" ht="13.8" hidden="false" customHeight="false" outlineLevel="0" collapsed="false">
      <c r="A389" s="11" t="s">
        <v>325</v>
      </c>
      <c r="B389" s="12" t="s">
        <v>464</v>
      </c>
      <c r="C389" s="13" t="n">
        <v>1</v>
      </c>
      <c r="D389" s="29" t="n">
        <f aca="false">IFERROR(VLOOKUP(B389,September!B:C,2,0),0)</f>
        <v>1</v>
      </c>
      <c r="E389" s="22" t="n">
        <f aca="false">October!$C389-October!$D389</f>
        <v>0</v>
      </c>
      <c r="F389" s="30" t="n">
        <v>45566</v>
      </c>
    </row>
    <row r="390" customFormat="false" ht="13.8" hidden="false" customHeight="false" outlineLevel="0" collapsed="false">
      <c r="A390" s="11" t="s">
        <v>325</v>
      </c>
      <c r="B390" s="12" t="s">
        <v>327</v>
      </c>
      <c r="C390" s="13" t="n">
        <v>881</v>
      </c>
      <c r="D390" s="29" t="n">
        <f aca="false">IFERROR(VLOOKUP(B390,September!B:C,2,0),0)</f>
        <v>782</v>
      </c>
      <c r="E390" s="22" t="n">
        <f aca="false">October!$C390-October!$D390</f>
        <v>99</v>
      </c>
      <c r="F390" s="30" t="n">
        <v>45566</v>
      </c>
    </row>
    <row r="391" customFormat="false" ht="13.8" hidden="false" customHeight="false" outlineLevel="0" collapsed="false">
      <c r="A391" s="11" t="s">
        <v>325</v>
      </c>
      <c r="B391" s="12" t="s">
        <v>454</v>
      </c>
      <c r="C391" s="13" t="n">
        <v>43</v>
      </c>
      <c r="D391" s="29" t="n">
        <f aca="false">IFERROR(VLOOKUP(B391,September!B:C,2,0),0)</f>
        <v>40</v>
      </c>
      <c r="E391" s="22" t="n">
        <f aca="false">October!$C391-October!$D391</f>
        <v>3</v>
      </c>
      <c r="F391" s="30" t="n">
        <v>45566</v>
      </c>
    </row>
    <row r="392" customFormat="false" ht="13.8" hidden="false" customHeight="false" outlineLevel="0" collapsed="false">
      <c r="A392" s="11" t="s">
        <v>325</v>
      </c>
      <c r="B392" s="12" t="s">
        <v>328</v>
      </c>
      <c r="C392" s="13" t="n">
        <v>645</v>
      </c>
      <c r="D392" s="29" t="n">
        <f aca="false">IFERROR(VLOOKUP(B392,September!B:C,2,0),0)</f>
        <v>584</v>
      </c>
      <c r="E392" s="22" t="n">
        <f aca="false">October!$C392-October!$D392</f>
        <v>61</v>
      </c>
      <c r="F392" s="30" t="n">
        <v>45566</v>
      </c>
    </row>
    <row r="393" customFormat="false" ht="13.8" hidden="false" customHeight="false" outlineLevel="0" collapsed="false">
      <c r="A393" s="11" t="s">
        <v>325</v>
      </c>
      <c r="B393" s="12" t="s">
        <v>329</v>
      </c>
      <c r="C393" s="13" t="n">
        <v>77</v>
      </c>
      <c r="D393" s="29" t="n">
        <f aca="false">IFERROR(VLOOKUP(B393,September!B:C,2,0),0)</f>
        <v>68</v>
      </c>
      <c r="E393" s="22" t="n">
        <f aca="false">October!$C393-October!$D393</f>
        <v>9</v>
      </c>
      <c r="F393" s="30" t="n">
        <v>45566</v>
      </c>
    </row>
    <row r="394" customFormat="false" ht="13.8" hidden="false" customHeight="false" outlineLevel="0" collapsed="false">
      <c r="A394" s="11" t="s">
        <v>325</v>
      </c>
      <c r="B394" s="12" t="s">
        <v>330</v>
      </c>
      <c r="C394" s="13" t="n">
        <v>1316</v>
      </c>
      <c r="D394" s="29" t="n">
        <f aca="false">IFERROR(VLOOKUP(B394,September!B:C,2,0),0)</f>
        <v>1193</v>
      </c>
      <c r="E394" s="22" t="n">
        <f aca="false">October!$C394-October!$D394</f>
        <v>123</v>
      </c>
      <c r="F394" s="30" t="n">
        <v>45566</v>
      </c>
    </row>
    <row r="395" customFormat="false" ht="13.8" hidden="false" customHeight="false" outlineLevel="0" collapsed="false">
      <c r="A395" s="11" t="s">
        <v>325</v>
      </c>
      <c r="B395" s="12" t="s">
        <v>331</v>
      </c>
      <c r="C395" s="13" t="n">
        <v>699</v>
      </c>
      <c r="D395" s="29" t="n">
        <f aca="false">IFERROR(VLOOKUP(B395,September!B:C,2,0),0)</f>
        <v>637</v>
      </c>
      <c r="E395" s="22" t="n">
        <f aca="false">October!$C395-October!$D395</f>
        <v>62</v>
      </c>
      <c r="F395" s="30" t="n">
        <v>45566</v>
      </c>
    </row>
    <row r="396" customFormat="false" ht="13.8" hidden="false" customHeight="false" outlineLevel="0" collapsed="false">
      <c r="A396" s="11" t="s">
        <v>332</v>
      </c>
      <c r="B396" s="12" t="s">
        <v>333</v>
      </c>
      <c r="C396" s="13" t="n">
        <v>1570</v>
      </c>
      <c r="D396" s="29" t="n">
        <f aca="false">IFERROR(VLOOKUP(B396,September!B:C,2,0),0)</f>
        <v>1497</v>
      </c>
      <c r="E396" s="22" t="n">
        <f aca="false">October!$C396-October!$D396</f>
        <v>73</v>
      </c>
      <c r="F396" s="30" t="n">
        <v>45566</v>
      </c>
    </row>
    <row r="397" customFormat="false" ht="13.8" hidden="false" customHeight="false" outlineLevel="0" collapsed="false">
      <c r="A397" s="11" t="s">
        <v>332</v>
      </c>
      <c r="B397" s="12" t="s">
        <v>334</v>
      </c>
      <c r="C397" s="13" t="n">
        <v>178</v>
      </c>
      <c r="D397" s="29" t="n">
        <f aca="false">IFERROR(VLOOKUP(B397,September!B:C,2,0),0)</f>
        <v>167</v>
      </c>
      <c r="E397" s="22" t="n">
        <f aca="false">October!$C397-October!$D397</f>
        <v>11</v>
      </c>
      <c r="F397" s="30" t="n">
        <v>45566</v>
      </c>
    </row>
    <row r="398" customFormat="false" ht="13.8" hidden="false" customHeight="false" outlineLevel="0" collapsed="false">
      <c r="A398" s="11" t="s">
        <v>332</v>
      </c>
      <c r="B398" s="12" t="s">
        <v>335</v>
      </c>
      <c r="C398" s="13" t="n">
        <v>196</v>
      </c>
      <c r="D398" s="29" t="n">
        <f aca="false">IFERROR(VLOOKUP(B398,September!B:C,2,0),0)</f>
        <v>187</v>
      </c>
      <c r="E398" s="22" t="n">
        <f aca="false">October!$C398-October!$D398</f>
        <v>9</v>
      </c>
      <c r="F398" s="30" t="n">
        <v>45566</v>
      </c>
    </row>
    <row r="399" customFormat="false" ht="13.8" hidden="false" customHeight="false" outlineLevel="0" collapsed="false">
      <c r="A399" s="11" t="s">
        <v>332</v>
      </c>
      <c r="B399" s="12" t="s">
        <v>336</v>
      </c>
      <c r="C399" s="13" t="n">
        <v>5558</v>
      </c>
      <c r="D399" s="29" t="n">
        <f aca="false">IFERROR(VLOOKUP(B399,September!B:C,2,0),0)</f>
        <v>5391</v>
      </c>
      <c r="E399" s="22" t="n">
        <f aca="false">October!$C399-October!$D399</f>
        <v>167</v>
      </c>
      <c r="F399" s="30" t="n">
        <v>45566</v>
      </c>
    </row>
    <row r="400" customFormat="false" ht="13.8" hidden="false" customHeight="false" outlineLevel="0" collapsed="false">
      <c r="A400" s="11" t="s">
        <v>337</v>
      </c>
      <c r="B400" s="12" t="s">
        <v>506</v>
      </c>
      <c r="C400" s="13" t="n">
        <v>1</v>
      </c>
      <c r="D400" s="29" t="n">
        <f aca="false">IFERROR(VLOOKUP(B400,September!B:C,2,0),0)</f>
        <v>1</v>
      </c>
      <c r="E400" s="22" t="n">
        <f aca="false">October!$C400-October!$D400</f>
        <v>0</v>
      </c>
      <c r="F400" s="30" t="n">
        <v>45566</v>
      </c>
    </row>
    <row r="401" customFormat="false" ht="13.8" hidden="false" customHeight="false" outlineLevel="0" collapsed="false">
      <c r="A401" s="11" t="s">
        <v>337</v>
      </c>
      <c r="B401" s="12" t="s">
        <v>338</v>
      </c>
      <c r="C401" s="13" t="n">
        <v>544</v>
      </c>
      <c r="D401" s="29" t="n">
        <f aca="false">IFERROR(VLOOKUP(B401,September!B:C,2,0),0)</f>
        <v>505</v>
      </c>
      <c r="E401" s="22" t="n">
        <f aca="false">October!$C401-October!$D401</f>
        <v>39</v>
      </c>
      <c r="F401" s="30" t="n">
        <v>45566</v>
      </c>
    </row>
    <row r="402" customFormat="false" ht="13.8" hidden="false" customHeight="false" outlineLevel="0" collapsed="false">
      <c r="A402" s="11" t="s">
        <v>337</v>
      </c>
      <c r="B402" s="12" t="s">
        <v>339</v>
      </c>
      <c r="C402" s="13" t="n">
        <v>1130</v>
      </c>
      <c r="D402" s="29" t="n">
        <f aca="false">IFERROR(VLOOKUP(B402,September!B:C,2,0),0)</f>
        <v>1029</v>
      </c>
      <c r="E402" s="22" t="n">
        <f aca="false">October!$C402-October!$D402</f>
        <v>101</v>
      </c>
      <c r="F402" s="30" t="n">
        <v>45566</v>
      </c>
    </row>
    <row r="403" customFormat="false" ht="13.8" hidden="false" customHeight="false" outlineLevel="0" collapsed="false">
      <c r="A403" s="11" t="s">
        <v>337</v>
      </c>
      <c r="B403" s="12" t="s">
        <v>340</v>
      </c>
      <c r="C403" s="13" t="n">
        <v>56</v>
      </c>
      <c r="D403" s="29" t="n">
        <f aca="false">IFERROR(VLOOKUP(B403,September!B:C,2,0),0)</f>
        <v>53</v>
      </c>
      <c r="E403" s="22" t="n">
        <f aca="false">October!$C403-October!$D403</f>
        <v>3</v>
      </c>
      <c r="F403" s="30" t="n">
        <v>45566</v>
      </c>
    </row>
    <row r="404" customFormat="false" ht="13.8" hidden="false" customHeight="false" outlineLevel="0" collapsed="false">
      <c r="A404" s="11" t="s">
        <v>337</v>
      </c>
      <c r="B404" s="12" t="s">
        <v>341</v>
      </c>
      <c r="C404" s="13" t="n">
        <v>1299</v>
      </c>
      <c r="D404" s="29" t="n">
        <f aca="false">IFERROR(VLOOKUP(B404,September!B:C,2,0),0)</f>
        <v>1130</v>
      </c>
      <c r="E404" s="22" t="n">
        <f aca="false">October!$C404-October!$D404</f>
        <v>169</v>
      </c>
      <c r="F404" s="30" t="n">
        <v>45566</v>
      </c>
    </row>
    <row r="405" customFormat="false" ht="13.8" hidden="false" customHeight="false" outlineLevel="0" collapsed="false">
      <c r="A405" s="11" t="s">
        <v>337</v>
      </c>
      <c r="B405" s="12" t="s">
        <v>342</v>
      </c>
      <c r="C405" s="13" t="n">
        <v>337</v>
      </c>
      <c r="D405" s="29" t="n">
        <f aca="false">IFERROR(VLOOKUP(B405,September!B:C,2,0),0)</f>
        <v>322</v>
      </c>
      <c r="E405" s="22" t="n">
        <f aca="false">October!$C405-October!$D405</f>
        <v>15</v>
      </c>
      <c r="F405" s="30" t="n">
        <v>45566</v>
      </c>
    </row>
    <row r="406" customFormat="false" ht="13.8" hidden="false" customHeight="false" outlineLevel="0" collapsed="false">
      <c r="A406" s="11" t="s">
        <v>337</v>
      </c>
      <c r="B406" s="12" t="s">
        <v>343</v>
      </c>
      <c r="C406" s="13" t="n">
        <v>272</v>
      </c>
      <c r="D406" s="29" t="n">
        <f aca="false">IFERROR(VLOOKUP(B406,September!B:C,2,0),0)</f>
        <v>253</v>
      </c>
      <c r="E406" s="22" t="n">
        <f aca="false">October!$C406-October!$D406</f>
        <v>19</v>
      </c>
      <c r="F406" s="30" t="n">
        <v>45566</v>
      </c>
    </row>
    <row r="407" customFormat="false" ht="13.8" hidden="false" customHeight="false" outlineLevel="0" collapsed="false">
      <c r="A407" s="11" t="s">
        <v>337</v>
      </c>
      <c r="B407" s="12" t="s">
        <v>344</v>
      </c>
      <c r="C407" s="13" t="n">
        <v>149</v>
      </c>
      <c r="D407" s="29" t="n">
        <f aca="false">IFERROR(VLOOKUP(B407,September!B:C,2,0),0)</f>
        <v>136</v>
      </c>
      <c r="E407" s="22" t="n">
        <f aca="false">October!$C407-October!$D407</f>
        <v>13</v>
      </c>
      <c r="F407" s="30" t="n">
        <v>45566</v>
      </c>
    </row>
    <row r="408" customFormat="false" ht="13.8" hidden="false" customHeight="false" outlineLevel="0" collapsed="false">
      <c r="A408" s="11" t="s">
        <v>337</v>
      </c>
      <c r="B408" s="12" t="s">
        <v>345</v>
      </c>
      <c r="C408" s="13" t="n">
        <v>376</v>
      </c>
      <c r="D408" s="29" t="n">
        <f aca="false">IFERROR(VLOOKUP(B408,September!B:C,2,0),0)</f>
        <v>310</v>
      </c>
      <c r="E408" s="22" t="n">
        <f aca="false">October!$C408-October!$D408</f>
        <v>66</v>
      </c>
      <c r="F408" s="30" t="n">
        <v>45566</v>
      </c>
    </row>
    <row r="409" customFormat="false" ht="13.8" hidden="false" customHeight="false" outlineLevel="0" collapsed="false">
      <c r="A409" s="11" t="s">
        <v>337</v>
      </c>
      <c r="B409" s="12" t="s">
        <v>428</v>
      </c>
      <c r="C409" s="13" t="n">
        <v>4</v>
      </c>
      <c r="D409" s="29" t="n">
        <f aca="false">IFERROR(VLOOKUP(B409,September!B:C,2,0),0)</f>
        <v>4</v>
      </c>
      <c r="E409" s="22" t="n">
        <f aca="false">October!$C409-October!$D409</f>
        <v>0</v>
      </c>
      <c r="F409" s="30" t="n">
        <v>45566</v>
      </c>
    </row>
    <row r="410" customFormat="false" ht="13.8" hidden="false" customHeight="false" outlineLevel="0" collapsed="false">
      <c r="A410" s="11" t="s">
        <v>337</v>
      </c>
      <c r="B410" s="12" t="s">
        <v>346</v>
      </c>
      <c r="C410" s="13" t="n">
        <v>234</v>
      </c>
      <c r="D410" s="29" t="n">
        <f aca="false">IFERROR(VLOOKUP(B410,September!B:C,2,0),0)</f>
        <v>226</v>
      </c>
      <c r="E410" s="22" t="n">
        <f aca="false">October!$C410-October!$D410</f>
        <v>8</v>
      </c>
      <c r="F410" s="30" t="n">
        <v>45566</v>
      </c>
    </row>
    <row r="411" customFormat="false" ht="13.8" hidden="false" customHeight="false" outlineLevel="0" collapsed="false">
      <c r="A411" s="11" t="s">
        <v>337</v>
      </c>
      <c r="B411" s="12" t="s">
        <v>347</v>
      </c>
      <c r="C411" s="13" t="n">
        <v>504</v>
      </c>
      <c r="D411" s="29" t="n">
        <f aca="false">IFERROR(VLOOKUP(B411,September!B:C,2,0),0)</f>
        <v>453</v>
      </c>
      <c r="E411" s="22" t="n">
        <f aca="false">October!$C411-October!$D411</f>
        <v>51</v>
      </c>
      <c r="F411" s="30" t="n">
        <v>45566</v>
      </c>
    </row>
    <row r="412" customFormat="false" ht="13.8" hidden="false" customHeight="false" outlineLevel="0" collapsed="false">
      <c r="A412" s="11" t="s">
        <v>337</v>
      </c>
      <c r="B412" s="12" t="s">
        <v>348</v>
      </c>
      <c r="C412" s="13" t="n">
        <v>1129</v>
      </c>
      <c r="D412" s="29" t="n">
        <f aca="false">IFERROR(VLOOKUP(B412,September!B:C,2,0),0)</f>
        <v>957</v>
      </c>
      <c r="E412" s="22" t="n">
        <f aca="false">October!$C412-October!$D412</f>
        <v>172</v>
      </c>
      <c r="F412" s="30" t="n">
        <v>45566</v>
      </c>
    </row>
    <row r="413" customFormat="false" ht="13.8" hidden="false" customHeight="false" outlineLevel="0" collapsed="false">
      <c r="A413" s="11" t="s">
        <v>337</v>
      </c>
      <c r="B413" s="12" t="s">
        <v>476</v>
      </c>
      <c r="C413" s="13" t="n">
        <v>3</v>
      </c>
      <c r="D413" s="29" t="n">
        <f aca="false">IFERROR(VLOOKUP(B413,September!B:C,2,0),0)</f>
        <v>3</v>
      </c>
      <c r="E413" s="22" t="n">
        <f aca="false">October!$C413-October!$D413</f>
        <v>0</v>
      </c>
      <c r="F413" s="30" t="n">
        <v>45566</v>
      </c>
    </row>
    <row r="414" customFormat="false" ht="13.8" hidden="false" customHeight="false" outlineLevel="0" collapsed="false">
      <c r="A414" s="11" t="s">
        <v>337</v>
      </c>
      <c r="B414" s="12" t="s">
        <v>349</v>
      </c>
      <c r="C414" s="13" t="n">
        <v>34</v>
      </c>
      <c r="D414" s="29" t="n">
        <f aca="false">IFERROR(VLOOKUP(B414,September!B:C,2,0),0)</f>
        <v>31</v>
      </c>
      <c r="E414" s="22" t="n">
        <f aca="false">October!$C414-October!$D414</f>
        <v>3</v>
      </c>
      <c r="F414" s="30" t="n">
        <v>45566</v>
      </c>
    </row>
    <row r="415" customFormat="false" ht="13.8" hidden="false" customHeight="false" outlineLevel="0" collapsed="false">
      <c r="A415" s="11" t="s">
        <v>337</v>
      </c>
      <c r="B415" s="12" t="s">
        <v>350</v>
      </c>
      <c r="C415" s="13" t="n">
        <v>2760</v>
      </c>
      <c r="D415" s="29" t="n">
        <f aca="false">IFERROR(VLOOKUP(B415,September!B:C,2,0),0)</f>
        <v>2388</v>
      </c>
      <c r="E415" s="22" t="n">
        <f aca="false">October!$C415-October!$D415</f>
        <v>372</v>
      </c>
      <c r="F415" s="30" t="n">
        <v>45566</v>
      </c>
    </row>
    <row r="416" customFormat="false" ht="13.8" hidden="false" customHeight="false" outlineLevel="0" collapsed="false">
      <c r="A416" s="11" t="s">
        <v>337</v>
      </c>
      <c r="B416" s="12" t="s">
        <v>351</v>
      </c>
      <c r="C416" s="13" t="n">
        <v>1742</v>
      </c>
      <c r="D416" s="29" t="n">
        <f aca="false">IFERROR(VLOOKUP(B416,September!B:C,2,0),0)</f>
        <v>1555</v>
      </c>
      <c r="E416" s="22" t="n">
        <f aca="false">October!$C416-October!$D416</f>
        <v>187</v>
      </c>
      <c r="F416" s="30" t="n">
        <v>45566</v>
      </c>
    </row>
    <row r="417" customFormat="false" ht="13.8" hidden="false" customHeight="false" outlineLevel="0" collapsed="false">
      <c r="A417" s="11" t="s">
        <v>337</v>
      </c>
      <c r="B417" s="12" t="s">
        <v>352</v>
      </c>
      <c r="C417" s="13" t="n">
        <v>319</v>
      </c>
      <c r="D417" s="29" t="n">
        <f aca="false">IFERROR(VLOOKUP(B417,September!B:C,2,0),0)</f>
        <v>295</v>
      </c>
      <c r="E417" s="22" t="n">
        <f aca="false">October!$C417-October!$D417</f>
        <v>24</v>
      </c>
      <c r="F417" s="30" t="n">
        <v>45566</v>
      </c>
    </row>
    <row r="418" customFormat="false" ht="13.8" hidden="false" customHeight="false" outlineLevel="0" collapsed="false">
      <c r="A418" s="11" t="s">
        <v>353</v>
      </c>
      <c r="B418" s="12" t="s">
        <v>354</v>
      </c>
      <c r="C418" s="13" t="n">
        <v>175</v>
      </c>
      <c r="D418" s="29" t="n">
        <f aca="false">IFERROR(VLOOKUP(B418,September!B:C,2,0),0)</f>
        <v>162</v>
      </c>
      <c r="E418" s="22" t="n">
        <f aca="false">October!$C418-October!$D418</f>
        <v>13</v>
      </c>
      <c r="F418" s="30" t="n">
        <v>45566</v>
      </c>
    </row>
    <row r="419" customFormat="false" ht="13.8" hidden="false" customHeight="false" outlineLevel="0" collapsed="false">
      <c r="A419" s="11" t="s">
        <v>353</v>
      </c>
      <c r="B419" s="12" t="s">
        <v>477</v>
      </c>
      <c r="C419" s="13" t="n">
        <v>64</v>
      </c>
      <c r="D419" s="29" t="n">
        <f aca="false">IFERROR(VLOOKUP(B419,September!B:C,2,0),0)</f>
        <v>54</v>
      </c>
      <c r="E419" s="22" t="n">
        <f aca="false">October!$C419-October!$D419</f>
        <v>10</v>
      </c>
      <c r="F419" s="30" t="n">
        <v>45566</v>
      </c>
    </row>
    <row r="420" customFormat="false" ht="13.8" hidden="false" customHeight="false" outlineLevel="0" collapsed="false">
      <c r="A420" s="11" t="s">
        <v>353</v>
      </c>
      <c r="B420" s="12" t="s">
        <v>355</v>
      </c>
      <c r="C420" s="13" t="n">
        <v>2546</v>
      </c>
      <c r="D420" s="29" t="n">
        <f aca="false">IFERROR(VLOOKUP(B420,September!B:C,2,0),0)</f>
        <v>2382</v>
      </c>
      <c r="E420" s="22" t="n">
        <f aca="false">October!$C420-October!$D420</f>
        <v>164</v>
      </c>
      <c r="F420" s="30" t="n">
        <v>45566</v>
      </c>
    </row>
    <row r="421" customFormat="false" ht="13.8" hidden="false" customHeight="false" outlineLevel="0" collapsed="false">
      <c r="A421" s="11" t="s">
        <v>353</v>
      </c>
      <c r="B421" s="12" t="s">
        <v>478</v>
      </c>
      <c r="C421" s="13" t="n">
        <v>196</v>
      </c>
      <c r="D421" s="29" t="n">
        <f aca="false">IFERROR(VLOOKUP(B421,September!B:C,2,0),0)</f>
        <v>167</v>
      </c>
      <c r="E421" s="22" t="n">
        <f aca="false">October!$C421-October!$D421</f>
        <v>29</v>
      </c>
      <c r="F421" s="30" t="n">
        <v>45566</v>
      </c>
    </row>
    <row r="422" customFormat="false" ht="13.8" hidden="false" customHeight="false" outlineLevel="0" collapsed="false">
      <c r="A422" s="11" t="s">
        <v>353</v>
      </c>
      <c r="B422" s="12" t="s">
        <v>527</v>
      </c>
      <c r="C422" s="13" t="n">
        <v>9</v>
      </c>
      <c r="D422" s="29" t="n">
        <f aca="false">IFERROR(VLOOKUP(B422,September!B:C,2,0),0)</f>
        <v>0</v>
      </c>
      <c r="E422" s="22" t="n">
        <f aca="false">October!$C422-October!$D422</f>
        <v>9</v>
      </c>
      <c r="F422" s="30" t="n">
        <v>45566</v>
      </c>
    </row>
    <row r="423" customFormat="false" ht="13.8" hidden="false" customHeight="false" outlineLevel="0" collapsed="false">
      <c r="A423" s="11" t="s">
        <v>353</v>
      </c>
      <c r="B423" s="12" t="s">
        <v>356</v>
      </c>
      <c r="C423" s="13" t="n">
        <v>27</v>
      </c>
      <c r="D423" s="29" t="n">
        <f aca="false">IFERROR(VLOOKUP(B423,September!B:C,2,0),0)</f>
        <v>26</v>
      </c>
      <c r="E423" s="22" t="n">
        <f aca="false">October!$C423-October!$D423</f>
        <v>1</v>
      </c>
      <c r="F423" s="30" t="n">
        <v>45566</v>
      </c>
    </row>
    <row r="424" customFormat="false" ht="13.8" hidden="false" customHeight="false" outlineLevel="0" collapsed="false">
      <c r="A424" s="11" t="s">
        <v>353</v>
      </c>
      <c r="B424" s="12" t="s">
        <v>357</v>
      </c>
      <c r="C424" s="13" t="n">
        <v>5</v>
      </c>
      <c r="D424" s="29" t="n">
        <f aca="false">IFERROR(VLOOKUP(B424,September!B:C,2,0),0)</f>
        <v>5</v>
      </c>
      <c r="E424" s="22" t="n">
        <f aca="false">October!$C424-October!$D424</f>
        <v>0</v>
      </c>
      <c r="F424" s="30" t="n">
        <v>45566</v>
      </c>
    </row>
    <row r="425" customFormat="false" ht="13.8" hidden="false" customHeight="false" outlineLevel="0" collapsed="false">
      <c r="A425" s="11" t="s">
        <v>353</v>
      </c>
      <c r="B425" s="12" t="s">
        <v>358</v>
      </c>
      <c r="C425" s="13" t="n">
        <v>505</v>
      </c>
      <c r="D425" s="29" t="n">
        <f aca="false">IFERROR(VLOOKUP(B425,September!B:C,2,0),0)</f>
        <v>447</v>
      </c>
      <c r="E425" s="22" t="n">
        <f aca="false">October!$C425-October!$D425</f>
        <v>58</v>
      </c>
      <c r="F425" s="30" t="n">
        <v>45566</v>
      </c>
    </row>
    <row r="426" customFormat="false" ht="13.8" hidden="false" customHeight="false" outlineLevel="0" collapsed="false">
      <c r="A426" s="11" t="s">
        <v>353</v>
      </c>
      <c r="B426" s="12" t="s">
        <v>359</v>
      </c>
      <c r="C426" s="13" t="n">
        <v>66</v>
      </c>
      <c r="D426" s="29" t="n">
        <f aca="false">IFERROR(VLOOKUP(B426,September!B:C,2,0),0)</f>
        <v>56</v>
      </c>
      <c r="E426" s="22" t="n">
        <f aca="false">October!$C426-October!$D426</f>
        <v>10</v>
      </c>
      <c r="F426" s="30" t="n">
        <v>45566</v>
      </c>
    </row>
    <row r="427" customFormat="false" ht="13.8" hidden="false" customHeight="false" outlineLevel="0" collapsed="false">
      <c r="A427" s="11" t="s">
        <v>353</v>
      </c>
      <c r="B427" s="12" t="s">
        <v>360</v>
      </c>
      <c r="C427" s="13" t="n">
        <v>1222</v>
      </c>
      <c r="D427" s="29" t="n">
        <f aca="false">IFERROR(VLOOKUP(B427,September!B:C,2,0),0)</f>
        <v>1090</v>
      </c>
      <c r="E427" s="22" t="n">
        <f aca="false">October!$C427-October!$D427</f>
        <v>132</v>
      </c>
      <c r="F427" s="30" t="n">
        <v>45566</v>
      </c>
    </row>
    <row r="428" customFormat="false" ht="13.8" hidden="false" customHeight="false" outlineLevel="0" collapsed="false">
      <c r="A428" s="11" t="s">
        <v>353</v>
      </c>
      <c r="B428" s="12" t="s">
        <v>361</v>
      </c>
      <c r="C428" s="13" t="n">
        <v>1983</v>
      </c>
      <c r="D428" s="29" t="n">
        <f aca="false">IFERROR(VLOOKUP(B428,September!B:C,2,0),0)</f>
        <v>1797</v>
      </c>
      <c r="E428" s="22" t="n">
        <f aca="false">October!$C428-October!$D428</f>
        <v>186</v>
      </c>
      <c r="F428" s="30" t="n">
        <v>45566</v>
      </c>
    </row>
    <row r="429" customFormat="false" ht="13.8" hidden="false" customHeight="false" outlineLevel="0" collapsed="false">
      <c r="A429" s="11" t="s">
        <v>353</v>
      </c>
      <c r="B429" s="12" t="s">
        <v>362</v>
      </c>
      <c r="C429" s="13" t="n">
        <v>800</v>
      </c>
      <c r="D429" s="29" t="n">
        <f aca="false">IFERROR(VLOOKUP(B429,September!B:C,2,0),0)</f>
        <v>686</v>
      </c>
      <c r="E429" s="22" t="n">
        <f aca="false">October!$C429-October!$D429</f>
        <v>114</v>
      </c>
      <c r="F429" s="30" t="n">
        <v>45566</v>
      </c>
    </row>
    <row r="430" customFormat="false" ht="13.8" hidden="false" customHeight="false" outlineLevel="0" collapsed="false">
      <c r="A430" s="11" t="s">
        <v>507</v>
      </c>
      <c r="B430" s="12" t="s">
        <v>508</v>
      </c>
      <c r="C430" s="13" t="n">
        <v>2</v>
      </c>
      <c r="D430" s="29" t="n">
        <f aca="false">IFERROR(VLOOKUP(B430,September!B:C,2,0),0)</f>
        <v>1</v>
      </c>
      <c r="E430" s="22" t="n">
        <f aca="false">October!$C430-October!$D430</f>
        <v>1</v>
      </c>
      <c r="F430" s="30" t="n">
        <v>45566</v>
      </c>
    </row>
    <row r="431" customFormat="false" ht="13.8" hidden="false" customHeight="false" outlineLevel="0" collapsed="false">
      <c r="A431" s="11" t="s">
        <v>507</v>
      </c>
      <c r="B431" s="12" t="s">
        <v>509</v>
      </c>
      <c r="C431" s="13" t="n">
        <v>25</v>
      </c>
      <c r="D431" s="29" t="n">
        <f aca="false">IFERROR(VLOOKUP(B431,September!B:C,2,0),0)</f>
        <v>23</v>
      </c>
      <c r="E431" s="22" t="n">
        <f aca="false">October!$C431-October!$D431</f>
        <v>2</v>
      </c>
      <c r="F431" s="30" t="n">
        <v>45566</v>
      </c>
    </row>
    <row r="432" customFormat="false" ht="13.8" hidden="false" customHeight="false" outlineLevel="0" collapsed="false">
      <c r="A432" s="11" t="s">
        <v>363</v>
      </c>
      <c r="B432" s="12" t="s">
        <v>364</v>
      </c>
      <c r="C432" s="13" t="n">
        <v>13</v>
      </c>
      <c r="D432" s="29" t="n">
        <f aca="false">IFERROR(VLOOKUP(B432,September!B:C,2,0),0)</f>
        <v>12</v>
      </c>
      <c r="E432" s="22" t="n">
        <f aca="false">October!$C432-October!$D432</f>
        <v>1</v>
      </c>
      <c r="F432" s="30" t="n">
        <v>45566</v>
      </c>
    </row>
    <row r="433" customFormat="false" ht="13.8" hidden="false" customHeight="false" outlineLevel="0" collapsed="false">
      <c r="A433" s="11" t="s">
        <v>363</v>
      </c>
      <c r="B433" s="12" t="s">
        <v>365</v>
      </c>
      <c r="C433" s="13" t="n">
        <v>980</v>
      </c>
      <c r="D433" s="29" t="n">
        <f aca="false">IFERROR(VLOOKUP(B433,September!B:C,2,0),0)</f>
        <v>844</v>
      </c>
      <c r="E433" s="22" t="n">
        <f aca="false">October!$C433-October!$D433</f>
        <v>136</v>
      </c>
      <c r="F433" s="30" t="n">
        <v>45566</v>
      </c>
    </row>
    <row r="434" customFormat="false" ht="13.8" hidden="false" customHeight="false" outlineLevel="0" collapsed="false">
      <c r="A434" s="11" t="s">
        <v>363</v>
      </c>
      <c r="B434" s="12" t="s">
        <v>366</v>
      </c>
      <c r="C434" s="13" t="n">
        <v>19</v>
      </c>
      <c r="D434" s="29" t="n">
        <f aca="false">IFERROR(VLOOKUP(B434,September!B:C,2,0),0)</f>
        <v>16</v>
      </c>
      <c r="E434" s="22" t="n">
        <f aca="false">October!$C434-October!$D434</f>
        <v>3</v>
      </c>
      <c r="F434" s="30" t="n">
        <v>45566</v>
      </c>
    </row>
    <row r="435" customFormat="false" ht="13.8" hidden="false" customHeight="false" outlineLevel="0" collapsed="false">
      <c r="A435" s="11" t="s">
        <v>363</v>
      </c>
      <c r="B435" s="12" t="s">
        <v>367</v>
      </c>
      <c r="C435" s="13" t="n">
        <v>2420</v>
      </c>
      <c r="D435" s="29" t="n">
        <f aca="false">IFERROR(VLOOKUP(B435,September!B:C,2,0),0)</f>
        <v>2151</v>
      </c>
      <c r="E435" s="22" t="n">
        <f aca="false">October!$C435-October!$D435</f>
        <v>269</v>
      </c>
      <c r="F435" s="30" t="n">
        <v>45566</v>
      </c>
    </row>
    <row r="436" customFormat="false" ht="13.8" hidden="false" customHeight="false" outlineLevel="0" collapsed="false">
      <c r="A436" s="11" t="s">
        <v>363</v>
      </c>
      <c r="B436" s="12" t="s">
        <v>368</v>
      </c>
      <c r="C436" s="13" t="n">
        <v>1398</v>
      </c>
      <c r="D436" s="29" t="n">
        <f aca="false">IFERROR(VLOOKUP(B436,September!B:C,2,0),0)</f>
        <v>1288</v>
      </c>
      <c r="E436" s="22" t="n">
        <f aca="false">October!$C436-October!$D436</f>
        <v>110</v>
      </c>
      <c r="F436" s="30" t="n">
        <v>45566</v>
      </c>
    </row>
    <row r="437" customFormat="false" ht="13.8" hidden="false" customHeight="false" outlineLevel="0" collapsed="false">
      <c r="A437" s="11" t="s">
        <v>363</v>
      </c>
      <c r="B437" s="12" t="s">
        <v>369</v>
      </c>
      <c r="C437" s="13" t="n">
        <v>828</v>
      </c>
      <c r="D437" s="29" t="n">
        <f aca="false">IFERROR(VLOOKUP(B437,September!B:C,2,0),0)</f>
        <v>768</v>
      </c>
      <c r="E437" s="22" t="n">
        <f aca="false">October!$C437-October!$D437</f>
        <v>60</v>
      </c>
      <c r="F437" s="30" t="n">
        <v>45566</v>
      </c>
    </row>
    <row r="438" customFormat="false" ht="13.8" hidden="false" customHeight="false" outlineLevel="0" collapsed="false">
      <c r="A438" s="11" t="s">
        <v>363</v>
      </c>
      <c r="B438" s="12" t="s">
        <v>370</v>
      </c>
      <c r="C438" s="13" t="n">
        <v>109</v>
      </c>
      <c r="D438" s="29" t="n">
        <f aca="false">IFERROR(VLOOKUP(B438,September!B:C,2,0),0)</f>
        <v>104</v>
      </c>
      <c r="E438" s="22" t="n">
        <f aca="false">October!$C438-October!$D438</f>
        <v>5</v>
      </c>
      <c r="F438" s="30" t="n">
        <v>45566</v>
      </c>
    </row>
    <row r="439" customFormat="false" ht="13.8" hidden="false" customHeight="false" outlineLevel="0" collapsed="false">
      <c r="A439" s="11" t="s">
        <v>363</v>
      </c>
      <c r="B439" s="12" t="s">
        <v>455</v>
      </c>
      <c r="C439" s="13" t="n">
        <v>1</v>
      </c>
      <c r="D439" s="29" t="n">
        <f aca="false">IFERROR(VLOOKUP(B439,September!B:C,2,0),0)</f>
        <v>1</v>
      </c>
      <c r="E439" s="22" t="n">
        <f aca="false">October!$C439-October!$D439</f>
        <v>0</v>
      </c>
      <c r="F439" s="30" t="n">
        <v>45566</v>
      </c>
    </row>
    <row r="440" customFormat="false" ht="13.8" hidden="false" customHeight="false" outlineLevel="0" collapsed="false">
      <c r="A440" s="11" t="s">
        <v>363</v>
      </c>
      <c r="B440" s="12" t="s">
        <v>371</v>
      </c>
      <c r="C440" s="13" t="n">
        <v>259</v>
      </c>
      <c r="D440" s="29" t="n">
        <f aca="false">IFERROR(VLOOKUP(B440,September!B:C,2,0),0)</f>
        <v>220</v>
      </c>
      <c r="E440" s="22" t="n">
        <f aca="false">October!$C440-October!$D440</f>
        <v>39</v>
      </c>
      <c r="F440" s="30" t="n">
        <v>45566</v>
      </c>
    </row>
    <row r="441" customFormat="false" ht="13.8" hidden="false" customHeight="false" outlineLevel="0" collapsed="false">
      <c r="A441" s="11" t="s">
        <v>363</v>
      </c>
      <c r="B441" s="12" t="s">
        <v>372</v>
      </c>
      <c r="C441" s="13" t="n">
        <v>127</v>
      </c>
      <c r="D441" s="29" t="n">
        <f aca="false">IFERROR(VLOOKUP(B441,September!B:C,2,0),0)</f>
        <v>121</v>
      </c>
      <c r="E441" s="22" t="n">
        <f aca="false">October!$C441-October!$D441</f>
        <v>6</v>
      </c>
      <c r="F441" s="30" t="n">
        <v>45566</v>
      </c>
    </row>
    <row r="442" customFormat="false" ht="13.8" hidden="false" customHeight="false" outlineLevel="0" collapsed="false">
      <c r="A442" s="11" t="s">
        <v>363</v>
      </c>
      <c r="B442" s="12" t="s">
        <v>373</v>
      </c>
      <c r="C442" s="13" t="n">
        <v>923</v>
      </c>
      <c r="D442" s="29" t="n">
        <f aca="false">IFERROR(VLOOKUP(B442,September!B:C,2,0),0)</f>
        <v>803</v>
      </c>
      <c r="E442" s="22" t="n">
        <f aca="false">October!$C442-October!$D442</f>
        <v>120</v>
      </c>
      <c r="F442" s="30" t="n">
        <v>45566</v>
      </c>
    </row>
    <row r="443" customFormat="false" ht="13.8" hidden="false" customHeight="false" outlineLevel="0" collapsed="false">
      <c r="A443" s="11" t="s">
        <v>363</v>
      </c>
      <c r="B443" s="12" t="s">
        <v>374</v>
      </c>
      <c r="C443" s="13" t="n">
        <v>2003</v>
      </c>
      <c r="D443" s="29" t="n">
        <f aca="false">IFERROR(VLOOKUP(B443,September!B:C,2,0),0)</f>
        <v>1855</v>
      </c>
      <c r="E443" s="22" t="n">
        <f aca="false">October!$C443-October!$D443</f>
        <v>148</v>
      </c>
      <c r="F443" s="30" t="n">
        <v>45566</v>
      </c>
    </row>
    <row r="444" customFormat="false" ht="13.8" hidden="false" customHeight="false" outlineLevel="0" collapsed="false">
      <c r="A444" s="11" t="s">
        <v>363</v>
      </c>
      <c r="B444" s="12" t="s">
        <v>375</v>
      </c>
      <c r="C444" s="13" t="n">
        <v>998</v>
      </c>
      <c r="D444" s="29" t="n">
        <f aca="false">IFERROR(VLOOKUP(B444,September!B:C,2,0),0)</f>
        <v>880</v>
      </c>
      <c r="E444" s="22" t="n">
        <f aca="false">October!$C444-October!$D444</f>
        <v>118</v>
      </c>
      <c r="F444" s="30" t="n">
        <v>45566</v>
      </c>
    </row>
    <row r="445" customFormat="false" ht="13.8" hidden="false" customHeight="false" outlineLevel="0" collapsed="false">
      <c r="A445" s="11" t="s">
        <v>363</v>
      </c>
      <c r="B445" s="12" t="s">
        <v>376</v>
      </c>
      <c r="C445" s="13" t="n">
        <v>1831</v>
      </c>
      <c r="D445" s="29" t="n">
        <f aca="false">IFERROR(VLOOKUP(B445,September!B:C,2,0),0)</f>
        <v>1675</v>
      </c>
      <c r="E445" s="22" t="n">
        <f aca="false">October!$C445-October!$D445</f>
        <v>156</v>
      </c>
      <c r="F445" s="30" t="n">
        <v>45566</v>
      </c>
    </row>
    <row r="446" customFormat="false" ht="13.8" hidden="false" customHeight="false" outlineLevel="0" collapsed="false">
      <c r="A446" s="11" t="s">
        <v>363</v>
      </c>
      <c r="B446" s="12" t="s">
        <v>377</v>
      </c>
      <c r="C446" s="13" t="n">
        <v>964</v>
      </c>
      <c r="D446" s="29" t="n">
        <f aca="false">IFERROR(VLOOKUP(B446,September!B:C,2,0),0)</f>
        <v>923</v>
      </c>
      <c r="E446" s="22" t="n">
        <f aca="false">October!$C446-October!$D446</f>
        <v>41</v>
      </c>
      <c r="F446" s="30" t="n">
        <v>45566</v>
      </c>
    </row>
    <row r="447" customFormat="false" ht="13.8" hidden="false" customHeight="false" outlineLevel="0" collapsed="false">
      <c r="A447" s="11" t="s">
        <v>363</v>
      </c>
      <c r="B447" s="12" t="s">
        <v>378</v>
      </c>
      <c r="C447" s="13" t="n">
        <v>837</v>
      </c>
      <c r="D447" s="29" t="n">
        <f aca="false">IFERROR(VLOOKUP(B447,September!B:C,2,0),0)</f>
        <v>776</v>
      </c>
      <c r="E447" s="22" t="n">
        <f aca="false">October!$C447-October!$D447</f>
        <v>61</v>
      </c>
      <c r="F447" s="30" t="n">
        <v>45566</v>
      </c>
    </row>
    <row r="448" customFormat="false" ht="13.8" hidden="false" customHeight="false" outlineLevel="0" collapsed="false">
      <c r="A448" s="11" t="s">
        <v>363</v>
      </c>
      <c r="B448" s="12" t="s">
        <v>379</v>
      </c>
      <c r="C448" s="13" t="n">
        <v>349</v>
      </c>
      <c r="D448" s="29" t="n">
        <f aca="false">IFERROR(VLOOKUP(B448,September!B:C,2,0),0)</f>
        <v>305</v>
      </c>
      <c r="E448" s="22" t="n">
        <f aca="false">October!$C448-October!$D448</f>
        <v>44</v>
      </c>
      <c r="F448" s="30" t="n">
        <v>45566</v>
      </c>
    </row>
    <row r="449" customFormat="false" ht="13.8" hidden="false" customHeight="false" outlineLevel="0" collapsed="false">
      <c r="A449" s="11" t="s">
        <v>363</v>
      </c>
      <c r="B449" s="12" t="s">
        <v>380</v>
      </c>
      <c r="C449" s="13" t="n">
        <v>3660</v>
      </c>
      <c r="D449" s="29" t="n">
        <f aca="false">IFERROR(VLOOKUP(B449,September!B:C,2,0),0)</f>
        <v>3232</v>
      </c>
      <c r="E449" s="22" t="n">
        <f aca="false">October!$C449-October!$D449</f>
        <v>428</v>
      </c>
      <c r="F449" s="30" t="n">
        <v>45566</v>
      </c>
    </row>
    <row r="450" customFormat="false" ht="13.8" hidden="false" customHeight="false" outlineLevel="0" collapsed="false">
      <c r="A450" s="11" t="s">
        <v>363</v>
      </c>
      <c r="B450" s="12" t="s">
        <v>381</v>
      </c>
      <c r="C450" s="13" t="n">
        <v>266</v>
      </c>
      <c r="D450" s="29" t="n">
        <f aca="false">IFERROR(VLOOKUP(B450,September!B:C,2,0),0)</f>
        <v>237</v>
      </c>
      <c r="E450" s="22" t="n">
        <f aca="false">October!$C450-October!$D450</f>
        <v>29</v>
      </c>
      <c r="F450" s="30" t="n">
        <v>45566</v>
      </c>
    </row>
    <row r="451" customFormat="false" ht="13.8" hidden="false" customHeight="false" outlineLevel="0" collapsed="false">
      <c r="A451" s="11" t="s">
        <v>363</v>
      </c>
      <c r="B451" s="12" t="s">
        <v>382</v>
      </c>
      <c r="C451" s="13" t="n">
        <v>774</v>
      </c>
      <c r="D451" s="29" t="n">
        <f aca="false">IFERROR(VLOOKUP(B451,September!B:C,2,0),0)</f>
        <v>722</v>
      </c>
      <c r="E451" s="22" t="n">
        <f aca="false">October!$C451-October!$D451</f>
        <v>52</v>
      </c>
      <c r="F451" s="30" t="n">
        <v>45566</v>
      </c>
    </row>
    <row r="452" customFormat="false" ht="13.8" hidden="false" customHeight="false" outlineLevel="0" collapsed="false">
      <c r="A452" s="11" t="s">
        <v>363</v>
      </c>
      <c r="B452" s="12" t="s">
        <v>383</v>
      </c>
      <c r="C452" s="13" t="n">
        <v>38</v>
      </c>
      <c r="D452" s="29" t="n">
        <f aca="false">IFERROR(VLOOKUP(B452,September!B:C,2,0),0)</f>
        <v>36</v>
      </c>
      <c r="E452" s="22" t="n">
        <f aca="false">October!$C452-October!$D452</f>
        <v>2</v>
      </c>
      <c r="F452" s="30" t="n">
        <v>45566</v>
      </c>
    </row>
    <row r="455" customFormat="false" ht="13.8" hidden="false" customHeight="false" outlineLevel="0" collapsed="false">
      <c r="C455" s="35"/>
    </row>
    <row r="456" customFormat="false" ht="13.8" hidden="false" customHeight="false" outlineLevel="0" collapsed="false">
      <c r="C456" s="35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16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8"/>
  <sheetViews>
    <sheetView showFormulas="false" showGridLines="true" showRowColHeaders="true" showZeros="true" rightToLeft="false" tabSelected="false" showOutlineSymbols="true" defaultGridColor="true" view="normal" topLeftCell="A279" colorId="64" zoomScale="100" zoomScaleNormal="100" zoomScalePageLayoutView="100" workbookViewId="0">
      <selection pane="topLeft" activeCell="B288" activeCellId="0" sqref="B288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2" width="19.89"/>
    <col collapsed="false" customWidth="true" hidden="false" outlineLevel="0" max="3" min="3" style="1" width="8.44"/>
    <col collapsed="false" customWidth="true" hidden="false" outlineLevel="0" max="4" min="4" style="1" width="12.44"/>
    <col collapsed="false" customWidth="false" hidden="false" outlineLevel="0" max="1024" min="5" style="1" width="11.45"/>
  </cols>
  <sheetData>
    <row r="1" customFormat="false" ht="14.25" hidden="false" customHeight="true" outlineLevel="0" collapsed="false">
      <c r="A1" s="33" t="s">
        <v>0</v>
      </c>
      <c r="B1" s="15" t="s">
        <v>1</v>
      </c>
      <c r="C1" s="15" t="s">
        <v>384</v>
      </c>
      <c r="D1" s="31" t="s">
        <v>385</v>
      </c>
      <c r="E1" s="31" t="s">
        <v>2</v>
      </c>
      <c r="F1" s="32" t="s">
        <v>3</v>
      </c>
    </row>
    <row r="2" customFormat="false" ht="14.4" hidden="false" customHeight="false" outlineLevel="0" collapsed="false">
      <c r="A2" s="18" t="s">
        <v>4</v>
      </c>
      <c r="B2" s="19" t="s">
        <v>5</v>
      </c>
      <c r="C2" s="36" t="n">
        <v>62</v>
      </c>
      <c r="D2" s="21" t="n">
        <f aca="false">IFERROR(VLOOKUP(B2,October!B:C,2,0),0)</f>
        <v>60</v>
      </c>
      <c r="E2" s="37" t="n">
        <f aca="false">November!$C2-November!$D2</f>
        <v>2</v>
      </c>
      <c r="F2" s="30" t="n">
        <v>45597</v>
      </c>
    </row>
    <row r="3" customFormat="false" ht="14.4" hidden="false" customHeight="false" outlineLevel="0" collapsed="false">
      <c r="A3" s="11" t="s">
        <v>6</v>
      </c>
      <c r="B3" s="12" t="s">
        <v>7</v>
      </c>
      <c r="C3" s="38" t="n">
        <v>102</v>
      </c>
      <c r="D3" s="21" t="n">
        <f aca="false">IFERROR(VLOOKUP(B3,October!B:C,2,0),0)</f>
        <v>94</v>
      </c>
      <c r="E3" s="37" t="n">
        <f aca="false">November!$C3-November!$D3</f>
        <v>8</v>
      </c>
      <c r="F3" s="30" t="n">
        <v>45597</v>
      </c>
    </row>
    <row r="4" customFormat="false" ht="14.4" hidden="false" customHeight="false" outlineLevel="0" collapsed="false">
      <c r="A4" s="11" t="s">
        <v>6</v>
      </c>
      <c r="B4" s="12" t="s">
        <v>429</v>
      </c>
      <c r="C4" s="38" t="n">
        <v>2</v>
      </c>
      <c r="D4" s="21" t="n">
        <f aca="false">IFERROR(VLOOKUP(B4,October!B:C,2,0),0)</f>
        <v>2</v>
      </c>
      <c r="E4" s="37" t="n">
        <f aca="false">November!$C4-November!$D4</f>
        <v>0</v>
      </c>
      <c r="F4" s="30" t="n">
        <v>45597</v>
      </c>
    </row>
    <row r="5" customFormat="false" ht="14.4" hidden="false" customHeight="false" outlineLevel="0" collapsed="false">
      <c r="A5" s="11" t="s">
        <v>6</v>
      </c>
      <c r="B5" s="12" t="s">
        <v>518</v>
      </c>
      <c r="C5" s="38" t="n">
        <v>78</v>
      </c>
      <c r="D5" s="21" t="n">
        <f aca="false">IFERROR(VLOOKUP(B5,October!B:C,2,0),0)</f>
        <v>33</v>
      </c>
      <c r="E5" s="37" t="n">
        <f aca="false">November!$C5-November!$D5</f>
        <v>45</v>
      </c>
      <c r="F5" s="30" t="n">
        <v>45597</v>
      </c>
    </row>
    <row r="6" customFormat="false" ht="14.4" hidden="false" customHeight="false" outlineLevel="0" collapsed="false">
      <c r="A6" s="11" t="s">
        <v>6</v>
      </c>
      <c r="B6" s="12" t="s">
        <v>8</v>
      </c>
      <c r="C6" s="38" t="n">
        <v>159</v>
      </c>
      <c r="D6" s="21" t="n">
        <f aca="false">IFERROR(VLOOKUP(B6,October!B:C,2,0),0)</f>
        <v>149</v>
      </c>
      <c r="E6" s="37" t="n">
        <f aca="false">November!$C6-November!$D6</f>
        <v>10</v>
      </c>
      <c r="F6" s="30" t="n">
        <v>45597</v>
      </c>
    </row>
    <row r="7" customFormat="false" ht="14.4" hidden="false" customHeight="false" outlineLevel="0" collapsed="false">
      <c r="A7" s="11" t="s">
        <v>6</v>
      </c>
      <c r="B7" s="12" t="s">
        <v>9</v>
      </c>
      <c r="C7" s="38" t="n">
        <v>431</v>
      </c>
      <c r="D7" s="21" t="n">
        <f aca="false">IFERROR(VLOOKUP(B7,October!B:C,2,0),0)</f>
        <v>411</v>
      </c>
      <c r="E7" s="37" t="n">
        <f aca="false">November!$C7-November!$D7</f>
        <v>20</v>
      </c>
      <c r="F7" s="30" t="n">
        <v>45597</v>
      </c>
    </row>
    <row r="8" customFormat="false" ht="14.4" hidden="false" customHeight="false" outlineLevel="0" collapsed="false">
      <c r="A8" s="11" t="s">
        <v>10</v>
      </c>
      <c r="B8" s="12" t="s">
        <v>11</v>
      </c>
      <c r="C8" s="38" t="n">
        <v>102</v>
      </c>
      <c r="D8" s="21" t="n">
        <f aca="false">IFERROR(VLOOKUP(B8,October!B:C,2,0),0)</f>
        <v>99</v>
      </c>
      <c r="E8" s="37" t="n">
        <f aca="false">November!$C8-November!$D8</f>
        <v>3</v>
      </c>
      <c r="F8" s="30" t="n">
        <v>45597</v>
      </c>
    </row>
    <row r="9" customFormat="false" ht="14.4" hidden="false" customHeight="false" outlineLevel="0" collapsed="false">
      <c r="A9" s="11" t="s">
        <v>10</v>
      </c>
      <c r="B9" s="12" t="s">
        <v>522</v>
      </c>
      <c r="C9" s="38" t="n">
        <v>1</v>
      </c>
      <c r="D9" s="21" t="n">
        <f aca="false">IFERROR(VLOOKUP(B9,October!B:C,2,0),0)</f>
        <v>1</v>
      </c>
      <c r="E9" s="37" t="n">
        <f aca="false">November!$C9-November!$D9</f>
        <v>0</v>
      </c>
      <c r="F9" s="30" t="n">
        <v>45597</v>
      </c>
    </row>
    <row r="10" customFormat="false" ht="14.4" hidden="false" customHeight="false" outlineLevel="0" collapsed="false">
      <c r="A10" s="11" t="s">
        <v>12</v>
      </c>
      <c r="B10" s="12" t="s">
        <v>430</v>
      </c>
      <c r="C10" s="38" t="n">
        <v>5</v>
      </c>
      <c r="D10" s="21" t="n">
        <f aca="false">IFERROR(VLOOKUP(B10,October!B:C,2,0),0)</f>
        <v>5</v>
      </c>
      <c r="E10" s="37" t="n">
        <f aca="false">November!$C10-November!$D10</f>
        <v>0</v>
      </c>
      <c r="F10" s="30" t="n">
        <v>45597</v>
      </c>
    </row>
    <row r="11" customFormat="false" ht="14.4" hidden="false" customHeight="false" outlineLevel="0" collapsed="false">
      <c r="A11" s="11" t="s">
        <v>12</v>
      </c>
      <c r="B11" s="12" t="s">
        <v>386</v>
      </c>
      <c r="C11" s="38" t="n">
        <v>60</v>
      </c>
      <c r="D11" s="21" t="n">
        <f aca="false">IFERROR(VLOOKUP(B11,October!B:C,2,0),0)</f>
        <v>59</v>
      </c>
      <c r="E11" s="37" t="n">
        <f aca="false">November!$C11-November!$D11</f>
        <v>1</v>
      </c>
      <c r="F11" s="30" t="n">
        <v>45597</v>
      </c>
    </row>
    <row r="12" customFormat="false" ht="14.4" hidden="false" customHeight="false" outlineLevel="0" collapsed="false">
      <c r="A12" s="11" t="s">
        <v>12</v>
      </c>
      <c r="B12" s="12" t="s">
        <v>13</v>
      </c>
      <c r="C12" s="38" t="n">
        <v>5</v>
      </c>
      <c r="D12" s="21" t="n">
        <f aca="false">IFERROR(VLOOKUP(B12,October!B:C,2,0),0)</f>
        <v>5</v>
      </c>
      <c r="E12" s="37" t="n">
        <f aca="false">November!$C12-November!$D12</f>
        <v>0</v>
      </c>
      <c r="F12" s="30" t="n">
        <v>45597</v>
      </c>
    </row>
    <row r="13" customFormat="false" ht="14.4" hidden="false" customHeight="false" outlineLevel="0" collapsed="false">
      <c r="A13" s="11" t="s">
        <v>12</v>
      </c>
      <c r="B13" s="12" t="s">
        <v>14</v>
      </c>
      <c r="C13" s="38" t="n">
        <v>21</v>
      </c>
      <c r="D13" s="21" t="n">
        <f aca="false">IFERROR(VLOOKUP(B13,October!B:C,2,0),0)</f>
        <v>21</v>
      </c>
      <c r="E13" s="37" t="n">
        <f aca="false">November!$C13-November!$D13</f>
        <v>0</v>
      </c>
      <c r="F13" s="30" t="n">
        <v>45597</v>
      </c>
    </row>
    <row r="14" customFormat="false" ht="14.4" hidden="false" customHeight="false" outlineLevel="0" collapsed="false">
      <c r="A14" s="11" t="s">
        <v>12</v>
      </c>
      <c r="B14" s="12" t="s">
        <v>15</v>
      </c>
      <c r="C14" s="38" t="n">
        <v>41</v>
      </c>
      <c r="D14" s="21" t="n">
        <f aca="false">IFERROR(VLOOKUP(B14,October!B:C,2,0),0)</f>
        <v>32</v>
      </c>
      <c r="E14" s="37" t="n">
        <f aca="false">November!$C14-November!$D14</f>
        <v>9</v>
      </c>
      <c r="F14" s="30" t="n">
        <v>45597</v>
      </c>
    </row>
    <row r="15" customFormat="false" ht="14.4" hidden="false" customHeight="false" outlineLevel="0" collapsed="false">
      <c r="A15" s="11" t="s">
        <v>12</v>
      </c>
      <c r="B15" s="12" t="s">
        <v>456</v>
      </c>
      <c r="C15" s="38" t="n">
        <v>2</v>
      </c>
      <c r="D15" s="21" t="n">
        <f aca="false">IFERROR(VLOOKUP(B15,October!B:C,2,0),0)</f>
        <v>2</v>
      </c>
      <c r="E15" s="37" t="n">
        <f aca="false">November!$C15-November!$D15</f>
        <v>0</v>
      </c>
      <c r="F15" s="30" t="n">
        <v>45597</v>
      </c>
    </row>
    <row r="16" customFormat="false" ht="14.4" hidden="false" customHeight="false" outlineLevel="0" collapsed="false">
      <c r="A16" s="11" t="s">
        <v>12</v>
      </c>
      <c r="B16" s="12" t="s">
        <v>466</v>
      </c>
      <c r="C16" s="38" t="n">
        <v>1</v>
      </c>
      <c r="D16" s="21" t="n">
        <f aca="false">IFERROR(VLOOKUP(B16,October!B:C,2,0),0)</f>
        <v>1</v>
      </c>
      <c r="E16" s="37" t="n">
        <f aca="false">November!$C16-November!$D16</f>
        <v>0</v>
      </c>
      <c r="F16" s="30" t="n">
        <v>45597</v>
      </c>
    </row>
    <row r="17" customFormat="false" ht="14.4" hidden="false" customHeight="false" outlineLevel="0" collapsed="false">
      <c r="A17" s="11" t="s">
        <v>12</v>
      </c>
      <c r="B17" s="12" t="s">
        <v>387</v>
      </c>
      <c r="C17" s="38" t="n">
        <v>16</v>
      </c>
      <c r="D17" s="21" t="n">
        <f aca="false">IFERROR(VLOOKUP(B17,October!B:C,2,0),0)</f>
        <v>16</v>
      </c>
      <c r="E17" s="37" t="n">
        <f aca="false">November!$C17-November!$D17</f>
        <v>0</v>
      </c>
      <c r="F17" s="30" t="n">
        <v>45597</v>
      </c>
    </row>
    <row r="18" customFormat="false" ht="14.4" hidden="false" customHeight="false" outlineLevel="0" collapsed="false">
      <c r="A18" s="11" t="s">
        <v>12</v>
      </c>
      <c r="B18" s="12" t="s">
        <v>431</v>
      </c>
      <c r="C18" s="38" t="n">
        <v>13</v>
      </c>
      <c r="D18" s="21" t="n">
        <f aca="false">IFERROR(VLOOKUP(B18,October!B:C,2,0),0)</f>
        <v>13</v>
      </c>
      <c r="E18" s="37" t="n">
        <f aca="false">November!$C18-November!$D18</f>
        <v>0</v>
      </c>
      <c r="F18" s="30" t="n">
        <v>45597</v>
      </c>
    </row>
    <row r="19" customFormat="false" ht="14.4" hidden="false" customHeight="false" outlineLevel="0" collapsed="false">
      <c r="A19" s="11" t="s">
        <v>12</v>
      </c>
      <c r="B19" s="12" t="s">
        <v>16</v>
      </c>
      <c r="C19" s="38" t="n">
        <v>15</v>
      </c>
      <c r="D19" s="21" t="n">
        <f aca="false">IFERROR(VLOOKUP(B19,October!B:C,2,0),0)</f>
        <v>11</v>
      </c>
      <c r="E19" s="37" t="n">
        <f aca="false">November!$C19-November!$D19</f>
        <v>4</v>
      </c>
      <c r="F19" s="30" t="n">
        <v>45597</v>
      </c>
    </row>
    <row r="20" customFormat="false" ht="14.4" hidden="false" customHeight="false" outlineLevel="0" collapsed="false">
      <c r="A20" s="11" t="s">
        <v>17</v>
      </c>
      <c r="B20" s="12" t="s">
        <v>18</v>
      </c>
      <c r="C20" s="38" t="n">
        <v>1432</v>
      </c>
      <c r="D20" s="21" t="n">
        <f aca="false">IFERROR(VLOOKUP(B20,October!B:C,2,0),0)</f>
        <v>1242</v>
      </c>
      <c r="E20" s="37" t="n">
        <f aca="false">November!$C20-November!$D20</f>
        <v>190</v>
      </c>
      <c r="F20" s="30" t="n">
        <v>45597</v>
      </c>
    </row>
    <row r="21" customFormat="false" ht="14.4" hidden="false" customHeight="false" outlineLevel="0" collapsed="false">
      <c r="A21" s="11" t="s">
        <v>17</v>
      </c>
      <c r="B21" s="12" t="s">
        <v>19</v>
      </c>
      <c r="C21" s="38" t="n">
        <v>2230</v>
      </c>
      <c r="D21" s="21" t="n">
        <f aca="false">IFERROR(VLOOKUP(B21,October!B:C,2,0),0)</f>
        <v>2117</v>
      </c>
      <c r="E21" s="37" t="n">
        <f aca="false">November!$C21-November!$D21</f>
        <v>113</v>
      </c>
      <c r="F21" s="30" t="n">
        <v>45597</v>
      </c>
    </row>
    <row r="22" customFormat="false" ht="14.4" hidden="false" customHeight="false" outlineLevel="0" collapsed="false">
      <c r="A22" s="11" t="s">
        <v>17</v>
      </c>
      <c r="B22" s="12" t="s">
        <v>20</v>
      </c>
      <c r="C22" s="38" t="n">
        <v>564</v>
      </c>
      <c r="D22" s="21" t="n">
        <f aca="false">IFERROR(VLOOKUP(B22,October!B:C,2,0),0)</f>
        <v>547</v>
      </c>
      <c r="E22" s="37" t="n">
        <f aca="false">November!$C22-November!$D22</f>
        <v>17</v>
      </c>
      <c r="F22" s="30" t="n">
        <v>45597</v>
      </c>
    </row>
    <row r="23" customFormat="false" ht="14.4" hidden="false" customHeight="false" outlineLevel="0" collapsed="false">
      <c r="A23" s="11" t="s">
        <v>17</v>
      </c>
      <c r="B23" s="12" t="s">
        <v>21</v>
      </c>
      <c r="C23" s="38" t="n">
        <v>269</v>
      </c>
      <c r="D23" s="21" t="n">
        <f aca="false">IFERROR(VLOOKUP(B23,October!B:C,2,0),0)</f>
        <v>193</v>
      </c>
      <c r="E23" s="37" t="n">
        <f aca="false">November!$C23-November!$D23</f>
        <v>76</v>
      </c>
      <c r="F23" s="30" t="n">
        <v>45597</v>
      </c>
    </row>
    <row r="24" customFormat="false" ht="14.4" hidden="false" customHeight="false" outlineLevel="0" collapsed="false">
      <c r="A24" s="11" t="s">
        <v>17</v>
      </c>
      <c r="B24" s="12" t="s">
        <v>22</v>
      </c>
      <c r="C24" s="38" t="n">
        <v>574</v>
      </c>
      <c r="D24" s="21" t="n">
        <f aca="false">IFERROR(VLOOKUP(B24,October!B:C,2,0),0)</f>
        <v>501</v>
      </c>
      <c r="E24" s="37" t="n">
        <f aca="false">November!$C24-November!$D24</f>
        <v>73</v>
      </c>
      <c r="F24" s="30" t="n">
        <v>45597</v>
      </c>
    </row>
    <row r="25" customFormat="false" ht="14.4" hidden="false" customHeight="false" outlineLevel="0" collapsed="false">
      <c r="A25" s="11" t="s">
        <v>17</v>
      </c>
      <c r="B25" s="12" t="s">
        <v>23</v>
      </c>
      <c r="C25" s="38" t="n">
        <v>48</v>
      </c>
      <c r="D25" s="21" t="n">
        <f aca="false">IFERROR(VLOOKUP(B25,October!B:C,2,0),0)</f>
        <v>41</v>
      </c>
      <c r="E25" s="37" t="n">
        <f aca="false">November!$C25-November!$D25</f>
        <v>7</v>
      </c>
      <c r="F25" s="30" t="n">
        <v>45597</v>
      </c>
    </row>
    <row r="26" customFormat="false" ht="14.4" hidden="false" customHeight="false" outlineLevel="0" collapsed="false">
      <c r="A26" s="11" t="s">
        <v>17</v>
      </c>
      <c r="B26" s="12" t="s">
        <v>24</v>
      </c>
      <c r="C26" s="38" t="n">
        <v>8</v>
      </c>
      <c r="D26" s="21" t="n">
        <f aca="false">IFERROR(VLOOKUP(B26,October!B:C,2,0),0)</f>
        <v>7</v>
      </c>
      <c r="E26" s="37" t="n">
        <f aca="false">November!$C26-November!$D26</f>
        <v>1</v>
      </c>
      <c r="F26" s="30" t="n">
        <v>45597</v>
      </c>
    </row>
    <row r="27" customFormat="false" ht="14.4" hidden="false" customHeight="false" outlineLevel="0" collapsed="false">
      <c r="A27" s="11" t="s">
        <v>17</v>
      </c>
      <c r="B27" s="12" t="s">
        <v>25</v>
      </c>
      <c r="C27" s="38" t="n">
        <v>1340</v>
      </c>
      <c r="D27" s="21" t="n">
        <f aca="false">IFERROR(VLOOKUP(B27,October!B:C,2,0),0)</f>
        <v>1226</v>
      </c>
      <c r="E27" s="37" t="n">
        <f aca="false">November!$C27-November!$D27</f>
        <v>114</v>
      </c>
      <c r="F27" s="30" t="n">
        <v>45597</v>
      </c>
    </row>
    <row r="28" customFormat="false" ht="14.4" hidden="false" customHeight="false" outlineLevel="0" collapsed="false">
      <c r="A28" s="11" t="s">
        <v>17</v>
      </c>
      <c r="B28" s="12" t="s">
        <v>26</v>
      </c>
      <c r="C28" s="38" t="n">
        <v>3536</v>
      </c>
      <c r="D28" s="21" t="n">
        <f aca="false">IFERROR(VLOOKUP(B28,October!B:C,2,0),0)</f>
        <v>3247</v>
      </c>
      <c r="E28" s="37" t="n">
        <f aca="false">November!$C28-November!$D28</f>
        <v>289</v>
      </c>
      <c r="F28" s="30" t="n">
        <v>45597</v>
      </c>
    </row>
    <row r="29" customFormat="false" ht="14.4" hidden="false" customHeight="false" outlineLevel="0" collapsed="false">
      <c r="A29" s="11" t="s">
        <v>17</v>
      </c>
      <c r="B29" s="12" t="s">
        <v>27</v>
      </c>
      <c r="C29" s="38" t="n">
        <v>2298</v>
      </c>
      <c r="D29" s="21" t="n">
        <f aca="false">IFERROR(VLOOKUP(B29,October!B:C,2,0),0)</f>
        <v>2003</v>
      </c>
      <c r="E29" s="37" t="n">
        <f aca="false">November!$C29-November!$D29</f>
        <v>295</v>
      </c>
      <c r="F29" s="30" t="n">
        <v>45597</v>
      </c>
    </row>
    <row r="30" customFormat="false" ht="14.4" hidden="false" customHeight="false" outlineLevel="0" collapsed="false">
      <c r="A30" s="11" t="s">
        <v>17</v>
      </c>
      <c r="B30" s="12" t="s">
        <v>28</v>
      </c>
      <c r="C30" s="38" t="n">
        <v>1526</v>
      </c>
      <c r="D30" s="21" t="n">
        <f aca="false">IFERROR(VLOOKUP(B30,October!B:C,2,0),0)</f>
        <v>1388</v>
      </c>
      <c r="E30" s="37" t="n">
        <f aca="false">November!$C30-November!$D30</f>
        <v>138</v>
      </c>
      <c r="F30" s="30" t="n">
        <v>45597</v>
      </c>
    </row>
    <row r="31" customFormat="false" ht="14.4" hidden="false" customHeight="false" outlineLevel="0" collapsed="false">
      <c r="A31" s="11" t="s">
        <v>17</v>
      </c>
      <c r="B31" s="12" t="s">
        <v>488</v>
      </c>
      <c r="C31" s="38" t="n">
        <v>721</v>
      </c>
      <c r="D31" s="21" t="n">
        <f aca="false">IFERROR(VLOOKUP(B31,October!B:C,2,0),0)</f>
        <v>487</v>
      </c>
      <c r="E31" s="37" t="n">
        <f aca="false">November!$C31-November!$D31</f>
        <v>234</v>
      </c>
      <c r="F31" s="30" t="n">
        <v>45597</v>
      </c>
    </row>
    <row r="32" customFormat="false" ht="14.4" hidden="false" customHeight="false" outlineLevel="0" collapsed="false">
      <c r="A32" s="11" t="s">
        <v>17</v>
      </c>
      <c r="B32" s="12" t="s">
        <v>29</v>
      </c>
      <c r="C32" s="38" t="n">
        <v>327</v>
      </c>
      <c r="D32" s="21" t="n">
        <f aca="false">IFERROR(VLOOKUP(B32,October!B:C,2,0),0)</f>
        <v>285</v>
      </c>
      <c r="E32" s="37" t="n">
        <f aca="false">November!$C32-November!$D32</f>
        <v>42</v>
      </c>
      <c r="F32" s="30" t="n">
        <v>45597</v>
      </c>
    </row>
    <row r="33" customFormat="false" ht="14.4" hidden="false" customHeight="false" outlineLevel="0" collapsed="false">
      <c r="A33" s="11" t="s">
        <v>17</v>
      </c>
      <c r="B33" s="12" t="s">
        <v>30</v>
      </c>
      <c r="C33" s="38" t="n">
        <v>843</v>
      </c>
      <c r="D33" s="21" t="n">
        <f aca="false">IFERROR(VLOOKUP(B33,October!B:C,2,0),0)</f>
        <v>775</v>
      </c>
      <c r="E33" s="37" t="n">
        <f aca="false">November!$C33-November!$D33</f>
        <v>68</v>
      </c>
      <c r="F33" s="30" t="n">
        <v>45597</v>
      </c>
    </row>
    <row r="34" customFormat="false" ht="14.4" hidden="false" customHeight="false" outlineLevel="0" collapsed="false">
      <c r="A34" s="11" t="s">
        <v>17</v>
      </c>
      <c r="B34" s="12" t="s">
        <v>388</v>
      </c>
      <c r="C34" s="38" t="n">
        <v>4</v>
      </c>
      <c r="D34" s="21" t="n">
        <f aca="false">IFERROR(VLOOKUP(B34,October!B:C,2,0),0)</f>
        <v>4</v>
      </c>
      <c r="E34" s="37" t="n">
        <f aca="false">November!$C34-November!$D34</f>
        <v>0</v>
      </c>
      <c r="F34" s="30" t="n">
        <v>45597</v>
      </c>
    </row>
    <row r="35" customFormat="false" ht="14.4" hidden="false" customHeight="false" outlineLevel="0" collapsed="false">
      <c r="A35" s="11" t="s">
        <v>17</v>
      </c>
      <c r="B35" s="12" t="s">
        <v>31</v>
      </c>
      <c r="C35" s="38" t="n">
        <v>20</v>
      </c>
      <c r="D35" s="21" t="n">
        <f aca="false">IFERROR(VLOOKUP(B35,October!B:C,2,0),0)</f>
        <v>20</v>
      </c>
      <c r="E35" s="37" t="n">
        <f aca="false">November!$C35-November!$D35</f>
        <v>0</v>
      </c>
      <c r="F35" s="30" t="n">
        <v>45597</v>
      </c>
    </row>
    <row r="36" customFormat="false" ht="14.4" hidden="false" customHeight="false" outlineLevel="0" collapsed="false">
      <c r="A36" s="11" t="s">
        <v>17</v>
      </c>
      <c r="B36" s="12" t="s">
        <v>389</v>
      </c>
      <c r="C36" s="38" t="n">
        <v>57</v>
      </c>
      <c r="D36" s="21" t="n">
        <f aca="false">IFERROR(VLOOKUP(B36,October!B:C,2,0),0)</f>
        <v>50</v>
      </c>
      <c r="E36" s="37" t="n">
        <f aca="false">November!$C36-November!$D36</f>
        <v>7</v>
      </c>
      <c r="F36" s="30" t="n">
        <v>45597</v>
      </c>
    </row>
    <row r="37" customFormat="false" ht="14.4" hidden="false" customHeight="false" outlineLevel="0" collapsed="false">
      <c r="A37" s="11" t="s">
        <v>32</v>
      </c>
      <c r="B37" s="12" t="s">
        <v>33</v>
      </c>
      <c r="C37" s="38" t="n">
        <v>43</v>
      </c>
      <c r="D37" s="21" t="n">
        <f aca="false">IFERROR(VLOOKUP(B37,October!B:C,2,0),0)</f>
        <v>41</v>
      </c>
      <c r="E37" s="37" t="n">
        <f aca="false">November!$C37-November!$D37</f>
        <v>2</v>
      </c>
      <c r="F37" s="30" t="n">
        <v>45597</v>
      </c>
    </row>
    <row r="38" customFormat="false" ht="14.4" hidden="false" customHeight="false" outlineLevel="0" collapsed="false">
      <c r="A38" s="11" t="s">
        <v>32</v>
      </c>
      <c r="B38" s="12" t="s">
        <v>34</v>
      </c>
      <c r="C38" s="38" t="n">
        <v>69</v>
      </c>
      <c r="D38" s="21" t="n">
        <f aca="false">IFERROR(VLOOKUP(B38,October!B:C,2,0),0)</f>
        <v>65</v>
      </c>
      <c r="E38" s="37" t="n">
        <f aca="false">November!$C38-November!$D38</f>
        <v>4</v>
      </c>
      <c r="F38" s="30" t="n">
        <v>45597</v>
      </c>
    </row>
    <row r="39" customFormat="false" ht="14.4" hidden="false" customHeight="false" outlineLevel="0" collapsed="false">
      <c r="A39" s="11" t="s">
        <v>32</v>
      </c>
      <c r="B39" s="12" t="s">
        <v>35</v>
      </c>
      <c r="C39" s="38" t="n">
        <v>18</v>
      </c>
      <c r="D39" s="21" t="n">
        <f aca="false">IFERROR(VLOOKUP(B39,October!B:C,2,0),0)</f>
        <v>15</v>
      </c>
      <c r="E39" s="37" t="n">
        <f aca="false">November!$C39-November!$D39</f>
        <v>3</v>
      </c>
      <c r="F39" s="30" t="n">
        <v>45597</v>
      </c>
    </row>
    <row r="40" customFormat="false" ht="14.4" hidden="false" customHeight="false" outlineLevel="0" collapsed="false">
      <c r="A40" s="11" t="s">
        <v>36</v>
      </c>
      <c r="B40" s="12" t="s">
        <v>37</v>
      </c>
      <c r="C40" s="38" t="n">
        <v>1800</v>
      </c>
      <c r="D40" s="21" t="n">
        <f aca="false">IFERROR(VLOOKUP(B40,October!B:C,2,0),0)</f>
        <v>1633</v>
      </c>
      <c r="E40" s="37" t="n">
        <f aca="false">November!$C40-November!$D40</f>
        <v>167</v>
      </c>
      <c r="F40" s="30" t="n">
        <v>45597</v>
      </c>
    </row>
    <row r="41" customFormat="false" ht="14.4" hidden="false" customHeight="false" outlineLevel="0" collapsed="false">
      <c r="A41" s="11" t="s">
        <v>36</v>
      </c>
      <c r="B41" s="12" t="s">
        <v>38</v>
      </c>
      <c r="C41" s="38" t="n">
        <v>1676</v>
      </c>
      <c r="D41" s="21" t="n">
        <f aca="false">IFERROR(VLOOKUP(B41,October!B:C,2,0),0)</f>
        <v>1532</v>
      </c>
      <c r="E41" s="37" t="n">
        <f aca="false">November!$C41-November!$D41</f>
        <v>144</v>
      </c>
      <c r="F41" s="30" t="n">
        <v>45597</v>
      </c>
    </row>
    <row r="42" customFormat="false" ht="14.4" hidden="false" customHeight="false" outlineLevel="0" collapsed="false">
      <c r="A42" s="11" t="s">
        <v>36</v>
      </c>
      <c r="B42" s="12" t="s">
        <v>39</v>
      </c>
      <c r="C42" s="38" t="n">
        <v>2046</v>
      </c>
      <c r="D42" s="21" t="n">
        <f aca="false">IFERROR(VLOOKUP(B42,October!B:C,2,0),0)</f>
        <v>1850</v>
      </c>
      <c r="E42" s="37" t="n">
        <f aca="false">November!$C42-November!$D42</f>
        <v>196</v>
      </c>
      <c r="F42" s="30" t="n">
        <v>45597</v>
      </c>
    </row>
    <row r="43" customFormat="false" ht="14.4" hidden="false" customHeight="false" outlineLevel="0" collapsed="false">
      <c r="A43" s="11" t="s">
        <v>36</v>
      </c>
      <c r="B43" s="12" t="s">
        <v>40</v>
      </c>
      <c r="C43" s="38" t="n">
        <v>748</v>
      </c>
      <c r="D43" s="21" t="n">
        <f aca="false">IFERROR(VLOOKUP(B43,October!B:C,2,0),0)</f>
        <v>702</v>
      </c>
      <c r="E43" s="37" t="n">
        <f aca="false">November!$C43-November!$D43</f>
        <v>46</v>
      </c>
      <c r="F43" s="30" t="n">
        <v>45597</v>
      </c>
    </row>
    <row r="44" customFormat="false" ht="14.4" hidden="false" customHeight="false" outlineLevel="0" collapsed="false">
      <c r="A44" s="11" t="s">
        <v>36</v>
      </c>
      <c r="B44" s="12" t="s">
        <v>41</v>
      </c>
      <c r="C44" s="38" t="n">
        <v>927</v>
      </c>
      <c r="D44" s="21" t="n">
        <f aca="false">IFERROR(VLOOKUP(B44,October!B:C,2,0),0)</f>
        <v>754</v>
      </c>
      <c r="E44" s="37" t="n">
        <f aca="false">November!$C44-November!$D44</f>
        <v>173</v>
      </c>
      <c r="F44" s="30" t="n">
        <v>45597</v>
      </c>
    </row>
    <row r="45" customFormat="false" ht="14.4" hidden="false" customHeight="false" outlineLevel="0" collapsed="false">
      <c r="A45" s="11" t="s">
        <v>36</v>
      </c>
      <c r="B45" s="12" t="s">
        <v>42</v>
      </c>
      <c r="C45" s="38" t="n">
        <v>1</v>
      </c>
      <c r="D45" s="21" t="n">
        <f aca="false">IFERROR(VLOOKUP(B45,October!B:C,2,0),0)</f>
        <v>1</v>
      </c>
      <c r="E45" s="37" t="n">
        <f aca="false">November!$C45-November!$D45</f>
        <v>0</v>
      </c>
      <c r="F45" s="30" t="n">
        <v>45597</v>
      </c>
    </row>
    <row r="46" customFormat="false" ht="14.4" hidden="false" customHeight="false" outlineLevel="0" collapsed="false">
      <c r="A46" s="11" t="s">
        <v>36</v>
      </c>
      <c r="B46" s="12" t="s">
        <v>43</v>
      </c>
      <c r="C46" s="38" t="n">
        <v>82</v>
      </c>
      <c r="D46" s="21" t="n">
        <f aca="false">IFERROR(VLOOKUP(B46,October!B:C,2,0),0)</f>
        <v>78</v>
      </c>
      <c r="E46" s="37" t="n">
        <f aca="false">November!$C46-November!$D46</f>
        <v>4</v>
      </c>
      <c r="F46" s="30" t="n">
        <v>45597</v>
      </c>
    </row>
    <row r="47" customFormat="false" ht="14.4" hidden="false" customHeight="false" outlineLevel="0" collapsed="false">
      <c r="A47" s="11" t="s">
        <v>36</v>
      </c>
      <c r="B47" s="12" t="s">
        <v>44</v>
      </c>
      <c r="C47" s="38" t="n">
        <v>63</v>
      </c>
      <c r="D47" s="21" t="n">
        <f aca="false">IFERROR(VLOOKUP(B47,October!B:C,2,0),0)</f>
        <v>62</v>
      </c>
      <c r="E47" s="37" t="n">
        <f aca="false">November!$C47-November!$D47</f>
        <v>1</v>
      </c>
      <c r="F47" s="30" t="n">
        <v>45597</v>
      </c>
    </row>
    <row r="48" customFormat="false" ht="14.4" hidden="false" customHeight="false" outlineLevel="0" collapsed="false">
      <c r="A48" s="11" t="s">
        <v>36</v>
      </c>
      <c r="B48" s="12" t="s">
        <v>45</v>
      </c>
      <c r="C48" s="38" t="n">
        <v>3806</v>
      </c>
      <c r="D48" s="21" t="n">
        <f aca="false">IFERROR(VLOOKUP(B48,October!B:C,2,0),0)</f>
        <v>3465</v>
      </c>
      <c r="E48" s="37" t="n">
        <f aca="false">November!$C48-November!$D48</f>
        <v>341</v>
      </c>
      <c r="F48" s="30" t="n">
        <v>45597</v>
      </c>
    </row>
    <row r="49" customFormat="false" ht="14.4" hidden="false" customHeight="false" outlineLevel="0" collapsed="false">
      <c r="A49" s="11" t="s">
        <v>36</v>
      </c>
      <c r="B49" s="12" t="s">
        <v>46</v>
      </c>
      <c r="C49" s="38" t="n">
        <v>717</v>
      </c>
      <c r="D49" s="21" t="n">
        <f aca="false">IFERROR(VLOOKUP(B49,October!B:C,2,0),0)</f>
        <v>648</v>
      </c>
      <c r="E49" s="37" t="n">
        <f aca="false">November!$C49-November!$D49</f>
        <v>69</v>
      </c>
      <c r="F49" s="30" t="n">
        <v>45597</v>
      </c>
    </row>
    <row r="50" customFormat="false" ht="14.4" hidden="false" customHeight="false" outlineLevel="0" collapsed="false">
      <c r="A50" s="11" t="s">
        <v>36</v>
      </c>
      <c r="B50" s="12" t="s">
        <v>47</v>
      </c>
      <c r="C50" s="38" t="n">
        <v>2136</v>
      </c>
      <c r="D50" s="21" t="n">
        <f aca="false">IFERROR(VLOOKUP(B50,October!B:C,2,0),0)</f>
        <v>1990</v>
      </c>
      <c r="E50" s="37" t="n">
        <f aca="false">November!$C50-November!$D50</f>
        <v>146</v>
      </c>
      <c r="F50" s="30" t="n">
        <v>45597</v>
      </c>
    </row>
    <row r="51" customFormat="false" ht="14.4" hidden="false" customHeight="false" outlineLevel="0" collapsed="false">
      <c r="A51" s="11" t="s">
        <v>36</v>
      </c>
      <c r="B51" s="12" t="s">
        <v>48</v>
      </c>
      <c r="C51" s="38" t="n">
        <v>293</v>
      </c>
      <c r="D51" s="21" t="n">
        <f aca="false">IFERROR(VLOOKUP(B51,October!B:C,2,0),0)</f>
        <v>277</v>
      </c>
      <c r="E51" s="37" t="n">
        <f aca="false">November!$C51-November!$D51</f>
        <v>16</v>
      </c>
      <c r="F51" s="30" t="n">
        <v>45597</v>
      </c>
    </row>
    <row r="52" customFormat="false" ht="14.4" hidden="false" customHeight="false" outlineLevel="0" collapsed="false">
      <c r="A52" s="11" t="s">
        <v>36</v>
      </c>
      <c r="B52" s="12" t="s">
        <v>49</v>
      </c>
      <c r="C52" s="38" t="n">
        <v>1693</v>
      </c>
      <c r="D52" s="21" t="n">
        <f aca="false">IFERROR(VLOOKUP(B52,October!B:C,2,0),0)</f>
        <v>1540</v>
      </c>
      <c r="E52" s="37" t="n">
        <f aca="false">November!$C52-November!$D52</f>
        <v>153</v>
      </c>
      <c r="F52" s="30" t="n">
        <v>45597</v>
      </c>
    </row>
    <row r="53" customFormat="false" ht="14.4" hidden="false" customHeight="false" outlineLevel="0" collapsed="false">
      <c r="A53" s="11" t="s">
        <v>36</v>
      </c>
      <c r="B53" s="12" t="s">
        <v>50</v>
      </c>
      <c r="C53" s="38" t="n">
        <v>271</v>
      </c>
      <c r="D53" s="21" t="n">
        <f aca="false">IFERROR(VLOOKUP(B53,October!B:C,2,0),0)</f>
        <v>242</v>
      </c>
      <c r="E53" s="37" t="n">
        <f aca="false">November!$C53-November!$D53</f>
        <v>29</v>
      </c>
      <c r="F53" s="30" t="n">
        <v>45597</v>
      </c>
    </row>
    <row r="54" customFormat="false" ht="14.4" hidden="false" customHeight="false" outlineLevel="0" collapsed="false">
      <c r="A54" s="11" t="s">
        <v>36</v>
      </c>
      <c r="B54" s="12" t="s">
        <v>51</v>
      </c>
      <c r="C54" s="38" t="n">
        <v>410</v>
      </c>
      <c r="D54" s="21" t="n">
        <f aca="false">IFERROR(VLOOKUP(B54,October!B:C,2,0),0)</f>
        <v>372</v>
      </c>
      <c r="E54" s="37" t="n">
        <f aca="false">November!$C54-November!$D54</f>
        <v>38</v>
      </c>
      <c r="F54" s="30" t="n">
        <v>45597</v>
      </c>
    </row>
    <row r="55" customFormat="false" ht="14.4" hidden="false" customHeight="false" outlineLevel="0" collapsed="false">
      <c r="A55" s="11" t="s">
        <v>36</v>
      </c>
      <c r="B55" s="12" t="s">
        <v>52</v>
      </c>
      <c r="C55" s="38" t="n">
        <v>179</v>
      </c>
      <c r="D55" s="21" t="n">
        <f aca="false">IFERROR(VLOOKUP(B55,October!B:C,2,0),0)</f>
        <v>164</v>
      </c>
      <c r="E55" s="37" t="n">
        <f aca="false">November!$C55-November!$D55</f>
        <v>15</v>
      </c>
      <c r="F55" s="30" t="n">
        <v>45597</v>
      </c>
    </row>
    <row r="56" customFormat="false" ht="14.4" hidden="false" customHeight="false" outlineLevel="0" collapsed="false">
      <c r="A56" s="11" t="s">
        <v>36</v>
      </c>
      <c r="B56" s="12" t="s">
        <v>53</v>
      </c>
      <c r="C56" s="38" t="n">
        <v>112</v>
      </c>
      <c r="D56" s="21" t="n">
        <f aca="false">IFERROR(VLOOKUP(B56,October!B:C,2,0),0)</f>
        <v>108</v>
      </c>
      <c r="E56" s="37" t="n">
        <f aca="false">November!$C56-November!$D56</f>
        <v>4</v>
      </c>
      <c r="F56" s="30" t="n">
        <v>45597</v>
      </c>
    </row>
    <row r="57" customFormat="false" ht="14.4" hidden="false" customHeight="false" outlineLevel="0" collapsed="false">
      <c r="A57" s="11" t="s">
        <v>36</v>
      </c>
      <c r="B57" s="12" t="s">
        <v>390</v>
      </c>
      <c r="C57" s="38" t="n">
        <v>1</v>
      </c>
      <c r="D57" s="21" t="n">
        <f aca="false">IFERROR(VLOOKUP(B57,October!B:C,2,0),0)</f>
        <v>1</v>
      </c>
      <c r="E57" s="37" t="n">
        <f aca="false">November!$C57-November!$D57</f>
        <v>0</v>
      </c>
      <c r="F57" s="30" t="n">
        <v>45597</v>
      </c>
    </row>
    <row r="58" customFormat="false" ht="14.4" hidden="false" customHeight="false" outlineLevel="0" collapsed="false">
      <c r="A58" s="11" t="s">
        <v>36</v>
      </c>
      <c r="B58" s="12" t="s">
        <v>54</v>
      </c>
      <c r="C58" s="38" t="n">
        <v>429</v>
      </c>
      <c r="D58" s="21" t="n">
        <f aca="false">IFERROR(VLOOKUP(B58,October!B:C,2,0),0)</f>
        <v>399</v>
      </c>
      <c r="E58" s="37" t="n">
        <f aca="false">November!$C58-November!$D58</f>
        <v>30</v>
      </c>
      <c r="F58" s="30" t="n">
        <v>45597</v>
      </c>
    </row>
    <row r="59" customFormat="false" ht="14.4" hidden="false" customHeight="false" outlineLevel="0" collapsed="false">
      <c r="A59" s="11" t="s">
        <v>36</v>
      </c>
      <c r="B59" s="12" t="s">
        <v>55</v>
      </c>
      <c r="C59" s="38" t="n">
        <v>300</v>
      </c>
      <c r="D59" s="21" t="n">
        <f aca="false">IFERROR(VLOOKUP(B59,October!B:C,2,0),0)</f>
        <v>276</v>
      </c>
      <c r="E59" s="37" t="n">
        <f aca="false">November!$C59-November!$D59</f>
        <v>24</v>
      </c>
      <c r="F59" s="30" t="n">
        <v>45597</v>
      </c>
    </row>
    <row r="60" customFormat="false" ht="14.4" hidden="false" customHeight="false" outlineLevel="0" collapsed="false">
      <c r="A60" s="11" t="s">
        <v>36</v>
      </c>
      <c r="B60" s="12" t="s">
        <v>56</v>
      </c>
      <c r="C60" s="38" t="n">
        <v>46</v>
      </c>
      <c r="D60" s="21" t="n">
        <f aca="false">IFERROR(VLOOKUP(B60,October!B:C,2,0),0)</f>
        <v>44</v>
      </c>
      <c r="E60" s="37" t="n">
        <f aca="false">November!$C60-November!$D60</f>
        <v>2</v>
      </c>
      <c r="F60" s="30" t="n">
        <v>45597</v>
      </c>
    </row>
    <row r="61" customFormat="false" ht="14.4" hidden="false" customHeight="false" outlineLevel="0" collapsed="false">
      <c r="A61" s="11" t="s">
        <v>36</v>
      </c>
      <c r="B61" s="12" t="s">
        <v>57</v>
      </c>
      <c r="C61" s="38" t="n">
        <v>370</v>
      </c>
      <c r="D61" s="21" t="n">
        <f aca="false">IFERROR(VLOOKUP(B61,October!B:C,2,0),0)</f>
        <v>349</v>
      </c>
      <c r="E61" s="37" t="n">
        <f aca="false">November!$C61-November!$D61</f>
        <v>21</v>
      </c>
      <c r="F61" s="30" t="n">
        <v>45597</v>
      </c>
    </row>
    <row r="62" customFormat="false" ht="14.4" hidden="false" customHeight="false" outlineLevel="0" collapsed="false">
      <c r="A62" s="11" t="s">
        <v>36</v>
      </c>
      <c r="B62" s="12" t="s">
        <v>58</v>
      </c>
      <c r="C62" s="38" t="n">
        <v>1227</v>
      </c>
      <c r="D62" s="21" t="n">
        <f aca="false">IFERROR(VLOOKUP(B62,October!B:C,2,0),0)</f>
        <v>1102</v>
      </c>
      <c r="E62" s="37" t="n">
        <f aca="false">November!$C62-November!$D62</f>
        <v>125</v>
      </c>
      <c r="F62" s="30" t="n">
        <v>45597</v>
      </c>
    </row>
    <row r="63" customFormat="false" ht="14.4" hidden="false" customHeight="false" outlineLevel="0" collapsed="false">
      <c r="A63" s="11" t="s">
        <v>36</v>
      </c>
      <c r="B63" s="12" t="s">
        <v>59</v>
      </c>
      <c r="C63" s="38" t="n">
        <v>434</v>
      </c>
      <c r="D63" s="21" t="n">
        <f aca="false">IFERROR(VLOOKUP(B63,October!B:C,2,0),0)</f>
        <v>417</v>
      </c>
      <c r="E63" s="37" t="n">
        <f aca="false">November!$C63-November!$D63</f>
        <v>17</v>
      </c>
      <c r="F63" s="30" t="n">
        <v>45597</v>
      </c>
    </row>
    <row r="64" customFormat="false" ht="14.4" hidden="false" customHeight="false" outlineLevel="0" collapsed="false">
      <c r="A64" s="11" t="s">
        <v>60</v>
      </c>
      <c r="B64" s="12" t="s">
        <v>61</v>
      </c>
      <c r="C64" s="38" t="n">
        <v>23</v>
      </c>
      <c r="D64" s="21" t="n">
        <f aca="false">IFERROR(VLOOKUP(B64,October!B:C,2,0),0)</f>
        <v>20</v>
      </c>
      <c r="E64" s="37" t="n">
        <f aca="false">November!$C64-November!$D64</f>
        <v>3</v>
      </c>
      <c r="F64" s="30" t="n">
        <v>45597</v>
      </c>
    </row>
    <row r="65" customFormat="false" ht="14.4" hidden="false" customHeight="false" outlineLevel="0" collapsed="false">
      <c r="A65" s="11" t="s">
        <v>60</v>
      </c>
      <c r="B65" s="12" t="s">
        <v>432</v>
      </c>
      <c r="C65" s="38" t="n">
        <v>4</v>
      </c>
      <c r="D65" s="21" t="n">
        <f aca="false">IFERROR(VLOOKUP(B65,October!B:C,2,0),0)</f>
        <v>4</v>
      </c>
      <c r="E65" s="37" t="n">
        <f aca="false">November!$C65-November!$D65</f>
        <v>0</v>
      </c>
      <c r="F65" s="30" t="n">
        <v>45597</v>
      </c>
    </row>
    <row r="66" customFormat="false" ht="14.4" hidden="false" customHeight="false" outlineLevel="0" collapsed="false">
      <c r="A66" s="11" t="s">
        <v>60</v>
      </c>
      <c r="B66" s="12" t="s">
        <v>62</v>
      </c>
      <c r="C66" s="38" t="n">
        <v>6</v>
      </c>
      <c r="D66" s="21" t="n">
        <f aca="false">IFERROR(VLOOKUP(B66,October!B:C,2,0),0)</f>
        <v>6</v>
      </c>
      <c r="E66" s="37" t="n">
        <f aca="false">November!$C66-November!$D66</f>
        <v>0</v>
      </c>
      <c r="F66" s="30" t="n">
        <v>45597</v>
      </c>
    </row>
    <row r="67" customFormat="false" ht="14.4" hidden="false" customHeight="false" outlineLevel="0" collapsed="false">
      <c r="A67" s="11" t="s">
        <v>60</v>
      </c>
      <c r="B67" s="12" t="s">
        <v>457</v>
      </c>
      <c r="C67" s="38" t="n">
        <v>2</v>
      </c>
      <c r="D67" s="21" t="n">
        <f aca="false">IFERROR(VLOOKUP(B67,October!B:C,2,0),0)</f>
        <v>1</v>
      </c>
      <c r="E67" s="37" t="n">
        <f aca="false">November!$C67-November!$D67</f>
        <v>1</v>
      </c>
      <c r="F67" s="30" t="n">
        <v>45597</v>
      </c>
    </row>
    <row r="68" customFormat="false" ht="14.4" hidden="false" customHeight="false" outlineLevel="0" collapsed="false">
      <c r="A68" s="11" t="s">
        <v>60</v>
      </c>
      <c r="B68" s="12" t="s">
        <v>433</v>
      </c>
      <c r="C68" s="38" t="n">
        <v>3</v>
      </c>
      <c r="D68" s="21" t="n">
        <f aca="false">IFERROR(VLOOKUP(B68,October!B:C,2,0),0)</f>
        <v>3</v>
      </c>
      <c r="E68" s="37" t="n">
        <f aca="false">November!$C68-November!$D68</f>
        <v>0</v>
      </c>
      <c r="F68" s="30" t="n">
        <v>45597</v>
      </c>
    </row>
    <row r="69" customFormat="false" ht="14.4" hidden="false" customHeight="false" outlineLevel="0" collapsed="false">
      <c r="A69" s="11" t="s">
        <v>60</v>
      </c>
      <c r="B69" s="12" t="s">
        <v>510</v>
      </c>
      <c r="C69" s="38" t="n">
        <v>2</v>
      </c>
      <c r="D69" s="21" t="n">
        <f aca="false">IFERROR(VLOOKUP(B69,October!B:C,2,0),0)</f>
        <v>2</v>
      </c>
      <c r="E69" s="37" t="n">
        <f aca="false">November!$C69-November!$D69</f>
        <v>0</v>
      </c>
      <c r="F69" s="30" t="n">
        <v>45597</v>
      </c>
    </row>
    <row r="70" customFormat="false" ht="14.4" hidden="false" customHeight="false" outlineLevel="0" collapsed="false">
      <c r="A70" s="11" t="s">
        <v>60</v>
      </c>
      <c r="B70" s="12" t="s">
        <v>467</v>
      </c>
      <c r="C70" s="38" t="n">
        <v>1</v>
      </c>
      <c r="D70" s="21" t="n">
        <f aca="false">IFERROR(VLOOKUP(B70,October!B:C,2,0),0)</f>
        <v>1</v>
      </c>
      <c r="E70" s="37" t="n">
        <f aca="false">November!$C70-November!$D70</f>
        <v>0</v>
      </c>
      <c r="F70" s="30" t="n">
        <v>45597</v>
      </c>
    </row>
    <row r="71" customFormat="false" ht="14.4" hidden="false" customHeight="false" outlineLevel="0" collapsed="false">
      <c r="A71" s="11" t="s">
        <v>60</v>
      </c>
      <c r="B71" s="12" t="s">
        <v>391</v>
      </c>
      <c r="C71" s="38" t="n">
        <v>3</v>
      </c>
      <c r="D71" s="21" t="n">
        <f aca="false">IFERROR(VLOOKUP(B71,October!B:C,2,0),0)</f>
        <v>3</v>
      </c>
      <c r="E71" s="37" t="n">
        <f aca="false">November!$C71-November!$D71</f>
        <v>0</v>
      </c>
      <c r="F71" s="30" t="n">
        <v>45597</v>
      </c>
    </row>
    <row r="72" customFormat="false" ht="14.4" hidden="false" customHeight="false" outlineLevel="0" collapsed="false">
      <c r="A72" s="11" t="s">
        <v>60</v>
      </c>
      <c r="B72" s="12" t="s">
        <v>63</v>
      </c>
      <c r="C72" s="38" t="n">
        <v>16</v>
      </c>
      <c r="D72" s="21" t="n">
        <f aca="false">IFERROR(VLOOKUP(B72,October!B:C,2,0),0)</f>
        <v>15</v>
      </c>
      <c r="E72" s="37" t="n">
        <f aca="false">November!$C72-November!$D72</f>
        <v>1</v>
      </c>
      <c r="F72" s="30" t="n">
        <v>45597</v>
      </c>
    </row>
    <row r="73" customFormat="false" ht="14.4" hidden="false" customHeight="false" outlineLevel="0" collapsed="false">
      <c r="A73" s="11" t="s">
        <v>60</v>
      </c>
      <c r="B73" s="12" t="s">
        <v>434</v>
      </c>
      <c r="C73" s="38" t="n">
        <v>4</v>
      </c>
      <c r="D73" s="21" t="n">
        <f aca="false">IFERROR(VLOOKUP(B73,October!B:C,2,0),0)</f>
        <v>3</v>
      </c>
      <c r="E73" s="37" t="n">
        <f aca="false">November!$C73-November!$D73</f>
        <v>1</v>
      </c>
      <c r="F73" s="30" t="n">
        <v>45597</v>
      </c>
    </row>
    <row r="74" customFormat="false" ht="14.4" hidden="false" customHeight="false" outlineLevel="0" collapsed="false">
      <c r="A74" s="11" t="s">
        <v>458</v>
      </c>
      <c r="B74" s="12" t="s">
        <v>459</v>
      </c>
      <c r="C74" s="38" t="n">
        <v>1</v>
      </c>
      <c r="D74" s="21" t="n">
        <f aca="false">IFERROR(VLOOKUP(B74,October!B:C,2,0),0)</f>
        <v>1</v>
      </c>
      <c r="E74" s="37" t="n">
        <f aca="false">November!$C74-November!$D74</f>
        <v>0</v>
      </c>
      <c r="F74" s="30" t="n">
        <v>45597</v>
      </c>
    </row>
    <row r="75" customFormat="false" ht="14.4" hidden="false" customHeight="false" outlineLevel="0" collapsed="false">
      <c r="A75" s="11" t="s">
        <v>489</v>
      </c>
      <c r="B75" s="12" t="s">
        <v>490</v>
      </c>
      <c r="C75" s="38" t="n">
        <v>12</v>
      </c>
      <c r="D75" s="21" t="n">
        <f aca="false">IFERROR(VLOOKUP(B75,October!B:C,2,0),0)</f>
        <v>12</v>
      </c>
      <c r="E75" s="37" t="n">
        <f aca="false">November!$C75-November!$D75</f>
        <v>0</v>
      </c>
      <c r="F75" s="30" t="n">
        <v>45597</v>
      </c>
    </row>
    <row r="76" customFormat="false" ht="14.4" hidden="false" customHeight="false" outlineLevel="0" collapsed="false">
      <c r="A76" s="11" t="s">
        <v>489</v>
      </c>
      <c r="B76" s="12" t="s">
        <v>528</v>
      </c>
      <c r="C76" s="38" t="n">
        <v>1</v>
      </c>
      <c r="D76" s="21" t="n">
        <f aca="false">IFERROR(VLOOKUP(B76,October!B:C,2,0),0)</f>
        <v>0</v>
      </c>
      <c r="E76" s="37" t="n">
        <f aca="false">November!$C76-November!$D76</f>
        <v>1</v>
      </c>
      <c r="F76" s="30" t="n">
        <v>45597</v>
      </c>
    </row>
    <row r="77" customFormat="false" ht="14.4" hidden="false" customHeight="false" outlineLevel="0" collapsed="false">
      <c r="A77" s="11" t="s">
        <v>489</v>
      </c>
      <c r="B77" s="12" t="s">
        <v>491</v>
      </c>
      <c r="C77" s="38" t="n">
        <v>23</v>
      </c>
      <c r="D77" s="21" t="n">
        <f aca="false">IFERROR(VLOOKUP(B77,October!B:C,2,0),0)</f>
        <v>21</v>
      </c>
      <c r="E77" s="37" t="n">
        <f aca="false">November!$C77-November!$D77</f>
        <v>2</v>
      </c>
      <c r="F77" s="30" t="n">
        <v>45597</v>
      </c>
    </row>
    <row r="78" customFormat="false" ht="14.4" hidden="false" customHeight="false" outlineLevel="0" collapsed="false">
      <c r="A78" s="11" t="s">
        <v>489</v>
      </c>
      <c r="B78" s="12" t="s">
        <v>492</v>
      </c>
      <c r="C78" s="38" t="n">
        <v>1</v>
      </c>
      <c r="D78" s="21" t="n">
        <f aca="false">IFERROR(VLOOKUP(B78,October!B:C,2,0),0)</f>
        <v>1</v>
      </c>
      <c r="E78" s="37" t="n">
        <f aca="false">November!$C78-November!$D78</f>
        <v>0</v>
      </c>
      <c r="F78" s="30" t="n">
        <v>45597</v>
      </c>
    </row>
    <row r="79" customFormat="false" ht="14.4" hidden="false" customHeight="false" outlineLevel="0" collapsed="false">
      <c r="A79" s="11" t="s">
        <v>64</v>
      </c>
      <c r="B79" s="12" t="s">
        <v>392</v>
      </c>
      <c r="C79" s="38" t="n">
        <v>7</v>
      </c>
      <c r="D79" s="21" t="n">
        <f aca="false">IFERROR(VLOOKUP(B79,October!B:C,2,0),0)</f>
        <v>6</v>
      </c>
      <c r="E79" s="37" t="n">
        <f aca="false">November!$C79-November!$D79</f>
        <v>1</v>
      </c>
      <c r="F79" s="30" t="n">
        <v>45597</v>
      </c>
    </row>
    <row r="80" customFormat="false" ht="14.4" hidden="false" customHeight="false" outlineLevel="0" collapsed="false">
      <c r="A80" s="11" t="s">
        <v>64</v>
      </c>
      <c r="B80" s="12" t="s">
        <v>65</v>
      </c>
      <c r="C80" s="38" t="n">
        <v>88</v>
      </c>
      <c r="D80" s="21" t="n">
        <f aca="false">IFERROR(VLOOKUP(B80,October!B:C,2,0),0)</f>
        <v>88</v>
      </c>
      <c r="E80" s="37" t="n">
        <f aca="false">November!$C80-November!$D80</f>
        <v>0</v>
      </c>
      <c r="F80" s="30" t="n">
        <v>45597</v>
      </c>
    </row>
    <row r="81" customFormat="false" ht="14.4" hidden="false" customHeight="false" outlineLevel="0" collapsed="false">
      <c r="A81" s="11" t="s">
        <v>64</v>
      </c>
      <c r="B81" s="12" t="s">
        <v>393</v>
      </c>
      <c r="C81" s="38" t="n">
        <v>5</v>
      </c>
      <c r="D81" s="21" t="n">
        <f aca="false">IFERROR(VLOOKUP(B81,October!B:C,2,0),0)</f>
        <v>5</v>
      </c>
      <c r="E81" s="37" t="n">
        <f aca="false">November!$C81-November!$D81</f>
        <v>0</v>
      </c>
      <c r="F81" s="30" t="n">
        <v>45597</v>
      </c>
    </row>
    <row r="82" customFormat="false" ht="14.4" hidden="false" customHeight="false" outlineLevel="0" collapsed="false">
      <c r="A82" s="11" t="s">
        <v>64</v>
      </c>
      <c r="B82" s="12" t="s">
        <v>468</v>
      </c>
      <c r="C82" s="38" t="n">
        <v>2</v>
      </c>
      <c r="D82" s="21" t="n">
        <f aca="false">IFERROR(VLOOKUP(B82,October!B:C,2,0),0)</f>
        <v>1</v>
      </c>
      <c r="E82" s="37" t="n">
        <f aca="false">November!$C82-November!$D82</f>
        <v>1</v>
      </c>
      <c r="F82" s="30" t="n">
        <v>45597</v>
      </c>
    </row>
    <row r="83" customFormat="false" ht="14.4" hidden="false" customHeight="false" outlineLevel="0" collapsed="false">
      <c r="A83" s="11" t="s">
        <v>435</v>
      </c>
      <c r="B83" s="12" t="s">
        <v>436</v>
      </c>
      <c r="C83" s="38" t="n">
        <v>8</v>
      </c>
      <c r="D83" s="21" t="n">
        <f aca="false">IFERROR(VLOOKUP(B83,October!B:C,2,0),0)</f>
        <v>8</v>
      </c>
      <c r="E83" s="37" t="n">
        <f aca="false">November!$C83-November!$D83</f>
        <v>0</v>
      </c>
      <c r="F83" s="30" t="n">
        <v>45597</v>
      </c>
    </row>
    <row r="84" customFormat="false" ht="14.4" hidden="false" customHeight="false" outlineLevel="0" collapsed="false">
      <c r="A84" s="11" t="s">
        <v>66</v>
      </c>
      <c r="B84" s="12" t="s">
        <v>67</v>
      </c>
      <c r="C84" s="38" t="n">
        <v>2</v>
      </c>
      <c r="D84" s="21" t="n">
        <f aca="false">IFERROR(VLOOKUP(B84,October!B:C,2,0),0)</f>
        <v>2</v>
      </c>
      <c r="E84" s="37" t="n">
        <f aca="false">November!$C84-November!$D84</f>
        <v>0</v>
      </c>
      <c r="F84" s="30" t="n">
        <v>45597</v>
      </c>
    </row>
    <row r="85" customFormat="false" ht="14.4" hidden="false" customHeight="false" outlineLevel="0" collapsed="false">
      <c r="A85" s="11" t="s">
        <v>66</v>
      </c>
      <c r="B85" s="12" t="s">
        <v>437</v>
      </c>
      <c r="C85" s="38" t="n">
        <v>6</v>
      </c>
      <c r="D85" s="21" t="n">
        <f aca="false">IFERROR(VLOOKUP(B85,October!B:C,2,0),0)</f>
        <v>5</v>
      </c>
      <c r="E85" s="37" t="n">
        <f aca="false">November!$C85-November!$D85</f>
        <v>1</v>
      </c>
      <c r="F85" s="30" t="n">
        <v>45597</v>
      </c>
    </row>
    <row r="86" customFormat="false" ht="14.4" hidden="false" customHeight="false" outlineLevel="0" collapsed="false">
      <c r="A86" s="11" t="s">
        <v>66</v>
      </c>
      <c r="B86" s="12" t="s">
        <v>394</v>
      </c>
      <c r="C86" s="38" t="n">
        <v>23</v>
      </c>
      <c r="D86" s="21" t="n">
        <f aca="false">IFERROR(VLOOKUP(B86,October!B:C,2,0),0)</f>
        <v>22</v>
      </c>
      <c r="E86" s="37" t="n">
        <f aca="false">November!$C86-November!$D86</f>
        <v>1</v>
      </c>
      <c r="F86" s="30" t="n">
        <v>45597</v>
      </c>
    </row>
    <row r="87" customFormat="false" ht="14.4" hidden="false" customHeight="false" outlineLevel="0" collapsed="false">
      <c r="A87" s="11" t="s">
        <v>66</v>
      </c>
      <c r="B87" s="12" t="s">
        <v>395</v>
      </c>
      <c r="C87" s="38" t="n">
        <v>4</v>
      </c>
      <c r="D87" s="21" t="n">
        <f aca="false">IFERROR(VLOOKUP(B87,October!B:C,2,0),0)</f>
        <v>3</v>
      </c>
      <c r="E87" s="37" t="n">
        <f aca="false">November!$C87-November!$D87</f>
        <v>1</v>
      </c>
      <c r="F87" s="30" t="n">
        <v>45597</v>
      </c>
    </row>
    <row r="88" customFormat="false" ht="14.4" hidden="false" customHeight="false" outlineLevel="0" collapsed="false">
      <c r="A88" s="11" t="s">
        <v>511</v>
      </c>
      <c r="B88" s="12" t="s">
        <v>512</v>
      </c>
      <c r="C88" s="38" t="n">
        <v>3</v>
      </c>
      <c r="D88" s="21" t="n">
        <f aca="false">IFERROR(VLOOKUP(B88,October!B:C,2,0),0)</f>
        <v>3</v>
      </c>
      <c r="E88" s="37" t="n">
        <f aca="false">November!$C88-November!$D88</f>
        <v>0</v>
      </c>
      <c r="F88" s="30" t="n">
        <v>45597</v>
      </c>
    </row>
    <row r="89" customFormat="false" ht="14.4" hidden="false" customHeight="false" outlineLevel="0" collapsed="false">
      <c r="A89" s="11" t="s">
        <v>68</v>
      </c>
      <c r="B89" s="12" t="s">
        <v>69</v>
      </c>
      <c r="C89" s="38" t="n">
        <v>242</v>
      </c>
      <c r="D89" s="21" t="n">
        <f aca="false">IFERROR(VLOOKUP(B89,October!B:C,2,0),0)</f>
        <v>227</v>
      </c>
      <c r="E89" s="37" t="n">
        <f aca="false">November!$C89-November!$D89</f>
        <v>15</v>
      </c>
      <c r="F89" s="30" t="n">
        <v>45597</v>
      </c>
    </row>
    <row r="90" customFormat="false" ht="14.4" hidden="false" customHeight="false" outlineLevel="0" collapsed="false">
      <c r="A90" s="11" t="s">
        <v>68</v>
      </c>
      <c r="B90" s="12" t="s">
        <v>70</v>
      </c>
      <c r="C90" s="38" t="n">
        <v>1161</v>
      </c>
      <c r="D90" s="21" t="n">
        <f aca="false">IFERROR(VLOOKUP(B90,October!B:C,2,0),0)</f>
        <v>1009</v>
      </c>
      <c r="E90" s="37" t="n">
        <f aca="false">November!$C90-November!$D90</f>
        <v>152</v>
      </c>
      <c r="F90" s="30" t="n">
        <v>45597</v>
      </c>
    </row>
    <row r="91" customFormat="false" ht="14.4" hidden="false" customHeight="false" outlineLevel="0" collapsed="false">
      <c r="A91" s="11" t="s">
        <v>68</v>
      </c>
      <c r="B91" s="12" t="s">
        <v>71</v>
      </c>
      <c r="C91" s="38" t="n">
        <v>484</v>
      </c>
      <c r="D91" s="21" t="n">
        <f aca="false">IFERROR(VLOOKUP(B91,October!B:C,2,0),0)</f>
        <v>474</v>
      </c>
      <c r="E91" s="37" t="n">
        <f aca="false">November!$C91-November!$D91</f>
        <v>10</v>
      </c>
      <c r="F91" s="30" t="n">
        <v>45597</v>
      </c>
    </row>
    <row r="92" customFormat="false" ht="14.4" hidden="false" customHeight="false" outlineLevel="0" collapsed="false">
      <c r="A92" s="11" t="s">
        <v>68</v>
      </c>
      <c r="B92" s="12" t="s">
        <v>72</v>
      </c>
      <c r="C92" s="38" t="n">
        <v>122</v>
      </c>
      <c r="D92" s="21" t="n">
        <f aca="false">IFERROR(VLOOKUP(B92,October!B:C,2,0),0)</f>
        <v>122</v>
      </c>
      <c r="E92" s="37" t="n">
        <f aca="false">November!$C92-November!$D92</f>
        <v>0</v>
      </c>
      <c r="F92" s="30" t="n">
        <v>45597</v>
      </c>
    </row>
    <row r="93" customFormat="false" ht="14.4" hidden="false" customHeight="false" outlineLevel="0" collapsed="false">
      <c r="A93" s="11" t="s">
        <v>68</v>
      </c>
      <c r="B93" s="12" t="s">
        <v>73</v>
      </c>
      <c r="C93" s="38" t="n">
        <v>5</v>
      </c>
      <c r="D93" s="21" t="n">
        <f aca="false">IFERROR(VLOOKUP(B93,October!B:C,2,0),0)</f>
        <v>5</v>
      </c>
      <c r="E93" s="37" t="n">
        <f aca="false">November!$C93-November!$D93</f>
        <v>0</v>
      </c>
      <c r="F93" s="30" t="n">
        <v>45597</v>
      </c>
    </row>
    <row r="94" customFormat="false" ht="14.4" hidden="false" customHeight="false" outlineLevel="0" collapsed="false">
      <c r="A94" s="11" t="s">
        <v>68</v>
      </c>
      <c r="B94" s="12" t="s">
        <v>74</v>
      </c>
      <c r="C94" s="38" t="n">
        <v>387</v>
      </c>
      <c r="D94" s="21" t="n">
        <f aca="false">IFERROR(VLOOKUP(B94,October!B:C,2,0),0)</f>
        <v>358</v>
      </c>
      <c r="E94" s="37" t="n">
        <f aca="false">November!$C94-November!$D94</f>
        <v>29</v>
      </c>
      <c r="F94" s="30" t="n">
        <v>45597</v>
      </c>
    </row>
    <row r="95" customFormat="false" ht="14.4" hidden="false" customHeight="false" outlineLevel="0" collapsed="false">
      <c r="A95" s="11" t="s">
        <v>68</v>
      </c>
      <c r="B95" s="12" t="s">
        <v>75</v>
      </c>
      <c r="C95" s="38" t="n">
        <v>81</v>
      </c>
      <c r="D95" s="21" t="n">
        <f aca="false">IFERROR(VLOOKUP(B95,October!B:C,2,0),0)</f>
        <v>72</v>
      </c>
      <c r="E95" s="37" t="n">
        <f aca="false">November!$C95-November!$D95</f>
        <v>9</v>
      </c>
      <c r="F95" s="30" t="n">
        <v>45597</v>
      </c>
    </row>
    <row r="96" customFormat="false" ht="14.4" hidden="false" customHeight="false" outlineLevel="0" collapsed="false">
      <c r="A96" s="11" t="s">
        <v>68</v>
      </c>
      <c r="B96" s="12" t="s">
        <v>513</v>
      </c>
      <c r="C96" s="38" t="n">
        <v>1</v>
      </c>
      <c r="D96" s="21" t="n">
        <f aca="false">IFERROR(VLOOKUP(B96,October!B:C,2,0),0)</f>
        <v>1</v>
      </c>
      <c r="E96" s="37" t="n">
        <f aca="false">November!$C96-November!$D96</f>
        <v>0</v>
      </c>
      <c r="F96" s="30" t="n">
        <v>45597</v>
      </c>
    </row>
    <row r="97" customFormat="false" ht="14.4" hidden="false" customHeight="false" outlineLevel="0" collapsed="false">
      <c r="A97" s="11" t="s">
        <v>68</v>
      </c>
      <c r="B97" s="12" t="s">
        <v>469</v>
      </c>
      <c r="C97" s="38" t="n">
        <v>5</v>
      </c>
      <c r="D97" s="21" t="n">
        <f aca="false">IFERROR(VLOOKUP(B97,October!B:C,2,0),0)</f>
        <v>4</v>
      </c>
      <c r="E97" s="37" t="n">
        <f aca="false">November!$C97-November!$D97</f>
        <v>1</v>
      </c>
      <c r="F97" s="30" t="n">
        <v>45597</v>
      </c>
    </row>
    <row r="98" customFormat="false" ht="14.4" hidden="false" customHeight="false" outlineLevel="0" collapsed="false">
      <c r="A98" s="11" t="s">
        <v>76</v>
      </c>
      <c r="B98" s="12" t="s">
        <v>77</v>
      </c>
      <c r="C98" s="38" t="n">
        <v>2598</v>
      </c>
      <c r="D98" s="21" t="n">
        <f aca="false">IFERROR(VLOOKUP(B98,October!B:C,2,0),0)</f>
        <v>2251</v>
      </c>
      <c r="E98" s="37" t="n">
        <f aca="false">November!$C98-November!$D98</f>
        <v>347</v>
      </c>
      <c r="F98" s="30" t="n">
        <v>45597</v>
      </c>
    </row>
    <row r="99" customFormat="false" ht="14.4" hidden="false" customHeight="false" outlineLevel="0" collapsed="false">
      <c r="A99" s="11" t="s">
        <v>76</v>
      </c>
      <c r="B99" s="12" t="s">
        <v>78</v>
      </c>
      <c r="C99" s="38" t="n">
        <v>1675</v>
      </c>
      <c r="D99" s="21" t="n">
        <f aca="false">IFERROR(VLOOKUP(B99,October!B:C,2,0),0)</f>
        <v>1527</v>
      </c>
      <c r="E99" s="37" t="n">
        <f aca="false">November!$C99-November!$D99</f>
        <v>148</v>
      </c>
      <c r="F99" s="30" t="n">
        <v>45597</v>
      </c>
    </row>
    <row r="100" customFormat="false" ht="14.4" hidden="false" customHeight="false" outlineLevel="0" collapsed="false">
      <c r="A100" s="11" t="s">
        <v>76</v>
      </c>
      <c r="B100" s="12" t="s">
        <v>79</v>
      </c>
      <c r="C100" s="38" t="n">
        <v>2707</v>
      </c>
      <c r="D100" s="21" t="n">
        <f aca="false">IFERROR(VLOOKUP(B100,October!B:C,2,0),0)</f>
        <v>2469</v>
      </c>
      <c r="E100" s="37" t="n">
        <f aca="false">November!$C100-November!$D100</f>
        <v>238</v>
      </c>
      <c r="F100" s="30" t="n">
        <v>45597</v>
      </c>
    </row>
    <row r="101" customFormat="false" ht="14.4" hidden="false" customHeight="false" outlineLevel="0" collapsed="false">
      <c r="A101" s="11" t="s">
        <v>76</v>
      </c>
      <c r="B101" s="12" t="s">
        <v>80</v>
      </c>
      <c r="C101" s="38" t="n">
        <v>263</v>
      </c>
      <c r="D101" s="21" t="n">
        <f aca="false">IFERROR(VLOOKUP(B101,October!B:C,2,0),0)</f>
        <v>226</v>
      </c>
      <c r="E101" s="37" t="n">
        <f aca="false">November!$C101-November!$D101</f>
        <v>37</v>
      </c>
      <c r="F101" s="30" t="n">
        <v>45597</v>
      </c>
    </row>
    <row r="102" customFormat="false" ht="14.4" hidden="false" customHeight="false" outlineLevel="0" collapsed="false">
      <c r="A102" s="11" t="s">
        <v>396</v>
      </c>
      <c r="B102" s="12" t="s">
        <v>438</v>
      </c>
      <c r="C102" s="38" t="n">
        <v>22</v>
      </c>
      <c r="D102" s="21" t="n">
        <f aca="false">IFERROR(VLOOKUP(B102,October!B:C,2,0),0)</f>
        <v>20</v>
      </c>
      <c r="E102" s="37" t="n">
        <f aca="false">November!$C102-November!$D102</f>
        <v>2</v>
      </c>
      <c r="F102" s="30" t="n">
        <v>45597</v>
      </c>
    </row>
    <row r="103" customFormat="false" ht="14.4" hidden="false" customHeight="false" outlineLevel="0" collapsed="false">
      <c r="A103" s="11" t="s">
        <v>396</v>
      </c>
      <c r="B103" s="12" t="s">
        <v>397</v>
      </c>
      <c r="C103" s="38" t="n">
        <v>1</v>
      </c>
      <c r="D103" s="21" t="n">
        <f aca="false">IFERROR(VLOOKUP(B103,October!B:C,2,0),0)</f>
        <v>1</v>
      </c>
      <c r="E103" s="37" t="n">
        <f aca="false">November!$C103-November!$D103</f>
        <v>0</v>
      </c>
      <c r="F103" s="30" t="n">
        <v>45597</v>
      </c>
    </row>
    <row r="104" customFormat="false" ht="14.4" hidden="false" customHeight="false" outlineLevel="0" collapsed="false">
      <c r="A104" s="11" t="s">
        <v>396</v>
      </c>
      <c r="B104" s="12" t="s">
        <v>398</v>
      </c>
      <c r="C104" s="38" t="n">
        <v>21</v>
      </c>
      <c r="D104" s="21" t="n">
        <f aca="false">IFERROR(VLOOKUP(B104,October!B:C,2,0),0)</f>
        <v>15</v>
      </c>
      <c r="E104" s="37" t="n">
        <f aca="false">November!$C104-November!$D104</f>
        <v>6</v>
      </c>
      <c r="F104" s="30" t="n">
        <v>45597</v>
      </c>
    </row>
    <row r="105" customFormat="false" ht="14.4" hidden="false" customHeight="false" outlineLevel="0" collapsed="false">
      <c r="A105" s="11" t="s">
        <v>396</v>
      </c>
      <c r="B105" s="12" t="s">
        <v>519</v>
      </c>
      <c r="C105" s="38" t="n">
        <v>3</v>
      </c>
      <c r="D105" s="21" t="n">
        <f aca="false">IFERROR(VLOOKUP(B105,October!B:C,2,0),0)</f>
        <v>3</v>
      </c>
      <c r="E105" s="37" t="n">
        <f aca="false">November!$C105-November!$D105</f>
        <v>0</v>
      </c>
      <c r="F105" s="30" t="n">
        <v>45597</v>
      </c>
    </row>
    <row r="106" customFormat="false" ht="14.4" hidden="false" customHeight="false" outlineLevel="0" collapsed="false">
      <c r="A106" s="11" t="s">
        <v>494</v>
      </c>
      <c r="B106" s="12" t="s">
        <v>495</v>
      </c>
      <c r="C106" s="38" t="n">
        <v>4</v>
      </c>
      <c r="D106" s="21" t="n">
        <f aca="false">IFERROR(VLOOKUP(B106,October!B:C,2,0),0)</f>
        <v>4</v>
      </c>
      <c r="E106" s="37" t="n">
        <f aca="false">November!$C106-November!$D106</f>
        <v>0</v>
      </c>
      <c r="F106" s="30" t="n">
        <v>45597</v>
      </c>
    </row>
    <row r="107" customFormat="false" ht="14.4" hidden="false" customHeight="false" outlineLevel="0" collapsed="false">
      <c r="A107" s="11" t="s">
        <v>81</v>
      </c>
      <c r="B107" s="12" t="s">
        <v>82</v>
      </c>
      <c r="C107" s="38" t="n">
        <v>47</v>
      </c>
      <c r="D107" s="21" t="n">
        <f aca="false">IFERROR(VLOOKUP(B107,October!B:C,2,0),0)</f>
        <v>43</v>
      </c>
      <c r="E107" s="37" t="n">
        <f aca="false">November!$C107-November!$D107</f>
        <v>4</v>
      </c>
      <c r="F107" s="30" t="n">
        <v>45597</v>
      </c>
    </row>
    <row r="108" customFormat="false" ht="14.4" hidden="false" customHeight="false" outlineLevel="0" collapsed="false">
      <c r="A108" s="11" t="s">
        <v>81</v>
      </c>
      <c r="B108" s="12" t="s">
        <v>83</v>
      </c>
      <c r="C108" s="38" t="n">
        <v>75</v>
      </c>
      <c r="D108" s="21" t="n">
        <f aca="false">IFERROR(VLOOKUP(B108,October!B:C,2,0),0)</f>
        <v>69</v>
      </c>
      <c r="E108" s="37" t="n">
        <f aca="false">November!$C108-November!$D108</f>
        <v>6</v>
      </c>
      <c r="F108" s="30" t="n">
        <v>45597</v>
      </c>
    </row>
    <row r="109" customFormat="false" ht="14.4" hidden="false" customHeight="false" outlineLevel="0" collapsed="false">
      <c r="A109" s="11" t="s">
        <v>81</v>
      </c>
      <c r="B109" s="12" t="s">
        <v>84</v>
      </c>
      <c r="C109" s="38" t="n">
        <v>142</v>
      </c>
      <c r="D109" s="21" t="n">
        <f aca="false">IFERROR(VLOOKUP(B109,October!B:C,2,0),0)</f>
        <v>137</v>
      </c>
      <c r="E109" s="37" t="n">
        <f aca="false">November!$C109-November!$D109</f>
        <v>5</v>
      </c>
      <c r="F109" s="30" t="n">
        <v>45597</v>
      </c>
    </row>
    <row r="110" customFormat="false" ht="14.4" hidden="false" customHeight="false" outlineLevel="0" collapsed="false">
      <c r="A110" s="11" t="s">
        <v>81</v>
      </c>
      <c r="B110" s="12" t="s">
        <v>85</v>
      </c>
      <c r="C110" s="38" t="n">
        <v>3</v>
      </c>
      <c r="D110" s="21" t="n">
        <f aca="false">IFERROR(VLOOKUP(B110,October!B:C,2,0),0)</f>
        <v>3</v>
      </c>
      <c r="E110" s="37" t="n">
        <f aca="false">November!$C110-November!$D110</f>
        <v>0</v>
      </c>
      <c r="F110" s="30" t="n">
        <v>45597</v>
      </c>
    </row>
    <row r="111" customFormat="false" ht="14.4" hidden="false" customHeight="false" outlineLevel="0" collapsed="false">
      <c r="A111" s="11" t="s">
        <v>86</v>
      </c>
      <c r="B111" s="12" t="n">
        <v>296</v>
      </c>
      <c r="C111" s="38" t="n">
        <v>132</v>
      </c>
      <c r="D111" s="21" t="n">
        <f aca="false">IFERROR(VLOOKUP(B111,October!B:C,2,0),0)</f>
        <v>126</v>
      </c>
      <c r="E111" s="37" t="n">
        <f aca="false">November!$C111-November!$D111</f>
        <v>6</v>
      </c>
      <c r="F111" s="30" t="n">
        <v>45597</v>
      </c>
    </row>
    <row r="112" customFormat="false" ht="14.4" hidden="false" customHeight="false" outlineLevel="0" collapsed="false">
      <c r="A112" s="11" t="s">
        <v>86</v>
      </c>
      <c r="B112" s="12" t="n">
        <v>488</v>
      </c>
      <c r="C112" s="38" t="n">
        <v>1</v>
      </c>
      <c r="D112" s="21" t="n">
        <f aca="false">IFERROR(VLOOKUP(B112,October!B:C,2,0),0)</f>
        <v>1</v>
      </c>
      <c r="E112" s="37" t="n">
        <f aca="false">November!$C112-November!$D112</f>
        <v>0</v>
      </c>
      <c r="F112" s="30" t="n">
        <v>45597</v>
      </c>
    </row>
    <row r="113" customFormat="false" ht="14.4" hidden="false" customHeight="false" outlineLevel="0" collapsed="false">
      <c r="A113" s="11" t="s">
        <v>86</v>
      </c>
      <c r="B113" s="12" t="n">
        <v>812</v>
      </c>
      <c r="C113" s="38" t="n">
        <v>48</v>
      </c>
      <c r="D113" s="21" t="n">
        <f aca="false">IFERROR(VLOOKUP(B113,October!B:C,2,0),0)</f>
        <v>46</v>
      </c>
      <c r="E113" s="37" t="n">
        <f aca="false">November!$C113-November!$D113</f>
        <v>2</v>
      </c>
      <c r="F113" s="30" t="n">
        <v>45597</v>
      </c>
    </row>
    <row r="114" customFormat="false" ht="14.4" hidden="false" customHeight="false" outlineLevel="0" collapsed="false">
      <c r="A114" s="11" t="s">
        <v>86</v>
      </c>
      <c r="B114" s="12" t="s">
        <v>87</v>
      </c>
      <c r="C114" s="38" t="n">
        <v>20</v>
      </c>
      <c r="D114" s="21" t="n">
        <f aca="false">IFERROR(VLOOKUP(B114,October!B:C,2,0),0)</f>
        <v>18</v>
      </c>
      <c r="E114" s="37" t="n">
        <f aca="false">November!$C114-November!$D114</f>
        <v>2</v>
      </c>
      <c r="F114" s="30" t="n">
        <v>45597</v>
      </c>
    </row>
    <row r="115" customFormat="false" ht="14.4" hidden="false" customHeight="false" outlineLevel="0" collapsed="false">
      <c r="A115" s="11" t="s">
        <v>86</v>
      </c>
      <c r="B115" s="12" t="s">
        <v>401</v>
      </c>
      <c r="C115" s="38" t="n">
        <v>4</v>
      </c>
      <c r="D115" s="21" t="n">
        <f aca="false">IFERROR(VLOOKUP(B115,October!B:C,2,0),0)</f>
        <v>4</v>
      </c>
      <c r="E115" s="37" t="n">
        <f aca="false">November!$C115-November!$D115</f>
        <v>0</v>
      </c>
      <c r="F115" s="30" t="n">
        <v>45597</v>
      </c>
    </row>
    <row r="116" customFormat="false" ht="14.4" hidden="false" customHeight="false" outlineLevel="0" collapsed="false">
      <c r="A116" s="11" t="s">
        <v>86</v>
      </c>
      <c r="B116" s="12" t="s">
        <v>439</v>
      </c>
      <c r="C116" s="38" t="n">
        <v>3</v>
      </c>
      <c r="D116" s="21" t="n">
        <f aca="false">IFERROR(VLOOKUP(B116,October!B:C,2,0),0)</f>
        <v>3</v>
      </c>
      <c r="E116" s="37" t="n">
        <f aca="false">November!$C116-November!$D116</f>
        <v>0</v>
      </c>
      <c r="F116" s="30" t="n">
        <v>45597</v>
      </c>
    </row>
    <row r="117" customFormat="false" ht="14.4" hidden="false" customHeight="false" outlineLevel="0" collapsed="false">
      <c r="A117" s="11" t="s">
        <v>86</v>
      </c>
      <c r="B117" s="12" t="s">
        <v>88</v>
      </c>
      <c r="C117" s="38" t="n">
        <v>3</v>
      </c>
      <c r="D117" s="21" t="n">
        <f aca="false">IFERROR(VLOOKUP(B117,October!B:C,2,0),0)</f>
        <v>3</v>
      </c>
      <c r="E117" s="37" t="n">
        <f aca="false">November!$C117-November!$D117</f>
        <v>0</v>
      </c>
      <c r="F117" s="30" t="n">
        <v>45597</v>
      </c>
    </row>
    <row r="118" customFormat="false" ht="14.4" hidden="false" customHeight="false" outlineLevel="0" collapsed="false">
      <c r="A118" s="11" t="s">
        <v>86</v>
      </c>
      <c r="B118" s="12" t="s">
        <v>89</v>
      </c>
      <c r="C118" s="38" t="n">
        <v>112</v>
      </c>
      <c r="D118" s="21" t="n">
        <f aca="false">IFERROR(VLOOKUP(B118,October!B:C,2,0),0)</f>
        <v>106</v>
      </c>
      <c r="E118" s="37" t="n">
        <f aca="false">November!$C118-November!$D118</f>
        <v>6</v>
      </c>
      <c r="F118" s="30" t="n">
        <v>45597</v>
      </c>
    </row>
    <row r="119" customFormat="false" ht="14.4" hidden="false" customHeight="false" outlineLevel="0" collapsed="false">
      <c r="A119" s="11" t="s">
        <v>86</v>
      </c>
      <c r="B119" s="12" t="s">
        <v>90</v>
      </c>
      <c r="C119" s="38" t="n">
        <v>84</v>
      </c>
      <c r="D119" s="21" t="n">
        <f aca="false">IFERROR(VLOOKUP(B119,October!B:C,2,0),0)</f>
        <v>81</v>
      </c>
      <c r="E119" s="37" t="n">
        <f aca="false">November!$C119-November!$D119</f>
        <v>3</v>
      </c>
      <c r="F119" s="30" t="n">
        <v>45597</v>
      </c>
    </row>
    <row r="120" customFormat="false" ht="14.4" hidden="false" customHeight="false" outlineLevel="0" collapsed="false">
      <c r="A120" s="11" t="s">
        <v>86</v>
      </c>
      <c r="B120" s="12" t="s">
        <v>91</v>
      </c>
      <c r="C120" s="38" t="n">
        <v>46</v>
      </c>
      <c r="D120" s="21" t="n">
        <f aca="false">IFERROR(VLOOKUP(B120,October!B:C,2,0),0)</f>
        <v>45</v>
      </c>
      <c r="E120" s="37" t="n">
        <f aca="false">November!$C120-November!$D120</f>
        <v>1</v>
      </c>
      <c r="F120" s="30" t="n">
        <v>45597</v>
      </c>
    </row>
    <row r="121" customFormat="false" ht="14.4" hidden="false" customHeight="false" outlineLevel="0" collapsed="false">
      <c r="A121" s="11" t="s">
        <v>92</v>
      </c>
      <c r="B121" s="12" t="n">
        <v>500</v>
      </c>
      <c r="C121" s="38" t="n">
        <v>1701</v>
      </c>
      <c r="D121" s="21" t="n">
        <f aca="false">IFERROR(VLOOKUP(B121,October!B:C,2,0),0)</f>
        <v>1538</v>
      </c>
      <c r="E121" s="37" t="n">
        <f aca="false">November!$C121-November!$D121</f>
        <v>163</v>
      </c>
      <c r="F121" s="30" t="n">
        <v>45597</v>
      </c>
    </row>
    <row r="122" customFormat="false" ht="14.4" hidden="false" customHeight="false" outlineLevel="0" collapsed="false">
      <c r="A122" s="11" t="s">
        <v>92</v>
      </c>
      <c r="B122" s="12" t="s">
        <v>93</v>
      </c>
      <c r="C122" s="38" t="n">
        <v>232</v>
      </c>
      <c r="D122" s="21" t="n">
        <f aca="false">IFERROR(VLOOKUP(B122,October!B:C,2,0),0)</f>
        <v>213</v>
      </c>
      <c r="E122" s="37" t="n">
        <f aca="false">November!$C122-November!$D122</f>
        <v>19</v>
      </c>
      <c r="F122" s="30" t="n">
        <v>45597</v>
      </c>
    </row>
    <row r="123" customFormat="false" ht="14.4" hidden="false" customHeight="false" outlineLevel="0" collapsed="false">
      <c r="A123" s="11" t="s">
        <v>92</v>
      </c>
      <c r="B123" s="12" t="n">
        <v>600</v>
      </c>
      <c r="C123" s="38" t="n">
        <v>310</v>
      </c>
      <c r="D123" s="21" t="n">
        <f aca="false">IFERROR(VLOOKUP(B123,October!B:C,2,0),0)</f>
        <v>271</v>
      </c>
      <c r="E123" s="37" t="n">
        <f aca="false">November!$C123-November!$D123</f>
        <v>39</v>
      </c>
      <c r="F123" s="30" t="n">
        <v>45597</v>
      </c>
    </row>
    <row r="124" customFormat="false" ht="14.4" hidden="false" customHeight="false" outlineLevel="0" collapsed="false">
      <c r="A124" s="11" t="s">
        <v>92</v>
      </c>
      <c r="B124" s="12" t="s">
        <v>440</v>
      </c>
      <c r="C124" s="38" t="n">
        <v>3</v>
      </c>
      <c r="D124" s="21" t="n">
        <f aca="false">IFERROR(VLOOKUP(B124,October!B:C,2,0),0)</f>
        <v>3</v>
      </c>
      <c r="E124" s="37" t="n">
        <f aca="false">November!$C124-November!$D124</f>
        <v>0</v>
      </c>
      <c r="F124" s="30" t="n">
        <v>45597</v>
      </c>
    </row>
    <row r="125" customFormat="false" ht="14.4" hidden="false" customHeight="false" outlineLevel="0" collapsed="false">
      <c r="A125" s="11" t="s">
        <v>92</v>
      </c>
      <c r="B125" s="12" t="s">
        <v>470</v>
      </c>
      <c r="C125" s="38" t="n">
        <v>1</v>
      </c>
      <c r="D125" s="21" t="n">
        <f aca="false">IFERROR(VLOOKUP(B125,October!B:C,2,0),0)</f>
        <v>1</v>
      </c>
      <c r="E125" s="37" t="n">
        <f aca="false">November!$C125-November!$D125</f>
        <v>0</v>
      </c>
      <c r="F125" s="30" t="n">
        <v>45597</v>
      </c>
    </row>
    <row r="126" customFormat="false" ht="14.4" hidden="false" customHeight="false" outlineLevel="0" collapsed="false">
      <c r="A126" s="11" t="s">
        <v>92</v>
      </c>
      <c r="B126" s="12" t="s">
        <v>94</v>
      </c>
      <c r="C126" s="38" t="n">
        <v>680</v>
      </c>
      <c r="D126" s="21" t="n">
        <f aca="false">IFERROR(VLOOKUP(B126,October!B:C,2,0),0)</f>
        <v>614</v>
      </c>
      <c r="E126" s="37" t="n">
        <f aca="false">November!$C126-November!$D126</f>
        <v>66</v>
      </c>
      <c r="F126" s="30" t="n">
        <v>45597</v>
      </c>
    </row>
    <row r="127" customFormat="false" ht="14.4" hidden="false" customHeight="false" outlineLevel="0" collapsed="false">
      <c r="A127" s="11" t="s">
        <v>92</v>
      </c>
      <c r="B127" s="12" t="s">
        <v>441</v>
      </c>
      <c r="C127" s="38" t="n">
        <v>4</v>
      </c>
      <c r="D127" s="21" t="n">
        <f aca="false">IFERROR(VLOOKUP(B127,October!B:C,2,0),0)</f>
        <v>4</v>
      </c>
      <c r="E127" s="37" t="n">
        <f aca="false">November!$C127-November!$D127</f>
        <v>0</v>
      </c>
      <c r="F127" s="30" t="n">
        <v>45597</v>
      </c>
    </row>
    <row r="128" customFormat="false" ht="14.4" hidden="false" customHeight="false" outlineLevel="0" collapsed="false">
      <c r="A128" s="11" t="s">
        <v>92</v>
      </c>
      <c r="B128" s="12" t="s">
        <v>95</v>
      </c>
      <c r="C128" s="38" t="n">
        <v>186</v>
      </c>
      <c r="D128" s="21" t="n">
        <f aca="false">IFERROR(VLOOKUP(B128,October!B:C,2,0),0)</f>
        <v>183</v>
      </c>
      <c r="E128" s="37" t="n">
        <f aca="false">November!$C128-November!$D128</f>
        <v>3</v>
      </c>
      <c r="F128" s="30" t="n">
        <v>45597</v>
      </c>
    </row>
    <row r="129" customFormat="false" ht="14.4" hidden="false" customHeight="false" outlineLevel="0" collapsed="false">
      <c r="A129" s="11" t="s">
        <v>92</v>
      </c>
      <c r="B129" s="12" t="s">
        <v>96</v>
      </c>
      <c r="C129" s="38" t="n">
        <v>51</v>
      </c>
      <c r="D129" s="21" t="n">
        <f aca="false">IFERROR(VLOOKUP(B129,October!B:C,2,0),0)</f>
        <v>52</v>
      </c>
      <c r="E129" s="37" t="n">
        <f aca="false">November!$C129-November!$D129</f>
        <v>-1</v>
      </c>
      <c r="F129" s="30" t="n">
        <v>45597</v>
      </c>
    </row>
    <row r="130" customFormat="false" ht="14.4" hidden="false" customHeight="false" outlineLevel="0" collapsed="false">
      <c r="A130" s="11" t="s">
        <v>92</v>
      </c>
      <c r="B130" s="12" t="s">
        <v>404</v>
      </c>
      <c r="C130" s="38" t="n">
        <v>7</v>
      </c>
      <c r="D130" s="21" t="n">
        <f aca="false">IFERROR(VLOOKUP(B130,October!B:C,2,0),0)</f>
        <v>7</v>
      </c>
      <c r="E130" s="37" t="n">
        <f aca="false">November!$C130-November!$D130</f>
        <v>0</v>
      </c>
      <c r="F130" s="30" t="n">
        <v>45597</v>
      </c>
    </row>
    <row r="131" customFormat="false" ht="14.4" hidden="false" customHeight="false" outlineLevel="0" collapsed="false">
      <c r="A131" s="11" t="s">
        <v>97</v>
      </c>
      <c r="B131" s="12" t="s">
        <v>405</v>
      </c>
      <c r="C131" s="38" t="n">
        <v>26</v>
      </c>
      <c r="D131" s="21" t="n">
        <f aca="false">IFERROR(VLOOKUP(B131,October!B:C,2,0),0)</f>
        <v>22</v>
      </c>
      <c r="E131" s="37" t="n">
        <f aca="false">November!$C131-November!$D131</f>
        <v>4</v>
      </c>
      <c r="F131" s="30" t="n">
        <v>45597</v>
      </c>
    </row>
    <row r="132" customFormat="false" ht="14.4" hidden="false" customHeight="false" outlineLevel="0" collapsed="false">
      <c r="A132" s="11" t="s">
        <v>97</v>
      </c>
      <c r="B132" s="12" t="s">
        <v>529</v>
      </c>
      <c r="C132" s="38" t="n">
        <v>20</v>
      </c>
      <c r="D132" s="21" t="n">
        <f aca="false">IFERROR(VLOOKUP(B132,October!B:C,2,0),0)</f>
        <v>0</v>
      </c>
      <c r="E132" s="37" t="n">
        <f aca="false">November!$C132-November!$D132</f>
        <v>20</v>
      </c>
      <c r="F132" s="30" t="n">
        <v>45597</v>
      </c>
    </row>
    <row r="133" customFormat="false" ht="14.4" hidden="false" customHeight="false" outlineLevel="0" collapsed="false">
      <c r="A133" s="11" t="s">
        <v>97</v>
      </c>
      <c r="B133" s="12" t="s">
        <v>98</v>
      </c>
      <c r="C133" s="38" t="n">
        <v>468</v>
      </c>
      <c r="D133" s="21" t="n">
        <f aca="false">IFERROR(VLOOKUP(B133,October!B:C,2,0),0)</f>
        <v>425</v>
      </c>
      <c r="E133" s="37" t="n">
        <f aca="false">November!$C133-November!$D133</f>
        <v>43</v>
      </c>
      <c r="F133" s="30" t="n">
        <v>45597</v>
      </c>
    </row>
    <row r="134" customFormat="false" ht="14.4" hidden="false" customHeight="false" outlineLevel="0" collapsed="false">
      <c r="A134" s="11" t="s">
        <v>97</v>
      </c>
      <c r="B134" s="12" t="s">
        <v>406</v>
      </c>
      <c r="C134" s="38" t="n">
        <v>135</v>
      </c>
      <c r="D134" s="21" t="n">
        <f aca="false">IFERROR(VLOOKUP(B134,October!B:C,2,0),0)</f>
        <v>110</v>
      </c>
      <c r="E134" s="37" t="n">
        <f aca="false">November!$C134-November!$D134</f>
        <v>25</v>
      </c>
      <c r="F134" s="30" t="n">
        <v>45597</v>
      </c>
    </row>
    <row r="135" customFormat="false" ht="14.4" hidden="false" customHeight="false" outlineLevel="0" collapsed="false">
      <c r="A135" s="11" t="s">
        <v>97</v>
      </c>
      <c r="B135" s="12" t="s">
        <v>99</v>
      </c>
      <c r="C135" s="38" t="n">
        <v>295</v>
      </c>
      <c r="D135" s="21" t="n">
        <f aca="false">IFERROR(VLOOKUP(B135,October!B:C,2,0),0)</f>
        <v>238</v>
      </c>
      <c r="E135" s="37" t="n">
        <f aca="false">November!$C135-November!$D135</f>
        <v>57</v>
      </c>
      <c r="F135" s="30" t="n">
        <v>45597</v>
      </c>
    </row>
    <row r="136" customFormat="false" ht="14.4" hidden="false" customHeight="false" outlineLevel="0" collapsed="false">
      <c r="A136" s="11" t="s">
        <v>97</v>
      </c>
      <c r="B136" s="12" t="s">
        <v>100</v>
      </c>
      <c r="C136" s="38" t="n">
        <v>338</v>
      </c>
      <c r="D136" s="21" t="n">
        <f aca="false">IFERROR(VLOOKUP(B136,October!B:C,2,0),0)</f>
        <v>280</v>
      </c>
      <c r="E136" s="37" t="n">
        <f aca="false">November!$C136-November!$D136</f>
        <v>58</v>
      </c>
      <c r="F136" s="30" t="n">
        <v>45597</v>
      </c>
    </row>
    <row r="137" customFormat="false" ht="14.4" hidden="false" customHeight="false" outlineLevel="0" collapsed="false">
      <c r="A137" s="11" t="s">
        <v>97</v>
      </c>
      <c r="B137" s="12" t="s">
        <v>101</v>
      </c>
      <c r="C137" s="38" t="n">
        <v>430</v>
      </c>
      <c r="D137" s="21" t="n">
        <f aca="false">IFERROR(VLOOKUP(B137,October!B:C,2,0),0)</f>
        <v>430</v>
      </c>
      <c r="E137" s="37" t="n">
        <f aca="false">November!$C137-November!$D137</f>
        <v>0</v>
      </c>
      <c r="F137" s="30" t="n">
        <v>45597</v>
      </c>
    </row>
    <row r="138" customFormat="false" ht="14.4" hidden="false" customHeight="false" outlineLevel="0" collapsed="false">
      <c r="A138" s="11" t="s">
        <v>97</v>
      </c>
      <c r="B138" s="12" t="s">
        <v>102</v>
      </c>
      <c r="C138" s="38" t="n">
        <v>987</v>
      </c>
      <c r="D138" s="21" t="n">
        <f aca="false">IFERROR(VLOOKUP(B138,October!B:C,2,0),0)</f>
        <v>906</v>
      </c>
      <c r="E138" s="37" t="n">
        <f aca="false">November!$C138-November!$D138</f>
        <v>81</v>
      </c>
      <c r="F138" s="30" t="n">
        <v>45597</v>
      </c>
    </row>
    <row r="139" customFormat="false" ht="14.4" hidden="false" customHeight="false" outlineLevel="0" collapsed="false">
      <c r="A139" s="11" t="s">
        <v>97</v>
      </c>
      <c r="B139" s="12" t="s">
        <v>471</v>
      </c>
      <c r="C139" s="38" t="n">
        <v>10</v>
      </c>
      <c r="D139" s="21" t="n">
        <f aca="false">IFERROR(VLOOKUP(B139,October!B:C,2,0),0)</f>
        <v>10</v>
      </c>
      <c r="E139" s="37" t="n">
        <f aca="false">November!$C139-November!$D139</f>
        <v>0</v>
      </c>
      <c r="F139" s="30" t="n">
        <v>45597</v>
      </c>
    </row>
    <row r="140" customFormat="false" ht="14.4" hidden="false" customHeight="false" outlineLevel="0" collapsed="false">
      <c r="A140" s="11" t="s">
        <v>97</v>
      </c>
      <c r="B140" s="12" t="s">
        <v>103</v>
      </c>
      <c r="C140" s="38" t="n">
        <v>37</v>
      </c>
      <c r="D140" s="21" t="n">
        <f aca="false">IFERROR(VLOOKUP(B140,October!B:C,2,0),0)</f>
        <v>37</v>
      </c>
      <c r="E140" s="37" t="n">
        <f aca="false">November!$C140-November!$D140</f>
        <v>0</v>
      </c>
      <c r="F140" s="30" t="n">
        <v>45597</v>
      </c>
    </row>
    <row r="141" customFormat="false" ht="14.4" hidden="false" customHeight="false" outlineLevel="0" collapsed="false">
      <c r="A141" s="11" t="s">
        <v>97</v>
      </c>
      <c r="B141" s="12" t="s">
        <v>104</v>
      </c>
      <c r="C141" s="38" t="n">
        <v>1808</v>
      </c>
      <c r="D141" s="21" t="n">
        <f aca="false">IFERROR(VLOOKUP(B141,October!B:C,2,0),0)</f>
        <v>1684</v>
      </c>
      <c r="E141" s="37" t="n">
        <f aca="false">November!$C141-November!$D141</f>
        <v>124</v>
      </c>
      <c r="F141" s="30" t="n">
        <v>45597</v>
      </c>
    </row>
    <row r="142" customFormat="false" ht="14.4" hidden="false" customHeight="false" outlineLevel="0" collapsed="false">
      <c r="A142" s="11" t="s">
        <v>97</v>
      </c>
      <c r="B142" s="12" t="s">
        <v>105</v>
      </c>
      <c r="C142" s="38" t="n">
        <v>100</v>
      </c>
      <c r="D142" s="21" t="n">
        <f aca="false">IFERROR(VLOOKUP(B142,October!B:C,2,0),0)</f>
        <v>95</v>
      </c>
      <c r="E142" s="37" t="n">
        <f aca="false">November!$C142-November!$D142</f>
        <v>5</v>
      </c>
      <c r="F142" s="30" t="n">
        <v>45597</v>
      </c>
    </row>
    <row r="143" customFormat="false" ht="14.4" hidden="false" customHeight="false" outlineLevel="0" collapsed="false">
      <c r="A143" s="11" t="s">
        <v>97</v>
      </c>
      <c r="B143" s="12" t="s">
        <v>106</v>
      </c>
      <c r="C143" s="38" t="n">
        <v>402</v>
      </c>
      <c r="D143" s="21" t="n">
        <f aca="false">IFERROR(VLOOKUP(B143,October!B:C,2,0),0)</f>
        <v>374</v>
      </c>
      <c r="E143" s="37" t="n">
        <f aca="false">November!$C143-November!$D143</f>
        <v>28</v>
      </c>
      <c r="F143" s="30" t="n">
        <v>45597</v>
      </c>
    </row>
    <row r="144" customFormat="false" ht="14.4" hidden="false" customHeight="false" outlineLevel="0" collapsed="false">
      <c r="A144" s="11" t="s">
        <v>97</v>
      </c>
      <c r="B144" s="12" t="s">
        <v>107</v>
      </c>
      <c r="C144" s="38" t="n">
        <v>1638</v>
      </c>
      <c r="D144" s="21" t="n">
        <f aca="false">IFERROR(VLOOKUP(B144,October!B:C,2,0),0)</f>
        <v>1509</v>
      </c>
      <c r="E144" s="37" t="n">
        <f aca="false">November!$C144-November!$D144</f>
        <v>129</v>
      </c>
      <c r="F144" s="30" t="n">
        <v>45597</v>
      </c>
    </row>
    <row r="145" customFormat="false" ht="14.4" hidden="false" customHeight="false" outlineLevel="0" collapsed="false">
      <c r="A145" s="11" t="s">
        <v>97</v>
      </c>
      <c r="B145" s="12" t="s">
        <v>108</v>
      </c>
      <c r="C145" s="38" t="n">
        <v>78</v>
      </c>
      <c r="D145" s="21" t="n">
        <f aca="false">IFERROR(VLOOKUP(B145,October!B:C,2,0),0)</f>
        <v>78</v>
      </c>
      <c r="E145" s="37" t="n">
        <f aca="false">November!$C145-November!$D145</f>
        <v>0</v>
      </c>
      <c r="F145" s="30" t="n">
        <v>45597</v>
      </c>
    </row>
    <row r="146" customFormat="false" ht="14.4" hidden="false" customHeight="false" outlineLevel="0" collapsed="false">
      <c r="A146" s="11" t="s">
        <v>97</v>
      </c>
      <c r="B146" s="12" t="s">
        <v>109</v>
      </c>
      <c r="C146" s="38" t="n">
        <v>33</v>
      </c>
      <c r="D146" s="21" t="n">
        <f aca="false">IFERROR(VLOOKUP(B146,October!B:C,2,0),0)</f>
        <v>33</v>
      </c>
      <c r="E146" s="37" t="n">
        <f aca="false">November!$C146-November!$D146</f>
        <v>0</v>
      </c>
      <c r="F146" s="30" t="n">
        <v>45597</v>
      </c>
    </row>
    <row r="147" customFormat="false" ht="14.4" hidden="false" customHeight="false" outlineLevel="0" collapsed="false">
      <c r="A147" s="11" t="s">
        <v>110</v>
      </c>
      <c r="B147" s="12" t="s">
        <v>111</v>
      </c>
      <c r="C147" s="38" t="n">
        <v>12</v>
      </c>
      <c r="D147" s="21" t="n">
        <f aca="false">IFERROR(VLOOKUP(B147,October!B:C,2,0),0)</f>
        <v>12</v>
      </c>
      <c r="E147" s="37" t="n">
        <f aca="false">November!$C147-November!$D147</f>
        <v>0</v>
      </c>
      <c r="F147" s="30" t="n">
        <v>45597</v>
      </c>
    </row>
    <row r="148" customFormat="false" ht="14.4" hidden="false" customHeight="false" outlineLevel="0" collapsed="false">
      <c r="A148" s="11" t="s">
        <v>110</v>
      </c>
      <c r="B148" s="12" t="s">
        <v>112</v>
      </c>
      <c r="C148" s="38" t="n">
        <v>6</v>
      </c>
      <c r="D148" s="21" t="n">
        <f aca="false">IFERROR(VLOOKUP(B148,October!B:C,2,0),0)</f>
        <v>5</v>
      </c>
      <c r="E148" s="37" t="n">
        <f aca="false">November!$C148-November!$D148</f>
        <v>1</v>
      </c>
      <c r="F148" s="30" t="n">
        <v>45597</v>
      </c>
    </row>
    <row r="149" customFormat="false" ht="14.4" hidden="false" customHeight="false" outlineLevel="0" collapsed="false">
      <c r="A149" s="11" t="s">
        <v>110</v>
      </c>
      <c r="B149" s="12" t="s">
        <v>113</v>
      </c>
      <c r="C149" s="38" t="n">
        <v>14</v>
      </c>
      <c r="D149" s="21" t="n">
        <f aca="false">IFERROR(VLOOKUP(B149,October!B:C,2,0),0)</f>
        <v>14</v>
      </c>
      <c r="E149" s="37" t="n">
        <f aca="false">November!$C149-November!$D149</f>
        <v>0</v>
      </c>
      <c r="F149" s="30" t="n">
        <v>45597</v>
      </c>
    </row>
    <row r="150" customFormat="false" ht="14.4" hidden="false" customHeight="false" outlineLevel="0" collapsed="false">
      <c r="A150" s="11" t="s">
        <v>110</v>
      </c>
      <c r="B150" s="12" t="s">
        <v>114</v>
      </c>
      <c r="C150" s="38" t="n">
        <v>107</v>
      </c>
      <c r="D150" s="21" t="n">
        <f aca="false">IFERROR(VLOOKUP(B150,October!B:C,2,0),0)</f>
        <v>101</v>
      </c>
      <c r="E150" s="37" t="n">
        <f aca="false">November!$C150-November!$D150</f>
        <v>6</v>
      </c>
      <c r="F150" s="30" t="n">
        <v>45597</v>
      </c>
    </row>
    <row r="151" customFormat="false" ht="14.4" hidden="false" customHeight="false" outlineLevel="0" collapsed="false">
      <c r="A151" s="11" t="s">
        <v>110</v>
      </c>
      <c r="B151" s="12" t="s">
        <v>115</v>
      </c>
      <c r="C151" s="38" t="n">
        <v>156</v>
      </c>
      <c r="D151" s="21" t="n">
        <f aca="false">IFERROR(VLOOKUP(B151,October!B:C,2,0),0)</f>
        <v>144</v>
      </c>
      <c r="E151" s="37" t="n">
        <f aca="false">November!$C151-November!$D151</f>
        <v>12</v>
      </c>
      <c r="F151" s="30" t="n">
        <v>45597</v>
      </c>
    </row>
    <row r="152" customFormat="false" ht="14.4" hidden="false" customHeight="false" outlineLevel="0" collapsed="false">
      <c r="A152" s="11" t="s">
        <v>110</v>
      </c>
      <c r="B152" s="12" t="s">
        <v>116</v>
      </c>
      <c r="C152" s="38" t="n">
        <v>31</v>
      </c>
      <c r="D152" s="21" t="n">
        <f aca="false">IFERROR(VLOOKUP(B152,October!B:C,2,0),0)</f>
        <v>27</v>
      </c>
      <c r="E152" s="37" t="n">
        <f aca="false">November!$C152-November!$D152</f>
        <v>4</v>
      </c>
      <c r="F152" s="30" t="n">
        <v>45597</v>
      </c>
    </row>
    <row r="153" customFormat="false" ht="14.4" hidden="false" customHeight="false" outlineLevel="0" collapsed="false">
      <c r="A153" s="11" t="s">
        <v>117</v>
      </c>
      <c r="B153" s="12" t="s">
        <v>118</v>
      </c>
      <c r="C153" s="38" t="n">
        <v>383</v>
      </c>
      <c r="D153" s="21" t="n">
        <f aca="false">IFERROR(VLOOKUP(B153,October!B:C,2,0),0)</f>
        <v>355</v>
      </c>
      <c r="E153" s="37" t="n">
        <f aca="false">November!$C153-November!$D153</f>
        <v>28</v>
      </c>
      <c r="F153" s="30" t="n">
        <v>45597</v>
      </c>
    </row>
    <row r="154" customFormat="false" ht="14.4" hidden="false" customHeight="false" outlineLevel="0" collapsed="false">
      <c r="A154" s="11" t="s">
        <v>117</v>
      </c>
      <c r="B154" s="12" t="s">
        <v>119</v>
      </c>
      <c r="C154" s="38" t="n">
        <v>331</v>
      </c>
      <c r="D154" s="21" t="n">
        <f aca="false">IFERROR(VLOOKUP(B154,October!B:C,2,0),0)</f>
        <v>312</v>
      </c>
      <c r="E154" s="37" t="n">
        <f aca="false">November!$C154-November!$D154</f>
        <v>19</v>
      </c>
      <c r="F154" s="30" t="n">
        <v>45597</v>
      </c>
    </row>
    <row r="155" customFormat="false" ht="14.4" hidden="false" customHeight="false" outlineLevel="0" collapsed="false">
      <c r="A155" s="11" t="s">
        <v>117</v>
      </c>
      <c r="B155" s="12" t="s">
        <v>120</v>
      </c>
      <c r="C155" s="38" t="n">
        <v>776</v>
      </c>
      <c r="D155" s="21" t="n">
        <f aca="false">IFERROR(VLOOKUP(B155,October!B:C,2,0),0)</f>
        <v>739</v>
      </c>
      <c r="E155" s="37" t="n">
        <f aca="false">November!$C155-November!$D155</f>
        <v>37</v>
      </c>
      <c r="F155" s="30" t="n">
        <v>45597</v>
      </c>
    </row>
    <row r="156" customFormat="false" ht="14.4" hidden="false" customHeight="false" outlineLevel="0" collapsed="false">
      <c r="A156" s="11" t="s">
        <v>117</v>
      </c>
      <c r="B156" s="12" t="s">
        <v>121</v>
      </c>
      <c r="C156" s="38" t="n">
        <v>5</v>
      </c>
      <c r="D156" s="21" t="n">
        <f aca="false">IFERROR(VLOOKUP(B156,October!B:C,2,0),0)</f>
        <v>5</v>
      </c>
      <c r="E156" s="37" t="n">
        <f aca="false">November!$C156-November!$D156</f>
        <v>0</v>
      </c>
      <c r="F156" s="30" t="n">
        <v>45597</v>
      </c>
    </row>
    <row r="157" customFormat="false" ht="14.4" hidden="false" customHeight="false" outlineLevel="0" collapsed="false">
      <c r="A157" s="11" t="s">
        <v>117</v>
      </c>
      <c r="B157" s="12" t="s">
        <v>122</v>
      </c>
      <c r="C157" s="38" t="n">
        <v>539</v>
      </c>
      <c r="D157" s="21" t="n">
        <f aca="false">IFERROR(VLOOKUP(B157,October!B:C,2,0),0)</f>
        <v>481</v>
      </c>
      <c r="E157" s="37" t="n">
        <f aca="false">November!$C157-November!$D157</f>
        <v>58</v>
      </c>
      <c r="F157" s="30" t="n">
        <v>45597</v>
      </c>
    </row>
    <row r="158" customFormat="false" ht="14.4" hidden="false" customHeight="false" outlineLevel="0" collapsed="false">
      <c r="A158" s="11" t="s">
        <v>117</v>
      </c>
      <c r="B158" s="12" t="s">
        <v>123</v>
      </c>
      <c r="C158" s="38" t="n">
        <v>432</v>
      </c>
      <c r="D158" s="21" t="n">
        <f aca="false">IFERROR(VLOOKUP(B158,October!B:C,2,0),0)</f>
        <v>391</v>
      </c>
      <c r="E158" s="37" t="n">
        <f aca="false">November!$C158-November!$D158</f>
        <v>41</v>
      </c>
      <c r="F158" s="30" t="n">
        <v>45597</v>
      </c>
    </row>
    <row r="159" customFormat="false" ht="14.4" hidden="false" customHeight="false" outlineLevel="0" collapsed="false">
      <c r="A159" s="11" t="s">
        <v>117</v>
      </c>
      <c r="B159" s="12" t="s">
        <v>124</v>
      </c>
      <c r="C159" s="38" t="n">
        <v>264</v>
      </c>
      <c r="D159" s="21" t="n">
        <f aca="false">IFERROR(VLOOKUP(B159,October!B:C,2,0),0)</f>
        <v>251</v>
      </c>
      <c r="E159" s="37" t="n">
        <f aca="false">November!$C159-November!$D159</f>
        <v>13</v>
      </c>
      <c r="F159" s="30" t="n">
        <v>45597</v>
      </c>
    </row>
    <row r="160" customFormat="false" ht="14.4" hidden="false" customHeight="false" outlineLevel="0" collapsed="false">
      <c r="A160" s="11" t="s">
        <v>125</v>
      </c>
      <c r="B160" s="12" t="s">
        <v>126</v>
      </c>
      <c r="C160" s="38" t="n">
        <v>131</v>
      </c>
      <c r="D160" s="21" t="n">
        <f aca="false">IFERROR(VLOOKUP(B160,October!B:C,2,0),0)</f>
        <v>122</v>
      </c>
      <c r="E160" s="37" t="n">
        <f aca="false">November!$C160-November!$D160</f>
        <v>9</v>
      </c>
      <c r="F160" s="30" t="n">
        <v>45597</v>
      </c>
    </row>
    <row r="161" customFormat="false" ht="14.4" hidden="false" customHeight="false" outlineLevel="0" collapsed="false">
      <c r="A161" s="11" t="s">
        <v>125</v>
      </c>
      <c r="B161" s="12" t="s">
        <v>127</v>
      </c>
      <c r="C161" s="38" t="n">
        <v>1403</v>
      </c>
      <c r="D161" s="21" t="n">
        <f aca="false">IFERROR(VLOOKUP(B161,October!B:C,2,0),0)</f>
        <v>1163</v>
      </c>
      <c r="E161" s="37" t="n">
        <f aca="false">November!$C161-November!$D161</f>
        <v>240</v>
      </c>
      <c r="F161" s="30" t="n">
        <v>45597</v>
      </c>
    </row>
    <row r="162" customFormat="false" ht="14.4" hidden="false" customHeight="false" outlineLevel="0" collapsed="false">
      <c r="A162" s="11" t="s">
        <v>125</v>
      </c>
      <c r="B162" s="12" t="s">
        <v>128</v>
      </c>
      <c r="C162" s="38" t="n">
        <v>235</v>
      </c>
      <c r="D162" s="21" t="n">
        <f aca="false">IFERROR(VLOOKUP(B162,October!B:C,2,0),0)</f>
        <v>220</v>
      </c>
      <c r="E162" s="37" t="n">
        <f aca="false">November!$C162-November!$D162</f>
        <v>15</v>
      </c>
      <c r="F162" s="30" t="n">
        <v>45597</v>
      </c>
    </row>
    <row r="163" customFormat="false" ht="14.4" hidden="false" customHeight="false" outlineLevel="0" collapsed="false">
      <c r="A163" s="11" t="s">
        <v>125</v>
      </c>
      <c r="B163" s="12" t="s">
        <v>129</v>
      </c>
      <c r="C163" s="38" t="n">
        <v>1861</v>
      </c>
      <c r="D163" s="21" t="n">
        <f aca="false">IFERROR(VLOOKUP(B163,October!B:C,2,0),0)</f>
        <v>1763</v>
      </c>
      <c r="E163" s="37" t="n">
        <f aca="false">November!$C163-November!$D163</f>
        <v>98</v>
      </c>
      <c r="F163" s="30" t="n">
        <v>45597</v>
      </c>
    </row>
    <row r="164" customFormat="false" ht="14.4" hidden="false" customHeight="false" outlineLevel="0" collapsed="false">
      <c r="A164" s="11" t="s">
        <v>125</v>
      </c>
      <c r="B164" s="12" t="s">
        <v>130</v>
      </c>
      <c r="C164" s="38" t="n">
        <v>6</v>
      </c>
      <c r="D164" s="21" t="n">
        <f aca="false">IFERROR(VLOOKUP(B164,October!B:C,2,0),0)</f>
        <v>6</v>
      </c>
      <c r="E164" s="37" t="n">
        <f aca="false">November!$C164-November!$D164</f>
        <v>0</v>
      </c>
      <c r="F164" s="30" t="n">
        <v>45597</v>
      </c>
    </row>
    <row r="165" customFormat="false" ht="14.4" hidden="false" customHeight="false" outlineLevel="0" collapsed="false">
      <c r="A165" s="11" t="s">
        <v>125</v>
      </c>
      <c r="B165" s="12" t="s">
        <v>131</v>
      </c>
      <c r="C165" s="38" t="n">
        <v>247</v>
      </c>
      <c r="D165" s="21" t="n">
        <f aca="false">IFERROR(VLOOKUP(B165,October!B:C,2,0),0)</f>
        <v>203</v>
      </c>
      <c r="E165" s="37" t="n">
        <f aca="false">November!$C165-November!$D165</f>
        <v>44</v>
      </c>
      <c r="F165" s="30" t="n">
        <v>45597</v>
      </c>
    </row>
    <row r="166" customFormat="false" ht="14.4" hidden="false" customHeight="false" outlineLevel="0" collapsed="false">
      <c r="A166" s="11" t="s">
        <v>125</v>
      </c>
      <c r="B166" s="12" t="s">
        <v>132</v>
      </c>
      <c r="C166" s="38" t="n">
        <v>106</v>
      </c>
      <c r="D166" s="21" t="n">
        <f aca="false">IFERROR(VLOOKUP(B166,October!B:C,2,0),0)</f>
        <v>102</v>
      </c>
      <c r="E166" s="37" t="n">
        <f aca="false">November!$C166-November!$D166</f>
        <v>4</v>
      </c>
      <c r="F166" s="30" t="n">
        <v>45597</v>
      </c>
    </row>
    <row r="167" customFormat="false" ht="14.4" hidden="false" customHeight="false" outlineLevel="0" collapsed="false">
      <c r="A167" s="11" t="s">
        <v>125</v>
      </c>
      <c r="B167" s="12" t="s">
        <v>133</v>
      </c>
      <c r="C167" s="38" t="n">
        <v>1610</v>
      </c>
      <c r="D167" s="21" t="n">
        <f aca="false">IFERROR(VLOOKUP(B167,October!B:C,2,0),0)</f>
        <v>1453</v>
      </c>
      <c r="E167" s="37" t="n">
        <f aca="false">November!$C167-November!$D167</f>
        <v>157</v>
      </c>
      <c r="F167" s="30" t="n">
        <v>45597</v>
      </c>
    </row>
    <row r="168" customFormat="false" ht="14.4" hidden="false" customHeight="false" outlineLevel="0" collapsed="false">
      <c r="A168" s="11" t="s">
        <v>125</v>
      </c>
      <c r="B168" s="12" t="s">
        <v>134</v>
      </c>
      <c r="C168" s="38" t="n">
        <v>780</v>
      </c>
      <c r="D168" s="21" t="n">
        <f aca="false">IFERROR(VLOOKUP(B168,October!B:C,2,0),0)</f>
        <v>735</v>
      </c>
      <c r="E168" s="37" t="n">
        <f aca="false">November!$C168-November!$D168</f>
        <v>45</v>
      </c>
      <c r="F168" s="30" t="n">
        <v>45597</v>
      </c>
    </row>
    <row r="169" customFormat="false" ht="14.4" hidden="false" customHeight="false" outlineLevel="0" collapsed="false">
      <c r="A169" s="11" t="s">
        <v>125</v>
      </c>
      <c r="B169" s="12" t="s">
        <v>135</v>
      </c>
      <c r="C169" s="38" t="n">
        <v>841</v>
      </c>
      <c r="D169" s="21" t="n">
        <f aca="false">IFERROR(VLOOKUP(B169,October!B:C,2,0),0)</f>
        <v>792</v>
      </c>
      <c r="E169" s="37" t="n">
        <f aca="false">November!$C169-November!$D169</f>
        <v>49</v>
      </c>
      <c r="F169" s="30" t="n">
        <v>45597</v>
      </c>
    </row>
    <row r="170" customFormat="false" ht="14.4" hidden="false" customHeight="false" outlineLevel="0" collapsed="false">
      <c r="A170" s="11" t="s">
        <v>125</v>
      </c>
      <c r="B170" s="12" t="s">
        <v>136</v>
      </c>
      <c r="C170" s="38" t="n">
        <v>661</v>
      </c>
      <c r="D170" s="21" t="n">
        <f aca="false">IFERROR(VLOOKUP(B170,October!B:C,2,0),0)</f>
        <v>607</v>
      </c>
      <c r="E170" s="37" t="n">
        <f aca="false">November!$C170-November!$D170</f>
        <v>54</v>
      </c>
      <c r="F170" s="30" t="n">
        <v>45597</v>
      </c>
    </row>
    <row r="171" customFormat="false" ht="14.4" hidden="false" customHeight="false" outlineLevel="0" collapsed="false">
      <c r="A171" s="11" t="s">
        <v>137</v>
      </c>
      <c r="B171" s="12" t="s">
        <v>138</v>
      </c>
      <c r="C171" s="38" t="n">
        <v>61</v>
      </c>
      <c r="D171" s="21" t="n">
        <f aca="false">IFERROR(VLOOKUP(B171,October!B:C,2,0),0)</f>
        <v>58</v>
      </c>
      <c r="E171" s="37" t="n">
        <f aca="false">November!$C171-November!$D171</f>
        <v>3</v>
      </c>
      <c r="F171" s="30" t="n">
        <v>45597</v>
      </c>
    </row>
    <row r="172" customFormat="false" ht="14.4" hidden="false" customHeight="false" outlineLevel="0" collapsed="false">
      <c r="A172" s="11" t="s">
        <v>530</v>
      </c>
      <c r="B172" s="12" t="s">
        <v>531</v>
      </c>
      <c r="C172" s="38" t="n">
        <v>1</v>
      </c>
      <c r="D172" s="21" t="n">
        <f aca="false">IFERROR(VLOOKUP(B172,October!B:C,2,0),0)</f>
        <v>0</v>
      </c>
      <c r="E172" s="37" t="n">
        <f aca="false">November!$C172-November!$D172</f>
        <v>1</v>
      </c>
      <c r="F172" s="30" t="n">
        <v>45597</v>
      </c>
    </row>
    <row r="173" customFormat="false" ht="14.4" hidden="false" customHeight="false" outlineLevel="0" collapsed="false">
      <c r="A173" s="11" t="s">
        <v>139</v>
      </c>
      <c r="B173" s="12" t="s">
        <v>140</v>
      </c>
      <c r="C173" s="38" t="n">
        <v>69</v>
      </c>
      <c r="D173" s="21" t="n">
        <f aca="false">IFERROR(VLOOKUP(B173,October!B:C,2,0),0)</f>
        <v>67</v>
      </c>
      <c r="E173" s="37" t="n">
        <f aca="false">November!$C173-November!$D173</f>
        <v>2</v>
      </c>
      <c r="F173" s="30" t="n">
        <v>45597</v>
      </c>
    </row>
    <row r="174" customFormat="false" ht="14.4" hidden="false" customHeight="false" outlineLevel="0" collapsed="false">
      <c r="A174" s="11" t="s">
        <v>139</v>
      </c>
      <c r="B174" s="12" t="s">
        <v>442</v>
      </c>
      <c r="C174" s="38" t="n">
        <v>6</v>
      </c>
      <c r="D174" s="21" t="n">
        <f aca="false">IFERROR(VLOOKUP(B174,October!B:C,2,0),0)</f>
        <v>6</v>
      </c>
      <c r="E174" s="37" t="n">
        <f aca="false">November!$C174-November!$D174</f>
        <v>0</v>
      </c>
      <c r="F174" s="30" t="n">
        <v>45597</v>
      </c>
    </row>
    <row r="175" customFormat="false" ht="14.4" hidden="false" customHeight="false" outlineLevel="0" collapsed="false">
      <c r="A175" s="11" t="s">
        <v>139</v>
      </c>
      <c r="B175" s="12" t="s">
        <v>481</v>
      </c>
      <c r="C175" s="38" t="n">
        <v>1</v>
      </c>
      <c r="D175" s="21" t="n">
        <f aca="false">IFERROR(VLOOKUP(B175,October!B:C,2,0),0)</f>
        <v>1</v>
      </c>
      <c r="E175" s="37" t="n">
        <f aca="false">November!$C175-November!$D175</f>
        <v>0</v>
      </c>
      <c r="F175" s="30" t="n">
        <v>45597</v>
      </c>
    </row>
    <row r="176" customFormat="false" ht="14.4" hidden="false" customHeight="false" outlineLevel="0" collapsed="false">
      <c r="A176" s="11" t="s">
        <v>141</v>
      </c>
      <c r="B176" s="12" t="s">
        <v>142</v>
      </c>
      <c r="C176" s="38" t="n">
        <v>111</v>
      </c>
      <c r="D176" s="21" t="n">
        <f aca="false">IFERROR(VLOOKUP(B176,October!B:C,2,0),0)</f>
        <v>97</v>
      </c>
      <c r="E176" s="37" t="n">
        <f aca="false">November!$C176-November!$D176</f>
        <v>14</v>
      </c>
      <c r="F176" s="30" t="n">
        <v>45597</v>
      </c>
    </row>
    <row r="177" customFormat="false" ht="14.4" hidden="false" customHeight="false" outlineLevel="0" collapsed="false">
      <c r="A177" s="11" t="s">
        <v>141</v>
      </c>
      <c r="B177" s="12" t="s">
        <v>143</v>
      </c>
      <c r="C177" s="38" t="n">
        <v>81</v>
      </c>
      <c r="D177" s="21" t="n">
        <f aca="false">IFERROR(VLOOKUP(B177,October!B:C,2,0),0)</f>
        <v>79</v>
      </c>
      <c r="E177" s="37" t="n">
        <f aca="false">November!$C177-November!$D177</f>
        <v>2</v>
      </c>
      <c r="F177" s="30" t="n">
        <v>45597</v>
      </c>
    </row>
    <row r="178" customFormat="false" ht="14.4" hidden="false" customHeight="false" outlineLevel="0" collapsed="false">
      <c r="A178" s="11" t="s">
        <v>141</v>
      </c>
      <c r="B178" s="12" t="s">
        <v>144</v>
      </c>
      <c r="C178" s="38" t="n">
        <v>35</v>
      </c>
      <c r="D178" s="21" t="n">
        <f aca="false">IFERROR(VLOOKUP(B178,October!B:C,2,0),0)</f>
        <v>32</v>
      </c>
      <c r="E178" s="37" t="n">
        <f aca="false">November!$C178-November!$D178</f>
        <v>3</v>
      </c>
      <c r="F178" s="30" t="n">
        <v>45597</v>
      </c>
    </row>
    <row r="179" customFormat="false" ht="14.4" hidden="false" customHeight="false" outlineLevel="0" collapsed="false">
      <c r="A179" s="11" t="s">
        <v>141</v>
      </c>
      <c r="B179" s="12" t="s">
        <v>145</v>
      </c>
      <c r="C179" s="38" t="n">
        <v>21</v>
      </c>
      <c r="D179" s="21" t="n">
        <f aca="false">IFERROR(VLOOKUP(B179,October!B:C,2,0),0)</f>
        <v>20</v>
      </c>
      <c r="E179" s="37" t="n">
        <f aca="false">November!$C179-November!$D179</f>
        <v>1</v>
      </c>
      <c r="F179" s="30" t="n">
        <v>45597</v>
      </c>
    </row>
    <row r="180" customFormat="false" ht="14.4" hidden="false" customHeight="false" outlineLevel="0" collapsed="false">
      <c r="A180" s="11" t="s">
        <v>141</v>
      </c>
      <c r="B180" s="12" t="s">
        <v>146</v>
      </c>
      <c r="C180" s="38" t="n">
        <v>18</v>
      </c>
      <c r="D180" s="21" t="n">
        <f aca="false">IFERROR(VLOOKUP(B180,October!B:C,2,0),0)</f>
        <v>18</v>
      </c>
      <c r="E180" s="37" t="n">
        <f aca="false">November!$C180-November!$D180</f>
        <v>0</v>
      </c>
      <c r="F180" s="30" t="n">
        <v>45597</v>
      </c>
    </row>
    <row r="181" customFormat="false" ht="14.4" hidden="false" customHeight="false" outlineLevel="0" collapsed="false">
      <c r="A181" s="11" t="s">
        <v>141</v>
      </c>
      <c r="B181" s="12" t="s">
        <v>147</v>
      </c>
      <c r="C181" s="38" t="n">
        <v>23</v>
      </c>
      <c r="D181" s="21" t="n">
        <f aca="false">IFERROR(VLOOKUP(B181,October!B:C,2,0),0)</f>
        <v>23</v>
      </c>
      <c r="E181" s="37" t="n">
        <f aca="false">November!$C181-November!$D181</f>
        <v>0</v>
      </c>
      <c r="F181" s="30" t="n">
        <v>45597</v>
      </c>
    </row>
    <row r="182" customFormat="false" ht="14.4" hidden="false" customHeight="false" outlineLevel="0" collapsed="false">
      <c r="A182" s="11" t="s">
        <v>148</v>
      </c>
      <c r="B182" s="12" t="s">
        <v>149</v>
      </c>
      <c r="C182" s="38" t="n">
        <v>738</v>
      </c>
      <c r="D182" s="21" t="n">
        <f aca="false">IFERROR(VLOOKUP(B182,October!B:C,2,0),0)</f>
        <v>704</v>
      </c>
      <c r="E182" s="37" t="n">
        <f aca="false">November!$C182-November!$D182</f>
        <v>34</v>
      </c>
      <c r="F182" s="30" t="n">
        <v>45597</v>
      </c>
    </row>
    <row r="183" customFormat="false" ht="14.4" hidden="false" customHeight="false" outlineLevel="0" collapsed="false">
      <c r="A183" s="11" t="s">
        <v>148</v>
      </c>
      <c r="B183" s="12" t="s">
        <v>150</v>
      </c>
      <c r="C183" s="38" t="n">
        <v>161</v>
      </c>
      <c r="D183" s="21" t="n">
        <f aca="false">IFERROR(VLOOKUP(B183,October!B:C,2,0),0)</f>
        <v>147</v>
      </c>
      <c r="E183" s="37" t="n">
        <f aca="false">November!$C183-November!$D183</f>
        <v>14</v>
      </c>
      <c r="F183" s="30" t="n">
        <v>45597</v>
      </c>
    </row>
    <row r="184" customFormat="false" ht="14.4" hidden="false" customHeight="false" outlineLevel="0" collapsed="false">
      <c r="A184" s="11" t="s">
        <v>148</v>
      </c>
      <c r="B184" s="12" t="s">
        <v>151</v>
      </c>
      <c r="C184" s="38" t="n">
        <v>57</v>
      </c>
      <c r="D184" s="21" t="n">
        <f aca="false">IFERROR(VLOOKUP(B184,October!B:C,2,0),0)</f>
        <v>50</v>
      </c>
      <c r="E184" s="37" t="n">
        <f aca="false">November!$C184-November!$D184</f>
        <v>7</v>
      </c>
      <c r="F184" s="30" t="n">
        <v>45597</v>
      </c>
    </row>
    <row r="185" customFormat="false" ht="14.4" hidden="false" customHeight="false" outlineLevel="0" collapsed="false">
      <c r="A185" s="11" t="s">
        <v>148</v>
      </c>
      <c r="B185" s="12" t="s">
        <v>152</v>
      </c>
      <c r="C185" s="38" t="n">
        <v>158</v>
      </c>
      <c r="D185" s="21" t="n">
        <f aca="false">IFERROR(VLOOKUP(B185,October!B:C,2,0),0)</f>
        <v>150</v>
      </c>
      <c r="E185" s="37" t="n">
        <f aca="false">November!$C185-November!$D185</f>
        <v>8</v>
      </c>
      <c r="F185" s="30" t="n">
        <v>45597</v>
      </c>
    </row>
    <row r="186" customFormat="false" ht="14.4" hidden="false" customHeight="false" outlineLevel="0" collapsed="false">
      <c r="A186" s="11" t="s">
        <v>148</v>
      </c>
      <c r="B186" s="12" t="s">
        <v>153</v>
      </c>
      <c r="C186" s="38" t="n">
        <v>125</v>
      </c>
      <c r="D186" s="21" t="n">
        <f aca="false">IFERROR(VLOOKUP(B186,October!B:C,2,0),0)</f>
        <v>108</v>
      </c>
      <c r="E186" s="37" t="n">
        <f aca="false">November!$C186-November!$D186</f>
        <v>17</v>
      </c>
      <c r="F186" s="30" t="n">
        <v>45597</v>
      </c>
    </row>
    <row r="187" customFormat="false" ht="14.4" hidden="false" customHeight="false" outlineLevel="0" collapsed="false">
      <c r="A187" s="11" t="s">
        <v>482</v>
      </c>
      <c r="B187" s="12" t="s">
        <v>315</v>
      </c>
      <c r="C187" s="38" t="n">
        <v>107</v>
      </c>
      <c r="D187" s="21" t="n">
        <f aca="false">IFERROR(VLOOKUP(B187,October!B:C,2,0),0)</f>
        <v>101</v>
      </c>
      <c r="E187" s="37" t="n">
        <f aca="false">November!$C187-November!$D187</f>
        <v>6</v>
      </c>
      <c r="F187" s="30" t="n">
        <v>45597</v>
      </c>
    </row>
    <row r="188" customFormat="false" ht="14.4" hidden="false" customHeight="false" outlineLevel="0" collapsed="false">
      <c r="A188" s="11" t="s">
        <v>482</v>
      </c>
      <c r="B188" s="12" t="s">
        <v>316</v>
      </c>
      <c r="C188" s="38" t="n">
        <v>110</v>
      </c>
      <c r="D188" s="21" t="n">
        <f aca="false">IFERROR(VLOOKUP(B188,October!B:C,2,0),0)</f>
        <v>102</v>
      </c>
      <c r="E188" s="37" t="n">
        <f aca="false">November!$C188-November!$D188</f>
        <v>8</v>
      </c>
      <c r="F188" s="30" t="n">
        <v>45597</v>
      </c>
    </row>
    <row r="189" customFormat="false" ht="14.4" hidden="false" customHeight="false" outlineLevel="0" collapsed="false">
      <c r="A189" s="11" t="s">
        <v>482</v>
      </c>
      <c r="B189" s="12" t="s">
        <v>317</v>
      </c>
      <c r="C189" s="38" t="n">
        <v>85</v>
      </c>
      <c r="D189" s="21" t="n">
        <f aca="false">IFERROR(VLOOKUP(B189,October!B:C,2,0),0)</f>
        <v>80</v>
      </c>
      <c r="E189" s="37" t="n">
        <f aca="false">November!$C189-November!$D189</f>
        <v>5</v>
      </c>
      <c r="F189" s="30" t="n">
        <v>45597</v>
      </c>
    </row>
    <row r="190" customFormat="false" ht="14.4" hidden="false" customHeight="false" outlineLevel="0" collapsed="false">
      <c r="A190" s="11" t="s">
        <v>482</v>
      </c>
      <c r="B190" s="12" t="s">
        <v>318</v>
      </c>
      <c r="C190" s="38" t="n">
        <v>123</v>
      </c>
      <c r="D190" s="21" t="n">
        <f aca="false">IFERROR(VLOOKUP(B190,October!B:C,2,0),0)</f>
        <v>114</v>
      </c>
      <c r="E190" s="37" t="n">
        <f aca="false">November!$C190-November!$D190</f>
        <v>9</v>
      </c>
      <c r="F190" s="30" t="n">
        <v>45597</v>
      </c>
    </row>
    <row r="191" customFormat="false" ht="14.4" hidden="false" customHeight="false" outlineLevel="0" collapsed="false">
      <c r="A191" s="11" t="s">
        <v>154</v>
      </c>
      <c r="B191" s="12" t="s">
        <v>155</v>
      </c>
      <c r="C191" s="38" t="n">
        <v>622</v>
      </c>
      <c r="D191" s="21" t="n">
        <f aca="false">IFERROR(VLOOKUP(B191,October!B:C,2,0),0)</f>
        <v>555</v>
      </c>
      <c r="E191" s="37" t="n">
        <f aca="false">November!$C191-November!$D191</f>
        <v>67</v>
      </c>
      <c r="F191" s="30" t="n">
        <v>45597</v>
      </c>
    </row>
    <row r="192" customFormat="false" ht="14.4" hidden="false" customHeight="false" outlineLevel="0" collapsed="false">
      <c r="A192" s="11" t="s">
        <v>154</v>
      </c>
      <c r="B192" s="12" t="s">
        <v>523</v>
      </c>
      <c r="C192" s="38" t="n">
        <v>63</v>
      </c>
      <c r="D192" s="21" t="n">
        <f aca="false">IFERROR(VLOOKUP(B192,October!B:C,2,0),0)</f>
        <v>2</v>
      </c>
      <c r="E192" s="37" t="n">
        <f aca="false">November!$C192-November!$D192</f>
        <v>61</v>
      </c>
      <c r="F192" s="30" t="n">
        <v>45597</v>
      </c>
    </row>
    <row r="193" customFormat="false" ht="14.4" hidden="false" customHeight="false" outlineLevel="0" collapsed="false">
      <c r="A193" s="11" t="s">
        <v>154</v>
      </c>
      <c r="B193" s="12" t="s">
        <v>156</v>
      </c>
      <c r="C193" s="38" t="n">
        <v>392</v>
      </c>
      <c r="D193" s="21" t="n">
        <f aca="false">IFERROR(VLOOKUP(B193,October!B:C,2,0),0)</f>
        <v>347</v>
      </c>
      <c r="E193" s="37" t="n">
        <f aca="false">November!$C193-November!$D193</f>
        <v>45</v>
      </c>
      <c r="F193" s="30" t="n">
        <v>45597</v>
      </c>
    </row>
    <row r="194" customFormat="false" ht="14.4" hidden="false" customHeight="false" outlineLevel="0" collapsed="false">
      <c r="A194" s="11" t="s">
        <v>154</v>
      </c>
      <c r="B194" s="12" t="s">
        <v>157</v>
      </c>
      <c r="C194" s="38" t="n">
        <v>307</v>
      </c>
      <c r="D194" s="21" t="n">
        <f aca="false">IFERROR(VLOOKUP(B194,October!B:C,2,0),0)</f>
        <v>290</v>
      </c>
      <c r="E194" s="37" t="n">
        <f aca="false">November!$C194-November!$D194</f>
        <v>17</v>
      </c>
      <c r="F194" s="30" t="n">
        <v>45597</v>
      </c>
    </row>
    <row r="195" customFormat="false" ht="14.4" hidden="false" customHeight="false" outlineLevel="0" collapsed="false">
      <c r="A195" s="11" t="s">
        <v>154</v>
      </c>
      <c r="B195" s="12" t="s">
        <v>158</v>
      </c>
      <c r="C195" s="38" t="n">
        <v>798</v>
      </c>
      <c r="D195" s="21" t="n">
        <f aca="false">IFERROR(VLOOKUP(B195,October!B:C,2,0),0)</f>
        <v>703</v>
      </c>
      <c r="E195" s="37" t="n">
        <f aca="false">November!$C195-November!$D195</f>
        <v>95</v>
      </c>
      <c r="F195" s="30" t="n">
        <v>45597</v>
      </c>
    </row>
    <row r="196" customFormat="false" ht="14.4" hidden="false" customHeight="false" outlineLevel="0" collapsed="false">
      <c r="A196" s="11" t="s">
        <v>154</v>
      </c>
      <c r="B196" s="12" t="s">
        <v>159</v>
      </c>
      <c r="C196" s="38" t="n">
        <v>603</v>
      </c>
      <c r="D196" s="21" t="n">
        <f aca="false">IFERROR(VLOOKUP(B196,October!B:C,2,0),0)</f>
        <v>563</v>
      </c>
      <c r="E196" s="37" t="n">
        <f aca="false">November!$C196-November!$D196</f>
        <v>40</v>
      </c>
      <c r="F196" s="30" t="n">
        <v>45597</v>
      </c>
    </row>
    <row r="197" customFormat="false" ht="14.4" hidden="false" customHeight="false" outlineLevel="0" collapsed="false">
      <c r="A197" s="11" t="s">
        <v>154</v>
      </c>
      <c r="B197" s="12" t="s">
        <v>160</v>
      </c>
      <c r="C197" s="38" t="n">
        <v>138</v>
      </c>
      <c r="D197" s="21" t="n">
        <f aca="false">IFERROR(VLOOKUP(B197,October!B:C,2,0),0)</f>
        <v>135</v>
      </c>
      <c r="E197" s="37" t="n">
        <f aca="false">November!$C197-November!$D197</f>
        <v>3</v>
      </c>
      <c r="F197" s="30" t="n">
        <v>45597</v>
      </c>
    </row>
    <row r="198" customFormat="false" ht="14.4" hidden="false" customHeight="false" outlineLevel="0" collapsed="false">
      <c r="A198" s="11" t="s">
        <v>154</v>
      </c>
      <c r="B198" s="12" t="s">
        <v>407</v>
      </c>
      <c r="C198" s="38" t="n">
        <v>6</v>
      </c>
      <c r="D198" s="21" t="n">
        <f aca="false">IFERROR(VLOOKUP(B198,October!B:C,2,0),0)</f>
        <v>6</v>
      </c>
      <c r="E198" s="37" t="n">
        <f aca="false">November!$C198-November!$D198</f>
        <v>0</v>
      </c>
      <c r="F198" s="30" t="n">
        <v>45597</v>
      </c>
    </row>
    <row r="199" customFormat="false" ht="14.4" hidden="false" customHeight="false" outlineLevel="0" collapsed="false">
      <c r="A199" s="11" t="s">
        <v>154</v>
      </c>
      <c r="B199" s="12" t="s">
        <v>161</v>
      </c>
      <c r="C199" s="38" t="n">
        <v>385</v>
      </c>
      <c r="D199" s="21" t="n">
        <f aca="false">IFERROR(VLOOKUP(B199,October!B:C,2,0),0)</f>
        <v>354</v>
      </c>
      <c r="E199" s="37" t="n">
        <f aca="false">November!$C199-November!$D199</f>
        <v>31</v>
      </c>
      <c r="F199" s="30" t="n">
        <v>45597</v>
      </c>
    </row>
    <row r="200" customFormat="false" ht="14.4" hidden="false" customHeight="false" outlineLevel="0" collapsed="false">
      <c r="A200" s="11" t="s">
        <v>154</v>
      </c>
      <c r="B200" s="12" t="s">
        <v>162</v>
      </c>
      <c r="C200" s="38" t="n">
        <v>2073</v>
      </c>
      <c r="D200" s="21" t="n">
        <f aca="false">IFERROR(VLOOKUP(B200,October!B:C,2,0),0)</f>
        <v>1946</v>
      </c>
      <c r="E200" s="37" t="n">
        <f aca="false">November!$C200-November!$D200</f>
        <v>127</v>
      </c>
      <c r="F200" s="30" t="n">
        <v>45597</v>
      </c>
    </row>
    <row r="201" customFormat="false" ht="14.4" hidden="false" customHeight="false" outlineLevel="0" collapsed="false">
      <c r="A201" s="11" t="s">
        <v>154</v>
      </c>
      <c r="B201" s="12" t="s">
        <v>163</v>
      </c>
      <c r="C201" s="38" t="n">
        <v>7</v>
      </c>
      <c r="D201" s="21" t="n">
        <f aca="false">IFERROR(VLOOKUP(B201,October!B:C,2,0),0)</f>
        <v>7</v>
      </c>
      <c r="E201" s="37" t="n">
        <f aca="false">November!$C201-November!$D201</f>
        <v>0</v>
      </c>
      <c r="F201" s="30" t="n">
        <v>45597</v>
      </c>
    </row>
    <row r="202" customFormat="false" ht="14.4" hidden="false" customHeight="false" outlineLevel="0" collapsed="false">
      <c r="A202" s="11" t="s">
        <v>154</v>
      </c>
      <c r="B202" s="12" t="s">
        <v>164</v>
      </c>
      <c r="C202" s="38" t="n">
        <v>469</v>
      </c>
      <c r="D202" s="21" t="n">
        <f aca="false">IFERROR(VLOOKUP(B202,October!B:C,2,0),0)</f>
        <v>437</v>
      </c>
      <c r="E202" s="37" t="n">
        <f aca="false">November!$C202-November!$D202</f>
        <v>32</v>
      </c>
      <c r="F202" s="30" t="n">
        <v>45597</v>
      </c>
    </row>
    <row r="203" customFormat="false" ht="14.4" hidden="false" customHeight="false" outlineLevel="0" collapsed="false">
      <c r="A203" s="11" t="s">
        <v>154</v>
      </c>
      <c r="B203" s="12" t="s">
        <v>165</v>
      </c>
      <c r="C203" s="38" t="n">
        <v>174</v>
      </c>
      <c r="D203" s="21" t="n">
        <f aca="false">IFERROR(VLOOKUP(B203,October!B:C,2,0),0)</f>
        <v>163</v>
      </c>
      <c r="E203" s="37" t="n">
        <f aca="false">November!$C203-November!$D203</f>
        <v>11</v>
      </c>
      <c r="F203" s="30" t="n">
        <v>45597</v>
      </c>
    </row>
    <row r="204" customFormat="false" ht="14.4" hidden="false" customHeight="false" outlineLevel="0" collapsed="false">
      <c r="A204" s="11" t="s">
        <v>154</v>
      </c>
      <c r="B204" s="12" t="s">
        <v>166</v>
      </c>
      <c r="C204" s="38" t="n">
        <v>19</v>
      </c>
      <c r="D204" s="21" t="n">
        <f aca="false">IFERROR(VLOOKUP(B204,October!B:C,2,0),0)</f>
        <v>19</v>
      </c>
      <c r="E204" s="37" t="n">
        <f aca="false">November!$C204-November!$D204</f>
        <v>0</v>
      </c>
      <c r="F204" s="30" t="n">
        <v>45597</v>
      </c>
    </row>
    <row r="205" customFormat="false" ht="14.4" hidden="false" customHeight="false" outlineLevel="0" collapsed="false">
      <c r="A205" s="11" t="s">
        <v>167</v>
      </c>
      <c r="B205" s="12" t="s">
        <v>443</v>
      </c>
      <c r="C205" s="38" t="n">
        <v>5</v>
      </c>
      <c r="D205" s="21" t="n">
        <f aca="false">IFERROR(VLOOKUP(B205,October!B:C,2,0),0)</f>
        <v>5</v>
      </c>
      <c r="E205" s="37" t="n">
        <f aca="false">November!$C205-November!$D205</f>
        <v>0</v>
      </c>
      <c r="F205" s="30" t="n">
        <v>45597</v>
      </c>
    </row>
    <row r="206" customFormat="false" ht="14.4" hidden="false" customHeight="false" outlineLevel="0" collapsed="false">
      <c r="A206" s="11" t="s">
        <v>167</v>
      </c>
      <c r="B206" s="12" t="s">
        <v>168</v>
      </c>
      <c r="C206" s="38" t="n">
        <v>82</v>
      </c>
      <c r="D206" s="21" t="n">
        <f aca="false">IFERROR(VLOOKUP(B206,October!B:C,2,0),0)</f>
        <v>76</v>
      </c>
      <c r="E206" s="37" t="n">
        <f aca="false">November!$C206-November!$D206</f>
        <v>6</v>
      </c>
      <c r="F206" s="30" t="n">
        <v>45597</v>
      </c>
    </row>
    <row r="207" customFormat="false" ht="14.4" hidden="false" customHeight="false" outlineLevel="0" collapsed="false">
      <c r="A207" s="11" t="s">
        <v>167</v>
      </c>
      <c r="B207" s="12" t="s">
        <v>461</v>
      </c>
      <c r="C207" s="38" t="n">
        <v>40</v>
      </c>
      <c r="D207" s="21" t="n">
        <f aca="false">IFERROR(VLOOKUP(B207,October!B:C,2,0),0)</f>
        <v>36</v>
      </c>
      <c r="E207" s="37" t="n">
        <f aca="false">November!$C207-November!$D207</f>
        <v>4</v>
      </c>
      <c r="F207" s="30" t="n">
        <v>45597</v>
      </c>
    </row>
    <row r="208" customFormat="false" ht="14.4" hidden="false" customHeight="false" outlineLevel="0" collapsed="false">
      <c r="A208" s="11" t="s">
        <v>167</v>
      </c>
      <c r="B208" s="12" t="s">
        <v>169</v>
      </c>
      <c r="C208" s="38" t="n">
        <v>125</v>
      </c>
      <c r="D208" s="21" t="n">
        <f aca="false">IFERROR(VLOOKUP(B208,October!B:C,2,0),0)</f>
        <v>119</v>
      </c>
      <c r="E208" s="37" t="n">
        <f aca="false">November!$C208-November!$D208</f>
        <v>6</v>
      </c>
      <c r="F208" s="30" t="n">
        <v>45597</v>
      </c>
    </row>
    <row r="209" customFormat="false" ht="14.4" hidden="false" customHeight="false" outlineLevel="0" collapsed="false">
      <c r="A209" s="11" t="s">
        <v>170</v>
      </c>
      <c r="B209" s="12" t="s">
        <v>171</v>
      </c>
      <c r="C209" s="38" t="n">
        <v>380</v>
      </c>
      <c r="D209" s="21" t="n">
        <f aca="false">IFERROR(VLOOKUP(B209,October!B:C,2,0),0)</f>
        <v>330</v>
      </c>
      <c r="E209" s="37" t="n">
        <f aca="false">November!$C209-November!$D209</f>
        <v>50</v>
      </c>
      <c r="F209" s="30" t="n">
        <v>45597</v>
      </c>
    </row>
    <row r="210" customFormat="false" ht="14.4" hidden="false" customHeight="false" outlineLevel="0" collapsed="false">
      <c r="A210" s="11" t="s">
        <v>170</v>
      </c>
      <c r="B210" s="12" t="s">
        <v>172</v>
      </c>
      <c r="C210" s="38" t="n">
        <v>37</v>
      </c>
      <c r="D210" s="21" t="n">
        <f aca="false">IFERROR(VLOOKUP(B210,October!B:C,2,0),0)</f>
        <v>32</v>
      </c>
      <c r="E210" s="37" t="n">
        <f aca="false">November!$C210-November!$D210</f>
        <v>5</v>
      </c>
      <c r="F210" s="30" t="n">
        <v>45597</v>
      </c>
    </row>
    <row r="211" customFormat="false" ht="14.4" hidden="false" customHeight="false" outlineLevel="0" collapsed="false">
      <c r="A211" s="11" t="s">
        <v>170</v>
      </c>
      <c r="B211" s="12" t="s">
        <v>173</v>
      </c>
      <c r="C211" s="38" t="n">
        <v>137</v>
      </c>
      <c r="D211" s="21" t="n">
        <f aca="false">IFERROR(VLOOKUP(B211,October!B:C,2,0),0)</f>
        <v>132</v>
      </c>
      <c r="E211" s="37" t="n">
        <f aca="false">November!$C211-November!$D211</f>
        <v>5</v>
      </c>
      <c r="F211" s="30" t="n">
        <v>45597</v>
      </c>
    </row>
    <row r="212" customFormat="false" ht="14.4" hidden="false" customHeight="false" outlineLevel="0" collapsed="false">
      <c r="A212" s="11" t="s">
        <v>170</v>
      </c>
      <c r="B212" s="12" t="s">
        <v>174</v>
      </c>
      <c r="C212" s="38" t="n">
        <v>311</v>
      </c>
      <c r="D212" s="21" t="n">
        <f aca="false">IFERROR(VLOOKUP(B212,October!B:C,2,0),0)</f>
        <v>291</v>
      </c>
      <c r="E212" s="37" t="n">
        <f aca="false">November!$C212-November!$D212</f>
        <v>20</v>
      </c>
      <c r="F212" s="30" t="n">
        <v>45597</v>
      </c>
    </row>
    <row r="213" customFormat="false" ht="14.4" hidden="false" customHeight="false" outlineLevel="0" collapsed="false">
      <c r="A213" s="11" t="s">
        <v>170</v>
      </c>
      <c r="B213" s="12" t="s">
        <v>175</v>
      </c>
      <c r="C213" s="38" t="n">
        <v>488</v>
      </c>
      <c r="D213" s="21" t="n">
        <f aca="false">IFERROR(VLOOKUP(B213,October!B:C,2,0),0)</f>
        <v>448</v>
      </c>
      <c r="E213" s="37" t="n">
        <f aca="false">November!$C213-November!$D213</f>
        <v>40</v>
      </c>
      <c r="F213" s="30" t="n">
        <v>45597</v>
      </c>
    </row>
    <row r="214" customFormat="false" ht="14.4" hidden="false" customHeight="false" outlineLevel="0" collapsed="false">
      <c r="A214" s="11" t="s">
        <v>170</v>
      </c>
      <c r="B214" s="12" t="s">
        <v>176</v>
      </c>
      <c r="C214" s="38" t="n">
        <v>738</v>
      </c>
      <c r="D214" s="21" t="n">
        <f aca="false">IFERROR(VLOOKUP(B214,October!B:C,2,0),0)</f>
        <v>695</v>
      </c>
      <c r="E214" s="37" t="n">
        <f aca="false">November!$C214-November!$D214</f>
        <v>43</v>
      </c>
      <c r="F214" s="30" t="n">
        <v>45597</v>
      </c>
    </row>
    <row r="215" customFormat="false" ht="14.4" hidden="false" customHeight="false" outlineLevel="0" collapsed="false">
      <c r="A215" s="11" t="s">
        <v>170</v>
      </c>
      <c r="B215" s="12" t="s">
        <v>177</v>
      </c>
      <c r="C215" s="38" t="n">
        <v>135</v>
      </c>
      <c r="D215" s="21" t="n">
        <f aca="false">IFERROR(VLOOKUP(B215,October!B:C,2,0),0)</f>
        <v>118</v>
      </c>
      <c r="E215" s="37" t="n">
        <f aca="false">November!$C215-November!$D215</f>
        <v>17</v>
      </c>
      <c r="F215" s="30" t="n">
        <v>45597</v>
      </c>
    </row>
    <row r="216" customFormat="false" ht="14.4" hidden="false" customHeight="false" outlineLevel="0" collapsed="false">
      <c r="A216" s="11" t="s">
        <v>532</v>
      </c>
      <c r="B216" s="12" t="s">
        <v>533</v>
      </c>
      <c r="C216" s="38" t="n">
        <v>1</v>
      </c>
      <c r="D216" s="21" t="n">
        <f aca="false">IFERROR(VLOOKUP(B216,October!B:C,2,0),0)</f>
        <v>0</v>
      </c>
      <c r="E216" s="37" t="n">
        <f aca="false">November!$C216-November!$D216</f>
        <v>1</v>
      </c>
      <c r="F216" s="30" t="n">
        <v>45597</v>
      </c>
    </row>
    <row r="217" customFormat="false" ht="14.4" hidden="false" customHeight="false" outlineLevel="0" collapsed="false">
      <c r="A217" s="11" t="s">
        <v>178</v>
      </c>
      <c r="B217" s="12" t="s">
        <v>179</v>
      </c>
      <c r="C217" s="38" t="n">
        <v>32</v>
      </c>
      <c r="D217" s="21" t="n">
        <f aca="false">IFERROR(VLOOKUP(B217,October!B:C,2,0),0)</f>
        <v>24</v>
      </c>
      <c r="E217" s="37" t="n">
        <f aca="false">November!$C217-November!$D217</f>
        <v>8</v>
      </c>
      <c r="F217" s="30" t="n">
        <v>45597</v>
      </c>
    </row>
    <row r="218" customFormat="false" ht="14.4" hidden="false" customHeight="false" outlineLevel="0" collapsed="false">
      <c r="A218" s="11" t="s">
        <v>178</v>
      </c>
      <c r="B218" s="12" t="s">
        <v>444</v>
      </c>
      <c r="C218" s="38" t="n">
        <v>276</v>
      </c>
      <c r="D218" s="21" t="n">
        <f aca="false">IFERROR(VLOOKUP(B218,October!B:C,2,0),0)</f>
        <v>248</v>
      </c>
      <c r="E218" s="37" t="n">
        <f aca="false">November!$C218-November!$D218</f>
        <v>28</v>
      </c>
      <c r="F218" s="30" t="n">
        <v>45597</v>
      </c>
    </row>
    <row r="219" customFormat="false" ht="14.4" hidden="false" customHeight="false" outlineLevel="0" collapsed="false">
      <c r="A219" s="11" t="s">
        <v>178</v>
      </c>
      <c r="B219" s="12" t="s">
        <v>180</v>
      </c>
      <c r="C219" s="38" t="n">
        <v>19</v>
      </c>
      <c r="D219" s="21" t="n">
        <f aca="false">IFERROR(VLOOKUP(B219,October!B:C,2,0),0)</f>
        <v>19</v>
      </c>
      <c r="E219" s="37" t="n">
        <f aca="false">November!$C219-November!$D219</f>
        <v>0</v>
      </c>
      <c r="F219" s="30" t="n">
        <v>45597</v>
      </c>
    </row>
    <row r="220" customFormat="false" ht="14.4" hidden="false" customHeight="false" outlineLevel="0" collapsed="false">
      <c r="A220" s="11" t="s">
        <v>178</v>
      </c>
      <c r="B220" s="12" t="s">
        <v>445</v>
      </c>
      <c r="C220" s="38" t="n">
        <v>8</v>
      </c>
      <c r="D220" s="21" t="n">
        <f aca="false">IFERROR(VLOOKUP(B220,October!B:C,2,0),0)</f>
        <v>7</v>
      </c>
      <c r="E220" s="37" t="n">
        <f aca="false">November!$C220-November!$D220</f>
        <v>1</v>
      </c>
      <c r="F220" s="30" t="n">
        <v>45597</v>
      </c>
    </row>
    <row r="221" customFormat="false" ht="14.4" hidden="false" customHeight="false" outlineLevel="0" collapsed="false">
      <c r="A221" s="11" t="s">
        <v>178</v>
      </c>
      <c r="B221" s="12" t="s">
        <v>181</v>
      </c>
      <c r="C221" s="38" t="n">
        <v>283</v>
      </c>
      <c r="D221" s="21" t="n">
        <f aca="false">IFERROR(VLOOKUP(B221,October!B:C,2,0),0)</f>
        <v>269</v>
      </c>
      <c r="E221" s="37" t="n">
        <f aca="false">November!$C221-November!$D221</f>
        <v>14</v>
      </c>
      <c r="F221" s="30" t="n">
        <v>45597</v>
      </c>
    </row>
    <row r="222" customFormat="false" ht="14.4" hidden="false" customHeight="false" outlineLevel="0" collapsed="false">
      <c r="A222" s="11" t="s">
        <v>178</v>
      </c>
      <c r="B222" s="12" t="s">
        <v>182</v>
      </c>
      <c r="C222" s="38" t="n">
        <v>137</v>
      </c>
      <c r="D222" s="21" t="n">
        <f aca="false">IFERROR(VLOOKUP(B222,October!B:C,2,0),0)</f>
        <v>133</v>
      </c>
      <c r="E222" s="37" t="n">
        <f aca="false">November!$C222-November!$D222</f>
        <v>4</v>
      </c>
      <c r="F222" s="30" t="n">
        <v>45597</v>
      </c>
    </row>
    <row r="223" customFormat="false" ht="14.4" hidden="false" customHeight="false" outlineLevel="0" collapsed="false">
      <c r="A223" s="11" t="s">
        <v>178</v>
      </c>
      <c r="B223" s="12" t="s">
        <v>183</v>
      </c>
      <c r="C223" s="38" t="n">
        <v>58</v>
      </c>
      <c r="D223" s="21" t="n">
        <f aca="false">IFERROR(VLOOKUP(B223,October!B:C,2,0),0)</f>
        <v>43</v>
      </c>
      <c r="E223" s="37" t="n">
        <f aca="false">November!$C223-November!$D223</f>
        <v>15</v>
      </c>
      <c r="F223" s="30" t="n">
        <v>45597</v>
      </c>
    </row>
    <row r="224" customFormat="false" ht="14.4" hidden="false" customHeight="false" outlineLevel="0" collapsed="false">
      <c r="A224" s="11" t="s">
        <v>178</v>
      </c>
      <c r="B224" s="12" t="s">
        <v>184</v>
      </c>
      <c r="C224" s="38" t="n">
        <v>86</v>
      </c>
      <c r="D224" s="21" t="n">
        <f aca="false">IFERROR(VLOOKUP(B224,October!B:C,2,0),0)</f>
        <v>80</v>
      </c>
      <c r="E224" s="37" t="n">
        <f aca="false">November!$C224-November!$D224</f>
        <v>6</v>
      </c>
      <c r="F224" s="30" t="n">
        <v>45597</v>
      </c>
    </row>
    <row r="225" customFormat="false" ht="14.4" hidden="false" customHeight="false" outlineLevel="0" collapsed="false">
      <c r="A225" s="11" t="s">
        <v>185</v>
      </c>
      <c r="B225" s="12" t="s">
        <v>186</v>
      </c>
      <c r="C225" s="38" t="n">
        <v>49</v>
      </c>
      <c r="D225" s="21" t="n">
        <f aca="false">IFERROR(VLOOKUP(B225,October!B:C,2,0),0)</f>
        <v>46</v>
      </c>
      <c r="E225" s="37" t="n">
        <f aca="false">November!$C225-November!$D225</f>
        <v>3</v>
      </c>
      <c r="F225" s="30" t="n">
        <v>45597</v>
      </c>
    </row>
    <row r="226" customFormat="false" ht="14.4" hidden="false" customHeight="false" outlineLevel="0" collapsed="false">
      <c r="A226" s="11" t="s">
        <v>185</v>
      </c>
      <c r="B226" s="12" t="s">
        <v>514</v>
      </c>
      <c r="C226" s="38" t="n">
        <v>9</v>
      </c>
      <c r="D226" s="21" t="n">
        <f aca="false">IFERROR(VLOOKUP(B226,October!B:C,2,0),0)</f>
        <v>5</v>
      </c>
      <c r="E226" s="37" t="n">
        <f aca="false">November!$C226-November!$D226</f>
        <v>4</v>
      </c>
      <c r="F226" s="30" t="n">
        <v>45597</v>
      </c>
    </row>
    <row r="227" customFormat="false" ht="14.4" hidden="false" customHeight="false" outlineLevel="0" collapsed="false">
      <c r="A227" s="11" t="s">
        <v>185</v>
      </c>
      <c r="B227" s="12" t="s">
        <v>187</v>
      </c>
      <c r="C227" s="38" t="n">
        <v>23</v>
      </c>
      <c r="D227" s="21" t="n">
        <f aca="false">IFERROR(VLOOKUP(B227,October!B:C,2,0),0)</f>
        <v>22</v>
      </c>
      <c r="E227" s="37" t="n">
        <f aca="false">November!$C227-November!$D227</f>
        <v>1</v>
      </c>
      <c r="F227" s="30" t="n">
        <v>45597</v>
      </c>
    </row>
    <row r="228" customFormat="false" ht="14.4" hidden="false" customHeight="false" outlineLevel="0" collapsed="false">
      <c r="A228" s="11" t="s">
        <v>408</v>
      </c>
      <c r="B228" s="12" t="s">
        <v>409</v>
      </c>
      <c r="C228" s="38" t="n">
        <v>22</v>
      </c>
      <c r="D228" s="21" t="n">
        <f aca="false">IFERROR(VLOOKUP(B228,October!B:C,2,0),0)</f>
        <v>20</v>
      </c>
      <c r="E228" s="37" t="n">
        <f aca="false">November!$C228-November!$D228</f>
        <v>2</v>
      </c>
      <c r="F228" s="30" t="n">
        <v>45597</v>
      </c>
    </row>
    <row r="229" customFormat="false" ht="14.4" hidden="false" customHeight="false" outlineLevel="0" collapsed="false">
      <c r="A229" s="11" t="s">
        <v>410</v>
      </c>
      <c r="B229" s="12" t="s">
        <v>411</v>
      </c>
      <c r="C229" s="38" t="n">
        <v>15</v>
      </c>
      <c r="D229" s="21" t="n">
        <f aca="false">IFERROR(VLOOKUP(B229,October!B:C,2,0),0)</f>
        <v>14</v>
      </c>
      <c r="E229" s="37" t="n">
        <f aca="false">November!$C229-November!$D229</f>
        <v>1</v>
      </c>
      <c r="F229" s="30" t="n">
        <v>45597</v>
      </c>
    </row>
    <row r="230" customFormat="false" ht="14.4" hidden="false" customHeight="false" outlineLevel="0" collapsed="false">
      <c r="A230" s="11" t="s">
        <v>188</v>
      </c>
      <c r="B230" s="12" t="s">
        <v>189</v>
      </c>
      <c r="C230" s="38" t="n">
        <v>21</v>
      </c>
      <c r="D230" s="21" t="n">
        <f aca="false">IFERROR(VLOOKUP(B230,October!B:C,2,0),0)</f>
        <v>20</v>
      </c>
      <c r="E230" s="37" t="n">
        <f aca="false">November!$C230-November!$D230</f>
        <v>1</v>
      </c>
      <c r="F230" s="30" t="n">
        <v>45597</v>
      </c>
    </row>
    <row r="231" customFormat="false" ht="14.4" hidden="false" customHeight="false" outlineLevel="0" collapsed="false">
      <c r="A231" s="11" t="s">
        <v>188</v>
      </c>
      <c r="B231" s="12" t="s">
        <v>446</v>
      </c>
      <c r="C231" s="38" t="n">
        <v>6</v>
      </c>
      <c r="D231" s="21" t="n">
        <f aca="false">IFERROR(VLOOKUP(B231,October!B:C,2,0),0)</f>
        <v>6</v>
      </c>
      <c r="E231" s="37" t="n">
        <f aca="false">November!$C231-November!$D231</f>
        <v>0</v>
      </c>
      <c r="F231" s="30" t="n">
        <v>45597</v>
      </c>
    </row>
    <row r="232" customFormat="false" ht="14.4" hidden="false" customHeight="false" outlineLevel="0" collapsed="false">
      <c r="A232" s="11" t="s">
        <v>188</v>
      </c>
      <c r="B232" s="12" t="s">
        <v>190</v>
      </c>
      <c r="C232" s="38" t="n">
        <v>32</v>
      </c>
      <c r="D232" s="21" t="n">
        <f aca="false">IFERROR(VLOOKUP(B232,October!B:C,2,0),0)</f>
        <v>30</v>
      </c>
      <c r="E232" s="37" t="n">
        <f aca="false">November!$C232-November!$D232</f>
        <v>2</v>
      </c>
      <c r="F232" s="30" t="n">
        <v>45597</v>
      </c>
    </row>
    <row r="233" customFormat="false" ht="14.4" hidden="false" customHeight="false" outlineLevel="0" collapsed="false">
      <c r="A233" s="11" t="s">
        <v>188</v>
      </c>
      <c r="B233" s="12" t="s">
        <v>191</v>
      </c>
      <c r="C233" s="38" t="n">
        <v>207</v>
      </c>
      <c r="D233" s="21" t="n">
        <f aca="false">IFERROR(VLOOKUP(B233,October!B:C,2,0),0)</f>
        <v>185</v>
      </c>
      <c r="E233" s="37" t="n">
        <f aca="false">November!$C233-November!$D233</f>
        <v>22</v>
      </c>
      <c r="F233" s="30" t="n">
        <v>45597</v>
      </c>
    </row>
    <row r="234" customFormat="false" ht="14.4" hidden="false" customHeight="false" outlineLevel="0" collapsed="false">
      <c r="A234" s="11" t="s">
        <v>188</v>
      </c>
      <c r="B234" s="12" t="s">
        <v>192</v>
      </c>
      <c r="C234" s="38" t="n">
        <v>31</v>
      </c>
      <c r="D234" s="21" t="n">
        <f aca="false">IFERROR(VLOOKUP(B234,October!B:C,2,0),0)</f>
        <v>30</v>
      </c>
      <c r="E234" s="37" t="n">
        <f aca="false">November!$C234-November!$D234</f>
        <v>1</v>
      </c>
      <c r="F234" s="30" t="n">
        <v>45597</v>
      </c>
    </row>
    <row r="235" customFormat="false" ht="14.4" hidden="false" customHeight="false" outlineLevel="0" collapsed="false">
      <c r="A235" s="11" t="s">
        <v>188</v>
      </c>
      <c r="B235" s="12" t="s">
        <v>193</v>
      </c>
      <c r="C235" s="38" t="n">
        <v>14</v>
      </c>
      <c r="D235" s="21" t="n">
        <f aca="false">IFERROR(VLOOKUP(B235,October!B:C,2,0),0)</f>
        <v>14</v>
      </c>
      <c r="E235" s="37" t="n">
        <f aca="false">November!$C235-November!$D235</f>
        <v>0</v>
      </c>
      <c r="F235" s="30" t="n">
        <v>45597</v>
      </c>
    </row>
    <row r="236" customFormat="false" ht="14.4" hidden="false" customHeight="false" outlineLevel="0" collapsed="false">
      <c r="A236" s="11" t="s">
        <v>188</v>
      </c>
      <c r="B236" s="12" t="s">
        <v>472</v>
      </c>
      <c r="C236" s="38" t="n">
        <v>4</v>
      </c>
      <c r="D236" s="21" t="n">
        <f aca="false">IFERROR(VLOOKUP(B236,October!B:C,2,0),0)</f>
        <v>4</v>
      </c>
      <c r="E236" s="37" t="n">
        <f aca="false">November!$C236-November!$D236</f>
        <v>0</v>
      </c>
      <c r="F236" s="30" t="n">
        <v>45597</v>
      </c>
    </row>
    <row r="237" customFormat="false" ht="14.4" hidden="false" customHeight="false" outlineLevel="0" collapsed="false">
      <c r="A237" s="11" t="s">
        <v>473</v>
      </c>
      <c r="B237" s="12" t="s">
        <v>524</v>
      </c>
      <c r="C237" s="38" t="n">
        <v>1</v>
      </c>
      <c r="D237" s="21" t="n">
        <f aca="false">IFERROR(VLOOKUP(B237,October!B:C,2,0),0)</f>
        <v>1</v>
      </c>
      <c r="E237" s="37" t="n">
        <f aca="false">November!$C237-November!$D237</f>
        <v>0</v>
      </c>
      <c r="F237" s="30" t="n">
        <v>45597</v>
      </c>
    </row>
    <row r="238" customFormat="false" ht="14.4" hidden="false" customHeight="false" outlineLevel="0" collapsed="false">
      <c r="A238" s="11" t="s">
        <v>473</v>
      </c>
      <c r="B238" s="12" t="s">
        <v>474</v>
      </c>
      <c r="C238" s="38" t="n">
        <v>7</v>
      </c>
      <c r="D238" s="21" t="n">
        <f aca="false">IFERROR(VLOOKUP(B238,October!B:C,2,0),0)</f>
        <v>7</v>
      </c>
      <c r="E238" s="37" t="n">
        <f aca="false">November!$C238-November!$D238</f>
        <v>0</v>
      </c>
      <c r="F238" s="30" t="n">
        <v>45597</v>
      </c>
    </row>
    <row r="239" customFormat="false" ht="14.4" hidden="false" customHeight="false" outlineLevel="0" collapsed="false">
      <c r="A239" s="11" t="s">
        <v>194</v>
      </c>
      <c r="B239" s="12" t="n">
        <v>2</v>
      </c>
      <c r="C239" s="38" t="n">
        <v>503</v>
      </c>
      <c r="D239" s="21" t="n">
        <f aca="false">IFERROR(VLOOKUP(B239,October!B:C,2,0),0)</f>
        <v>477</v>
      </c>
      <c r="E239" s="37" t="n">
        <f aca="false">November!$C239-November!$D239</f>
        <v>26</v>
      </c>
      <c r="F239" s="30" t="n">
        <v>45597</v>
      </c>
    </row>
    <row r="240" customFormat="false" ht="14.4" hidden="false" customHeight="false" outlineLevel="0" collapsed="false">
      <c r="A240" s="11" t="s">
        <v>194</v>
      </c>
      <c r="B240" s="12" t="s">
        <v>195</v>
      </c>
      <c r="C240" s="38" t="n">
        <v>557</v>
      </c>
      <c r="D240" s="21" t="n">
        <f aca="false">IFERROR(VLOOKUP(B240,October!B:C,2,0),0)</f>
        <v>511</v>
      </c>
      <c r="E240" s="37" t="n">
        <f aca="false">November!$C240-November!$D240</f>
        <v>46</v>
      </c>
      <c r="F240" s="30" t="n">
        <v>45597</v>
      </c>
    </row>
    <row r="241" customFormat="false" ht="14.4" hidden="false" customHeight="false" outlineLevel="0" collapsed="false">
      <c r="A241" s="11" t="s">
        <v>194</v>
      </c>
      <c r="B241" s="12" t="n">
        <v>3</v>
      </c>
      <c r="C241" s="38" t="n">
        <v>259</v>
      </c>
      <c r="D241" s="21" t="n">
        <f aca="false">IFERROR(VLOOKUP(B241,October!B:C,2,0),0)</f>
        <v>240</v>
      </c>
      <c r="E241" s="37" t="n">
        <f aca="false">November!$C241-November!$D241</f>
        <v>19</v>
      </c>
      <c r="F241" s="30" t="n">
        <v>45597</v>
      </c>
    </row>
    <row r="242" customFormat="false" ht="14.4" hidden="false" customHeight="false" outlineLevel="0" collapsed="false">
      <c r="A242" s="11" t="s">
        <v>194</v>
      </c>
      <c r="B242" s="12" t="n">
        <v>6</v>
      </c>
      <c r="C242" s="38" t="n">
        <v>43</v>
      </c>
      <c r="D242" s="21" t="n">
        <f aca="false">IFERROR(VLOOKUP(B242,October!B:C,2,0),0)</f>
        <v>40</v>
      </c>
      <c r="E242" s="37" t="n">
        <f aca="false">November!$C242-November!$D242</f>
        <v>3</v>
      </c>
      <c r="F242" s="30" t="n">
        <v>45597</v>
      </c>
    </row>
    <row r="243" customFormat="false" ht="14.4" hidden="false" customHeight="false" outlineLevel="0" collapsed="false">
      <c r="A243" s="11" t="s">
        <v>194</v>
      </c>
      <c r="B243" s="12" t="s">
        <v>196</v>
      </c>
      <c r="C243" s="38" t="n">
        <v>634</v>
      </c>
      <c r="D243" s="21" t="n">
        <f aca="false">IFERROR(VLOOKUP(B243,October!B:C,2,0),0)</f>
        <v>512</v>
      </c>
      <c r="E243" s="37" t="n">
        <f aca="false">November!$C243-November!$D243</f>
        <v>122</v>
      </c>
      <c r="F243" s="30" t="n">
        <v>45597</v>
      </c>
    </row>
    <row r="244" customFormat="false" ht="14.4" hidden="false" customHeight="false" outlineLevel="0" collapsed="false">
      <c r="A244" s="11" t="s">
        <v>194</v>
      </c>
      <c r="B244" s="12" t="s">
        <v>197</v>
      </c>
      <c r="C244" s="38" t="n">
        <v>1067</v>
      </c>
      <c r="D244" s="21" t="n">
        <f aca="false">IFERROR(VLOOKUP(B244,October!B:C,2,0),0)</f>
        <v>1006</v>
      </c>
      <c r="E244" s="37" t="n">
        <f aca="false">November!$C244-November!$D244</f>
        <v>61</v>
      </c>
      <c r="F244" s="30" t="n">
        <v>45597</v>
      </c>
    </row>
    <row r="245" customFormat="false" ht="14.4" hidden="false" customHeight="false" outlineLevel="0" collapsed="false">
      <c r="A245" s="11" t="s">
        <v>194</v>
      </c>
      <c r="B245" s="12" t="s">
        <v>198</v>
      </c>
      <c r="C245" s="38" t="n">
        <v>396</v>
      </c>
      <c r="D245" s="21" t="n">
        <f aca="false">IFERROR(VLOOKUP(B245,October!B:C,2,0),0)</f>
        <v>356</v>
      </c>
      <c r="E245" s="37" t="n">
        <f aca="false">November!$C245-November!$D245</f>
        <v>40</v>
      </c>
      <c r="F245" s="30" t="n">
        <v>45597</v>
      </c>
    </row>
    <row r="246" customFormat="false" ht="14.4" hidden="false" customHeight="false" outlineLevel="0" collapsed="false">
      <c r="A246" s="11" t="s">
        <v>194</v>
      </c>
      <c r="B246" s="12" t="s">
        <v>520</v>
      </c>
      <c r="C246" s="38" t="n">
        <v>71</v>
      </c>
      <c r="D246" s="21" t="n">
        <f aca="false">IFERROR(VLOOKUP(B246,October!B:C,2,0),0)</f>
        <v>46</v>
      </c>
      <c r="E246" s="37" t="n">
        <f aca="false">November!$C246-November!$D246</f>
        <v>25</v>
      </c>
      <c r="F246" s="30" t="n">
        <v>45597</v>
      </c>
    </row>
    <row r="247" customFormat="false" ht="14.4" hidden="false" customHeight="false" outlineLevel="0" collapsed="false">
      <c r="A247" s="11" t="s">
        <v>194</v>
      </c>
      <c r="B247" s="12" t="s">
        <v>199</v>
      </c>
      <c r="C247" s="38" t="n">
        <v>89</v>
      </c>
      <c r="D247" s="21" t="n">
        <f aca="false">IFERROR(VLOOKUP(B247,October!B:C,2,0),0)</f>
        <v>88</v>
      </c>
      <c r="E247" s="37" t="n">
        <f aca="false">November!$C247-November!$D247</f>
        <v>1</v>
      </c>
      <c r="F247" s="30" t="n">
        <v>45597</v>
      </c>
    </row>
    <row r="248" customFormat="false" ht="14.4" hidden="false" customHeight="false" outlineLevel="0" collapsed="false">
      <c r="A248" s="11" t="s">
        <v>194</v>
      </c>
      <c r="B248" s="12" t="s">
        <v>200</v>
      </c>
      <c r="C248" s="38" t="n">
        <v>137</v>
      </c>
      <c r="D248" s="21" t="n">
        <f aca="false">IFERROR(VLOOKUP(B248,October!B:C,2,0),0)</f>
        <v>129</v>
      </c>
      <c r="E248" s="37" t="n">
        <f aca="false">November!$C248-November!$D248</f>
        <v>8</v>
      </c>
      <c r="F248" s="30" t="n">
        <v>45597</v>
      </c>
    </row>
    <row r="249" customFormat="false" ht="14.4" hidden="false" customHeight="false" outlineLevel="0" collapsed="false">
      <c r="A249" s="11" t="s">
        <v>201</v>
      </c>
      <c r="B249" s="12" t="s">
        <v>447</v>
      </c>
      <c r="C249" s="38" t="n">
        <v>1</v>
      </c>
      <c r="D249" s="21" t="n">
        <f aca="false">IFERROR(VLOOKUP(B249,October!B:C,2,0),0)</f>
        <v>1</v>
      </c>
      <c r="E249" s="37" t="n">
        <f aca="false">November!$C249-November!$D249</f>
        <v>0</v>
      </c>
      <c r="F249" s="30" t="n">
        <v>45597</v>
      </c>
    </row>
    <row r="250" customFormat="false" ht="14.4" hidden="false" customHeight="false" outlineLevel="0" collapsed="false">
      <c r="A250" s="11" t="s">
        <v>201</v>
      </c>
      <c r="B250" s="12" t="s">
        <v>202</v>
      </c>
      <c r="C250" s="38" t="n">
        <v>19</v>
      </c>
      <c r="D250" s="21" t="n">
        <f aca="false">IFERROR(VLOOKUP(B250,October!B:C,2,0),0)</f>
        <v>19</v>
      </c>
      <c r="E250" s="37" t="n">
        <f aca="false">November!$C250-November!$D250</f>
        <v>0</v>
      </c>
      <c r="F250" s="30" t="n">
        <v>45597</v>
      </c>
    </row>
    <row r="251" customFormat="false" ht="14.4" hidden="false" customHeight="false" outlineLevel="0" collapsed="false">
      <c r="A251" s="11" t="s">
        <v>201</v>
      </c>
      <c r="B251" s="12" t="s">
        <v>415</v>
      </c>
      <c r="C251" s="38" t="n">
        <v>1</v>
      </c>
      <c r="D251" s="21" t="n">
        <f aca="false">IFERROR(VLOOKUP(B251,October!B:C,2,0),0)</f>
        <v>1</v>
      </c>
      <c r="E251" s="37" t="n">
        <f aca="false">November!$C251-November!$D251</f>
        <v>0</v>
      </c>
      <c r="F251" s="30" t="n">
        <v>45597</v>
      </c>
    </row>
    <row r="252" customFormat="false" ht="14.4" hidden="false" customHeight="false" outlineLevel="0" collapsed="false">
      <c r="A252" s="11" t="s">
        <v>201</v>
      </c>
      <c r="B252" s="12" t="s">
        <v>203</v>
      </c>
      <c r="C252" s="38" t="n">
        <v>9</v>
      </c>
      <c r="D252" s="21" t="n">
        <f aca="false">IFERROR(VLOOKUP(B252,October!B:C,2,0),0)</f>
        <v>9</v>
      </c>
      <c r="E252" s="37" t="n">
        <f aca="false">November!$C252-November!$D252</f>
        <v>0</v>
      </c>
      <c r="F252" s="30" t="n">
        <v>45597</v>
      </c>
    </row>
    <row r="253" customFormat="false" ht="14.4" hidden="false" customHeight="false" outlineLevel="0" collapsed="false">
      <c r="A253" s="11" t="s">
        <v>201</v>
      </c>
      <c r="B253" s="12" t="s">
        <v>471</v>
      </c>
      <c r="C253" s="38" t="n">
        <v>3</v>
      </c>
      <c r="D253" s="21" t="n">
        <f aca="false">IFERROR(VLOOKUP(B253,October!B:C,2,0),0)</f>
        <v>10</v>
      </c>
      <c r="E253" s="37" t="n">
        <f aca="false">November!$C253-November!$D253</f>
        <v>-7</v>
      </c>
      <c r="F253" s="30" t="n">
        <v>45597</v>
      </c>
    </row>
    <row r="254" customFormat="false" ht="14.4" hidden="false" customHeight="false" outlineLevel="0" collapsed="false">
      <c r="A254" s="11" t="s">
        <v>201</v>
      </c>
      <c r="B254" s="12" t="s">
        <v>483</v>
      </c>
      <c r="C254" s="38" t="n">
        <v>2</v>
      </c>
      <c r="D254" s="21" t="n">
        <f aca="false">IFERROR(VLOOKUP(B254,October!B:C,2,0),0)</f>
        <v>2</v>
      </c>
      <c r="E254" s="37" t="n">
        <f aca="false">November!$C254-November!$D254</f>
        <v>0</v>
      </c>
      <c r="F254" s="30" t="n">
        <v>45597</v>
      </c>
    </row>
    <row r="255" customFormat="false" ht="14.4" hidden="false" customHeight="false" outlineLevel="0" collapsed="false">
      <c r="A255" s="11" t="s">
        <v>201</v>
      </c>
      <c r="B255" s="12" t="s">
        <v>484</v>
      </c>
      <c r="C255" s="38" t="n">
        <v>1</v>
      </c>
      <c r="D255" s="21" t="n">
        <f aca="false">IFERROR(VLOOKUP(B255,October!B:C,2,0),0)</f>
        <v>1</v>
      </c>
      <c r="E255" s="37" t="n">
        <f aca="false">November!$C255-November!$D255</f>
        <v>0</v>
      </c>
      <c r="F255" s="30" t="n">
        <v>45597</v>
      </c>
    </row>
    <row r="256" customFormat="false" ht="14.4" hidden="false" customHeight="false" outlineLevel="0" collapsed="false">
      <c r="A256" s="11" t="s">
        <v>204</v>
      </c>
      <c r="B256" s="12" t="s">
        <v>205</v>
      </c>
      <c r="C256" s="38" t="n">
        <v>1688</v>
      </c>
      <c r="D256" s="21" t="n">
        <f aca="false">IFERROR(VLOOKUP(B256,October!B:C,2,0),0)</f>
        <v>1492</v>
      </c>
      <c r="E256" s="37" t="n">
        <f aca="false">November!$C256-November!$D256</f>
        <v>196</v>
      </c>
      <c r="F256" s="30" t="n">
        <v>45597</v>
      </c>
    </row>
    <row r="257" customFormat="false" ht="14.4" hidden="false" customHeight="false" outlineLevel="0" collapsed="false">
      <c r="A257" s="11" t="s">
        <v>204</v>
      </c>
      <c r="B257" s="12" t="s">
        <v>206</v>
      </c>
      <c r="C257" s="38" t="n">
        <v>23</v>
      </c>
      <c r="D257" s="21" t="n">
        <f aca="false">IFERROR(VLOOKUP(B257,October!B:C,2,0),0)</f>
        <v>21</v>
      </c>
      <c r="E257" s="37" t="n">
        <f aca="false">November!$C257-November!$D257</f>
        <v>2</v>
      </c>
      <c r="F257" s="30" t="n">
        <v>45597</v>
      </c>
    </row>
    <row r="258" customFormat="false" ht="14.4" hidden="false" customHeight="false" outlineLevel="0" collapsed="false">
      <c r="A258" s="11" t="s">
        <v>204</v>
      </c>
      <c r="B258" s="12" t="s">
        <v>207</v>
      </c>
      <c r="C258" s="38" t="n">
        <v>91</v>
      </c>
      <c r="D258" s="21" t="n">
        <f aca="false">IFERROR(VLOOKUP(B258,October!B:C,2,0),0)</f>
        <v>86</v>
      </c>
      <c r="E258" s="37" t="n">
        <f aca="false">November!$C258-November!$D258</f>
        <v>5</v>
      </c>
      <c r="F258" s="30" t="n">
        <v>45597</v>
      </c>
    </row>
    <row r="259" customFormat="false" ht="14.4" hidden="false" customHeight="false" outlineLevel="0" collapsed="false">
      <c r="A259" s="11" t="s">
        <v>204</v>
      </c>
      <c r="B259" s="12" t="s">
        <v>208</v>
      </c>
      <c r="C259" s="38" t="n">
        <v>13</v>
      </c>
      <c r="D259" s="21" t="n">
        <f aca="false">IFERROR(VLOOKUP(B259,October!B:C,2,0),0)</f>
        <v>11</v>
      </c>
      <c r="E259" s="37" t="n">
        <f aca="false">November!$C259-November!$D259</f>
        <v>2</v>
      </c>
      <c r="F259" s="30" t="n">
        <v>45597</v>
      </c>
    </row>
    <row r="260" customFormat="false" ht="14.4" hidden="false" customHeight="false" outlineLevel="0" collapsed="false">
      <c r="A260" s="11" t="s">
        <v>204</v>
      </c>
      <c r="B260" s="12" t="s">
        <v>209</v>
      </c>
      <c r="C260" s="38" t="n">
        <v>211</v>
      </c>
      <c r="D260" s="21" t="n">
        <f aca="false">IFERROR(VLOOKUP(B260,October!B:C,2,0),0)</f>
        <v>198</v>
      </c>
      <c r="E260" s="37" t="n">
        <f aca="false">November!$C260-November!$D260</f>
        <v>13</v>
      </c>
      <c r="F260" s="30" t="n">
        <v>45597</v>
      </c>
    </row>
    <row r="261" customFormat="false" ht="14.4" hidden="false" customHeight="false" outlineLevel="0" collapsed="false">
      <c r="A261" s="11" t="s">
        <v>204</v>
      </c>
      <c r="B261" s="12" t="s">
        <v>210</v>
      </c>
      <c r="C261" s="38" t="n">
        <v>1322</v>
      </c>
      <c r="D261" s="21" t="n">
        <f aca="false">IFERROR(VLOOKUP(B261,October!B:C,2,0),0)</f>
        <v>1217</v>
      </c>
      <c r="E261" s="37" t="n">
        <f aca="false">November!$C261-November!$D261</f>
        <v>105</v>
      </c>
      <c r="F261" s="30" t="n">
        <v>45597</v>
      </c>
    </row>
    <row r="262" customFormat="false" ht="14.4" hidden="false" customHeight="false" outlineLevel="0" collapsed="false">
      <c r="A262" s="11" t="s">
        <v>204</v>
      </c>
      <c r="B262" s="12" t="s">
        <v>211</v>
      </c>
      <c r="C262" s="38" t="n">
        <v>431</v>
      </c>
      <c r="D262" s="21" t="n">
        <f aca="false">IFERROR(VLOOKUP(B262,October!B:C,2,0),0)</f>
        <v>390</v>
      </c>
      <c r="E262" s="37" t="n">
        <f aca="false">November!$C262-November!$D262</f>
        <v>41</v>
      </c>
      <c r="F262" s="30" t="n">
        <v>45597</v>
      </c>
    </row>
    <row r="263" customFormat="false" ht="14.4" hidden="false" customHeight="false" outlineLevel="0" collapsed="false">
      <c r="A263" s="11" t="s">
        <v>204</v>
      </c>
      <c r="B263" s="12" t="s">
        <v>212</v>
      </c>
      <c r="C263" s="38" t="n">
        <v>369</v>
      </c>
      <c r="D263" s="21" t="n">
        <f aca="false">IFERROR(VLOOKUP(B263,October!B:C,2,0),0)</f>
        <v>333</v>
      </c>
      <c r="E263" s="37" t="n">
        <f aca="false">November!$C263-November!$D263</f>
        <v>36</v>
      </c>
      <c r="F263" s="30" t="n">
        <v>45597</v>
      </c>
    </row>
    <row r="264" customFormat="false" ht="14.4" hidden="false" customHeight="false" outlineLevel="0" collapsed="false">
      <c r="A264" s="11" t="s">
        <v>204</v>
      </c>
      <c r="B264" s="12" t="s">
        <v>416</v>
      </c>
      <c r="C264" s="38" t="n">
        <v>2</v>
      </c>
      <c r="D264" s="21" t="n">
        <f aca="false">IFERROR(VLOOKUP(B264,October!B:C,2,0),0)</f>
        <v>2</v>
      </c>
      <c r="E264" s="37" t="n">
        <f aca="false">November!$C264-November!$D264</f>
        <v>0</v>
      </c>
      <c r="F264" s="30" t="n">
        <v>45597</v>
      </c>
    </row>
    <row r="265" customFormat="false" ht="14.4" hidden="false" customHeight="false" outlineLevel="0" collapsed="false">
      <c r="A265" s="11" t="s">
        <v>204</v>
      </c>
      <c r="B265" s="12" t="s">
        <v>213</v>
      </c>
      <c r="C265" s="38" t="n">
        <v>92</v>
      </c>
      <c r="D265" s="21" t="n">
        <f aca="false">IFERROR(VLOOKUP(B265,October!B:C,2,0),0)</f>
        <v>88</v>
      </c>
      <c r="E265" s="37" t="n">
        <f aca="false">November!$C265-November!$D265</f>
        <v>4</v>
      </c>
      <c r="F265" s="30" t="n">
        <v>45597</v>
      </c>
    </row>
    <row r="266" customFormat="false" ht="14.4" hidden="false" customHeight="false" outlineLevel="0" collapsed="false">
      <c r="A266" s="11" t="s">
        <v>204</v>
      </c>
      <c r="B266" s="12" t="s">
        <v>214</v>
      </c>
      <c r="C266" s="38" t="n">
        <v>860</v>
      </c>
      <c r="D266" s="21" t="n">
        <f aca="false">IFERROR(VLOOKUP(B266,October!B:C,2,0),0)</f>
        <v>780</v>
      </c>
      <c r="E266" s="37" t="n">
        <f aca="false">November!$C266-November!$D266</f>
        <v>80</v>
      </c>
      <c r="F266" s="30" t="n">
        <v>45597</v>
      </c>
    </row>
    <row r="267" customFormat="false" ht="14.4" hidden="false" customHeight="false" outlineLevel="0" collapsed="false">
      <c r="A267" s="11" t="s">
        <v>204</v>
      </c>
      <c r="B267" s="12" t="s">
        <v>215</v>
      </c>
      <c r="C267" s="38" t="n">
        <v>870</v>
      </c>
      <c r="D267" s="21" t="n">
        <f aca="false">IFERROR(VLOOKUP(B267,October!B:C,2,0),0)</f>
        <v>819</v>
      </c>
      <c r="E267" s="37" t="n">
        <f aca="false">November!$C267-November!$D267</f>
        <v>51</v>
      </c>
      <c r="F267" s="30" t="n">
        <v>45597</v>
      </c>
    </row>
    <row r="268" customFormat="false" ht="14.4" hidden="false" customHeight="false" outlineLevel="0" collapsed="false">
      <c r="A268" s="11" t="s">
        <v>204</v>
      </c>
      <c r="B268" s="12" t="s">
        <v>216</v>
      </c>
      <c r="C268" s="38" t="n">
        <v>254</v>
      </c>
      <c r="D268" s="21" t="n">
        <f aca="false">IFERROR(VLOOKUP(B268,October!B:C,2,0),0)</f>
        <v>231</v>
      </c>
      <c r="E268" s="37" t="n">
        <f aca="false">November!$C268-November!$D268</f>
        <v>23</v>
      </c>
      <c r="F268" s="30" t="n">
        <v>45597</v>
      </c>
    </row>
    <row r="269" customFormat="false" ht="14.4" hidden="false" customHeight="false" outlineLevel="0" collapsed="false">
      <c r="A269" s="11" t="s">
        <v>204</v>
      </c>
      <c r="B269" s="12" t="s">
        <v>217</v>
      </c>
      <c r="C269" s="38" t="n">
        <v>153</v>
      </c>
      <c r="D269" s="21" t="n">
        <f aca="false">IFERROR(VLOOKUP(B269,October!B:C,2,0),0)</f>
        <v>153</v>
      </c>
      <c r="E269" s="37" t="n">
        <f aca="false">November!$C269-November!$D269</f>
        <v>0</v>
      </c>
      <c r="F269" s="30" t="n">
        <v>45597</v>
      </c>
    </row>
    <row r="270" customFormat="false" ht="14.4" hidden="false" customHeight="false" outlineLevel="0" collapsed="false">
      <c r="A270" s="11" t="s">
        <v>204</v>
      </c>
      <c r="B270" s="12" t="s">
        <v>218</v>
      </c>
      <c r="C270" s="38" t="n">
        <v>432</v>
      </c>
      <c r="D270" s="21" t="n">
        <f aca="false">IFERROR(VLOOKUP(B270,October!B:C,2,0),0)</f>
        <v>421</v>
      </c>
      <c r="E270" s="37" t="n">
        <f aca="false">November!$C270-November!$D270</f>
        <v>11</v>
      </c>
      <c r="F270" s="30" t="n">
        <v>45597</v>
      </c>
    </row>
    <row r="271" customFormat="false" ht="14.4" hidden="false" customHeight="false" outlineLevel="0" collapsed="false">
      <c r="A271" s="11" t="s">
        <v>204</v>
      </c>
      <c r="B271" s="12" t="s">
        <v>219</v>
      </c>
      <c r="C271" s="38" t="n">
        <v>198</v>
      </c>
      <c r="D271" s="21" t="n">
        <f aca="false">IFERROR(VLOOKUP(B271,October!B:C,2,0),0)</f>
        <v>198</v>
      </c>
      <c r="E271" s="37" t="n">
        <f aca="false">November!$C271-November!$D271</f>
        <v>0</v>
      </c>
      <c r="F271" s="30" t="n">
        <v>45597</v>
      </c>
    </row>
    <row r="272" customFormat="false" ht="14.4" hidden="false" customHeight="false" outlineLevel="0" collapsed="false">
      <c r="A272" s="11" t="s">
        <v>204</v>
      </c>
      <c r="B272" s="12" t="s">
        <v>220</v>
      </c>
      <c r="C272" s="38" t="n">
        <v>12</v>
      </c>
      <c r="D272" s="21" t="n">
        <f aca="false">IFERROR(VLOOKUP(B272,October!B:C,2,0),0)</f>
        <v>12</v>
      </c>
      <c r="E272" s="37" t="n">
        <f aca="false">November!$C272-November!$D272</f>
        <v>0</v>
      </c>
      <c r="F272" s="30" t="n">
        <v>45597</v>
      </c>
    </row>
    <row r="273" customFormat="false" ht="14.4" hidden="false" customHeight="false" outlineLevel="0" collapsed="false">
      <c r="A273" s="11" t="s">
        <v>204</v>
      </c>
      <c r="B273" s="12" t="s">
        <v>221</v>
      </c>
      <c r="C273" s="38" t="n">
        <v>51</v>
      </c>
      <c r="D273" s="21" t="n">
        <f aca="false">IFERROR(VLOOKUP(B273,October!B:C,2,0),0)</f>
        <v>46</v>
      </c>
      <c r="E273" s="37" t="n">
        <f aca="false">November!$C273-November!$D273</f>
        <v>5</v>
      </c>
      <c r="F273" s="30" t="n">
        <v>45597</v>
      </c>
    </row>
    <row r="274" customFormat="false" ht="14.4" hidden="false" customHeight="false" outlineLevel="0" collapsed="false">
      <c r="A274" s="11" t="s">
        <v>204</v>
      </c>
      <c r="B274" s="12" t="s">
        <v>222</v>
      </c>
      <c r="C274" s="38" t="n">
        <v>383</v>
      </c>
      <c r="D274" s="21" t="n">
        <f aca="false">IFERROR(VLOOKUP(B274,October!B:C,2,0),0)</f>
        <v>342</v>
      </c>
      <c r="E274" s="37" t="n">
        <f aca="false">November!$C274-November!$D274</f>
        <v>41</v>
      </c>
      <c r="F274" s="30" t="n">
        <v>45597</v>
      </c>
    </row>
    <row r="275" customFormat="false" ht="14.4" hidden="false" customHeight="false" outlineLevel="0" collapsed="false">
      <c r="A275" s="11" t="s">
        <v>204</v>
      </c>
      <c r="B275" s="12" t="s">
        <v>223</v>
      </c>
      <c r="C275" s="38" t="n">
        <v>1832</v>
      </c>
      <c r="D275" s="21" t="n">
        <f aca="false">IFERROR(VLOOKUP(B275,October!B:C,2,0),0)</f>
        <v>1616</v>
      </c>
      <c r="E275" s="37" t="n">
        <f aca="false">November!$C275-November!$D275</f>
        <v>216</v>
      </c>
      <c r="F275" s="30" t="n">
        <v>45597</v>
      </c>
    </row>
    <row r="276" customFormat="false" ht="14.4" hidden="false" customHeight="false" outlineLevel="0" collapsed="false">
      <c r="A276" s="11" t="s">
        <v>204</v>
      </c>
      <c r="B276" s="12" t="s">
        <v>224</v>
      </c>
      <c r="C276" s="38" t="n">
        <v>688</v>
      </c>
      <c r="D276" s="21" t="n">
        <f aca="false">IFERROR(VLOOKUP(B276,October!B:C,2,0),0)</f>
        <v>644</v>
      </c>
      <c r="E276" s="37" t="n">
        <f aca="false">November!$C276-November!$D276</f>
        <v>44</v>
      </c>
      <c r="F276" s="30" t="n">
        <v>45597</v>
      </c>
    </row>
    <row r="277" customFormat="false" ht="14.4" hidden="false" customHeight="false" outlineLevel="0" collapsed="false">
      <c r="A277" s="11" t="s">
        <v>204</v>
      </c>
      <c r="B277" s="12" t="s">
        <v>225</v>
      </c>
      <c r="C277" s="38" t="n">
        <v>3867</v>
      </c>
      <c r="D277" s="21" t="n">
        <f aca="false">IFERROR(VLOOKUP(B277,October!B:C,2,0),0)</f>
        <v>3507</v>
      </c>
      <c r="E277" s="37" t="n">
        <f aca="false">November!$C277-November!$D277</f>
        <v>360</v>
      </c>
      <c r="F277" s="30" t="n">
        <v>45597</v>
      </c>
    </row>
    <row r="278" customFormat="false" ht="14.4" hidden="false" customHeight="false" outlineLevel="0" collapsed="false">
      <c r="A278" s="11" t="s">
        <v>204</v>
      </c>
      <c r="B278" s="12" t="s">
        <v>226</v>
      </c>
      <c r="C278" s="38" t="n">
        <v>1419</v>
      </c>
      <c r="D278" s="21" t="n">
        <f aca="false">IFERROR(VLOOKUP(B278,October!B:C,2,0),0)</f>
        <v>1291</v>
      </c>
      <c r="E278" s="37" t="n">
        <f aca="false">November!$C278-November!$D278</f>
        <v>128</v>
      </c>
      <c r="F278" s="30" t="n">
        <v>45597</v>
      </c>
    </row>
    <row r="279" customFormat="false" ht="14.4" hidden="false" customHeight="false" outlineLevel="0" collapsed="false">
      <c r="A279" s="11" t="s">
        <v>204</v>
      </c>
      <c r="B279" s="12" t="s">
        <v>227</v>
      </c>
      <c r="C279" s="38" t="n">
        <v>155</v>
      </c>
      <c r="D279" s="21" t="n">
        <f aca="false">IFERROR(VLOOKUP(B279,October!B:C,2,0),0)</f>
        <v>147</v>
      </c>
      <c r="E279" s="37" t="n">
        <f aca="false">November!$C279-November!$D279</f>
        <v>8</v>
      </c>
      <c r="F279" s="30" t="n">
        <v>45597</v>
      </c>
    </row>
    <row r="280" customFormat="false" ht="14.4" hidden="false" customHeight="false" outlineLevel="0" collapsed="false">
      <c r="A280" s="11" t="s">
        <v>204</v>
      </c>
      <c r="B280" s="12" t="s">
        <v>228</v>
      </c>
      <c r="C280" s="38" t="n">
        <v>174</v>
      </c>
      <c r="D280" s="21" t="n">
        <f aca="false">IFERROR(VLOOKUP(B280,October!B:C,2,0),0)</f>
        <v>164</v>
      </c>
      <c r="E280" s="37" t="n">
        <f aca="false">November!$C280-November!$D280</f>
        <v>10</v>
      </c>
      <c r="F280" s="30" t="n">
        <v>45597</v>
      </c>
    </row>
    <row r="281" customFormat="false" ht="14.4" hidden="false" customHeight="false" outlineLevel="0" collapsed="false">
      <c r="A281" s="11" t="s">
        <v>204</v>
      </c>
      <c r="B281" s="12" t="s">
        <v>229</v>
      </c>
      <c r="C281" s="38" t="n">
        <v>95</v>
      </c>
      <c r="D281" s="21" t="n">
        <f aca="false">IFERROR(VLOOKUP(B281,October!B:C,2,0),0)</f>
        <v>95</v>
      </c>
      <c r="E281" s="37" t="n">
        <f aca="false">November!$C281-November!$D281</f>
        <v>0</v>
      </c>
      <c r="F281" s="30" t="n">
        <v>45597</v>
      </c>
    </row>
    <row r="282" customFormat="false" ht="14.4" hidden="false" customHeight="false" outlineLevel="0" collapsed="false">
      <c r="A282" s="11" t="s">
        <v>204</v>
      </c>
      <c r="B282" s="12" t="s">
        <v>230</v>
      </c>
      <c r="C282" s="38" t="n">
        <v>141</v>
      </c>
      <c r="D282" s="21" t="n">
        <f aca="false">IFERROR(VLOOKUP(B282,October!B:C,2,0),0)</f>
        <v>128</v>
      </c>
      <c r="E282" s="37" t="n">
        <f aca="false">November!$C282-November!$D282</f>
        <v>13</v>
      </c>
      <c r="F282" s="30" t="n">
        <v>45597</v>
      </c>
    </row>
    <row r="283" customFormat="false" ht="14.4" hidden="false" customHeight="false" outlineLevel="0" collapsed="false">
      <c r="A283" s="11" t="s">
        <v>204</v>
      </c>
      <c r="B283" s="12" t="s">
        <v>231</v>
      </c>
      <c r="C283" s="38" t="n">
        <v>57</v>
      </c>
      <c r="D283" s="21" t="n">
        <f aca="false">IFERROR(VLOOKUP(B283,October!B:C,2,0),0)</f>
        <v>54</v>
      </c>
      <c r="E283" s="37" t="n">
        <f aca="false">November!$C283-November!$D283</f>
        <v>3</v>
      </c>
      <c r="F283" s="30" t="n">
        <v>45597</v>
      </c>
    </row>
    <row r="284" customFormat="false" ht="14.4" hidden="false" customHeight="false" outlineLevel="0" collapsed="false">
      <c r="A284" s="11" t="s">
        <v>204</v>
      </c>
      <c r="B284" s="12" t="s">
        <v>232</v>
      </c>
      <c r="C284" s="38" t="n">
        <v>1219</v>
      </c>
      <c r="D284" s="21" t="n">
        <f aca="false">IFERROR(VLOOKUP(B284,October!B:C,2,0),0)</f>
        <v>1106</v>
      </c>
      <c r="E284" s="37" t="n">
        <f aca="false">November!$C284-November!$D284</f>
        <v>113</v>
      </c>
      <c r="F284" s="30" t="n">
        <v>45597</v>
      </c>
    </row>
    <row r="285" customFormat="false" ht="14.4" hidden="false" customHeight="false" outlineLevel="0" collapsed="false">
      <c r="A285" s="11" t="s">
        <v>204</v>
      </c>
      <c r="B285" s="12" t="s">
        <v>233</v>
      </c>
      <c r="C285" s="38" t="n">
        <v>735</v>
      </c>
      <c r="D285" s="21" t="n">
        <f aca="false">IFERROR(VLOOKUP(B285,October!B:C,2,0),0)</f>
        <v>646</v>
      </c>
      <c r="E285" s="37" t="n">
        <f aca="false">November!$C285-November!$D285</f>
        <v>89</v>
      </c>
      <c r="F285" s="30" t="n">
        <v>45597</v>
      </c>
    </row>
    <row r="286" customFormat="false" ht="14.4" hidden="false" customHeight="false" outlineLevel="0" collapsed="false">
      <c r="A286" s="11" t="s">
        <v>448</v>
      </c>
      <c r="B286" s="12" t="s">
        <v>498</v>
      </c>
      <c r="C286" s="38" t="n">
        <v>167</v>
      </c>
      <c r="D286" s="21" t="n">
        <f aca="false">IFERROR(VLOOKUP(B286,October!B:C,2,0),0)</f>
        <v>115</v>
      </c>
      <c r="E286" s="37" t="n">
        <f aca="false">November!$C286-November!$D286</f>
        <v>52</v>
      </c>
      <c r="F286" s="30" t="n">
        <v>45597</v>
      </c>
    </row>
    <row r="287" customFormat="false" ht="14.4" hidden="false" customHeight="false" outlineLevel="0" collapsed="false">
      <c r="A287" s="11" t="s">
        <v>448</v>
      </c>
      <c r="B287" s="12" t="s">
        <v>462</v>
      </c>
      <c r="C287" s="38" t="n">
        <v>98</v>
      </c>
      <c r="D287" s="21" t="n">
        <f aca="false">IFERROR(VLOOKUP(B287,October!B:C,2,0),0)</f>
        <v>92</v>
      </c>
      <c r="E287" s="37" t="n">
        <f aca="false">November!$C287-November!$D287</f>
        <v>6</v>
      </c>
      <c r="F287" s="30" t="n">
        <v>45597</v>
      </c>
    </row>
    <row r="288" customFormat="false" ht="14.4" hidden="false" customHeight="false" outlineLevel="0" collapsed="false">
      <c r="A288" s="11" t="s">
        <v>448</v>
      </c>
      <c r="B288" s="12" t="s">
        <v>525</v>
      </c>
      <c r="C288" s="38" t="n">
        <v>2</v>
      </c>
      <c r="D288" s="21" t="n">
        <f aca="false">IFERROR(VLOOKUP(B288,October!B:C,2,0),0)</f>
        <v>2</v>
      </c>
      <c r="E288" s="37" t="n">
        <f aca="false">November!$C288-November!$D288</f>
        <v>0</v>
      </c>
      <c r="F288" s="30" t="n">
        <v>45597</v>
      </c>
    </row>
    <row r="289" customFormat="false" ht="14.4" hidden="false" customHeight="false" outlineLevel="0" collapsed="false">
      <c r="A289" s="11" t="s">
        <v>448</v>
      </c>
      <c r="B289" s="12" t="s">
        <v>449</v>
      </c>
      <c r="C289" s="38" t="n">
        <v>10</v>
      </c>
      <c r="D289" s="21" t="n">
        <f aca="false">IFERROR(VLOOKUP(B289,October!B:C,2,0),0)</f>
        <v>10</v>
      </c>
      <c r="E289" s="37" t="n">
        <f aca="false">November!$C289-November!$D289</f>
        <v>0</v>
      </c>
      <c r="F289" s="30" t="n">
        <v>45597</v>
      </c>
    </row>
    <row r="290" customFormat="false" ht="14.4" hidden="false" customHeight="false" outlineLevel="0" collapsed="false">
      <c r="A290" s="11" t="s">
        <v>448</v>
      </c>
      <c r="B290" s="12" t="s">
        <v>450</v>
      </c>
      <c r="C290" s="38" t="n">
        <v>55</v>
      </c>
      <c r="D290" s="21" t="n">
        <f aca="false">IFERROR(VLOOKUP(B290,October!B:C,2,0),0)</f>
        <v>44</v>
      </c>
      <c r="E290" s="37" t="n">
        <f aca="false">November!$C290-November!$D290</f>
        <v>11</v>
      </c>
      <c r="F290" s="30" t="n">
        <v>45597</v>
      </c>
    </row>
    <row r="291" customFormat="false" ht="14.4" hidden="false" customHeight="false" outlineLevel="0" collapsed="false">
      <c r="A291" s="11" t="s">
        <v>448</v>
      </c>
      <c r="B291" s="12" t="s">
        <v>499</v>
      </c>
      <c r="C291" s="38" t="n">
        <v>40</v>
      </c>
      <c r="D291" s="21" t="n">
        <f aca="false">IFERROR(VLOOKUP(B291,October!B:C,2,0),0)</f>
        <v>36</v>
      </c>
      <c r="E291" s="37" t="n">
        <f aca="false">November!$C291-November!$D291</f>
        <v>4</v>
      </c>
      <c r="F291" s="30" t="n">
        <v>45597</v>
      </c>
    </row>
    <row r="292" customFormat="false" ht="14.4" hidden="false" customHeight="false" outlineLevel="0" collapsed="false">
      <c r="A292" s="11" t="s">
        <v>448</v>
      </c>
      <c r="B292" s="12" t="s">
        <v>451</v>
      </c>
      <c r="C292" s="38" t="n">
        <v>144</v>
      </c>
      <c r="D292" s="21" t="n">
        <f aca="false">IFERROR(VLOOKUP(B292,October!B:C,2,0),0)</f>
        <v>116</v>
      </c>
      <c r="E292" s="37" t="n">
        <f aca="false">November!$C292-November!$D292</f>
        <v>28</v>
      </c>
      <c r="F292" s="30" t="n">
        <v>45597</v>
      </c>
    </row>
    <row r="293" customFormat="false" ht="14.4" hidden="false" customHeight="false" outlineLevel="0" collapsed="false">
      <c r="A293" s="11" t="s">
        <v>234</v>
      </c>
      <c r="B293" s="12" t="s">
        <v>534</v>
      </c>
      <c r="C293" s="38" t="n">
        <v>45</v>
      </c>
      <c r="D293" s="21" t="n">
        <f aca="false">IFERROR(VLOOKUP(B293,October!B:C,2,0),0)</f>
        <v>0</v>
      </c>
      <c r="E293" s="37" t="n">
        <f aca="false">November!$C293-November!$D293</f>
        <v>45</v>
      </c>
      <c r="F293" s="30" t="n">
        <v>45597</v>
      </c>
    </row>
    <row r="294" customFormat="false" ht="14.4" hidden="false" customHeight="false" outlineLevel="0" collapsed="false">
      <c r="A294" s="11" t="s">
        <v>234</v>
      </c>
      <c r="B294" s="12" t="s">
        <v>235</v>
      </c>
      <c r="C294" s="38" t="n">
        <v>630</v>
      </c>
      <c r="D294" s="21" t="n">
        <f aca="false">IFERROR(VLOOKUP(B294,October!B:C,2,0),0)</f>
        <v>630</v>
      </c>
      <c r="E294" s="37" t="n">
        <f aca="false">November!$C294-November!$D294</f>
        <v>0</v>
      </c>
      <c r="F294" s="30" t="n">
        <v>45597</v>
      </c>
    </row>
    <row r="295" customFormat="false" ht="14.4" hidden="false" customHeight="false" outlineLevel="0" collapsed="false">
      <c r="A295" s="11" t="s">
        <v>234</v>
      </c>
      <c r="B295" s="12" t="s">
        <v>236</v>
      </c>
      <c r="C295" s="38" t="n">
        <v>80</v>
      </c>
      <c r="D295" s="21" t="n">
        <f aca="false">IFERROR(VLOOKUP(B295,October!B:C,2,0),0)</f>
        <v>80</v>
      </c>
      <c r="E295" s="37" t="n">
        <f aca="false">November!$C295-November!$D295</f>
        <v>0</v>
      </c>
      <c r="F295" s="30" t="n">
        <v>45597</v>
      </c>
    </row>
    <row r="296" customFormat="false" ht="14.4" hidden="false" customHeight="false" outlineLevel="0" collapsed="false">
      <c r="A296" s="11" t="s">
        <v>234</v>
      </c>
      <c r="B296" s="12" t="s">
        <v>237</v>
      </c>
      <c r="C296" s="38" t="n">
        <v>927</v>
      </c>
      <c r="D296" s="21" t="n">
        <f aca="false">IFERROR(VLOOKUP(B296,October!B:C,2,0),0)</f>
        <v>827</v>
      </c>
      <c r="E296" s="37" t="n">
        <f aca="false">November!$C296-November!$D296</f>
        <v>100</v>
      </c>
      <c r="F296" s="30" t="n">
        <v>45597</v>
      </c>
    </row>
    <row r="297" customFormat="false" ht="14.4" hidden="false" customHeight="false" outlineLevel="0" collapsed="false">
      <c r="A297" s="11" t="s">
        <v>234</v>
      </c>
      <c r="B297" s="12" t="s">
        <v>238</v>
      </c>
      <c r="C297" s="38" t="n">
        <v>1078</v>
      </c>
      <c r="D297" s="21" t="n">
        <f aca="false">IFERROR(VLOOKUP(B297,October!B:C,2,0),0)</f>
        <v>961</v>
      </c>
      <c r="E297" s="37" t="n">
        <f aca="false">November!$C297-November!$D297</f>
        <v>117</v>
      </c>
      <c r="F297" s="30" t="n">
        <v>45597</v>
      </c>
    </row>
    <row r="298" customFormat="false" ht="14.4" hidden="false" customHeight="false" outlineLevel="0" collapsed="false">
      <c r="A298" s="11" t="s">
        <v>239</v>
      </c>
      <c r="B298" s="12" t="s">
        <v>240</v>
      </c>
      <c r="C298" s="38" t="n">
        <v>521</v>
      </c>
      <c r="D298" s="21" t="n">
        <f aca="false">IFERROR(VLOOKUP(B298,October!B:C,2,0),0)</f>
        <v>499</v>
      </c>
      <c r="E298" s="37" t="n">
        <f aca="false">November!$C298-November!$D298</f>
        <v>22</v>
      </c>
      <c r="F298" s="30" t="n">
        <v>45597</v>
      </c>
    </row>
    <row r="299" customFormat="false" ht="14.4" hidden="false" customHeight="false" outlineLevel="0" collapsed="false">
      <c r="A299" s="11" t="s">
        <v>239</v>
      </c>
      <c r="B299" s="12" t="s">
        <v>241</v>
      </c>
      <c r="C299" s="38" t="n">
        <v>450</v>
      </c>
      <c r="D299" s="21" t="n">
        <f aca="false">IFERROR(VLOOKUP(B299,October!B:C,2,0),0)</f>
        <v>420</v>
      </c>
      <c r="E299" s="37" t="n">
        <f aca="false">November!$C299-November!$D299</f>
        <v>30</v>
      </c>
      <c r="F299" s="30" t="n">
        <v>45597</v>
      </c>
    </row>
    <row r="300" customFormat="false" ht="14.4" hidden="false" customHeight="false" outlineLevel="0" collapsed="false">
      <c r="A300" s="11" t="s">
        <v>239</v>
      </c>
      <c r="B300" s="12" t="s">
        <v>242</v>
      </c>
      <c r="C300" s="38" t="n">
        <v>228</v>
      </c>
      <c r="D300" s="21" t="n">
        <f aca="false">IFERROR(VLOOKUP(B300,October!B:C,2,0),0)</f>
        <v>225</v>
      </c>
      <c r="E300" s="37" t="n">
        <f aca="false">November!$C300-November!$D300</f>
        <v>3</v>
      </c>
      <c r="F300" s="30" t="n">
        <v>45597</v>
      </c>
    </row>
    <row r="301" customFormat="false" ht="14.4" hidden="false" customHeight="false" outlineLevel="0" collapsed="false">
      <c r="A301" s="11" t="s">
        <v>239</v>
      </c>
      <c r="B301" s="12" t="s">
        <v>452</v>
      </c>
      <c r="C301" s="38" t="n">
        <v>3</v>
      </c>
      <c r="D301" s="21" t="n">
        <f aca="false">IFERROR(VLOOKUP(B301,October!B:C,2,0),0)</f>
        <v>3</v>
      </c>
      <c r="E301" s="37" t="n">
        <f aca="false">November!$C301-November!$D301</f>
        <v>0</v>
      </c>
      <c r="F301" s="30" t="n">
        <v>45597</v>
      </c>
    </row>
    <row r="302" customFormat="false" ht="14.4" hidden="false" customHeight="false" outlineLevel="0" collapsed="false">
      <c r="A302" s="11" t="s">
        <v>239</v>
      </c>
      <c r="B302" s="12" t="s">
        <v>243</v>
      </c>
      <c r="C302" s="38" t="n">
        <v>1020</v>
      </c>
      <c r="D302" s="21" t="n">
        <f aca="false">IFERROR(VLOOKUP(B302,October!B:C,2,0),0)</f>
        <v>943</v>
      </c>
      <c r="E302" s="37" t="n">
        <f aca="false">November!$C302-November!$D302</f>
        <v>77</v>
      </c>
      <c r="F302" s="30" t="n">
        <v>45597</v>
      </c>
    </row>
    <row r="303" customFormat="false" ht="14.4" hidden="false" customHeight="false" outlineLevel="0" collapsed="false">
      <c r="A303" s="11" t="s">
        <v>244</v>
      </c>
      <c r="B303" s="12" t="s">
        <v>245</v>
      </c>
      <c r="C303" s="38" t="n">
        <v>11</v>
      </c>
      <c r="D303" s="21" t="n">
        <f aca="false">IFERROR(VLOOKUP(B303,October!B:C,2,0),0)</f>
        <v>11</v>
      </c>
      <c r="E303" s="37" t="n">
        <f aca="false">November!$C303-November!$D303</f>
        <v>0</v>
      </c>
      <c r="F303" s="30" t="n">
        <v>45597</v>
      </c>
    </row>
    <row r="304" customFormat="false" ht="14.4" hidden="false" customHeight="false" outlineLevel="0" collapsed="false">
      <c r="A304" s="11" t="s">
        <v>244</v>
      </c>
      <c r="B304" s="12" t="s">
        <v>246</v>
      </c>
      <c r="C304" s="38" t="n">
        <v>7</v>
      </c>
      <c r="D304" s="21" t="n">
        <f aca="false">IFERROR(VLOOKUP(B304,October!B:C,2,0),0)</f>
        <v>7</v>
      </c>
      <c r="E304" s="37" t="n">
        <f aca="false">November!$C304-November!$D304</f>
        <v>0</v>
      </c>
      <c r="F304" s="30" t="n">
        <v>45597</v>
      </c>
    </row>
    <row r="305" customFormat="false" ht="14.4" hidden="false" customHeight="false" outlineLevel="0" collapsed="false">
      <c r="A305" s="11" t="s">
        <v>247</v>
      </c>
      <c r="B305" s="12" t="s">
        <v>248</v>
      </c>
      <c r="C305" s="38" t="n">
        <v>165</v>
      </c>
      <c r="D305" s="21" t="n">
        <f aca="false">IFERROR(VLOOKUP(B305,October!B:C,2,0),0)</f>
        <v>163</v>
      </c>
      <c r="E305" s="37" t="n">
        <f aca="false">November!$C305-November!$D305</f>
        <v>2</v>
      </c>
      <c r="F305" s="30" t="n">
        <v>45597</v>
      </c>
    </row>
    <row r="306" customFormat="false" ht="14.4" hidden="false" customHeight="false" outlineLevel="0" collapsed="false">
      <c r="A306" s="11" t="s">
        <v>247</v>
      </c>
      <c r="B306" s="12" t="s">
        <v>249</v>
      </c>
      <c r="C306" s="38" t="n">
        <v>431</v>
      </c>
      <c r="D306" s="21" t="n">
        <f aca="false">IFERROR(VLOOKUP(B306,October!B:C,2,0),0)</f>
        <v>400</v>
      </c>
      <c r="E306" s="37" t="n">
        <f aca="false">November!$C306-November!$D306</f>
        <v>31</v>
      </c>
      <c r="F306" s="30" t="n">
        <v>45597</v>
      </c>
    </row>
    <row r="307" customFormat="false" ht="14.4" hidden="false" customHeight="false" outlineLevel="0" collapsed="false">
      <c r="A307" s="11" t="s">
        <v>247</v>
      </c>
      <c r="B307" s="12" t="s">
        <v>250</v>
      </c>
      <c r="C307" s="38" t="n">
        <v>38</v>
      </c>
      <c r="D307" s="21" t="n">
        <f aca="false">IFERROR(VLOOKUP(B307,October!B:C,2,0),0)</f>
        <v>36</v>
      </c>
      <c r="E307" s="37" t="n">
        <f aca="false">November!$C307-November!$D307</f>
        <v>2</v>
      </c>
      <c r="F307" s="30" t="n">
        <v>45597</v>
      </c>
    </row>
    <row r="308" customFormat="false" ht="14.4" hidden="false" customHeight="false" outlineLevel="0" collapsed="false">
      <c r="A308" s="11" t="s">
        <v>247</v>
      </c>
      <c r="B308" s="12" t="s">
        <v>417</v>
      </c>
      <c r="C308" s="38" t="n">
        <v>3</v>
      </c>
      <c r="D308" s="21" t="n">
        <f aca="false">IFERROR(VLOOKUP(B308,October!B:C,2,0),0)</f>
        <v>3</v>
      </c>
      <c r="E308" s="37" t="n">
        <f aca="false">November!$C308-November!$D308</f>
        <v>0</v>
      </c>
      <c r="F308" s="30" t="n">
        <v>45597</v>
      </c>
    </row>
    <row r="309" customFormat="false" ht="14.4" hidden="false" customHeight="false" outlineLevel="0" collapsed="false">
      <c r="A309" s="11" t="s">
        <v>247</v>
      </c>
      <c r="B309" s="12" t="s">
        <v>251</v>
      </c>
      <c r="C309" s="38" t="n">
        <v>53</v>
      </c>
      <c r="D309" s="21" t="n">
        <f aca="false">IFERROR(VLOOKUP(B309,October!B:C,2,0),0)</f>
        <v>52</v>
      </c>
      <c r="E309" s="37" t="n">
        <f aca="false">November!$C309-November!$D309</f>
        <v>1</v>
      </c>
      <c r="F309" s="30" t="n">
        <v>45597</v>
      </c>
    </row>
    <row r="310" customFormat="false" ht="14.4" hidden="false" customHeight="false" outlineLevel="0" collapsed="false">
      <c r="A310" s="11" t="s">
        <v>247</v>
      </c>
      <c r="B310" s="12" t="s">
        <v>526</v>
      </c>
      <c r="C310" s="38" t="n">
        <v>1</v>
      </c>
      <c r="D310" s="21" t="n">
        <f aca="false">IFERROR(VLOOKUP(B310,October!B:C,2,0),0)</f>
        <v>1</v>
      </c>
      <c r="E310" s="37" t="n">
        <f aca="false">November!$C310-November!$D310</f>
        <v>0</v>
      </c>
      <c r="F310" s="30" t="n">
        <v>45597</v>
      </c>
    </row>
    <row r="311" customFormat="false" ht="14.4" hidden="false" customHeight="false" outlineLevel="0" collapsed="false">
      <c r="A311" s="11" t="s">
        <v>247</v>
      </c>
      <c r="B311" s="12" t="s">
        <v>252</v>
      </c>
      <c r="C311" s="38" t="n">
        <v>870</v>
      </c>
      <c r="D311" s="21" t="n">
        <f aca="false">IFERROR(VLOOKUP(B311,October!B:C,2,0),0)</f>
        <v>837</v>
      </c>
      <c r="E311" s="37" t="n">
        <f aca="false">November!$C311-November!$D311</f>
        <v>33</v>
      </c>
      <c r="F311" s="30" t="n">
        <v>45597</v>
      </c>
    </row>
    <row r="312" customFormat="false" ht="14.4" hidden="false" customHeight="false" outlineLevel="0" collapsed="false">
      <c r="A312" s="11" t="s">
        <v>247</v>
      </c>
      <c r="B312" s="12" t="s">
        <v>253</v>
      </c>
      <c r="C312" s="38" t="n">
        <v>58</v>
      </c>
      <c r="D312" s="21" t="n">
        <f aca="false">IFERROR(VLOOKUP(B312,October!B:C,2,0),0)</f>
        <v>50</v>
      </c>
      <c r="E312" s="37" t="n">
        <f aca="false">November!$C312-November!$D312</f>
        <v>8</v>
      </c>
      <c r="F312" s="30" t="n">
        <v>45597</v>
      </c>
    </row>
    <row r="313" customFormat="false" ht="14.4" hidden="false" customHeight="false" outlineLevel="0" collapsed="false">
      <c r="A313" s="11" t="s">
        <v>247</v>
      </c>
      <c r="B313" s="12" t="s">
        <v>254</v>
      </c>
      <c r="C313" s="38" t="n">
        <v>487</v>
      </c>
      <c r="D313" s="21" t="n">
        <f aca="false">IFERROR(VLOOKUP(B313,October!B:C,2,0),0)</f>
        <v>474</v>
      </c>
      <c r="E313" s="37" t="n">
        <f aca="false">November!$C313-November!$D313</f>
        <v>13</v>
      </c>
      <c r="F313" s="30" t="n">
        <v>45597</v>
      </c>
    </row>
    <row r="314" customFormat="false" ht="14.4" hidden="false" customHeight="false" outlineLevel="0" collapsed="false">
      <c r="A314" s="11" t="s">
        <v>255</v>
      </c>
      <c r="B314" s="12" t="s">
        <v>256</v>
      </c>
      <c r="C314" s="38" t="n">
        <v>1234</v>
      </c>
      <c r="D314" s="21" t="n">
        <f aca="false">IFERROR(VLOOKUP(B314,October!B:C,2,0),0)</f>
        <v>1186</v>
      </c>
      <c r="E314" s="37" t="n">
        <f aca="false">November!$C314-November!$D314</f>
        <v>48</v>
      </c>
      <c r="F314" s="30" t="n">
        <v>45597</v>
      </c>
    </row>
    <row r="315" customFormat="false" ht="14.4" hidden="false" customHeight="false" outlineLevel="0" collapsed="false">
      <c r="A315" s="11" t="s">
        <v>255</v>
      </c>
      <c r="B315" s="12" t="s">
        <v>257</v>
      </c>
      <c r="C315" s="38" t="n">
        <v>149</v>
      </c>
      <c r="D315" s="21" t="n">
        <f aca="false">IFERROR(VLOOKUP(B315,October!B:C,2,0),0)</f>
        <v>122</v>
      </c>
      <c r="E315" s="37" t="n">
        <f aca="false">November!$C315-November!$D315</f>
        <v>27</v>
      </c>
      <c r="F315" s="30" t="n">
        <v>45597</v>
      </c>
    </row>
    <row r="316" customFormat="false" ht="14.4" hidden="false" customHeight="false" outlineLevel="0" collapsed="false">
      <c r="A316" s="11" t="s">
        <v>255</v>
      </c>
      <c r="B316" s="12" t="s">
        <v>258</v>
      </c>
      <c r="C316" s="38" t="n">
        <v>727</v>
      </c>
      <c r="D316" s="21" t="n">
        <f aca="false">IFERROR(VLOOKUP(B316,October!B:C,2,0),0)</f>
        <v>635</v>
      </c>
      <c r="E316" s="37" t="n">
        <f aca="false">November!$C316-November!$D316</f>
        <v>92</v>
      </c>
      <c r="F316" s="30" t="n">
        <v>45597</v>
      </c>
    </row>
    <row r="317" customFormat="false" ht="14.4" hidden="false" customHeight="false" outlineLevel="0" collapsed="false">
      <c r="A317" s="11" t="s">
        <v>255</v>
      </c>
      <c r="B317" s="12" t="s">
        <v>259</v>
      </c>
      <c r="C317" s="38" t="n">
        <v>104</v>
      </c>
      <c r="D317" s="21" t="n">
        <f aca="false">IFERROR(VLOOKUP(B317,October!B:C,2,0),0)</f>
        <v>103</v>
      </c>
      <c r="E317" s="37" t="n">
        <f aca="false">November!$C317-November!$D317</f>
        <v>1</v>
      </c>
      <c r="F317" s="30" t="n">
        <v>45597</v>
      </c>
    </row>
    <row r="318" customFormat="false" ht="14.4" hidden="false" customHeight="false" outlineLevel="0" collapsed="false">
      <c r="A318" s="11" t="s">
        <v>255</v>
      </c>
      <c r="B318" s="12" t="s">
        <v>260</v>
      </c>
      <c r="C318" s="38" t="n">
        <v>393</v>
      </c>
      <c r="D318" s="21" t="n">
        <f aca="false">IFERROR(VLOOKUP(B318,October!B:C,2,0),0)</f>
        <v>375</v>
      </c>
      <c r="E318" s="37" t="n">
        <f aca="false">November!$C318-November!$D318</f>
        <v>18</v>
      </c>
      <c r="F318" s="30" t="n">
        <v>45597</v>
      </c>
    </row>
    <row r="319" customFormat="false" ht="14.4" hidden="false" customHeight="false" outlineLevel="0" collapsed="false">
      <c r="A319" s="11" t="s">
        <v>255</v>
      </c>
      <c r="B319" s="12" t="s">
        <v>261</v>
      </c>
      <c r="C319" s="38" t="n">
        <v>269</v>
      </c>
      <c r="D319" s="21" t="n">
        <f aca="false">IFERROR(VLOOKUP(B319,October!B:C,2,0),0)</f>
        <v>236</v>
      </c>
      <c r="E319" s="37" t="n">
        <f aca="false">November!$C319-November!$D319</f>
        <v>33</v>
      </c>
      <c r="F319" s="30" t="n">
        <v>45597</v>
      </c>
    </row>
    <row r="320" customFormat="false" ht="14.4" hidden="false" customHeight="false" outlineLevel="0" collapsed="false">
      <c r="A320" s="11" t="s">
        <v>255</v>
      </c>
      <c r="B320" s="12" t="s">
        <v>515</v>
      </c>
      <c r="C320" s="38" t="n">
        <v>1</v>
      </c>
      <c r="D320" s="21" t="n">
        <f aca="false">IFERROR(VLOOKUP(B320,October!B:C,2,0),0)</f>
        <v>1</v>
      </c>
      <c r="E320" s="37" t="n">
        <f aca="false">November!$C320-November!$D320</f>
        <v>0</v>
      </c>
      <c r="F320" s="30" t="n">
        <v>45597</v>
      </c>
    </row>
    <row r="321" customFormat="false" ht="14.4" hidden="false" customHeight="false" outlineLevel="0" collapsed="false">
      <c r="A321" s="11" t="s">
        <v>255</v>
      </c>
      <c r="B321" s="12" t="s">
        <v>262</v>
      </c>
      <c r="C321" s="38" t="n">
        <v>35</v>
      </c>
      <c r="D321" s="21" t="n">
        <f aca="false">IFERROR(VLOOKUP(B321,October!B:C,2,0),0)</f>
        <v>35</v>
      </c>
      <c r="E321" s="37" t="n">
        <f aca="false">November!$C321-November!$D321</f>
        <v>0</v>
      </c>
      <c r="F321" s="30" t="n">
        <v>45597</v>
      </c>
    </row>
    <row r="322" customFormat="false" ht="14.4" hidden="false" customHeight="false" outlineLevel="0" collapsed="false">
      <c r="A322" s="11" t="s">
        <v>255</v>
      </c>
      <c r="B322" s="12" t="s">
        <v>263</v>
      </c>
      <c r="C322" s="38" t="n">
        <v>85</v>
      </c>
      <c r="D322" s="21" t="n">
        <f aca="false">IFERROR(VLOOKUP(B322,October!B:C,2,0),0)</f>
        <v>80</v>
      </c>
      <c r="E322" s="37" t="n">
        <f aca="false">November!$C322-November!$D322</f>
        <v>5</v>
      </c>
      <c r="F322" s="30" t="n">
        <v>45597</v>
      </c>
    </row>
    <row r="323" customFormat="false" ht="14.4" hidden="false" customHeight="false" outlineLevel="0" collapsed="false">
      <c r="A323" s="11" t="s">
        <v>264</v>
      </c>
      <c r="B323" s="12" t="n">
        <v>2008</v>
      </c>
      <c r="C323" s="38" t="n">
        <v>600</v>
      </c>
      <c r="D323" s="21" t="n">
        <f aca="false">IFERROR(VLOOKUP(B323,October!B:C,2,0),0)</f>
        <v>554</v>
      </c>
      <c r="E323" s="37" t="n">
        <f aca="false">November!$C323-November!$D323</f>
        <v>46</v>
      </c>
      <c r="F323" s="30" t="n">
        <v>45597</v>
      </c>
    </row>
    <row r="324" customFormat="false" ht="14.4" hidden="false" customHeight="false" outlineLevel="0" collapsed="false">
      <c r="A324" s="11" t="s">
        <v>264</v>
      </c>
      <c r="B324" s="12" t="n">
        <v>208</v>
      </c>
      <c r="C324" s="38" t="n">
        <v>1473</v>
      </c>
      <c r="D324" s="21" t="n">
        <f aca="false">IFERROR(VLOOKUP(B324,October!B:C,2,0),0)</f>
        <v>1230</v>
      </c>
      <c r="E324" s="37" t="n">
        <f aca="false">November!$C324-November!$D324</f>
        <v>243</v>
      </c>
      <c r="F324" s="30" t="n">
        <v>45597</v>
      </c>
    </row>
    <row r="325" customFormat="false" ht="14.4" hidden="false" customHeight="false" outlineLevel="0" collapsed="false">
      <c r="A325" s="11" t="s">
        <v>264</v>
      </c>
      <c r="B325" s="12" t="n">
        <v>3008</v>
      </c>
      <c r="C325" s="38" t="n">
        <v>486</v>
      </c>
      <c r="D325" s="21" t="n">
        <f aca="false">IFERROR(VLOOKUP(B325,October!B:C,2,0),0)</f>
        <v>433</v>
      </c>
      <c r="E325" s="37" t="n">
        <f aca="false">November!$C325-November!$D325</f>
        <v>53</v>
      </c>
      <c r="F325" s="30" t="n">
        <v>45597</v>
      </c>
    </row>
    <row r="326" customFormat="false" ht="14.4" hidden="false" customHeight="false" outlineLevel="0" collapsed="false">
      <c r="A326" s="11" t="s">
        <v>264</v>
      </c>
      <c r="B326" s="12" t="n">
        <v>308</v>
      </c>
      <c r="C326" s="38" t="n">
        <v>1547</v>
      </c>
      <c r="D326" s="21" t="n">
        <f aca="false">IFERROR(VLOOKUP(B326,October!B:C,2,0),0)</f>
        <v>1476</v>
      </c>
      <c r="E326" s="37" t="n">
        <f aca="false">November!$C326-November!$D326</f>
        <v>71</v>
      </c>
      <c r="F326" s="30" t="n">
        <v>45597</v>
      </c>
    </row>
    <row r="327" customFormat="false" ht="14.4" hidden="false" customHeight="false" outlineLevel="0" collapsed="false">
      <c r="A327" s="11" t="s">
        <v>264</v>
      </c>
      <c r="B327" s="12" t="n">
        <v>408</v>
      </c>
      <c r="C327" s="38" t="n">
        <v>102</v>
      </c>
      <c r="D327" s="21" t="n">
        <f aca="false">IFERROR(VLOOKUP(B327,October!B:C,2,0),0)</f>
        <v>103</v>
      </c>
      <c r="E327" s="37" t="n">
        <f aca="false">November!$C327-November!$D327</f>
        <v>-1</v>
      </c>
      <c r="F327" s="30" t="n">
        <v>45597</v>
      </c>
    </row>
    <row r="328" customFormat="false" ht="14.4" hidden="false" customHeight="false" outlineLevel="0" collapsed="false">
      <c r="A328" s="11" t="s">
        <v>264</v>
      </c>
      <c r="B328" s="12" t="n">
        <v>5008</v>
      </c>
      <c r="C328" s="38" t="n">
        <v>233</v>
      </c>
      <c r="D328" s="21" t="n">
        <f aca="false">IFERROR(VLOOKUP(B328,October!B:C,2,0),0)</f>
        <v>202</v>
      </c>
      <c r="E328" s="37" t="n">
        <f aca="false">November!$C328-November!$D328</f>
        <v>31</v>
      </c>
      <c r="F328" s="30" t="n">
        <v>45597</v>
      </c>
    </row>
    <row r="329" customFormat="false" ht="14.4" hidden="false" customHeight="false" outlineLevel="0" collapsed="false">
      <c r="A329" s="11" t="s">
        <v>264</v>
      </c>
      <c r="B329" s="12" t="n">
        <v>508</v>
      </c>
      <c r="C329" s="38" t="n">
        <v>64</v>
      </c>
      <c r="D329" s="21" t="n">
        <f aca="false">IFERROR(VLOOKUP(B329,October!B:C,2,0),0)</f>
        <v>59</v>
      </c>
      <c r="E329" s="37" t="n">
        <f aca="false">November!$C329-November!$D329</f>
        <v>5</v>
      </c>
      <c r="F329" s="30" t="n">
        <v>45597</v>
      </c>
    </row>
    <row r="330" customFormat="false" ht="14.4" hidden="false" customHeight="false" outlineLevel="0" collapsed="false">
      <c r="A330" s="11" t="s">
        <v>264</v>
      </c>
      <c r="B330" s="12" t="s">
        <v>475</v>
      </c>
      <c r="C330" s="38" t="n">
        <v>2</v>
      </c>
      <c r="D330" s="21" t="n">
        <f aca="false">IFERROR(VLOOKUP(B330,October!B:C,2,0),0)</f>
        <v>2</v>
      </c>
      <c r="E330" s="37" t="n">
        <f aca="false">November!$C330-November!$D330</f>
        <v>0</v>
      </c>
      <c r="F330" s="30" t="n">
        <v>45597</v>
      </c>
    </row>
    <row r="331" customFormat="false" ht="14.4" hidden="false" customHeight="false" outlineLevel="0" collapsed="false">
      <c r="A331" s="11" t="s">
        <v>264</v>
      </c>
      <c r="B331" s="12" t="s">
        <v>265</v>
      </c>
      <c r="C331" s="38" t="n">
        <v>157</v>
      </c>
      <c r="D331" s="21" t="n">
        <f aca="false">IFERROR(VLOOKUP(B331,October!B:C,2,0),0)</f>
        <v>136</v>
      </c>
      <c r="E331" s="37" t="n">
        <f aca="false">November!$C331-November!$D331</f>
        <v>21</v>
      </c>
      <c r="F331" s="30" t="n">
        <v>45597</v>
      </c>
    </row>
    <row r="332" customFormat="false" ht="14.4" hidden="false" customHeight="false" outlineLevel="0" collapsed="false">
      <c r="A332" s="11" t="s">
        <v>264</v>
      </c>
      <c r="B332" s="12" t="s">
        <v>266</v>
      </c>
      <c r="C332" s="38" t="n">
        <v>165</v>
      </c>
      <c r="D332" s="21" t="n">
        <f aca="false">IFERROR(VLOOKUP(B332,October!B:C,2,0),0)</f>
        <v>153</v>
      </c>
      <c r="E332" s="37" t="n">
        <f aca="false">November!$C332-November!$D332</f>
        <v>12</v>
      </c>
      <c r="F332" s="30" t="n">
        <v>45597</v>
      </c>
    </row>
    <row r="333" customFormat="false" ht="14.4" hidden="false" customHeight="false" outlineLevel="0" collapsed="false">
      <c r="A333" s="11" t="s">
        <v>267</v>
      </c>
      <c r="B333" s="12" t="s">
        <v>268</v>
      </c>
      <c r="C333" s="38" t="n">
        <v>310</v>
      </c>
      <c r="D333" s="21" t="n">
        <f aca="false">IFERROR(VLOOKUP(B333,October!B:C,2,0),0)</f>
        <v>288</v>
      </c>
      <c r="E333" s="37" t="n">
        <f aca="false">November!$C333-November!$D333</f>
        <v>22</v>
      </c>
      <c r="F333" s="30" t="n">
        <v>45597</v>
      </c>
    </row>
    <row r="334" customFormat="false" ht="14.4" hidden="false" customHeight="false" outlineLevel="0" collapsed="false">
      <c r="A334" s="11" t="s">
        <v>267</v>
      </c>
      <c r="B334" s="12" t="s">
        <v>485</v>
      </c>
      <c r="C334" s="38" t="n">
        <v>68</v>
      </c>
      <c r="D334" s="21" t="n">
        <f aca="false">IFERROR(VLOOKUP(B334,October!B:C,2,0),0)</f>
        <v>59</v>
      </c>
      <c r="E334" s="37" t="n">
        <f aca="false">November!$C334-November!$D334</f>
        <v>9</v>
      </c>
      <c r="F334" s="30" t="n">
        <v>45597</v>
      </c>
    </row>
    <row r="335" customFormat="false" ht="14.4" hidden="false" customHeight="false" outlineLevel="0" collapsed="false">
      <c r="A335" s="11" t="s">
        <v>267</v>
      </c>
      <c r="B335" s="12" t="s">
        <v>501</v>
      </c>
      <c r="C335" s="38" t="n">
        <v>141</v>
      </c>
      <c r="D335" s="21" t="n">
        <f aca="false">IFERROR(VLOOKUP(B335,October!B:C,2,0),0)</f>
        <v>113</v>
      </c>
      <c r="E335" s="37" t="n">
        <f aca="false">November!$C335-November!$D335</f>
        <v>28</v>
      </c>
      <c r="F335" s="30" t="n">
        <v>45597</v>
      </c>
    </row>
    <row r="336" customFormat="false" ht="14.4" hidden="false" customHeight="false" outlineLevel="0" collapsed="false">
      <c r="A336" s="11" t="s">
        <v>269</v>
      </c>
      <c r="B336" s="12" t="n">
        <v>911</v>
      </c>
      <c r="C336" s="38" t="n">
        <v>1250</v>
      </c>
      <c r="D336" s="21" t="n">
        <f aca="false">IFERROR(VLOOKUP(B336,October!B:C,2,0),0)</f>
        <v>1208</v>
      </c>
      <c r="E336" s="37" t="n">
        <f aca="false">November!$C336-November!$D336</f>
        <v>42</v>
      </c>
      <c r="F336" s="30" t="n">
        <v>45597</v>
      </c>
    </row>
    <row r="337" customFormat="false" ht="14.4" hidden="false" customHeight="false" outlineLevel="0" collapsed="false">
      <c r="A337" s="11" t="s">
        <v>269</v>
      </c>
      <c r="B337" s="12" t="s">
        <v>270</v>
      </c>
      <c r="C337" s="38" t="n">
        <v>222</v>
      </c>
      <c r="D337" s="21" t="n">
        <f aca="false">IFERROR(VLOOKUP(B337,October!B:C,2,0),0)</f>
        <v>205</v>
      </c>
      <c r="E337" s="37" t="n">
        <f aca="false">November!$C337-November!$D337</f>
        <v>17</v>
      </c>
      <c r="F337" s="30" t="n">
        <v>45597</v>
      </c>
    </row>
    <row r="338" customFormat="false" ht="14.4" hidden="false" customHeight="false" outlineLevel="0" collapsed="false">
      <c r="A338" s="11" t="s">
        <v>269</v>
      </c>
      <c r="B338" s="12" t="s">
        <v>271</v>
      </c>
      <c r="C338" s="38" t="n">
        <v>993</v>
      </c>
      <c r="D338" s="21" t="n">
        <f aca="false">IFERROR(VLOOKUP(B338,October!B:C,2,0),0)</f>
        <v>932</v>
      </c>
      <c r="E338" s="37" t="n">
        <f aca="false">November!$C338-November!$D338</f>
        <v>61</v>
      </c>
      <c r="F338" s="30" t="n">
        <v>45597</v>
      </c>
    </row>
    <row r="339" customFormat="false" ht="14.4" hidden="false" customHeight="false" outlineLevel="0" collapsed="false">
      <c r="A339" s="11" t="s">
        <v>269</v>
      </c>
      <c r="B339" s="12" t="s">
        <v>272</v>
      </c>
      <c r="C339" s="38" t="n">
        <v>155</v>
      </c>
      <c r="D339" s="21" t="n">
        <f aca="false">IFERROR(VLOOKUP(B339,October!B:C,2,0),0)</f>
        <v>146</v>
      </c>
      <c r="E339" s="37" t="n">
        <f aca="false">November!$C339-November!$D339</f>
        <v>9</v>
      </c>
      <c r="F339" s="30" t="n">
        <v>45597</v>
      </c>
    </row>
    <row r="340" customFormat="false" ht="14.4" hidden="false" customHeight="false" outlineLevel="0" collapsed="false">
      <c r="A340" s="11" t="s">
        <v>269</v>
      </c>
      <c r="B340" s="12" t="s">
        <v>273</v>
      </c>
      <c r="C340" s="38" t="n">
        <v>1737</v>
      </c>
      <c r="D340" s="21" t="n">
        <f aca="false">IFERROR(VLOOKUP(B340,October!B:C,2,0),0)</f>
        <v>1593</v>
      </c>
      <c r="E340" s="37" t="n">
        <f aca="false">November!$C340-November!$D340</f>
        <v>144</v>
      </c>
      <c r="F340" s="30" t="n">
        <v>45597</v>
      </c>
    </row>
    <row r="341" customFormat="false" ht="14.4" hidden="false" customHeight="false" outlineLevel="0" collapsed="false">
      <c r="A341" s="11" t="s">
        <v>269</v>
      </c>
      <c r="B341" s="12" t="s">
        <v>274</v>
      </c>
      <c r="C341" s="38" t="n">
        <v>140</v>
      </c>
      <c r="D341" s="21" t="n">
        <f aca="false">IFERROR(VLOOKUP(B341,October!B:C,2,0),0)</f>
        <v>129</v>
      </c>
      <c r="E341" s="37" t="n">
        <f aca="false">November!$C341-November!$D341</f>
        <v>11</v>
      </c>
      <c r="F341" s="30" t="n">
        <v>45597</v>
      </c>
    </row>
    <row r="342" customFormat="false" ht="14.4" hidden="false" customHeight="false" outlineLevel="0" collapsed="false">
      <c r="A342" s="11" t="s">
        <v>269</v>
      </c>
      <c r="B342" s="12" t="s">
        <v>275</v>
      </c>
      <c r="C342" s="38" t="n">
        <v>283</v>
      </c>
      <c r="D342" s="21" t="n">
        <f aca="false">IFERROR(VLOOKUP(B342,October!B:C,2,0),0)</f>
        <v>260</v>
      </c>
      <c r="E342" s="37" t="n">
        <f aca="false">November!$C342-November!$D342</f>
        <v>23</v>
      </c>
      <c r="F342" s="30" t="n">
        <v>45597</v>
      </c>
    </row>
    <row r="343" customFormat="false" ht="14.4" hidden="false" customHeight="false" outlineLevel="0" collapsed="false">
      <c r="A343" s="11" t="s">
        <v>276</v>
      </c>
      <c r="B343" s="12" t="s">
        <v>277</v>
      </c>
      <c r="C343" s="38" t="n">
        <v>448</v>
      </c>
      <c r="D343" s="21" t="n">
        <f aca="false">IFERROR(VLOOKUP(B343,October!B:C,2,0),0)</f>
        <v>374</v>
      </c>
      <c r="E343" s="37" t="n">
        <f aca="false">November!$C343-November!$D343</f>
        <v>74</v>
      </c>
      <c r="F343" s="30" t="n">
        <v>45597</v>
      </c>
    </row>
    <row r="344" customFormat="false" ht="14.4" hidden="false" customHeight="false" outlineLevel="0" collapsed="false">
      <c r="A344" s="11" t="s">
        <v>276</v>
      </c>
      <c r="B344" s="12" t="s">
        <v>278</v>
      </c>
      <c r="C344" s="38" t="n">
        <v>790</v>
      </c>
      <c r="D344" s="21" t="n">
        <f aca="false">IFERROR(VLOOKUP(B344,October!B:C,2,0),0)</f>
        <v>714</v>
      </c>
      <c r="E344" s="37" t="n">
        <f aca="false">November!$C344-November!$D344</f>
        <v>76</v>
      </c>
      <c r="F344" s="30" t="n">
        <v>45597</v>
      </c>
    </row>
    <row r="345" customFormat="false" ht="14.4" hidden="false" customHeight="false" outlineLevel="0" collapsed="false">
      <c r="A345" s="11" t="s">
        <v>276</v>
      </c>
      <c r="B345" s="12" t="s">
        <v>279</v>
      </c>
      <c r="C345" s="38" t="n">
        <v>1154</v>
      </c>
      <c r="D345" s="21" t="n">
        <f aca="false">IFERROR(VLOOKUP(B345,October!B:C,2,0),0)</f>
        <v>984</v>
      </c>
      <c r="E345" s="37" t="n">
        <f aca="false">November!$C345-November!$D345</f>
        <v>170</v>
      </c>
      <c r="F345" s="30" t="n">
        <v>45597</v>
      </c>
    </row>
    <row r="346" customFormat="false" ht="14.4" hidden="false" customHeight="false" outlineLevel="0" collapsed="false">
      <c r="A346" s="11" t="s">
        <v>276</v>
      </c>
      <c r="B346" s="12" t="s">
        <v>280</v>
      </c>
      <c r="C346" s="38" t="n">
        <v>1812</v>
      </c>
      <c r="D346" s="21" t="n">
        <f aca="false">IFERROR(VLOOKUP(B346,October!B:C,2,0),0)</f>
        <v>1680</v>
      </c>
      <c r="E346" s="37" t="n">
        <f aca="false">November!$C346-November!$D346</f>
        <v>132</v>
      </c>
      <c r="F346" s="30" t="n">
        <v>45597</v>
      </c>
    </row>
    <row r="347" customFormat="false" ht="14.4" hidden="false" customHeight="false" outlineLevel="0" collapsed="false">
      <c r="A347" s="11" t="s">
        <v>276</v>
      </c>
      <c r="B347" s="12" t="s">
        <v>281</v>
      </c>
      <c r="C347" s="38" t="n">
        <v>577</v>
      </c>
      <c r="D347" s="21" t="n">
        <f aca="false">IFERROR(VLOOKUP(B347,October!B:C,2,0),0)</f>
        <v>531</v>
      </c>
      <c r="E347" s="37" t="n">
        <f aca="false">November!$C347-November!$D347</f>
        <v>46</v>
      </c>
      <c r="F347" s="30" t="n">
        <v>45597</v>
      </c>
    </row>
    <row r="348" customFormat="false" ht="14.4" hidden="false" customHeight="false" outlineLevel="0" collapsed="false">
      <c r="A348" s="11" t="s">
        <v>276</v>
      </c>
      <c r="B348" s="12" t="s">
        <v>502</v>
      </c>
      <c r="C348" s="38" t="n">
        <v>1</v>
      </c>
      <c r="D348" s="21" t="n">
        <f aca="false">IFERROR(VLOOKUP(B348,October!B:C,2,0),0)</f>
        <v>1</v>
      </c>
      <c r="E348" s="37" t="n">
        <f aca="false">November!$C348-November!$D348</f>
        <v>0</v>
      </c>
      <c r="F348" s="30" t="n">
        <v>45597</v>
      </c>
    </row>
    <row r="349" customFormat="false" ht="14.4" hidden="false" customHeight="false" outlineLevel="0" collapsed="false">
      <c r="A349" s="11" t="s">
        <v>276</v>
      </c>
      <c r="B349" s="12" t="s">
        <v>282</v>
      </c>
      <c r="C349" s="38" t="n">
        <v>339</v>
      </c>
      <c r="D349" s="21" t="n">
        <f aca="false">IFERROR(VLOOKUP(B349,October!B:C,2,0),0)</f>
        <v>315</v>
      </c>
      <c r="E349" s="37" t="n">
        <f aca="false">November!$C349-November!$D349</f>
        <v>24</v>
      </c>
      <c r="F349" s="30" t="n">
        <v>45597</v>
      </c>
    </row>
    <row r="350" customFormat="false" ht="14.4" hidden="false" customHeight="false" outlineLevel="0" collapsed="false">
      <c r="A350" s="11" t="s">
        <v>276</v>
      </c>
      <c r="B350" s="12" t="s">
        <v>283</v>
      </c>
      <c r="C350" s="38" t="n">
        <v>15</v>
      </c>
      <c r="D350" s="21" t="n">
        <f aca="false">IFERROR(VLOOKUP(B350,October!B:C,2,0),0)</f>
        <v>14</v>
      </c>
      <c r="E350" s="37" t="n">
        <f aca="false">November!$C350-November!$D350</f>
        <v>1</v>
      </c>
      <c r="F350" s="30" t="n">
        <v>45597</v>
      </c>
    </row>
    <row r="351" customFormat="false" ht="14.4" hidden="false" customHeight="false" outlineLevel="0" collapsed="false">
      <c r="A351" s="11" t="s">
        <v>276</v>
      </c>
      <c r="B351" s="12" t="s">
        <v>453</v>
      </c>
      <c r="C351" s="38" t="n">
        <v>14</v>
      </c>
      <c r="D351" s="21" t="n">
        <f aca="false">IFERROR(VLOOKUP(B351,October!B:C,2,0),0)</f>
        <v>14</v>
      </c>
      <c r="E351" s="37" t="n">
        <f aca="false">November!$C351-November!$D351</f>
        <v>0</v>
      </c>
      <c r="F351" s="30" t="n">
        <v>45597</v>
      </c>
    </row>
    <row r="352" customFormat="false" ht="14.4" hidden="false" customHeight="false" outlineLevel="0" collapsed="false">
      <c r="A352" s="11" t="s">
        <v>276</v>
      </c>
      <c r="B352" s="12" t="s">
        <v>284</v>
      </c>
      <c r="C352" s="38" t="n">
        <v>792</v>
      </c>
      <c r="D352" s="21" t="n">
        <f aca="false">IFERROR(VLOOKUP(B352,October!B:C,2,0),0)</f>
        <v>746</v>
      </c>
      <c r="E352" s="37" t="n">
        <f aca="false">November!$C352-November!$D352</f>
        <v>46</v>
      </c>
      <c r="F352" s="30" t="n">
        <v>45597</v>
      </c>
    </row>
    <row r="353" customFormat="false" ht="14.4" hidden="false" customHeight="false" outlineLevel="0" collapsed="false">
      <c r="A353" s="11" t="s">
        <v>276</v>
      </c>
      <c r="B353" s="12" t="s">
        <v>516</v>
      </c>
      <c r="C353" s="38" t="n">
        <v>132</v>
      </c>
      <c r="D353" s="21" t="n">
        <f aca="false">IFERROR(VLOOKUP(B353,October!B:C,2,0),0)</f>
        <v>19</v>
      </c>
      <c r="E353" s="37" t="n">
        <f aca="false">November!$C353-November!$D353</f>
        <v>113</v>
      </c>
      <c r="F353" s="30" t="n">
        <v>45597</v>
      </c>
    </row>
    <row r="354" customFormat="false" ht="14.4" hidden="false" customHeight="false" outlineLevel="0" collapsed="false">
      <c r="A354" s="11" t="s">
        <v>276</v>
      </c>
      <c r="B354" s="12" t="s">
        <v>463</v>
      </c>
      <c r="C354" s="38" t="n">
        <v>328</v>
      </c>
      <c r="D354" s="21" t="n">
        <f aca="false">IFERROR(VLOOKUP(B354,October!B:C,2,0),0)</f>
        <v>275</v>
      </c>
      <c r="E354" s="37" t="n">
        <f aca="false">November!$C354-November!$D354</f>
        <v>53</v>
      </c>
      <c r="F354" s="30" t="n">
        <v>45597</v>
      </c>
    </row>
    <row r="355" customFormat="false" ht="14.4" hidden="false" customHeight="false" outlineLevel="0" collapsed="false">
      <c r="A355" s="11" t="s">
        <v>276</v>
      </c>
      <c r="B355" s="12" t="s">
        <v>285</v>
      </c>
      <c r="C355" s="38" t="n">
        <v>592</v>
      </c>
      <c r="D355" s="21" t="n">
        <f aca="false">IFERROR(VLOOKUP(B355,October!B:C,2,0),0)</f>
        <v>544</v>
      </c>
      <c r="E355" s="37" t="n">
        <f aca="false">November!$C355-November!$D355</f>
        <v>48</v>
      </c>
      <c r="F355" s="30" t="n">
        <v>45597</v>
      </c>
    </row>
    <row r="356" customFormat="false" ht="14.4" hidden="false" customHeight="false" outlineLevel="0" collapsed="false">
      <c r="A356" s="11" t="s">
        <v>276</v>
      </c>
      <c r="B356" s="12" t="s">
        <v>503</v>
      </c>
      <c r="C356" s="38" t="n">
        <v>194</v>
      </c>
      <c r="D356" s="21" t="n">
        <f aca="false">IFERROR(VLOOKUP(B356,October!B:C,2,0),0)</f>
        <v>145</v>
      </c>
      <c r="E356" s="37" t="n">
        <f aca="false">November!$C356-November!$D356</f>
        <v>49</v>
      </c>
      <c r="F356" s="30" t="n">
        <v>45597</v>
      </c>
    </row>
    <row r="357" customFormat="false" ht="14.4" hidden="false" customHeight="false" outlineLevel="0" collapsed="false">
      <c r="A357" s="11" t="s">
        <v>276</v>
      </c>
      <c r="B357" s="12" t="s">
        <v>286</v>
      </c>
      <c r="C357" s="38" t="n">
        <v>227</v>
      </c>
      <c r="D357" s="21" t="n">
        <f aca="false">IFERROR(VLOOKUP(B357,October!B:C,2,0),0)</f>
        <v>194</v>
      </c>
      <c r="E357" s="37" t="n">
        <f aca="false">November!$C357-November!$D357</f>
        <v>33</v>
      </c>
      <c r="F357" s="30" t="n">
        <v>45597</v>
      </c>
    </row>
    <row r="358" customFormat="false" ht="14.4" hidden="false" customHeight="false" outlineLevel="0" collapsed="false">
      <c r="A358" s="11" t="s">
        <v>276</v>
      </c>
      <c r="B358" s="12" t="s">
        <v>287</v>
      </c>
      <c r="C358" s="38" t="n">
        <v>144</v>
      </c>
      <c r="D358" s="21" t="n">
        <f aca="false">IFERROR(VLOOKUP(B358,October!B:C,2,0),0)</f>
        <v>136</v>
      </c>
      <c r="E358" s="37" t="n">
        <f aca="false">November!$C358-November!$D358</f>
        <v>8</v>
      </c>
      <c r="F358" s="30" t="n">
        <v>45597</v>
      </c>
    </row>
    <row r="359" customFormat="false" ht="14.4" hidden="false" customHeight="false" outlineLevel="0" collapsed="false">
      <c r="A359" s="11" t="s">
        <v>276</v>
      </c>
      <c r="B359" s="12" t="s">
        <v>288</v>
      </c>
      <c r="C359" s="38" t="n">
        <v>164</v>
      </c>
      <c r="D359" s="21" t="n">
        <f aca="false">IFERROR(VLOOKUP(B359,October!B:C,2,0),0)</f>
        <v>160</v>
      </c>
      <c r="E359" s="37" t="n">
        <f aca="false">November!$C359-November!$D359</f>
        <v>4</v>
      </c>
      <c r="F359" s="30" t="n">
        <v>45597</v>
      </c>
    </row>
    <row r="360" customFormat="false" ht="14.4" hidden="false" customHeight="false" outlineLevel="0" collapsed="false">
      <c r="A360" s="11" t="s">
        <v>504</v>
      </c>
      <c r="B360" s="12" t="s">
        <v>505</v>
      </c>
      <c r="C360" s="38" t="n">
        <v>1</v>
      </c>
      <c r="D360" s="21" t="n">
        <f aca="false">IFERROR(VLOOKUP(B360,October!B:C,2,0),0)</f>
        <v>1</v>
      </c>
      <c r="E360" s="37" t="n">
        <f aca="false">November!$C360-November!$D360</f>
        <v>0</v>
      </c>
      <c r="F360" s="30" t="n">
        <v>45597</v>
      </c>
    </row>
    <row r="361" customFormat="false" ht="14.4" hidden="false" customHeight="false" outlineLevel="0" collapsed="false">
      <c r="A361" s="11" t="s">
        <v>289</v>
      </c>
      <c r="B361" s="12" t="s">
        <v>290</v>
      </c>
      <c r="C361" s="38" t="n">
        <v>23</v>
      </c>
      <c r="D361" s="21" t="n">
        <f aca="false">IFERROR(VLOOKUP(B361,October!B:C,2,0),0)</f>
        <v>20</v>
      </c>
      <c r="E361" s="37" t="n">
        <f aca="false">November!$C361-November!$D361</f>
        <v>3</v>
      </c>
      <c r="F361" s="30" t="n">
        <v>45597</v>
      </c>
    </row>
    <row r="362" customFormat="false" ht="14.4" hidden="false" customHeight="false" outlineLevel="0" collapsed="false">
      <c r="A362" s="11" t="s">
        <v>289</v>
      </c>
      <c r="B362" s="12" t="s">
        <v>486</v>
      </c>
      <c r="C362" s="38" t="n">
        <v>1</v>
      </c>
      <c r="D362" s="21" t="n">
        <f aca="false">IFERROR(VLOOKUP(B362,October!B:C,2,0),0)</f>
        <v>1</v>
      </c>
      <c r="E362" s="37" t="n">
        <f aca="false">November!$C362-November!$D362</f>
        <v>0</v>
      </c>
      <c r="F362" s="30" t="n">
        <v>45597</v>
      </c>
    </row>
    <row r="363" customFormat="false" ht="14.4" hidden="false" customHeight="false" outlineLevel="0" collapsed="false">
      <c r="A363" s="11" t="s">
        <v>289</v>
      </c>
      <c r="B363" s="12" t="s">
        <v>291</v>
      </c>
      <c r="C363" s="38" t="n">
        <v>7</v>
      </c>
      <c r="D363" s="21" t="n">
        <f aca="false">IFERROR(VLOOKUP(B363,October!B:C,2,0),0)</f>
        <v>6</v>
      </c>
      <c r="E363" s="37" t="n">
        <f aca="false">November!$C363-November!$D363</f>
        <v>1</v>
      </c>
      <c r="F363" s="30" t="n">
        <v>45597</v>
      </c>
    </row>
    <row r="364" customFormat="false" ht="14.4" hidden="false" customHeight="false" outlineLevel="0" collapsed="false">
      <c r="A364" s="11" t="s">
        <v>289</v>
      </c>
      <c r="B364" s="12" t="s">
        <v>292</v>
      </c>
      <c r="C364" s="38" t="n">
        <v>19</v>
      </c>
      <c r="D364" s="21" t="n">
        <f aca="false">IFERROR(VLOOKUP(B364,October!B:C,2,0),0)</f>
        <v>17</v>
      </c>
      <c r="E364" s="37" t="n">
        <f aca="false">November!$C364-November!$D364</f>
        <v>2</v>
      </c>
      <c r="F364" s="30" t="n">
        <v>45597</v>
      </c>
    </row>
    <row r="365" customFormat="false" ht="14.4" hidden="false" customHeight="false" outlineLevel="0" collapsed="false">
      <c r="A365" s="11" t="s">
        <v>293</v>
      </c>
      <c r="B365" s="12" t="s">
        <v>294</v>
      </c>
      <c r="C365" s="38" t="n">
        <v>435</v>
      </c>
      <c r="D365" s="21" t="n">
        <f aca="false">IFERROR(VLOOKUP(B365,October!B:C,2,0),0)</f>
        <v>415</v>
      </c>
      <c r="E365" s="37" t="n">
        <f aca="false">November!$C365-November!$D365</f>
        <v>20</v>
      </c>
      <c r="F365" s="30" t="n">
        <v>45597</v>
      </c>
    </row>
    <row r="366" customFormat="false" ht="14.4" hidden="false" customHeight="false" outlineLevel="0" collapsed="false">
      <c r="A366" s="11" t="s">
        <v>293</v>
      </c>
      <c r="B366" s="12" t="s">
        <v>295</v>
      </c>
      <c r="C366" s="38" t="n">
        <v>1683</v>
      </c>
      <c r="D366" s="21" t="n">
        <f aca="false">IFERROR(VLOOKUP(B366,October!B:C,2,0),0)</f>
        <v>1574</v>
      </c>
      <c r="E366" s="37" t="n">
        <f aca="false">November!$C366-November!$D366</f>
        <v>109</v>
      </c>
      <c r="F366" s="30" t="n">
        <v>45597</v>
      </c>
    </row>
    <row r="367" customFormat="false" ht="14.4" hidden="false" customHeight="false" outlineLevel="0" collapsed="false">
      <c r="A367" s="11" t="s">
        <v>293</v>
      </c>
      <c r="B367" s="12" t="s">
        <v>296</v>
      </c>
      <c r="C367" s="38" t="n">
        <v>768</v>
      </c>
      <c r="D367" s="21" t="n">
        <f aca="false">IFERROR(VLOOKUP(B367,October!B:C,2,0),0)</f>
        <v>698</v>
      </c>
      <c r="E367" s="37" t="n">
        <f aca="false">November!$C367-November!$D367</f>
        <v>70</v>
      </c>
      <c r="F367" s="30" t="n">
        <v>45597</v>
      </c>
    </row>
    <row r="368" customFormat="false" ht="14.4" hidden="false" customHeight="false" outlineLevel="0" collapsed="false">
      <c r="A368" s="11" t="s">
        <v>293</v>
      </c>
      <c r="B368" s="12" t="s">
        <v>297</v>
      </c>
      <c r="C368" s="38" t="n">
        <v>1623</v>
      </c>
      <c r="D368" s="21" t="n">
        <f aca="false">IFERROR(VLOOKUP(B368,October!B:C,2,0),0)</f>
        <v>1442</v>
      </c>
      <c r="E368" s="37" t="n">
        <f aca="false">November!$C368-November!$D368</f>
        <v>181</v>
      </c>
      <c r="F368" s="30" t="n">
        <v>45597</v>
      </c>
    </row>
    <row r="369" customFormat="false" ht="14.4" hidden="false" customHeight="false" outlineLevel="0" collapsed="false">
      <c r="A369" s="11" t="s">
        <v>293</v>
      </c>
      <c r="B369" s="12" t="s">
        <v>298</v>
      </c>
      <c r="C369" s="38" t="n">
        <v>1866</v>
      </c>
      <c r="D369" s="21" t="n">
        <f aca="false">IFERROR(VLOOKUP(B369,October!B:C,2,0),0)</f>
        <v>1746</v>
      </c>
      <c r="E369" s="37" t="n">
        <f aca="false">November!$C369-November!$D369</f>
        <v>120</v>
      </c>
      <c r="F369" s="30" t="n">
        <v>45597</v>
      </c>
    </row>
    <row r="370" customFormat="false" ht="14.4" hidden="false" customHeight="false" outlineLevel="0" collapsed="false">
      <c r="A370" s="11" t="s">
        <v>293</v>
      </c>
      <c r="B370" s="12" t="s">
        <v>299</v>
      </c>
      <c r="C370" s="38" t="n">
        <v>1129</v>
      </c>
      <c r="D370" s="21" t="n">
        <f aca="false">IFERROR(VLOOKUP(B370,October!B:C,2,0),0)</f>
        <v>1039</v>
      </c>
      <c r="E370" s="37" t="n">
        <f aca="false">November!$C370-November!$D370</f>
        <v>90</v>
      </c>
      <c r="F370" s="30" t="n">
        <v>45597</v>
      </c>
    </row>
    <row r="371" customFormat="false" ht="14.4" hidden="false" customHeight="false" outlineLevel="0" collapsed="false">
      <c r="A371" s="11" t="s">
        <v>293</v>
      </c>
      <c r="B371" s="12" t="s">
        <v>300</v>
      </c>
      <c r="C371" s="38" t="n">
        <v>560</v>
      </c>
      <c r="D371" s="21" t="n">
        <f aca="false">IFERROR(VLOOKUP(B371,October!B:C,2,0),0)</f>
        <v>536</v>
      </c>
      <c r="E371" s="37" t="n">
        <f aca="false">November!$C371-November!$D371</f>
        <v>24</v>
      </c>
      <c r="F371" s="30" t="n">
        <v>45597</v>
      </c>
    </row>
    <row r="372" customFormat="false" ht="14.4" hidden="false" customHeight="false" outlineLevel="0" collapsed="false">
      <c r="A372" s="11" t="s">
        <v>293</v>
      </c>
      <c r="B372" s="12" t="s">
        <v>487</v>
      </c>
      <c r="C372" s="38" t="n">
        <v>271</v>
      </c>
      <c r="D372" s="21" t="n">
        <f aca="false">IFERROR(VLOOKUP(B372,October!B:C,2,0),0)</f>
        <v>173</v>
      </c>
      <c r="E372" s="37" t="n">
        <f aca="false">November!$C372-November!$D372</f>
        <v>98</v>
      </c>
      <c r="F372" s="30" t="n">
        <v>45597</v>
      </c>
    </row>
    <row r="373" customFormat="false" ht="14.4" hidden="false" customHeight="false" outlineLevel="0" collapsed="false">
      <c r="A373" s="11" t="s">
        <v>293</v>
      </c>
      <c r="B373" s="12" t="s">
        <v>521</v>
      </c>
      <c r="C373" s="38" t="n">
        <v>127</v>
      </c>
      <c r="D373" s="21" t="n">
        <f aca="false">IFERROR(VLOOKUP(B373,October!B:C,2,0),0)</f>
        <v>45</v>
      </c>
      <c r="E373" s="37" t="n">
        <f aca="false">November!$C373-November!$D373</f>
        <v>82</v>
      </c>
      <c r="F373" s="30" t="n">
        <v>45597</v>
      </c>
    </row>
    <row r="374" customFormat="false" ht="14.4" hidden="false" customHeight="false" outlineLevel="0" collapsed="false">
      <c r="A374" s="11" t="s">
        <v>301</v>
      </c>
      <c r="B374" s="12" t="s">
        <v>302</v>
      </c>
      <c r="C374" s="38" t="n">
        <v>2879</v>
      </c>
      <c r="D374" s="21" t="n">
        <f aca="false">IFERROR(VLOOKUP(B374,October!B:C,2,0),0)</f>
        <v>2477</v>
      </c>
      <c r="E374" s="37" t="n">
        <f aca="false">November!$C374-November!$D374</f>
        <v>402</v>
      </c>
      <c r="F374" s="30" t="n">
        <v>45597</v>
      </c>
    </row>
    <row r="375" customFormat="false" ht="14.4" hidden="false" customHeight="false" outlineLevel="0" collapsed="false">
      <c r="A375" s="11" t="s">
        <v>301</v>
      </c>
      <c r="B375" s="12" t="s">
        <v>303</v>
      </c>
      <c r="C375" s="38" t="n">
        <v>2457</v>
      </c>
      <c r="D375" s="21" t="n">
        <f aca="false">IFERROR(VLOOKUP(B375,October!B:C,2,0),0)</f>
        <v>2188</v>
      </c>
      <c r="E375" s="37" t="n">
        <f aca="false">November!$C375-November!$D375</f>
        <v>269</v>
      </c>
      <c r="F375" s="30" t="n">
        <v>45597</v>
      </c>
    </row>
    <row r="376" customFormat="false" ht="14.4" hidden="false" customHeight="false" outlineLevel="0" collapsed="false">
      <c r="A376" s="11" t="s">
        <v>301</v>
      </c>
      <c r="B376" s="12" t="s">
        <v>304</v>
      </c>
      <c r="C376" s="38" t="n">
        <v>1125</v>
      </c>
      <c r="D376" s="21" t="n">
        <f aca="false">IFERROR(VLOOKUP(B376,October!B:C,2,0),0)</f>
        <v>1022</v>
      </c>
      <c r="E376" s="37" t="n">
        <f aca="false">November!$C376-November!$D376</f>
        <v>103</v>
      </c>
      <c r="F376" s="30" t="n">
        <v>45597</v>
      </c>
    </row>
    <row r="377" customFormat="false" ht="14.4" hidden="false" customHeight="false" outlineLevel="0" collapsed="false">
      <c r="A377" s="11" t="s">
        <v>301</v>
      </c>
      <c r="B377" s="12" t="s">
        <v>305</v>
      </c>
      <c r="C377" s="38" t="n">
        <v>3283</v>
      </c>
      <c r="D377" s="21" t="n">
        <f aca="false">IFERROR(VLOOKUP(B377,October!B:C,2,0),0)</f>
        <v>2908</v>
      </c>
      <c r="E377" s="37" t="n">
        <f aca="false">November!$C377-November!$D377</f>
        <v>375</v>
      </c>
      <c r="F377" s="30" t="n">
        <v>45597</v>
      </c>
    </row>
    <row r="378" customFormat="false" ht="14.4" hidden="false" customHeight="false" outlineLevel="0" collapsed="false">
      <c r="A378" s="11" t="s">
        <v>301</v>
      </c>
      <c r="B378" s="12" t="s">
        <v>306</v>
      </c>
      <c r="C378" s="38" t="n">
        <v>3019</v>
      </c>
      <c r="D378" s="21" t="n">
        <f aca="false">IFERROR(VLOOKUP(B378,October!B:C,2,0),0)</f>
        <v>2702</v>
      </c>
      <c r="E378" s="37" t="n">
        <f aca="false">November!$C378-November!$D378</f>
        <v>317</v>
      </c>
      <c r="F378" s="30" t="n">
        <v>45597</v>
      </c>
    </row>
    <row r="379" customFormat="false" ht="14.4" hidden="false" customHeight="false" outlineLevel="0" collapsed="false">
      <c r="A379" s="11" t="s">
        <v>301</v>
      </c>
      <c r="B379" s="12" t="s">
        <v>307</v>
      </c>
      <c r="C379" s="38" t="n">
        <v>5009</v>
      </c>
      <c r="D379" s="21" t="n">
        <f aca="false">IFERROR(VLOOKUP(B379,October!B:C,2,0),0)</f>
        <v>4710</v>
      </c>
      <c r="E379" s="37" t="n">
        <f aca="false">November!$C379-November!$D379</f>
        <v>299</v>
      </c>
      <c r="F379" s="30" t="n">
        <v>45597</v>
      </c>
    </row>
    <row r="380" customFormat="false" ht="14.4" hidden="false" customHeight="false" outlineLevel="0" collapsed="false">
      <c r="A380" s="11" t="s">
        <v>301</v>
      </c>
      <c r="B380" s="12" t="s">
        <v>517</v>
      </c>
      <c r="C380" s="38" t="n">
        <v>1</v>
      </c>
      <c r="D380" s="21" t="n">
        <f aca="false">IFERROR(VLOOKUP(B380,October!B:C,2,0),0)</f>
        <v>1</v>
      </c>
      <c r="E380" s="37" t="n">
        <f aca="false">November!$C380-November!$D380</f>
        <v>0</v>
      </c>
      <c r="F380" s="30" t="n">
        <v>45597</v>
      </c>
    </row>
    <row r="381" customFormat="false" ht="14.4" hidden="false" customHeight="false" outlineLevel="0" collapsed="false">
      <c r="A381" s="11" t="s">
        <v>301</v>
      </c>
      <c r="B381" s="12" t="s">
        <v>308</v>
      </c>
      <c r="C381" s="38" t="n">
        <v>581</v>
      </c>
      <c r="D381" s="21" t="n">
        <f aca="false">IFERROR(VLOOKUP(B381,October!B:C,2,0),0)</f>
        <v>538</v>
      </c>
      <c r="E381" s="37" t="n">
        <f aca="false">November!$C381-November!$D381</f>
        <v>43</v>
      </c>
      <c r="F381" s="30" t="n">
        <v>45597</v>
      </c>
    </row>
    <row r="382" customFormat="false" ht="14.4" hidden="false" customHeight="false" outlineLevel="0" collapsed="false">
      <c r="A382" s="11" t="s">
        <v>301</v>
      </c>
      <c r="B382" s="12" t="s">
        <v>309</v>
      </c>
      <c r="C382" s="38" t="n">
        <v>842</v>
      </c>
      <c r="D382" s="21" t="n">
        <f aca="false">IFERROR(VLOOKUP(B382,October!B:C,2,0),0)</f>
        <v>770</v>
      </c>
      <c r="E382" s="37" t="n">
        <f aca="false">November!$C382-November!$D382</f>
        <v>72</v>
      </c>
      <c r="F382" s="30" t="n">
        <v>45597</v>
      </c>
    </row>
    <row r="383" customFormat="false" ht="14.4" hidden="false" customHeight="false" outlineLevel="0" collapsed="false">
      <c r="A383" s="11" t="s">
        <v>310</v>
      </c>
      <c r="B383" s="12" t="s">
        <v>311</v>
      </c>
      <c r="C383" s="38" t="n">
        <v>422</v>
      </c>
      <c r="D383" s="21" t="n">
        <f aca="false">IFERROR(VLOOKUP(B383,October!B:C,2,0),0)</f>
        <v>396</v>
      </c>
      <c r="E383" s="37" t="n">
        <f aca="false">November!$C383-November!$D383</f>
        <v>26</v>
      </c>
      <c r="F383" s="30" t="n">
        <v>45597</v>
      </c>
    </row>
    <row r="384" customFormat="false" ht="14.4" hidden="false" customHeight="false" outlineLevel="0" collapsed="false">
      <c r="A384" s="11" t="s">
        <v>310</v>
      </c>
      <c r="B384" s="12" t="s">
        <v>312</v>
      </c>
      <c r="C384" s="38" t="n">
        <v>365</v>
      </c>
      <c r="D384" s="21" t="n">
        <f aca="false">IFERROR(VLOOKUP(B384,October!B:C,2,0),0)</f>
        <v>314</v>
      </c>
      <c r="E384" s="37" t="n">
        <f aca="false">November!$C384-November!$D384</f>
        <v>51</v>
      </c>
      <c r="F384" s="30" t="n">
        <v>45597</v>
      </c>
    </row>
    <row r="385" customFormat="false" ht="14.4" hidden="false" customHeight="false" outlineLevel="0" collapsed="false">
      <c r="A385" s="11" t="s">
        <v>310</v>
      </c>
      <c r="B385" s="12" t="s">
        <v>313</v>
      </c>
      <c r="C385" s="38" t="n">
        <v>28</v>
      </c>
      <c r="D385" s="21" t="n">
        <f aca="false">IFERROR(VLOOKUP(B385,October!B:C,2,0),0)</f>
        <v>28</v>
      </c>
      <c r="E385" s="37" t="n">
        <f aca="false">November!$C385-November!$D385</f>
        <v>0</v>
      </c>
      <c r="F385" s="30" t="n">
        <v>45597</v>
      </c>
    </row>
    <row r="386" customFormat="false" ht="14.4" hidden="false" customHeight="false" outlineLevel="0" collapsed="false">
      <c r="A386" s="11" t="s">
        <v>319</v>
      </c>
      <c r="B386" s="12" t="s">
        <v>426</v>
      </c>
      <c r="C386" s="38" t="n">
        <v>15</v>
      </c>
      <c r="D386" s="21" t="n">
        <f aca="false">IFERROR(VLOOKUP(B386,October!B:C,2,0),0)</f>
        <v>15</v>
      </c>
      <c r="E386" s="37" t="n">
        <f aca="false">November!$C386-November!$D386</f>
        <v>0</v>
      </c>
      <c r="F386" s="30" t="n">
        <v>45597</v>
      </c>
    </row>
    <row r="387" customFormat="false" ht="14.4" hidden="false" customHeight="false" outlineLevel="0" collapsed="false">
      <c r="A387" s="11" t="s">
        <v>319</v>
      </c>
      <c r="B387" s="12" t="s">
        <v>320</v>
      </c>
      <c r="C387" s="38" t="n">
        <v>284</v>
      </c>
      <c r="D387" s="21" t="n">
        <f aca="false">IFERROR(VLOOKUP(B387,October!B:C,2,0),0)</f>
        <v>239</v>
      </c>
      <c r="E387" s="37" t="n">
        <f aca="false">November!$C387-November!$D387</f>
        <v>45</v>
      </c>
      <c r="F387" s="30" t="n">
        <v>45597</v>
      </c>
    </row>
    <row r="388" customFormat="false" ht="14.4" hidden="false" customHeight="false" outlineLevel="0" collapsed="false">
      <c r="A388" s="11" t="s">
        <v>319</v>
      </c>
      <c r="B388" s="12" t="s">
        <v>321</v>
      </c>
      <c r="C388" s="38" t="n">
        <v>134</v>
      </c>
      <c r="D388" s="21" t="n">
        <f aca="false">IFERROR(VLOOKUP(B388,October!B:C,2,0),0)</f>
        <v>132</v>
      </c>
      <c r="E388" s="37" t="n">
        <f aca="false">November!$C388-November!$D388</f>
        <v>2</v>
      </c>
      <c r="F388" s="30" t="n">
        <v>45597</v>
      </c>
    </row>
    <row r="389" customFormat="false" ht="14.4" hidden="false" customHeight="false" outlineLevel="0" collapsed="false">
      <c r="A389" s="11" t="s">
        <v>319</v>
      </c>
      <c r="B389" s="12" t="s">
        <v>322</v>
      </c>
      <c r="C389" s="38" t="n">
        <v>243</v>
      </c>
      <c r="D389" s="21" t="n">
        <f aca="false">IFERROR(VLOOKUP(B389,October!B:C,2,0),0)</f>
        <v>229</v>
      </c>
      <c r="E389" s="37" t="n">
        <f aca="false">November!$C389-November!$D389</f>
        <v>14</v>
      </c>
      <c r="F389" s="30" t="n">
        <v>45597</v>
      </c>
    </row>
    <row r="390" customFormat="false" ht="14.4" hidden="false" customHeight="false" outlineLevel="0" collapsed="false">
      <c r="A390" s="11" t="s">
        <v>319</v>
      </c>
      <c r="B390" s="12" t="s">
        <v>427</v>
      </c>
      <c r="C390" s="38" t="n">
        <v>64</v>
      </c>
      <c r="D390" s="21" t="n">
        <f aca="false">IFERROR(VLOOKUP(B390,October!B:C,2,0),0)</f>
        <v>60</v>
      </c>
      <c r="E390" s="37" t="n">
        <f aca="false">November!$C390-November!$D390</f>
        <v>4</v>
      </c>
      <c r="F390" s="30" t="n">
        <v>45597</v>
      </c>
    </row>
    <row r="391" customFormat="false" ht="14.4" hidden="false" customHeight="false" outlineLevel="0" collapsed="false">
      <c r="A391" s="11" t="s">
        <v>319</v>
      </c>
      <c r="B391" s="12" t="s">
        <v>323</v>
      </c>
      <c r="C391" s="38" t="n">
        <v>446</v>
      </c>
      <c r="D391" s="21" t="n">
        <f aca="false">IFERROR(VLOOKUP(B391,October!B:C,2,0),0)</f>
        <v>409</v>
      </c>
      <c r="E391" s="37" t="n">
        <f aca="false">November!$C391-November!$D391</f>
        <v>37</v>
      </c>
      <c r="F391" s="30" t="n">
        <v>45597</v>
      </c>
    </row>
    <row r="392" customFormat="false" ht="14.4" hidden="false" customHeight="false" outlineLevel="0" collapsed="false">
      <c r="A392" s="11" t="s">
        <v>319</v>
      </c>
      <c r="B392" s="12" t="s">
        <v>324</v>
      </c>
      <c r="C392" s="38" t="n">
        <v>182</v>
      </c>
      <c r="D392" s="21" t="n">
        <f aca="false">IFERROR(VLOOKUP(B392,October!B:C,2,0),0)</f>
        <v>182</v>
      </c>
      <c r="E392" s="37" t="n">
        <f aca="false">November!$C392-November!$D392</f>
        <v>0</v>
      </c>
      <c r="F392" s="30" t="n">
        <v>45597</v>
      </c>
    </row>
    <row r="393" customFormat="false" ht="14.4" hidden="false" customHeight="false" outlineLevel="0" collapsed="false">
      <c r="A393" s="11" t="s">
        <v>325</v>
      </c>
      <c r="B393" s="12" t="s">
        <v>326</v>
      </c>
      <c r="C393" s="38" t="n">
        <v>93</v>
      </c>
      <c r="D393" s="21" t="n">
        <f aca="false">IFERROR(VLOOKUP(B393,October!B:C,2,0),0)</f>
        <v>65</v>
      </c>
      <c r="E393" s="37" t="n">
        <f aca="false">November!$C393-November!$D393</f>
        <v>28</v>
      </c>
      <c r="F393" s="30" t="n">
        <v>45597</v>
      </c>
    </row>
    <row r="394" customFormat="false" ht="14.4" hidden="false" customHeight="false" outlineLevel="0" collapsed="false">
      <c r="A394" s="11" t="s">
        <v>325</v>
      </c>
      <c r="B394" s="12" t="s">
        <v>464</v>
      </c>
      <c r="C394" s="38" t="n">
        <v>1</v>
      </c>
      <c r="D394" s="21" t="n">
        <f aca="false">IFERROR(VLOOKUP(B394,October!B:C,2,0),0)</f>
        <v>1</v>
      </c>
      <c r="E394" s="37" t="n">
        <f aca="false">November!$C394-November!$D394</f>
        <v>0</v>
      </c>
      <c r="F394" s="30" t="n">
        <v>45597</v>
      </c>
    </row>
    <row r="395" customFormat="false" ht="14.4" hidden="false" customHeight="false" outlineLevel="0" collapsed="false">
      <c r="A395" s="11" t="s">
        <v>325</v>
      </c>
      <c r="B395" s="12" t="s">
        <v>327</v>
      </c>
      <c r="C395" s="38" t="n">
        <v>962</v>
      </c>
      <c r="D395" s="21" t="n">
        <f aca="false">IFERROR(VLOOKUP(B395,October!B:C,2,0),0)</f>
        <v>881</v>
      </c>
      <c r="E395" s="37" t="n">
        <f aca="false">November!$C395-November!$D395</f>
        <v>81</v>
      </c>
      <c r="F395" s="30" t="n">
        <v>45597</v>
      </c>
    </row>
    <row r="396" customFormat="false" ht="14.4" hidden="false" customHeight="false" outlineLevel="0" collapsed="false">
      <c r="A396" s="11" t="s">
        <v>325</v>
      </c>
      <c r="B396" s="12" t="s">
        <v>454</v>
      </c>
      <c r="C396" s="38" t="n">
        <v>47</v>
      </c>
      <c r="D396" s="21" t="n">
        <f aca="false">IFERROR(VLOOKUP(B396,October!B:C,2,0),0)</f>
        <v>43</v>
      </c>
      <c r="E396" s="37" t="n">
        <f aca="false">November!$C396-November!$D396</f>
        <v>4</v>
      </c>
      <c r="F396" s="30" t="n">
        <v>45597</v>
      </c>
    </row>
    <row r="397" customFormat="false" ht="14.4" hidden="false" customHeight="false" outlineLevel="0" collapsed="false">
      <c r="A397" s="11" t="s">
        <v>325</v>
      </c>
      <c r="B397" s="12" t="s">
        <v>328</v>
      </c>
      <c r="C397" s="38" t="n">
        <v>713</v>
      </c>
      <c r="D397" s="21" t="n">
        <f aca="false">IFERROR(VLOOKUP(B397,October!B:C,2,0),0)</f>
        <v>645</v>
      </c>
      <c r="E397" s="37" t="n">
        <f aca="false">November!$C397-November!$D397</f>
        <v>68</v>
      </c>
      <c r="F397" s="30" t="n">
        <v>45597</v>
      </c>
    </row>
    <row r="398" customFormat="false" ht="14.4" hidden="false" customHeight="false" outlineLevel="0" collapsed="false">
      <c r="A398" s="11" t="s">
        <v>325</v>
      </c>
      <c r="B398" s="12" t="s">
        <v>329</v>
      </c>
      <c r="C398" s="38" t="n">
        <v>80</v>
      </c>
      <c r="D398" s="21" t="n">
        <f aca="false">IFERROR(VLOOKUP(B398,October!B:C,2,0),0)</f>
        <v>77</v>
      </c>
      <c r="E398" s="37" t="n">
        <f aca="false">November!$C398-November!$D398</f>
        <v>3</v>
      </c>
      <c r="F398" s="30" t="n">
        <v>45597</v>
      </c>
    </row>
    <row r="399" customFormat="false" ht="14.4" hidden="false" customHeight="false" outlineLevel="0" collapsed="false">
      <c r="A399" s="11" t="s">
        <v>325</v>
      </c>
      <c r="B399" s="12" t="s">
        <v>330</v>
      </c>
      <c r="C399" s="38" t="n">
        <v>1445</v>
      </c>
      <c r="D399" s="21" t="n">
        <f aca="false">IFERROR(VLOOKUP(B399,October!B:C,2,0),0)</f>
        <v>1316</v>
      </c>
      <c r="E399" s="37" t="n">
        <f aca="false">November!$C399-November!$D399</f>
        <v>129</v>
      </c>
      <c r="F399" s="30" t="n">
        <v>45597</v>
      </c>
    </row>
    <row r="400" customFormat="false" ht="14.4" hidden="false" customHeight="false" outlineLevel="0" collapsed="false">
      <c r="A400" s="11" t="s">
        <v>325</v>
      </c>
      <c r="B400" s="12" t="s">
        <v>331</v>
      </c>
      <c r="C400" s="38" t="n">
        <v>772</v>
      </c>
      <c r="D400" s="21" t="n">
        <f aca="false">IFERROR(VLOOKUP(B400,October!B:C,2,0),0)</f>
        <v>699</v>
      </c>
      <c r="E400" s="37" t="n">
        <f aca="false">November!$C400-November!$D400</f>
        <v>73</v>
      </c>
      <c r="F400" s="30" t="n">
        <v>45597</v>
      </c>
    </row>
    <row r="401" customFormat="false" ht="14.4" hidden="false" customHeight="false" outlineLevel="0" collapsed="false">
      <c r="A401" s="11" t="s">
        <v>332</v>
      </c>
      <c r="B401" s="12" t="s">
        <v>333</v>
      </c>
      <c r="C401" s="38" t="n">
        <v>1670</v>
      </c>
      <c r="D401" s="21" t="n">
        <f aca="false">IFERROR(VLOOKUP(B401,October!B:C,2,0),0)</f>
        <v>1570</v>
      </c>
      <c r="E401" s="37" t="n">
        <f aca="false">November!$C401-November!$D401</f>
        <v>100</v>
      </c>
      <c r="F401" s="30" t="n">
        <v>45597</v>
      </c>
    </row>
    <row r="402" customFormat="false" ht="14.4" hidden="false" customHeight="false" outlineLevel="0" collapsed="false">
      <c r="A402" s="11" t="s">
        <v>332</v>
      </c>
      <c r="B402" s="12" t="s">
        <v>334</v>
      </c>
      <c r="C402" s="38" t="n">
        <v>207</v>
      </c>
      <c r="D402" s="21" t="n">
        <f aca="false">IFERROR(VLOOKUP(B402,October!B:C,2,0),0)</f>
        <v>178</v>
      </c>
      <c r="E402" s="37" t="n">
        <f aca="false">November!$C402-November!$D402</f>
        <v>29</v>
      </c>
      <c r="F402" s="30" t="n">
        <v>45597</v>
      </c>
    </row>
    <row r="403" customFormat="false" ht="14.4" hidden="false" customHeight="false" outlineLevel="0" collapsed="false">
      <c r="A403" s="11" t="s">
        <v>332</v>
      </c>
      <c r="B403" s="12" t="s">
        <v>335</v>
      </c>
      <c r="C403" s="38" t="n">
        <v>209</v>
      </c>
      <c r="D403" s="21" t="n">
        <f aca="false">IFERROR(VLOOKUP(B403,October!B:C,2,0),0)</f>
        <v>196</v>
      </c>
      <c r="E403" s="37" t="n">
        <f aca="false">November!$C403-November!$D403</f>
        <v>13</v>
      </c>
      <c r="F403" s="30" t="n">
        <v>45597</v>
      </c>
    </row>
    <row r="404" customFormat="false" ht="14.4" hidden="false" customHeight="false" outlineLevel="0" collapsed="false">
      <c r="A404" s="11" t="s">
        <v>332</v>
      </c>
      <c r="B404" s="12" t="s">
        <v>336</v>
      </c>
      <c r="C404" s="38" t="n">
        <v>5952</v>
      </c>
      <c r="D404" s="21" t="n">
        <f aca="false">IFERROR(VLOOKUP(B404,October!B:C,2,0),0)</f>
        <v>5558</v>
      </c>
      <c r="E404" s="37" t="n">
        <f aca="false">November!$C404-November!$D404</f>
        <v>394</v>
      </c>
      <c r="F404" s="30" t="n">
        <v>45597</v>
      </c>
    </row>
    <row r="405" customFormat="false" ht="14.4" hidden="false" customHeight="false" outlineLevel="0" collapsed="false">
      <c r="A405" s="11" t="s">
        <v>337</v>
      </c>
      <c r="B405" s="12" t="s">
        <v>506</v>
      </c>
      <c r="C405" s="38" t="n">
        <v>1</v>
      </c>
      <c r="D405" s="21" t="n">
        <f aca="false">IFERROR(VLOOKUP(B405,October!B:C,2,0),0)</f>
        <v>1</v>
      </c>
      <c r="E405" s="37" t="n">
        <f aca="false">November!$C405-November!$D405</f>
        <v>0</v>
      </c>
      <c r="F405" s="30" t="n">
        <v>45597</v>
      </c>
    </row>
    <row r="406" customFormat="false" ht="14.4" hidden="false" customHeight="false" outlineLevel="0" collapsed="false">
      <c r="A406" s="11" t="s">
        <v>337</v>
      </c>
      <c r="B406" s="12" t="s">
        <v>338</v>
      </c>
      <c r="C406" s="38" t="n">
        <v>586</v>
      </c>
      <c r="D406" s="21" t="n">
        <f aca="false">IFERROR(VLOOKUP(B406,October!B:C,2,0),0)</f>
        <v>544</v>
      </c>
      <c r="E406" s="37" t="n">
        <f aca="false">November!$C406-November!$D406</f>
        <v>42</v>
      </c>
      <c r="F406" s="30" t="n">
        <v>45597</v>
      </c>
    </row>
    <row r="407" customFormat="false" ht="14.4" hidden="false" customHeight="false" outlineLevel="0" collapsed="false">
      <c r="A407" s="11" t="s">
        <v>337</v>
      </c>
      <c r="B407" s="12" t="s">
        <v>339</v>
      </c>
      <c r="C407" s="38" t="n">
        <v>1200</v>
      </c>
      <c r="D407" s="21" t="n">
        <f aca="false">IFERROR(VLOOKUP(B407,October!B:C,2,0),0)</f>
        <v>1130</v>
      </c>
      <c r="E407" s="37" t="n">
        <f aca="false">November!$C407-November!$D407</f>
        <v>70</v>
      </c>
      <c r="F407" s="30" t="n">
        <v>45597</v>
      </c>
    </row>
    <row r="408" customFormat="false" ht="14.4" hidden="false" customHeight="false" outlineLevel="0" collapsed="false">
      <c r="A408" s="11" t="s">
        <v>337</v>
      </c>
      <c r="B408" s="12" t="s">
        <v>340</v>
      </c>
      <c r="C408" s="38" t="n">
        <v>62</v>
      </c>
      <c r="D408" s="21" t="n">
        <f aca="false">IFERROR(VLOOKUP(B408,October!B:C,2,0),0)</f>
        <v>56</v>
      </c>
      <c r="E408" s="37" t="n">
        <f aca="false">November!$C408-November!$D408</f>
        <v>6</v>
      </c>
      <c r="F408" s="30" t="n">
        <v>45597</v>
      </c>
    </row>
    <row r="409" customFormat="false" ht="14.4" hidden="false" customHeight="false" outlineLevel="0" collapsed="false">
      <c r="A409" s="11" t="s">
        <v>337</v>
      </c>
      <c r="B409" s="12" t="s">
        <v>341</v>
      </c>
      <c r="C409" s="38" t="n">
        <v>1505</v>
      </c>
      <c r="D409" s="21" t="n">
        <f aca="false">IFERROR(VLOOKUP(B409,October!B:C,2,0),0)</f>
        <v>1299</v>
      </c>
      <c r="E409" s="37" t="n">
        <f aca="false">November!$C409-November!$D409</f>
        <v>206</v>
      </c>
      <c r="F409" s="30" t="n">
        <v>45597</v>
      </c>
    </row>
    <row r="410" customFormat="false" ht="14.4" hidden="false" customHeight="false" outlineLevel="0" collapsed="false">
      <c r="A410" s="11" t="s">
        <v>337</v>
      </c>
      <c r="B410" s="12" t="s">
        <v>342</v>
      </c>
      <c r="C410" s="38" t="n">
        <v>349</v>
      </c>
      <c r="D410" s="21" t="n">
        <f aca="false">IFERROR(VLOOKUP(B410,October!B:C,2,0),0)</f>
        <v>337</v>
      </c>
      <c r="E410" s="37" t="n">
        <f aca="false">November!$C410-November!$D410</f>
        <v>12</v>
      </c>
      <c r="F410" s="30" t="n">
        <v>45597</v>
      </c>
    </row>
    <row r="411" customFormat="false" ht="14.4" hidden="false" customHeight="false" outlineLevel="0" collapsed="false">
      <c r="A411" s="11" t="s">
        <v>337</v>
      </c>
      <c r="B411" s="12" t="s">
        <v>343</v>
      </c>
      <c r="C411" s="38" t="n">
        <v>292</v>
      </c>
      <c r="D411" s="21" t="n">
        <f aca="false">IFERROR(VLOOKUP(B411,October!B:C,2,0),0)</f>
        <v>272</v>
      </c>
      <c r="E411" s="37" t="n">
        <f aca="false">November!$C411-November!$D411</f>
        <v>20</v>
      </c>
      <c r="F411" s="30" t="n">
        <v>45597</v>
      </c>
    </row>
    <row r="412" customFormat="false" ht="14.4" hidden="false" customHeight="false" outlineLevel="0" collapsed="false">
      <c r="A412" s="11" t="s">
        <v>337</v>
      </c>
      <c r="B412" s="12" t="s">
        <v>344</v>
      </c>
      <c r="C412" s="38" t="n">
        <v>165</v>
      </c>
      <c r="D412" s="21" t="n">
        <f aca="false">IFERROR(VLOOKUP(B412,October!B:C,2,0),0)</f>
        <v>149</v>
      </c>
      <c r="E412" s="37" t="n">
        <f aca="false">November!$C412-November!$D412</f>
        <v>16</v>
      </c>
      <c r="F412" s="30" t="n">
        <v>45597</v>
      </c>
    </row>
    <row r="413" customFormat="false" ht="14.4" hidden="false" customHeight="false" outlineLevel="0" collapsed="false">
      <c r="A413" s="11" t="s">
        <v>337</v>
      </c>
      <c r="B413" s="12" t="s">
        <v>345</v>
      </c>
      <c r="C413" s="38" t="n">
        <v>400</v>
      </c>
      <c r="D413" s="21" t="n">
        <f aca="false">IFERROR(VLOOKUP(B413,October!B:C,2,0),0)</f>
        <v>376</v>
      </c>
      <c r="E413" s="37" t="n">
        <f aca="false">November!$C413-November!$D413</f>
        <v>24</v>
      </c>
      <c r="F413" s="30" t="n">
        <v>45597</v>
      </c>
    </row>
    <row r="414" customFormat="false" ht="14.4" hidden="false" customHeight="false" outlineLevel="0" collapsed="false">
      <c r="A414" s="11" t="s">
        <v>337</v>
      </c>
      <c r="B414" s="12" t="s">
        <v>428</v>
      </c>
      <c r="C414" s="38" t="n">
        <v>5</v>
      </c>
      <c r="D414" s="21" t="n">
        <f aca="false">IFERROR(VLOOKUP(B414,October!B:C,2,0),0)</f>
        <v>4</v>
      </c>
      <c r="E414" s="37" t="n">
        <f aca="false">November!$C414-November!$D414</f>
        <v>1</v>
      </c>
      <c r="F414" s="30" t="n">
        <v>45597</v>
      </c>
    </row>
    <row r="415" customFormat="false" ht="14.4" hidden="false" customHeight="false" outlineLevel="0" collapsed="false">
      <c r="A415" s="11" t="s">
        <v>337</v>
      </c>
      <c r="B415" s="12" t="s">
        <v>346</v>
      </c>
      <c r="C415" s="38" t="n">
        <v>245</v>
      </c>
      <c r="D415" s="21" t="n">
        <f aca="false">IFERROR(VLOOKUP(B415,October!B:C,2,0),0)</f>
        <v>234</v>
      </c>
      <c r="E415" s="37" t="n">
        <f aca="false">November!$C415-November!$D415</f>
        <v>11</v>
      </c>
      <c r="F415" s="30" t="n">
        <v>45597</v>
      </c>
    </row>
    <row r="416" customFormat="false" ht="14.4" hidden="false" customHeight="false" outlineLevel="0" collapsed="false">
      <c r="A416" s="11" t="s">
        <v>337</v>
      </c>
      <c r="B416" s="12" t="s">
        <v>347</v>
      </c>
      <c r="C416" s="38" t="n">
        <v>548</v>
      </c>
      <c r="D416" s="21" t="n">
        <f aca="false">IFERROR(VLOOKUP(B416,October!B:C,2,0),0)</f>
        <v>504</v>
      </c>
      <c r="E416" s="37" t="n">
        <f aca="false">November!$C416-November!$D416</f>
        <v>44</v>
      </c>
      <c r="F416" s="30" t="n">
        <v>45597</v>
      </c>
    </row>
    <row r="417" customFormat="false" ht="14.4" hidden="false" customHeight="false" outlineLevel="0" collapsed="false">
      <c r="A417" s="11" t="s">
        <v>337</v>
      </c>
      <c r="B417" s="12" t="s">
        <v>348</v>
      </c>
      <c r="C417" s="38" t="n">
        <v>1240</v>
      </c>
      <c r="D417" s="21" t="n">
        <f aca="false">IFERROR(VLOOKUP(B417,October!B:C,2,0),0)</f>
        <v>1129</v>
      </c>
      <c r="E417" s="37" t="n">
        <f aca="false">November!$C417-November!$D417</f>
        <v>111</v>
      </c>
      <c r="F417" s="30" t="n">
        <v>45597</v>
      </c>
    </row>
    <row r="418" customFormat="false" ht="14.4" hidden="false" customHeight="false" outlineLevel="0" collapsed="false">
      <c r="A418" s="11" t="s">
        <v>337</v>
      </c>
      <c r="B418" s="12" t="s">
        <v>476</v>
      </c>
      <c r="C418" s="38" t="n">
        <v>3</v>
      </c>
      <c r="D418" s="21" t="n">
        <f aca="false">IFERROR(VLOOKUP(B418,October!B:C,2,0),0)</f>
        <v>3</v>
      </c>
      <c r="E418" s="37" t="n">
        <f aca="false">November!$C418-November!$D418</f>
        <v>0</v>
      </c>
      <c r="F418" s="30" t="n">
        <v>45597</v>
      </c>
    </row>
    <row r="419" customFormat="false" ht="14.4" hidden="false" customHeight="false" outlineLevel="0" collapsed="false">
      <c r="A419" s="11" t="s">
        <v>337</v>
      </c>
      <c r="B419" s="12" t="s">
        <v>349</v>
      </c>
      <c r="C419" s="38" t="n">
        <v>40</v>
      </c>
      <c r="D419" s="21" t="n">
        <f aca="false">IFERROR(VLOOKUP(B419,October!B:C,2,0),0)</f>
        <v>34</v>
      </c>
      <c r="E419" s="37" t="n">
        <f aca="false">November!$C419-November!$D419</f>
        <v>6</v>
      </c>
      <c r="F419" s="30" t="n">
        <v>45597</v>
      </c>
    </row>
    <row r="420" customFormat="false" ht="14.4" hidden="false" customHeight="false" outlineLevel="0" collapsed="false">
      <c r="A420" s="11" t="s">
        <v>337</v>
      </c>
      <c r="B420" s="12" t="s">
        <v>350</v>
      </c>
      <c r="C420" s="38" t="n">
        <v>3080</v>
      </c>
      <c r="D420" s="21" t="n">
        <f aca="false">IFERROR(VLOOKUP(B420,October!B:C,2,0),0)</f>
        <v>2760</v>
      </c>
      <c r="E420" s="37" t="n">
        <f aca="false">November!$C420-November!$D420</f>
        <v>320</v>
      </c>
      <c r="F420" s="30" t="n">
        <v>45597</v>
      </c>
    </row>
    <row r="421" customFormat="false" ht="14.4" hidden="false" customHeight="false" outlineLevel="0" collapsed="false">
      <c r="A421" s="11" t="s">
        <v>337</v>
      </c>
      <c r="B421" s="12" t="s">
        <v>351</v>
      </c>
      <c r="C421" s="38" t="n">
        <v>1899</v>
      </c>
      <c r="D421" s="21" t="n">
        <f aca="false">IFERROR(VLOOKUP(B421,October!B:C,2,0),0)</f>
        <v>1742</v>
      </c>
      <c r="E421" s="37" t="n">
        <f aca="false">November!$C421-November!$D421</f>
        <v>157</v>
      </c>
      <c r="F421" s="30" t="n">
        <v>45597</v>
      </c>
    </row>
    <row r="422" customFormat="false" ht="14.4" hidden="false" customHeight="false" outlineLevel="0" collapsed="false">
      <c r="A422" s="11" t="s">
        <v>337</v>
      </c>
      <c r="B422" s="12" t="s">
        <v>352</v>
      </c>
      <c r="C422" s="38" t="n">
        <v>350</v>
      </c>
      <c r="D422" s="21" t="n">
        <f aca="false">IFERROR(VLOOKUP(B422,October!B:C,2,0),0)</f>
        <v>319</v>
      </c>
      <c r="E422" s="37" t="n">
        <f aca="false">November!$C422-November!$D422</f>
        <v>31</v>
      </c>
      <c r="F422" s="30" t="n">
        <v>45597</v>
      </c>
    </row>
    <row r="423" customFormat="false" ht="14.4" hidden="false" customHeight="false" outlineLevel="0" collapsed="false">
      <c r="A423" s="11" t="s">
        <v>353</v>
      </c>
      <c r="B423" s="12" t="s">
        <v>354</v>
      </c>
      <c r="C423" s="38" t="n">
        <v>187</v>
      </c>
      <c r="D423" s="21" t="n">
        <f aca="false">IFERROR(VLOOKUP(B423,October!B:C,2,0),0)</f>
        <v>175</v>
      </c>
      <c r="E423" s="37" t="n">
        <f aca="false">November!$C423-November!$D423</f>
        <v>12</v>
      </c>
      <c r="F423" s="30" t="n">
        <v>45597</v>
      </c>
    </row>
    <row r="424" customFormat="false" ht="14.4" hidden="false" customHeight="false" outlineLevel="0" collapsed="false">
      <c r="A424" s="11" t="s">
        <v>353</v>
      </c>
      <c r="B424" s="12" t="s">
        <v>477</v>
      </c>
      <c r="C424" s="38" t="n">
        <v>66</v>
      </c>
      <c r="D424" s="21" t="n">
        <f aca="false">IFERROR(VLOOKUP(B424,October!B:C,2,0),0)</f>
        <v>64</v>
      </c>
      <c r="E424" s="37" t="n">
        <f aca="false">November!$C424-November!$D424</f>
        <v>2</v>
      </c>
      <c r="F424" s="30" t="n">
        <v>45597</v>
      </c>
    </row>
    <row r="425" customFormat="false" ht="14.4" hidden="false" customHeight="false" outlineLevel="0" collapsed="false">
      <c r="A425" s="11" t="s">
        <v>353</v>
      </c>
      <c r="B425" s="12" t="s">
        <v>355</v>
      </c>
      <c r="C425" s="38" t="n">
        <v>2736</v>
      </c>
      <c r="D425" s="21" t="n">
        <f aca="false">IFERROR(VLOOKUP(B425,October!B:C,2,0),0)</f>
        <v>2546</v>
      </c>
      <c r="E425" s="37" t="n">
        <f aca="false">November!$C425-November!$D425</f>
        <v>190</v>
      </c>
      <c r="F425" s="30" t="n">
        <v>45597</v>
      </c>
    </row>
    <row r="426" customFormat="false" ht="14.4" hidden="false" customHeight="false" outlineLevel="0" collapsed="false">
      <c r="A426" s="11" t="s">
        <v>353</v>
      </c>
      <c r="B426" s="12" t="s">
        <v>478</v>
      </c>
      <c r="C426" s="38" t="n">
        <v>225</v>
      </c>
      <c r="D426" s="21" t="n">
        <f aca="false">IFERROR(VLOOKUP(B426,October!B:C,2,0),0)</f>
        <v>196</v>
      </c>
      <c r="E426" s="37" t="n">
        <f aca="false">November!$C426-November!$D426</f>
        <v>29</v>
      </c>
      <c r="F426" s="30" t="n">
        <v>45597</v>
      </c>
    </row>
    <row r="427" customFormat="false" ht="14.4" hidden="false" customHeight="false" outlineLevel="0" collapsed="false">
      <c r="A427" s="11" t="s">
        <v>353</v>
      </c>
      <c r="B427" s="12" t="s">
        <v>527</v>
      </c>
      <c r="C427" s="38" t="n">
        <v>45</v>
      </c>
      <c r="D427" s="21" t="n">
        <f aca="false">IFERROR(VLOOKUP(B427,October!B:C,2,0),0)</f>
        <v>9</v>
      </c>
      <c r="E427" s="37" t="n">
        <f aca="false">November!$C427-November!$D427</f>
        <v>36</v>
      </c>
      <c r="F427" s="30" t="n">
        <v>45597</v>
      </c>
    </row>
    <row r="428" customFormat="false" ht="14.4" hidden="false" customHeight="false" outlineLevel="0" collapsed="false">
      <c r="A428" s="11" t="s">
        <v>353</v>
      </c>
      <c r="B428" s="12" t="s">
        <v>356</v>
      </c>
      <c r="C428" s="38" t="n">
        <v>30</v>
      </c>
      <c r="D428" s="21" t="n">
        <f aca="false">IFERROR(VLOOKUP(B428,October!B:C,2,0),0)</f>
        <v>27</v>
      </c>
      <c r="E428" s="37" t="n">
        <f aca="false">November!$C428-November!$D428</f>
        <v>3</v>
      </c>
      <c r="F428" s="30" t="n">
        <v>45597</v>
      </c>
    </row>
    <row r="429" customFormat="false" ht="14.4" hidden="false" customHeight="false" outlineLevel="0" collapsed="false">
      <c r="A429" s="11" t="s">
        <v>353</v>
      </c>
      <c r="B429" s="12" t="s">
        <v>357</v>
      </c>
      <c r="C429" s="38" t="n">
        <v>7</v>
      </c>
      <c r="D429" s="21" t="n">
        <f aca="false">IFERROR(VLOOKUP(B429,October!B:C,2,0),0)</f>
        <v>5</v>
      </c>
      <c r="E429" s="37" t="n">
        <f aca="false">November!$C429-November!$D429</f>
        <v>2</v>
      </c>
      <c r="F429" s="30" t="n">
        <v>45597</v>
      </c>
    </row>
    <row r="430" customFormat="false" ht="14.4" hidden="false" customHeight="false" outlineLevel="0" collapsed="false">
      <c r="A430" s="11" t="s">
        <v>353</v>
      </c>
      <c r="B430" s="12" t="s">
        <v>358</v>
      </c>
      <c r="C430" s="38" t="n">
        <v>588</v>
      </c>
      <c r="D430" s="21" t="n">
        <f aca="false">IFERROR(VLOOKUP(B430,October!B:C,2,0),0)</f>
        <v>505</v>
      </c>
      <c r="E430" s="37" t="n">
        <f aca="false">November!$C430-November!$D430</f>
        <v>83</v>
      </c>
      <c r="F430" s="30" t="n">
        <v>45597</v>
      </c>
    </row>
    <row r="431" customFormat="false" ht="14.4" hidden="false" customHeight="false" outlineLevel="0" collapsed="false">
      <c r="A431" s="11" t="s">
        <v>353</v>
      </c>
      <c r="B431" s="12" t="s">
        <v>359</v>
      </c>
      <c r="C431" s="38" t="n">
        <v>67</v>
      </c>
      <c r="D431" s="21" t="n">
        <f aca="false">IFERROR(VLOOKUP(B431,October!B:C,2,0),0)</f>
        <v>66</v>
      </c>
      <c r="E431" s="37" t="n">
        <f aca="false">November!$C431-November!$D431</f>
        <v>1</v>
      </c>
      <c r="F431" s="30" t="n">
        <v>45597</v>
      </c>
    </row>
    <row r="432" customFormat="false" ht="14.4" hidden="false" customHeight="false" outlineLevel="0" collapsed="false">
      <c r="A432" s="11" t="s">
        <v>353</v>
      </c>
      <c r="B432" s="12" t="s">
        <v>360</v>
      </c>
      <c r="C432" s="38" t="n">
        <v>1358</v>
      </c>
      <c r="D432" s="21" t="n">
        <f aca="false">IFERROR(VLOOKUP(B432,October!B:C,2,0),0)</f>
        <v>1222</v>
      </c>
      <c r="E432" s="37" t="n">
        <f aca="false">November!$C432-November!$D432</f>
        <v>136</v>
      </c>
      <c r="F432" s="30" t="n">
        <v>45597</v>
      </c>
    </row>
    <row r="433" customFormat="false" ht="14.4" hidden="false" customHeight="false" outlineLevel="0" collapsed="false">
      <c r="A433" s="11" t="s">
        <v>353</v>
      </c>
      <c r="B433" s="12" t="s">
        <v>361</v>
      </c>
      <c r="C433" s="38" t="n">
        <v>2198</v>
      </c>
      <c r="D433" s="21" t="n">
        <f aca="false">IFERROR(VLOOKUP(B433,October!B:C,2,0),0)</f>
        <v>1983</v>
      </c>
      <c r="E433" s="37" t="n">
        <f aca="false">November!$C433-November!$D433</f>
        <v>215</v>
      </c>
      <c r="F433" s="30" t="n">
        <v>45597</v>
      </c>
    </row>
    <row r="434" customFormat="false" ht="14.4" hidden="false" customHeight="false" outlineLevel="0" collapsed="false">
      <c r="A434" s="11" t="s">
        <v>353</v>
      </c>
      <c r="B434" s="12" t="s">
        <v>362</v>
      </c>
      <c r="C434" s="38" t="n">
        <v>902</v>
      </c>
      <c r="D434" s="21" t="n">
        <f aca="false">IFERROR(VLOOKUP(B434,October!B:C,2,0),0)</f>
        <v>800</v>
      </c>
      <c r="E434" s="37" t="n">
        <f aca="false">November!$C434-November!$D434</f>
        <v>102</v>
      </c>
      <c r="F434" s="30" t="n">
        <v>45597</v>
      </c>
    </row>
    <row r="435" customFormat="false" ht="14.4" hidden="false" customHeight="false" outlineLevel="0" collapsed="false">
      <c r="A435" s="11" t="s">
        <v>507</v>
      </c>
      <c r="B435" s="12" t="s">
        <v>508</v>
      </c>
      <c r="C435" s="38" t="n">
        <v>2</v>
      </c>
      <c r="D435" s="21" t="n">
        <f aca="false">IFERROR(VLOOKUP(B435,October!B:C,2,0),0)</f>
        <v>2</v>
      </c>
      <c r="E435" s="37" t="n">
        <f aca="false">November!$C435-November!$D435</f>
        <v>0</v>
      </c>
      <c r="F435" s="30" t="n">
        <v>45597</v>
      </c>
    </row>
    <row r="436" customFormat="false" ht="14.4" hidden="false" customHeight="false" outlineLevel="0" collapsed="false">
      <c r="A436" s="11" t="s">
        <v>507</v>
      </c>
      <c r="B436" s="12" t="s">
        <v>509</v>
      </c>
      <c r="C436" s="38" t="n">
        <v>26</v>
      </c>
      <c r="D436" s="21" t="n">
        <f aca="false">IFERROR(VLOOKUP(B436,October!B:C,2,0),0)</f>
        <v>25</v>
      </c>
      <c r="E436" s="37" t="n">
        <f aca="false">November!$C436-November!$D436</f>
        <v>1</v>
      </c>
      <c r="F436" s="30" t="n">
        <v>45597</v>
      </c>
    </row>
    <row r="437" customFormat="false" ht="14.4" hidden="false" customHeight="false" outlineLevel="0" collapsed="false">
      <c r="A437" s="11" t="s">
        <v>363</v>
      </c>
      <c r="B437" s="12" t="s">
        <v>364</v>
      </c>
      <c r="C437" s="38" t="n">
        <v>14</v>
      </c>
      <c r="D437" s="21" t="n">
        <f aca="false">IFERROR(VLOOKUP(B437,October!B:C,2,0),0)</f>
        <v>13</v>
      </c>
      <c r="E437" s="37" t="n">
        <f aca="false">November!$C437-November!$D437</f>
        <v>1</v>
      </c>
      <c r="F437" s="30" t="n">
        <v>45597</v>
      </c>
    </row>
    <row r="438" customFormat="false" ht="14.4" hidden="false" customHeight="false" outlineLevel="0" collapsed="false">
      <c r="A438" s="11" t="s">
        <v>363</v>
      </c>
      <c r="B438" s="12" t="s">
        <v>365</v>
      </c>
      <c r="C438" s="38" t="n">
        <v>1066</v>
      </c>
      <c r="D438" s="21" t="n">
        <f aca="false">IFERROR(VLOOKUP(B438,October!B:C,2,0),0)</f>
        <v>980</v>
      </c>
      <c r="E438" s="37" t="n">
        <f aca="false">November!$C438-November!$D438</f>
        <v>86</v>
      </c>
      <c r="F438" s="30" t="n">
        <v>45597</v>
      </c>
    </row>
    <row r="439" customFormat="false" ht="14.4" hidden="false" customHeight="false" outlineLevel="0" collapsed="false">
      <c r="A439" s="11" t="s">
        <v>363</v>
      </c>
      <c r="B439" s="12" t="s">
        <v>366</v>
      </c>
      <c r="C439" s="38" t="n">
        <v>21</v>
      </c>
      <c r="D439" s="21" t="n">
        <f aca="false">IFERROR(VLOOKUP(B439,October!B:C,2,0),0)</f>
        <v>19</v>
      </c>
      <c r="E439" s="37" t="n">
        <f aca="false">November!$C439-November!$D439</f>
        <v>2</v>
      </c>
      <c r="F439" s="30" t="n">
        <v>45597</v>
      </c>
    </row>
    <row r="440" customFormat="false" ht="14.4" hidden="false" customHeight="false" outlineLevel="0" collapsed="false">
      <c r="A440" s="11" t="s">
        <v>363</v>
      </c>
      <c r="B440" s="12" t="s">
        <v>367</v>
      </c>
      <c r="C440" s="38" t="n">
        <v>2778</v>
      </c>
      <c r="D440" s="21" t="n">
        <f aca="false">IFERROR(VLOOKUP(B440,October!B:C,2,0),0)</f>
        <v>2420</v>
      </c>
      <c r="E440" s="37" t="n">
        <f aca="false">November!$C440-November!$D440</f>
        <v>358</v>
      </c>
      <c r="F440" s="30" t="n">
        <v>45597</v>
      </c>
    </row>
    <row r="441" customFormat="false" ht="14.4" hidden="false" customHeight="false" outlineLevel="0" collapsed="false">
      <c r="A441" s="11" t="s">
        <v>363</v>
      </c>
      <c r="B441" s="12" t="s">
        <v>368</v>
      </c>
      <c r="C441" s="38" t="n">
        <v>1514</v>
      </c>
      <c r="D441" s="21" t="n">
        <f aca="false">IFERROR(VLOOKUP(B441,October!B:C,2,0),0)</f>
        <v>1398</v>
      </c>
      <c r="E441" s="37" t="n">
        <f aca="false">November!$C441-November!$D441</f>
        <v>116</v>
      </c>
      <c r="F441" s="30" t="n">
        <v>45597</v>
      </c>
    </row>
    <row r="442" customFormat="false" ht="14.4" hidden="false" customHeight="false" outlineLevel="0" collapsed="false">
      <c r="A442" s="11" t="s">
        <v>363</v>
      </c>
      <c r="B442" s="12" t="s">
        <v>369</v>
      </c>
      <c r="C442" s="38" t="n">
        <v>898</v>
      </c>
      <c r="D442" s="21" t="n">
        <f aca="false">IFERROR(VLOOKUP(B442,October!B:C,2,0),0)</f>
        <v>828</v>
      </c>
      <c r="E442" s="37" t="n">
        <f aca="false">November!$C442-November!$D442</f>
        <v>70</v>
      </c>
      <c r="F442" s="30" t="n">
        <v>45597</v>
      </c>
    </row>
    <row r="443" customFormat="false" ht="14.4" hidden="false" customHeight="false" outlineLevel="0" collapsed="false">
      <c r="A443" s="11" t="s">
        <v>363</v>
      </c>
      <c r="B443" s="12" t="s">
        <v>370</v>
      </c>
      <c r="C443" s="38" t="n">
        <v>126</v>
      </c>
      <c r="D443" s="21" t="n">
        <f aca="false">IFERROR(VLOOKUP(B443,October!B:C,2,0),0)</f>
        <v>109</v>
      </c>
      <c r="E443" s="37" t="n">
        <f aca="false">November!$C443-November!$D443</f>
        <v>17</v>
      </c>
      <c r="F443" s="30" t="n">
        <v>45597</v>
      </c>
    </row>
    <row r="444" customFormat="false" ht="14.4" hidden="false" customHeight="false" outlineLevel="0" collapsed="false">
      <c r="A444" s="11" t="s">
        <v>363</v>
      </c>
      <c r="B444" s="12" t="s">
        <v>455</v>
      </c>
      <c r="C444" s="38" t="n">
        <v>1</v>
      </c>
      <c r="D444" s="21" t="n">
        <f aca="false">IFERROR(VLOOKUP(B444,October!B:C,2,0),0)</f>
        <v>1</v>
      </c>
      <c r="E444" s="37" t="n">
        <f aca="false">November!$C444-November!$D444</f>
        <v>0</v>
      </c>
      <c r="F444" s="30" t="n">
        <v>45597</v>
      </c>
    </row>
    <row r="445" customFormat="false" ht="14.4" hidden="false" customHeight="false" outlineLevel="0" collapsed="false">
      <c r="A445" s="11" t="s">
        <v>363</v>
      </c>
      <c r="B445" s="12" t="s">
        <v>371</v>
      </c>
      <c r="C445" s="38" t="n">
        <v>328</v>
      </c>
      <c r="D445" s="21" t="n">
        <f aca="false">IFERROR(VLOOKUP(B445,October!B:C,2,0),0)</f>
        <v>259</v>
      </c>
      <c r="E445" s="37" t="n">
        <f aca="false">November!$C445-November!$D445</f>
        <v>69</v>
      </c>
      <c r="F445" s="30" t="n">
        <v>45597</v>
      </c>
    </row>
    <row r="446" customFormat="false" ht="14.4" hidden="false" customHeight="false" outlineLevel="0" collapsed="false">
      <c r="A446" s="11" t="s">
        <v>363</v>
      </c>
      <c r="B446" s="12" t="s">
        <v>372</v>
      </c>
      <c r="C446" s="38" t="n">
        <v>136</v>
      </c>
      <c r="D446" s="21" t="n">
        <f aca="false">IFERROR(VLOOKUP(B446,October!B:C,2,0),0)</f>
        <v>127</v>
      </c>
      <c r="E446" s="37" t="n">
        <f aca="false">November!$C446-November!$D446</f>
        <v>9</v>
      </c>
      <c r="F446" s="30" t="n">
        <v>45597</v>
      </c>
    </row>
    <row r="447" customFormat="false" ht="14.4" hidden="false" customHeight="false" outlineLevel="0" collapsed="false">
      <c r="A447" s="11" t="s">
        <v>363</v>
      </c>
      <c r="B447" s="12" t="s">
        <v>373</v>
      </c>
      <c r="C447" s="38" t="n">
        <v>1018</v>
      </c>
      <c r="D447" s="21" t="n">
        <f aca="false">IFERROR(VLOOKUP(B447,October!B:C,2,0),0)</f>
        <v>923</v>
      </c>
      <c r="E447" s="37" t="n">
        <f aca="false">November!$C447-November!$D447</f>
        <v>95</v>
      </c>
      <c r="F447" s="30" t="n">
        <v>45597</v>
      </c>
    </row>
    <row r="448" customFormat="false" ht="14.4" hidden="false" customHeight="false" outlineLevel="0" collapsed="false">
      <c r="A448" s="11" t="s">
        <v>363</v>
      </c>
      <c r="B448" s="12" t="s">
        <v>374</v>
      </c>
      <c r="C448" s="38" t="n">
        <v>2331</v>
      </c>
      <c r="D448" s="21" t="n">
        <f aca="false">IFERROR(VLOOKUP(B448,October!B:C,2,0),0)</f>
        <v>2003</v>
      </c>
      <c r="E448" s="37" t="n">
        <f aca="false">November!$C448-November!$D448</f>
        <v>328</v>
      </c>
      <c r="F448" s="30" t="n">
        <v>45597</v>
      </c>
    </row>
    <row r="449" customFormat="false" ht="14.4" hidden="false" customHeight="false" outlineLevel="0" collapsed="false">
      <c r="A449" s="11" t="s">
        <v>363</v>
      </c>
      <c r="B449" s="12" t="s">
        <v>375</v>
      </c>
      <c r="C449" s="38" t="n">
        <v>1120</v>
      </c>
      <c r="D449" s="21" t="n">
        <f aca="false">IFERROR(VLOOKUP(B449,October!B:C,2,0),0)</f>
        <v>998</v>
      </c>
      <c r="E449" s="37" t="n">
        <f aca="false">November!$C449-November!$D449</f>
        <v>122</v>
      </c>
      <c r="F449" s="30" t="n">
        <v>45597</v>
      </c>
    </row>
    <row r="450" customFormat="false" ht="14.4" hidden="false" customHeight="false" outlineLevel="0" collapsed="false">
      <c r="A450" s="11" t="s">
        <v>363</v>
      </c>
      <c r="B450" s="12" t="s">
        <v>376</v>
      </c>
      <c r="C450" s="38" t="n">
        <v>2042</v>
      </c>
      <c r="D450" s="21" t="n">
        <f aca="false">IFERROR(VLOOKUP(B450,October!B:C,2,0),0)</f>
        <v>1831</v>
      </c>
      <c r="E450" s="37" t="n">
        <f aca="false">November!$C450-November!$D450</f>
        <v>211</v>
      </c>
      <c r="F450" s="30" t="n">
        <v>45597</v>
      </c>
    </row>
    <row r="451" customFormat="false" ht="14.4" hidden="false" customHeight="false" outlineLevel="0" collapsed="false">
      <c r="A451" s="11" t="s">
        <v>363</v>
      </c>
      <c r="B451" s="12" t="s">
        <v>377</v>
      </c>
      <c r="C451" s="38" t="n">
        <v>1009</v>
      </c>
      <c r="D451" s="21" t="n">
        <f aca="false">IFERROR(VLOOKUP(B451,October!B:C,2,0),0)</f>
        <v>964</v>
      </c>
      <c r="E451" s="37" t="n">
        <f aca="false">November!$C451-November!$D451</f>
        <v>45</v>
      </c>
      <c r="F451" s="30" t="n">
        <v>45597</v>
      </c>
    </row>
    <row r="452" customFormat="false" ht="14.4" hidden="false" customHeight="false" outlineLevel="0" collapsed="false">
      <c r="A452" s="11" t="s">
        <v>363</v>
      </c>
      <c r="B452" s="12" t="s">
        <v>378</v>
      </c>
      <c r="C452" s="38" t="n">
        <v>881</v>
      </c>
      <c r="D452" s="21" t="n">
        <f aca="false">IFERROR(VLOOKUP(B452,October!B:C,2,0),0)</f>
        <v>837</v>
      </c>
      <c r="E452" s="37" t="n">
        <f aca="false">November!$C452-November!$D452</f>
        <v>44</v>
      </c>
      <c r="F452" s="30" t="n">
        <v>45597</v>
      </c>
    </row>
    <row r="453" customFormat="false" ht="14.4" hidden="false" customHeight="false" outlineLevel="0" collapsed="false">
      <c r="A453" s="11" t="s">
        <v>363</v>
      </c>
      <c r="B453" s="12" t="s">
        <v>379</v>
      </c>
      <c r="C453" s="38" t="n">
        <v>398</v>
      </c>
      <c r="D453" s="21" t="n">
        <f aca="false">IFERROR(VLOOKUP(B453,October!B:C,2,0),0)</f>
        <v>349</v>
      </c>
      <c r="E453" s="37" t="n">
        <f aca="false">November!$C453-November!$D453</f>
        <v>49</v>
      </c>
      <c r="F453" s="30" t="n">
        <v>45597</v>
      </c>
    </row>
    <row r="454" customFormat="false" ht="14.4" hidden="false" customHeight="false" outlineLevel="0" collapsed="false">
      <c r="A454" s="11" t="s">
        <v>363</v>
      </c>
      <c r="B454" s="12" t="s">
        <v>380</v>
      </c>
      <c r="C454" s="38" t="n">
        <v>4069</v>
      </c>
      <c r="D454" s="21" t="n">
        <f aca="false">IFERROR(VLOOKUP(B454,October!B:C,2,0),0)</f>
        <v>3660</v>
      </c>
      <c r="E454" s="37" t="n">
        <f aca="false">November!$C454-November!$D454</f>
        <v>409</v>
      </c>
      <c r="F454" s="30" t="n">
        <v>45597</v>
      </c>
    </row>
    <row r="455" customFormat="false" ht="14.4" hidden="false" customHeight="false" outlineLevel="0" collapsed="false">
      <c r="A455" s="11" t="s">
        <v>363</v>
      </c>
      <c r="B455" s="12" t="s">
        <v>381</v>
      </c>
      <c r="C455" s="38" t="n">
        <v>281</v>
      </c>
      <c r="D455" s="21" t="n">
        <f aca="false">IFERROR(VLOOKUP(B455,October!B:C,2,0),0)</f>
        <v>266</v>
      </c>
      <c r="E455" s="37" t="n">
        <f aca="false">November!$C455-November!$D455</f>
        <v>15</v>
      </c>
      <c r="F455" s="30" t="n">
        <v>45597</v>
      </c>
    </row>
    <row r="456" customFormat="false" ht="14.4" hidden="false" customHeight="false" outlineLevel="0" collapsed="false">
      <c r="A456" s="11" t="s">
        <v>363</v>
      </c>
      <c r="B456" s="12" t="s">
        <v>382</v>
      </c>
      <c r="C456" s="38" t="n">
        <v>909</v>
      </c>
      <c r="D456" s="21" t="n">
        <f aca="false">IFERROR(VLOOKUP(B456,October!B:C,2,0),0)</f>
        <v>774</v>
      </c>
      <c r="E456" s="37" t="n">
        <f aca="false">November!$C456-November!$D456</f>
        <v>135</v>
      </c>
      <c r="F456" s="30" t="n">
        <v>45597</v>
      </c>
    </row>
    <row r="457" customFormat="false" ht="13.8" hidden="false" customHeight="false" outlineLevel="0" collapsed="false">
      <c r="A457" s="11" t="s">
        <v>363</v>
      </c>
      <c r="B457" s="12" t="s">
        <v>383</v>
      </c>
      <c r="C457" s="38" t="n">
        <v>39</v>
      </c>
      <c r="D457" s="21" t="n">
        <f aca="false">IFERROR(VLOOKUP(B457,October!B:C,2,0),0)</f>
        <v>38</v>
      </c>
      <c r="E457" s="37" t="n">
        <f aca="false">November!$C457-November!$D457</f>
        <v>1</v>
      </c>
      <c r="F457" s="30" t="n">
        <v>45597</v>
      </c>
    </row>
    <row r="458" customFormat="false" ht="13.8" hidden="false" customHeight="false" outlineLevel="0" collapsed="false">
      <c r="C458" s="39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6" topLeftCell="A17" activePane="bottomLeft" state="frozen"/>
      <selection pane="topLeft" activeCell="A1" activeCellId="0" sqref="A1"/>
      <selection pane="bottomLeft" activeCell="F10" activeCellId="0" sqref="F10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2" width="19.89"/>
    <col collapsed="false" customWidth="true" hidden="false" outlineLevel="0" max="3" min="3" style="1" width="8.44"/>
    <col collapsed="false" customWidth="true" hidden="false" outlineLevel="0" max="4" min="4" style="1" width="4.1"/>
    <col collapsed="false" customWidth="true" hidden="false" outlineLevel="0" max="5" min="5" style="1" width="14.43"/>
    <col collapsed="false" customWidth="true" hidden="false" outlineLevel="0" max="6" min="6" style="2" width="19.89"/>
    <col collapsed="false" customWidth="true" hidden="false" outlineLevel="0" max="7" min="7" style="1" width="8.44"/>
    <col collapsed="false" customWidth="false" hidden="false" outlineLevel="0" max="1024" min="8" style="1" width="11.45"/>
  </cols>
  <sheetData>
    <row r="1" s="44" customFormat="true" ht="17.1" hidden="false" customHeight="true" outlineLevel="0" collapsed="false">
      <c r="A1" s="40"/>
      <c r="B1" s="41"/>
      <c r="C1" s="42"/>
      <c r="D1" s="42"/>
      <c r="E1" s="42"/>
      <c r="F1" s="41"/>
      <c r="G1" s="43"/>
      <c r="J1" s="45"/>
    </row>
    <row r="2" s="44" customFormat="true" ht="17.1" hidden="false" customHeight="true" outlineLevel="0" collapsed="false">
      <c r="A2" s="46"/>
      <c r="B2" s="47"/>
      <c r="F2" s="47"/>
      <c r="G2" s="48"/>
      <c r="J2" s="45"/>
    </row>
    <row r="3" customFormat="false" ht="17.1" hidden="false" customHeight="true" outlineLevel="0" collapsed="false">
      <c r="A3" s="49"/>
      <c r="G3" s="50"/>
      <c r="J3" s="51"/>
    </row>
    <row r="4" customFormat="false" ht="17.1" hidden="false" customHeight="true" outlineLevel="0" collapsed="false">
      <c r="A4" s="49"/>
      <c r="G4" s="50"/>
      <c r="J4" s="51"/>
    </row>
    <row r="5" customFormat="false" ht="15" hidden="false" customHeight="true" outlineLevel="0" collapsed="false">
      <c r="A5" s="52" t="s">
        <v>535</v>
      </c>
      <c r="C5" s="53"/>
      <c r="G5" s="54"/>
      <c r="J5" s="51"/>
    </row>
    <row r="6" customFormat="false" ht="15" hidden="false" customHeight="true" outlineLevel="0" collapsed="false">
      <c r="A6" s="52" t="s">
        <v>536</v>
      </c>
      <c r="E6" s="53"/>
      <c r="F6" s="53"/>
      <c r="G6" s="54"/>
      <c r="H6" s="53"/>
      <c r="J6" s="51"/>
    </row>
    <row r="7" customFormat="false" ht="15" hidden="false" customHeight="true" outlineLevel="0" collapsed="false">
      <c r="A7" s="52"/>
      <c r="C7" s="53"/>
      <c r="F7" s="53" t="s">
        <v>537</v>
      </c>
      <c r="G7" s="54" t="n">
        <v>2024</v>
      </c>
      <c r="J7" s="51"/>
    </row>
    <row r="8" customFormat="false" ht="15" hidden="false" customHeight="true" outlineLevel="0" collapsed="false">
      <c r="A8" s="52"/>
      <c r="E8" s="53"/>
      <c r="F8" s="53" t="s">
        <v>538</v>
      </c>
      <c r="G8" s="54" t="n">
        <v>2024</v>
      </c>
      <c r="H8" s="53"/>
      <c r="J8" s="51"/>
    </row>
    <row r="9" customFormat="false" ht="3.9" hidden="false" customHeight="true" outlineLevel="0" collapsed="false">
      <c r="A9" s="49"/>
      <c r="C9" s="51"/>
      <c r="G9" s="50"/>
      <c r="J9" s="51"/>
    </row>
    <row r="10" customFormat="false" ht="14.1" hidden="false" customHeight="true" outlineLevel="0" collapsed="false">
      <c r="A10" s="49" t="s">
        <v>539</v>
      </c>
      <c r="G10" s="55" t="s">
        <v>540</v>
      </c>
      <c r="J10" s="51"/>
    </row>
    <row r="11" customFormat="false" ht="13.8" hidden="false" customHeight="false" outlineLevel="0" collapsed="false">
      <c r="A11" s="52"/>
      <c r="G11" s="50"/>
    </row>
    <row r="12" customFormat="false" ht="13.8" hidden="false" customHeight="false" outlineLevel="0" collapsed="false">
      <c r="A12" s="56" t="s">
        <v>541</v>
      </c>
      <c r="G12" s="50"/>
    </row>
    <row r="13" customFormat="false" ht="13.8" hidden="false" customHeight="false" outlineLevel="0" collapsed="false">
      <c r="A13" s="56"/>
      <c r="G13" s="50"/>
    </row>
    <row r="14" customFormat="false" ht="13.8" hidden="false" customHeight="false" outlineLevel="0" collapsed="false">
      <c r="A14" s="56" t="s">
        <v>542</v>
      </c>
      <c r="C14" s="51"/>
      <c r="E14" s="51" t="s">
        <v>543</v>
      </c>
      <c r="G14" s="50"/>
    </row>
    <row r="15" customFormat="false" ht="14.4" hidden="false" customHeight="false" outlineLevel="0" collapsed="false">
      <c r="A15" s="57"/>
      <c r="B15" s="58"/>
      <c r="C15" s="59"/>
      <c r="D15" s="59"/>
      <c r="E15" s="59"/>
      <c r="F15" s="58"/>
      <c r="G15" s="60"/>
    </row>
    <row r="16" customFormat="false" ht="14.25" hidden="false" customHeight="true" outlineLevel="0" collapsed="false">
      <c r="A16" s="3" t="s">
        <v>544</v>
      </c>
      <c r="B16" s="4" t="s">
        <v>545</v>
      </c>
      <c r="C16" s="5" t="s">
        <v>546</v>
      </c>
      <c r="D16" s="5"/>
      <c r="E16" s="5" t="s">
        <v>544</v>
      </c>
      <c r="F16" s="4" t="s">
        <v>545</v>
      </c>
      <c r="G16" s="61" t="s">
        <v>546</v>
      </c>
    </row>
    <row r="17" customFormat="false" ht="13.8" hidden="false" customHeight="false" outlineLevel="0" collapsed="false">
      <c r="A17" s="21"/>
      <c r="B17" s="19"/>
      <c r="C17" s="36"/>
      <c r="D17" s="21"/>
      <c r="E17" s="21"/>
      <c r="F17" s="19"/>
      <c r="G17" s="20"/>
    </row>
    <row r="18" customFormat="false" ht="13.8" hidden="false" customHeight="false" outlineLevel="0" collapsed="false">
      <c r="A18" s="23"/>
      <c r="B18" s="12"/>
      <c r="C18" s="38"/>
      <c r="D18" s="23"/>
      <c r="E18" s="23"/>
      <c r="F18" s="12"/>
      <c r="G18" s="13"/>
    </row>
    <row r="19" customFormat="false" ht="13.8" hidden="false" customHeight="false" outlineLevel="0" collapsed="false">
      <c r="A19" s="23"/>
      <c r="B19" s="12"/>
      <c r="C19" s="38"/>
      <c r="D19" s="23"/>
      <c r="E19" s="23"/>
      <c r="F19" s="12"/>
      <c r="G19" s="13"/>
    </row>
    <row r="20" customFormat="false" ht="13.8" hidden="false" customHeight="false" outlineLevel="0" collapsed="false">
      <c r="A20" s="23"/>
      <c r="B20" s="12"/>
      <c r="C20" s="38"/>
      <c r="D20" s="23"/>
      <c r="E20" s="23"/>
      <c r="F20" s="12"/>
      <c r="G20" s="13"/>
    </row>
    <row r="21" customFormat="false" ht="13.8" hidden="false" customHeight="false" outlineLevel="0" collapsed="false">
      <c r="A21" s="23"/>
      <c r="B21" s="12"/>
      <c r="C21" s="38"/>
      <c r="D21" s="23"/>
      <c r="E21" s="23"/>
      <c r="F21" s="12"/>
      <c r="G21" s="13"/>
    </row>
    <row r="22" customFormat="false" ht="13.8" hidden="false" customHeight="false" outlineLevel="0" collapsed="false">
      <c r="A22" s="23"/>
      <c r="B22" s="12"/>
      <c r="C22" s="38"/>
      <c r="D22" s="23"/>
      <c r="E22" s="23"/>
      <c r="F22" s="12"/>
      <c r="G22" s="13"/>
    </row>
    <row r="23" customFormat="false" ht="13.8" hidden="false" customHeight="false" outlineLevel="0" collapsed="false">
      <c r="A23" s="23"/>
      <c r="B23" s="12"/>
      <c r="C23" s="38"/>
      <c r="D23" s="23"/>
      <c r="E23" s="23"/>
      <c r="F23" s="12"/>
      <c r="G23" s="13"/>
    </row>
    <row r="24" customFormat="false" ht="13.8" hidden="false" customHeight="false" outlineLevel="0" collapsed="false">
      <c r="A24" s="23"/>
      <c r="B24" s="12"/>
      <c r="C24" s="38"/>
      <c r="D24" s="23"/>
      <c r="E24" s="23"/>
      <c r="F24" s="12"/>
      <c r="G24" s="13"/>
    </row>
    <row r="25" customFormat="false" ht="13.8" hidden="false" customHeight="false" outlineLevel="0" collapsed="false">
      <c r="A25" s="23"/>
      <c r="B25" s="12"/>
      <c r="C25" s="38"/>
      <c r="D25" s="23"/>
      <c r="E25" s="23"/>
      <c r="F25" s="12"/>
      <c r="G25" s="13"/>
    </row>
    <row r="26" customFormat="false" ht="13.8" hidden="false" customHeight="false" outlineLevel="0" collapsed="false">
      <c r="A26" s="23"/>
      <c r="B26" s="12"/>
      <c r="C26" s="38"/>
      <c r="D26" s="23"/>
      <c r="E26" s="23"/>
      <c r="F26" s="12"/>
      <c r="G26" s="13"/>
    </row>
    <row r="27" customFormat="false" ht="13.8" hidden="false" customHeight="false" outlineLevel="0" collapsed="false">
      <c r="A27" s="23"/>
      <c r="B27" s="12"/>
      <c r="C27" s="38"/>
      <c r="D27" s="23"/>
      <c r="E27" s="23"/>
      <c r="F27" s="12"/>
      <c r="G27" s="13"/>
    </row>
    <row r="28" customFormat="false" ht="13.8" hidden="false" customHeight="false" outlineLevel="0" collapsed="false">
      <c r="A28" s="23"/>
      <c r="B28" s="12"/>
      <c r="C28" s="38"/>
      <c r="D28" s="23"/>
      <c r="E28" s="23"/>
      <c r="F28" s="12"/>
      <c r="G28" s="13"/>
    </row>
    <row r="29" customFormat="false" ht="13.8" hidden="false" customHeight="false" outlineLevel="0" collapsed="false">
      <c r="A29" s="23"/>
      <c r="B29" s="12"/>
      <c r="C29" s="38"/>
      <c r="D29" s="23"/>
      <c r="E29" s="23"/>
      <c r="F29" s="12"/>
      <c r="G29" s="13"/>
    </row>
    <row r="30" customFormat="false" ht="13.8" hidden="false" customHeight="false" outlineLevel="0" collapsed="false">
      <c r="A30" s="23"/>
      <c r="B30" s="12"/>
      <c r="C30" s="38"/>
      <c r="D30" s="23"/>
      <c r="E30" s="23"/>
      <c r="F30" s="12"/>
      <c r="G30" s="13"/>
    </row>
    <row r="31" customFormat="false" ht="13.8" hidden="false" customHeight="false" outlineLevel="0" collapsed="false">
      <c r="A31" s="23"/>
      <c r="B31" s="12"/>
      <c r="C31" s="38"/>
      <c r="D31" s="23"/>
      <c r="E31" s="23"/>
      <c r="F31" s="12"/>
      <c r="G31" s="13"/>
    </row>
    <row r="32" customFormat="false" ht="13.8" hidden="false" customHeight="false" outlineLevel="0" collapsed="false">
      <c r="A32" s="23"/>
      <c r="B32" s="12"/>
      <c r="C32" s="38"/>
      <c r="D32" s="23"/>
      <c r="E32" s="23"/>
      <c r="F32" s="12"/>
      <c r="G32" s="13"/>
    </row>
    <row r="33" customFormat="false" ht="13.8" hidden="false" customHeight="false" outlineLevel="0" collapsed="false">
      <c r="A33" s="23"/>
      <c r="B33" s="12"/>
      <c r="C33" s="38"/>
      <c r="D33" s="23"/>
      <c r="E33" s="23"/>
      <c r="F33" s="12"/>
      <c r="G33" s="13"/>
    </row>
    <row r="34" customFormat="false" ht="13.8" hidden="false" customHeight="false" outlineLevel="0" collapsed="false">
      <c r="A34" s="23"/>
      <c r="B34" s="12"/>
      <c r="C34" s="38"/>
      <c r="D34" s="23"/>
      <c r="E34" s="23"/>
      <c r="F34" s="12"/>
      <c r="G34" s="13"/>
    </row>
    <row r="35" customFormat="false" ht="13.8" hidden="false" customHeight="false" outlineLevel="0" collapsed="false">
      <c r="A35" s="23"/>
      <c r="B35" s="12"/>
      <c r="C35" s="38"/>
      <c r="D35" s="23"/>
      <c r="E35" s="23"/>
      <c r="F35" s="12"/>
      <c r="G35" s="13"/>
    </row>
    <row r="36" customFormat="false" ht="13.8" hidden="false" customHeight="false" outlineLevel="0" collapsed="false">
      <c r="A36" s="23"/>
      <c r="B36" s="12"/>
      <c r="C36" s="38"/>
      <c r="D36" s="23"/>
      <c r="E36" s="23"/>
      <c r="F36" s="12"/>
      <c r="G36" s="13"/>
    </row>
    <row r="37" customFormat="false" ht="13.8" hidden="false" customHeight="false" outlineLevel="0" collapsed="false">
      <c r="A37" s="23"/>
      <c r="B37" s="12"/>
      <c r="C37" s="38"/>
      <c r="D37" s="23"/>
      <c r="E37" s="23"/>
      <c r="F37" s="12"/>
      <c r="G37" s="13"/>
    </row>
    <row r="38" customFormat="false" ht="13.8" hidden="false" customHeight="false" outlineLevel="0" collapsed="false">
      <c r="A38" s="23"/>
      <c r="B38" s="12"/>
      <c r="C38" s="38"/>
      <c r="D38" s="23"/>
      <c r="E38" s="23"/>
      <c r="F38" s="12"/>
      <c r="G38" s="13"/>
    </row>
    <row r="39" customFormat="false" ht="13.8" hidden="false" customHeight="false" outlineLevel="0" collapsed="false">
      <c r="A39" s="23"/>
      <c r="B39" s="12"/>
      <c r="C39" s="38"/>
      <c r="D39" s="23"/>
      <c r="E39" s="23"/>
      <c r="F39" s="12"/>
      <c r="G39" s="13"/>
    </row>
    <row r="40" customFormat="false" ht="13.8" hidden="false" customHeight="false" outlineLevel="0" collapsed="false">
      <c r="A40" s="23"/>
      <c r="B40" s="12"/>
      <c r="C40" s="38"/>
      <c r="D40" s="23"/>
      <c r="E40" s="23"/>
      <c r="F40" s="12"/>
      <c r="G40" s="13"/>
    </row>
    <row r="41" customFormat="false" ht="13.8" hidden="false" customHeight="false" outlineLevel="0" collapsed="false">
      <c r="A41" s="23"/>
      <c r="B41" s="12"/>
      <c r="C41" s="38"/>
      <c r="D41" s="23"/>
      <c r="E41" s="23"/>
      <c r="F41" s="12"/>
      <c r="G41" s="13"/>
    </row>
    <row r="42" customFormat="false" ht="13.8" hidden="false" customHeight="false" outlineLevel="0" collapsed="false">
      <c r="A42" s="23"/>
      <c r="B42" s="12"/>
      <c r="C42" s="38"/>
      <c r="D42" s="23"/>
      <c r="E42" s="23"/>
      <c r="F42" s="12"/>
      <c r="G42" s="13"/>
    </row>
    <row r="43" customFormat="false" ht="13.8" hidden="false" customHeight="false" outlineLevel="0" collapsed="false">
      <c r="A43" s="23"/>
      <c r="B43" s="12"/>
      <c r="C43" s="38"/>
      <c r="D43" s="23"/>
      <c r="E43" s="23"/>
      <c r="F43" s="12"/>
      <c r="G43" s="13"/>
    </row>
    <row r="44" customFormat="false" ht="13.8" hidden="false" customHeight="false" outlineLevel="0" collapsed="false">
      <c r="A44" s="23"/>
      <c r="B44" s="12"/>
      <c r="C44" s="38"/>
      <c r="D44" s="23"/>
      <c r="E44" s="23"/>
      <c r="F44" s="12"/>
      <c r="G44" s="13"/>
    </row>
    <row r="45" customFormat="false" ht="13.8" hidden="false" customHeight="false" outlineLevel="0" collapsed="false">
      <c r="A45" s="23"/>
      <c r="B45" s="12"/>
      <c r="C45" s="38"/>
      <c r="D45" s="23"/>
      <c r="E45" s="23"/>
      <c r="F45" s="12"/>
      <c r="G45" s="13"/>
    </row>
    <row r="46" customFormat="false" ht="13.8" hidden="false" customHeight="false" outlineLevel="0" collapsed="false">
      <c r="A46" s="23"/>
      <c r="B46" s="12"/>
      <c r="C46" s="38"/>
      <c r="D46" s="23"/>
      <c r="E46" s="23"/>
      <c r="F46" s="12"/>
      <c r="G46" s="13"/>
    </row>
    <row r="47" customFormat="false" ht="13.8" hidden="false" customHeight="false" outlineLevel="0" collapsed="false">
      <c r="A47" s="23"/>
      <c r="B47" s="12"/>
      <c r="C47" s="38"/>
      <c r="D47" s="23"/>
      <c r="E47" s="23"/>
      <c r="F47" s="12"/>
      <c r="G47" s="13"/>
    </row>
    <row r="48" customFormat="false" ht="13.8" hidden="false" customHeight="false" outlineLevel="0" collapsed="false">
      <c r="A48" s="23"/>
      <c r="B48" s="12"/>
      <c r="C48" s="38"/>
      <c r="D48" s="23"/>
      <c r="E48" s="23"/>
      <c r="F48" s="12"/>
      <c r="G48" s="13"/>
    </row>
    <row r="49" customFormat="false" ht="13.8" hidden="false" customHeight="false" outlineLevel="0" collapsed="false">
      <c r="A49" s="23"/>
      <c r="B49" s="12"/>
      <c r="C49" s="38"/>
      <c r="D49" s="23"/>
      <c r="E49" s="23"/>
      <c r="F49" s="12"/>
      <c r="G49" s="13"/>
    </row>
    <row r="50" customFormat="false" ht="13.8" hidden="false" customHeight="false" outlineLevel="0" collapsed="false">
      <c r="A50" s="23"/>
      <c r="B50" s="12"/>
      <c r="C50" s="38"/>
      <c r="D50" s="23"/>
      <c r="E50" s="23"/>
      <c r="F50" s="12"/>
      <c r="G50" s="13"/>
    </row>
    <row r="51" customFormat="false" ht="13.8" hidden="false" customHeight="false" outlineLevel="0" collapsed="false">
      <c r="A51" s="23"/>
      <c r="B51" s="12"/>
      <c r="C51" s="38"/>
      <c r="D51" s="23"/>
      <c r="E51" s="23"/>
      <c r="F51" s="12"/>
      <c r="G51" s="13"/>
    </row>
    <row r="52" customFormat="false" ht="13.8" hidden="false" customHeight="false" outlineLevel="0" collapsed="false">
      <c r="A52" s="23"/>
      <c r="B52" s="12"/>
      <c r="C52" s="38"/>
      <c r="D52" s="23"/>
      <c r="E52" s="23"/>
      <c r="F52" s="12"/>
      <c r="G52" s="13"/>
    </row>
    <row r="53" customFormat="false" ht="13.8" hidden="false" customHeight="false" outlineLevel="0" collapsed="false">
      <c r="A53" s="23"/>
      <c r="B53" s="12"/>
      <c r="C53" s="38"/>
      <c r="D53" s="23"/>
      <c r="E53" s="23"/>
      <c r="F53" s="12"/>
      <c r="G53" s="13"/>
    </row>
    <row r="54" customFormat="false" ht="13.8" hidden="false" customHeight="false" outlineLevel="0" collapsed="false">
      <c r="A54" s="23"/>
      <c r="B54" s="12"/>
      <c r="C54" s="38"/>
      <c r="D54" s="23"/>
      <c r="E54" s="23"/>
      <c r="F54" s="12"/>
      <c r="G54" s="13"/>
    </row>
    <row r="55" customFormat="false" ht="13.8" hidden="false" customHeight="false" outlineLevel="0" collapsed="false">
      <c r="A55" s="23"/>
      <c r="B55" s="12"/>
      <c r="C55" s="38"/>
      <c r="D55" s="23"/>
      <c r="E55" s="23"/>
      <c r="F55" s="12"/>
      <c r="G55" s="13"/>
    </row>
    <row r="56" customFormat="false" ht="13.8" hidden="false" customHeight="false" outlineLevel="0" collapsed="false">
      <c r="A56" s="23"/>
      <c r="B56" s="12"/>
      <c r="C56" s="38"/>
      <c r="D56" s="23"/>
      <c r="E56" s="23"/>
      <c r="F56" s="12"/>
      <c r="G56" s="13"/>
    </row>
    <row r="57" customFormat="false" ht="13.8" hidden="false" customHeight="false" outlineLevel="0" collapsed="false">
      <c r="A57" s="23"/>
      <c r="B57" s="12"/>
      <c r="C57" s="38"/>
      <c r="D57" s="23"/>
      <c r="E57" s="23"/>
      <c r="F57" s="12"/>
      <c r="G57" s="13"/>
    </row>
    <row r="58" customFormat="false" ht="13.8" hidden="false" customHeight="false" outlineLevel="0" collapsed="false">
      <c r="A58" s="23"/>
      <c r="B58" s="12"/>
      <c r="C58" s="38"/>
      <c r="D58" s="23"/>
      <c r="E58" s="23"/>
      <c r="F58" s="12"/>
      <c r="G58" s="13"/>
    </row>
    <row r="59" customFormat="false" ht="13.8" hidden="false" customHeight="false" outlineLevel="0" collapsed="false">
      <c r="A59" s="23"/>
      <c r="B59" s="12"/>
      <c r="C59" s="38"/>
      <c r="D59" s="23"/>
      <c r="E59" s="23"/>
      <c r="F59" s="12"/>
      <c r="G59" s="13"/>
    </row>
    <row r="60" customFormat="false" ht="13.8" hidden="false" customHeight="false" outlineLevel="0" collapsed="false">
      <c r="A60" s="23"/>
      <c r="B60" s="12"/>
      <c r="C60" s="38"/>
      <c r="D60" s="23"/>
      <c r="E60" s="23"/>
      <c r="F60" s="12"/>
      <c r="G60" s="13"/>
    </row>
    <row r="61" customFormat="false" ht="13.8" hidden="false" customHeight="false" outlineLevel="0" collapsed="false">
      <c r="A61" s="23"/>
      <c r="B61" s="12"/>
      <c r="C61" s="38"/>
      <c r="D61" s="23"/>
      <c r="E61" s="23"/>
      <c r="F61" s="12"/>
      <c r="G61" s="13"/>
    </row>
    <row r="62" customFormat="false" ht="13.8" hidden="false" customHeight="false" outlineLevel="0" collapsed="false">
      <c r="A62" s="23"/>
      <c r="B62" s="12"/>
      <c r="C62" s="38"/>
      <c r="D62" s="23"/>
      <c r="E62" s="23"/>
      <c r="F62" s="12"/>
      <c r="G62" s="13"/>
    </row>
    <row r="63" customFormat="false" ht="13.8" hidden="false" customHeight="false" outlineLevel="0" collapsed="false">
      <c r="A63" s="23"/>
      <c r="B63" s="12"/>
      <c r="C63" s="38"/>
      <c r="D63" s="23"/>
      <c r="E63" s="23"/>
      <c r="F63" s="12"/>
      <c r="G63" s="13"/>
    </row>
    <row r="64" customFormat="false" ht="13.8" hidden="false" customHeight="false" outlineLevel="0" collapsed="false">
      <c r="A64" s="23"/>
      <c r="B64" s="12"/>
      <c r="C64" s="38"/>
      <c r="D64" s="23"/>
      <c r="E64" s="23"/>
      <c r="F64" s="12"/>
      <c r="G64" s="13"/>
    </row>
    <row r="65" customFormat="false" ht="13.8" hidden="false" customHeight="false" outlineLevel="0" collapsed="false">
      <c r="A65" s="23"/>
      <c r="B65" s="12"/>
      <c r="C65" s="38"/>
      <c r="D65" s="23"/>
      <c r="E65" s="23"/>
      <c r="F65" s="12"/>
      <c r="G65" s="13"/>
    </row>
    <row r="66" customFormat="false" ht="13.8" hidden="false" customHeight="false" outlineLevel="0" collapsed="false">
      <c r="A66" s="23"/>
      <c r="B66" s="12"/>
      <c r="C66" s="38"/>
      <c r="D66" s="23"/>
      <c r="E66" s="23"/>
      <c r="F66" s="12"/>
      <c r="G66" s="13"/>
    </row>
    <row r="67" customFormat="false" ht="13.8" hidden="false" customHeight="false" outlineLevel="0" collapsed="false">
      <c r="A67" s="23"/>
      <c r="B67" s="12"/>
      <c r="C67" s="38"/>
      <c r="D67" s="23"/>
      <c r="E67" s="23"/>
      <c r="F67" s="12"/>
      <c r="G67" s="13"/>
    </row>
    <row r="68" customFormat="false" ht="13.8" hidden="false" customHeight="false" outlineLevel="0" collapsed="false">
      <c r="A68" s="23"/>
      <c r="B68" s="12"/>
      <c r="C68" s="38"/>
      <c r="D68" s="23"/>
      <c r="E68" s="23"/>
      <c r="F68" s="12"/>
      <c r="G68" s="13"/>
    </row>
    <row r="69" customFormat="false" ht="13.8" hidden="false" customHeight="false" outlineLevel="0" collapsed="false">
      <c r="A69" s="23"/>
      <c r="B69" s="12"/>
      <c r="C69" s="38"/>
      <c r="D69" s="23"/>
      <c r="E69" s="23"/>
      <c r="F69" s="12"/>
      <c r="G69" s="13"/>
    </row>
    <row r="70" customFormat="false" ht="13.8" hidden="false" customHeight="false" outlineLevel="0" collapsed="false">
      <c r="A70" s="23"/>
      <c r="B70" s="12"/>
      <c r="C70" s="38"/>
      <c r="D70" s="23"/>
      <c r="E70" s="23"/>
      <c r="F70" s="12"/>
      <c r="G70" s="13"/>
    </row>
    <row r="71" customFormat="false" ht="13.8" hidden="false" customHeight="false" outlineLevel="0" collapsed="false">
      <c r="A71" s="23"/>
      <c r="B71" s="12"/>
      <c r="C71" s="38"/>
      <c r="D71" s="23"/>
      <c r="E71" s="23"/>
      <c r="F71" s="12"/>
      <c r="G71" s="13"/>
    </row>
    <row r="72" customFormat="false" ht="13.8" hidden="false" customHeight="false" outlineLevel="0" collapsed="false">
      <c r="A72" s="23"/>
      <c r="B72" s="12"/>
      <c r="C72" s="38"/>
      <c r="D72" s="23"/>
      <c r="E72" s="23"/>
      <c r="F72" s="12"/>
      <c r="G72" s="13"/>
    </row>
    <row r="73" customFormat="false" ht="13.8" hidden="false" customHeight="false" outlineLevel="0" collapsed="false">
      <c r="A73" s="23"/>
      <c r="B73" s="12"/>
      <c r="C73" s="38"/>
      <c r="D73" s="23"/>
      <c r="E73" s="23"/>
      <c r="F73" s="12"/>
      <c r="G73" s="13"/>
    </row>
    <row r="74" customFormat="false" ht="13.8" hidden="false" customHeight="false" outlineLevel="0" collapsed="false">
      <c r="A74" s="23"/>
      <c r="B74" s="12"/>
      <c r="C74" s="38"/>
      <c r="D74" s="23"/>
      <c r="E74" s="23"/>
      <c r="F74" s="12"/>
      <c r="G74" s="13"/>
    </row>
    <row r="75" customFormat="false" ht="13.8" hidden="false" customHeight="false" outlineLevel="0" collapsed="false">
      <c r="A75" s="23"/>
      <c r="B75" s="12"/>
      <c r="C75" s="38"/>
      <c r="D75" s="23"/>
      <c r="E75" s="23"/>
      <c r="F75" s="12"/>
      <c r="G75" s="13"/>
    </row>
    <row r="76" customFormat="false" ht="13.8" hidden="false" customHeight="false" outlineLevel="0" collapsed="false">
      <c r="A76" s="23"/>
      <c r="B76" s="12"/>
      <c r="C76" s="38"/>
      <c r="D76" s="23"/>
      <c r="E76" s="23"/>
      <c r="F76" s="12"/>
      <c r="G76" s="13"/>
    </row>
    <row r="77" customFormat="false" ht="13.8" hidden="false" customHeight="false" outlineLevel="0" collapsed="false">
      <c r="A77" s="23"/>
      <c r="B77" s="12"/>
      <c r="C77" s="38"/>
      <c r="D77" s="23"/>
      <c r="E77" s="23"/>
      <c r="F77" s="12"/>
      <c r="G77" s="13"/>
    </row>
    <row r="78" customFormat="false" ht="13.8" hidden="false" customHeight="false" outlineLevel="0" collapsed="false">
      <c r="A78" s="23"/>
      <c r="B78" s="12"/>
      <c r="C78" s="38"/>
      <c r="D78" s="23"/>
      <c r="E78" s="23"/>
      <c r="F78" s="12"/>
      <c r="G78" s="13"/>
    </row>
    <row r="79" customFormat="false" ht="13.8" hidden="false" customHeight="false" outlineLevel="0" collapsed="false">
      <c r="A79" s="23"/>
      <c r="B79" s="12"/>
      <c r="C79" s="38"/>
      <c r="D79" s="23"/>
      <c r="E79" s="23"/>
      <c r="F79" s="12"/>
      <c r="G79" s="13"/>
    </row>
    <row r="80" customFormat="false" ht="13.8" hidden="false" customHeight="false" outlineLevel="0" collapsed="false">
      <c r="A80" s="23"/>
      <c r="B80" s="12"/>
      <c r="C80" s="38"/>
      <c r="D80" s="23"/>
      <c r="E80" s="23"/>
      <c r="F80" s="12"/>
      <c r="G80" s="13"/>
    </row>
    <row r="81" customFormat="false" ht="13.8" hidden="false" customHeight="false" outlineLevel="0" collapsed="false">
      <c r="A81" s="23"/>
      <c r="B81" s="12"/>
      <c r="C81" s="38"/>
      <c r="D81" s="23"/>
      <c r="E81" s="23"/>
      <c r="F81" s="12"/>
      <c r="G81" s="13"/>
    </row>
    <row r="82" customFormat="false" ht="13.8" hidden="false" customHeight="false" outlineLevel="0" collapsed="false">
      <c r="A82" s="23"/>
      <c r="B82" s="12"/>
      <c r="C82" s="38"/>
      <c r="D82" s="23"/>
      <c r="E82" s="23"/>
      <c r="F82" s="12"/>
      <c r="G82" s="13"/>
    </row>
    <row r="83" customFormat="false" ht="13.8" hidden="false" customHeight="false" outlineLevel="0" collapsed="false">
      <c r="A83" s="23"/>
      <c r="B83" s="12"/>
      <c r="C83" s="38"/>
      <c r="D83" s="23"/>
      <c r="E83" s="23"/>
      <c r="F83" s="12"/>
      <c r="G83" s="13"/>
    </row>
    <row r="84" customFormat="false" ht="13.8" hidden="false" customHeight="false" outlineLevel="0" collapsed="false">
      <c r="A84" s="23"/>
      <c r="B84" s="12"/>
      <c r="C84" s="38"/>
      <c r="D84" s="23"/>
      <c r="E84" s="23"/>
      <c r="F84" s="12"/>
      <c r="G84" s="13"/>
    </row>
    <row r="85" customFormat="false" ht="13.8" hidden="false" customHeight="false" outlineLevel="0" collapsed="false">
      <c r="A85" s="23"/>
      <c r="B85" s="12"/>
      <c r="C85" s="38"/>
      <c r="D85" s="23"/>
      <c r="E85" s="23"/>
      <c r="F85" s="12"/>
      <c r="G85" s="13"/>
    </row>
    <row r="86" customFormat="false" ht="13.8" hidden="false" customHeight="false" outlineLevel="0" collapsed="false">
      <c r="A86" s="23"/>
      <c r="B86" s="12"/>
      <c r="C86" s="38"/>
      <c r="D86" s="23"/>
      <c r="E86" s="23"/>
      <c r="F86" s="12"/>
      <c r="G86" s="13"/>
    </row>
    <row r="87" customFormat="false" ht="13.8" hidden="false" customHeight="false" outlineLevel="0" collapsed="false">
      <c r="A87" s="23"/>
      <c r="B87" s="12"/>
      <c r="C87" s="38"/>
      <c r="D87" s="23"/>
      <c r="E87" s="23"/>
      <c r="F87" s="12"/>
      <c r="G87" s="13"/>
    </row>
    <row r="88" customFormat="false" ht="13.8" hidden="false" customHeight="false" outlineLevel="0" collapsed="false">
      <c r="A88" s="23"/>
      <c r="B88" s="12"/>
      <c r="C88" s="38"/>
      <c r="D88" s="23"/>
      <c r="E88" s="23"/>
      <c r="F88" s="12"/>
      <c r="G88" s="13"/>
    </row>
    <row r="89" customFormat="false" ht="13.8" hidden="false" customHeight="false" outlineLevel="0" collapsed="false">
      <c r="A89" s="23"/>
      <c r="B89" s="12"/>
      <c r="C89" s="38"/>
      <c r="D89" s="23"/>
      <c r="E89" s="23"/>
      <c r="F89" s="12"/>
      <c r="G89" s="13"/>
    </row>
    <row r="90" customFormat="false" ht="13.8" hidden="false" customHeight="false" outlineLevel="0" collapsed="false">
      <c r="A90" s="23"/>
      <c r="B90" s="12"/>
      <c r="C90" s="38"/>
      <c r="D90" s="23"/>
      <c r="E90" s="23"/>
      <c r="F90" s="12"/>
      <c r="G90" s="13"/>
    </row>
    <row r="91" customFormat="false" ht="13.8" hidden="false" customHeight="false" outlineLevel="0" collapsed="false">
      <c r="A91" s="23"/>
      <c r="B91" s="12"/>
      <c r="C91" s="38"/>
      <c r="D91" s="23"/>
      <c r="E91" s="23"/>
      <c r="F91" s="12"/>
      <c r="G91" s="13"/>
    </row>
    <row r="92" customFormat="false" ht="13.8" hidden="false" customHeight="false" outlineLevel="0" collapsed="false">
      <c r="A92" s="23"/>
      <c r="B92" s="12"/>
      <c r="C92" s="38"/>
      <c r="D92" s="23"/>
      <c r="E92" s="23"/>
      <c r="F92" s="12"/>
      <c r="G92" s="13"/>
    </row>
    <row r="93" customFormat="false" ht="13.8" hidden="false" customHeight="false" outlineLevel="0" collapsed="false">
      <c r="A93" s="23"/>
      <c r="B93" s="12"/>
      <c r="C93" s="38"/>
      <c r="D93" s="23"/>
      <c r="E93" s="23"/>
      <c r="F93" s="12"/>
      <c r="G93" s="13"/>
    </row>
    <row r="94" customFormat="false" ht="13.8" hidden="false" customHeight="false" outlineLevel="0" collapsed="false">
      <c r="A94" s="23"/>
      <c r="B94" s="12"/>
      <c r="C94" s="38"/>
      <c r="D94" s="23"/>
      <c r="E94" s="23"/>
      <c r="F94" s="12"/>
      <c r="G94" s="13"/>
    </row>
    <row r="95" customFormat="false" ht="13.8" hidden="false" customHeight="false" outlineLevel="0" collapsed="false">
      <c r="A95" s="23"/>
      <c r="B95" s="12"/>
      <c r="C95" s="38"/>
      <c r="D95" s="23"/>
      <c r="E95" s="23"/>
      <c r="F95" s="12"/>
      <c r="G95" s="13"/>
    </row>
    <row r="96" customFormat="false" ht="13.8" hidden="false" customHeight="false" outlineLevel="0" collapsed="false">
      <c r="A96" s="23"/>
      <c r="B96" s="12"/>
      <c r="C96" s="38"/>
      <c r="D96" s="23"/>
      <c r="E96" s="23"/>
      <c r="F96" s="12"/>
      <c r="G96" s="13"/>
    </row>
    <row r="97" customFormat="false" ht="13.8" hidden="false" customHeight="false" outlineLevel="0" collapsed="false">
      <c r="A97" s="23"/>
      <c r="B97" s="12"/>
      <c r="C97" s="38"/>
      <c r="D97" s="23"/>
      <c r="E97" s="23"/>
      <c r="F97" s="12"/>
      <c r="G97" s="13"/>
    </row>
    <row r="98" customFormat="false" ht="13.8" hidden="false" customHeight="false" outlineLevel="0" collapsed="false">
      <c r="A98" s="23"/>
      <c r="B98" s="12"/>
      <c r="C98" s="38"/>
      <c r="D98" s="23"/>
      <c r="E98" s="23"/>
      <c r="F98" s="12"/>
      <c r="G98" s="13"/>
    </row>
    <row r="99" customFormat="false" ht="13.8" hidden="false" customHeight="false" outlineLevel="0" collapsed="false">
      <c r="A99" s="23"/>
      <c r="B99" s="12"/>
      <c r="C99" s="38"/>
      <c r="D99" s="23"/>
      <c r="E99" s="23"/>
      <c r="F99" s="12"/>
      <c r="G99" s="13"/>
    </row>
    <row r="100" customFormat="false" ht="13.8" hidden="false" customHeight="false" outlineLevel="0" collapsed="false">
      <c r="A100" s="23"/>
      <c r="B100" s="12"/>
      <c r="C100" s="38"/>
      <c r="D100" s="23"/>
      <c r="E100" s="23"/>
      <c r="F100" s="12"/>
      <c r="G100" s="13"/>
    </row>
    <row r="101" customFormat="false" ht="13.8" hidden="false" customHeight="false" outlineLevel="0" collapsed="false">
      <c r="A101" s="23"/>
      <c r="B101" s="12"/>
      <c r="C101" s="38"/>
      <c r="D101" s="23"/>
      <c r="E101" s="23"/>
      <c r="F101" s="12"/>
      <c r="G101" s="13"/>
    </row>
    <row r="102" customFormat="false" ht="13.8" hidden="false" customHeight="false" outlineLevel="0" collapsed="false">
      <c r="A102" s="23"/>
      <c r="B102" s="12"/>
      <c r="C102" s="38"/>
      <c r="D102" s="23"/>
      <c r="E102" s="23"/>
      <c r="F102" s="12"/>
      <c r="G102" s="13"/>
    </row>
    <row r="103" customFormat="false" ht="13.8" hidden="false" customHeight="false" outlineLevel="0" collapsed="false">
      <c r="A103" s="23"/>
      <c r="B103" s="12"/>
      <c r="C103" s="38"/>
      <c r="D103" s="23"/>
      <c r="E103" s="23"/>
      <c r="F103" s="12"/>
      <c r="G103" s="13"/>
    </row>
    <row r="104" customFormat="false" ht="13.8" hidden="false" customHeight="false" outlineLevel="0" collapsed="false">
      <c r="A104" s="23"/>
      <c r="B104" s="12"/>
      <c r="C104" s="38"/>
      <c r="D104" s="23"/>
      <c r="E104" s="23"/>
      <c r="F104" s="12"/>
      <c r="G104" s="13"/>
    </row>
    <row r="105" customFormat="false" ht="13.8" hidden="false" customHeight="false" outlineLevel="0" collapsed="false">
      <c r="A105" s="23"/>
      <c r="B105" s="12"/>
      <c r="C105" s="38"/>
      <c r="D105" s="23"/>
      <c r="E105" s="23"/>
      <c r="F105" s="12"/>
      <c r="G105" s="13"/>
    </row>
    <row r="106" customFormat="false" ht="13.8" hidden="false" customHeight="false" outlineLevel="0" collapsed="false">
      <c r="A106" s="23"/>
      <c r="B106" s="12"/>
      <c r="C106" s="38"/>
      <c r="D106" s="23"/>
      <c r="E106" s="23"/>
      <c r="F106" s="12"/>
      <c r="G106" s="13"/>
    </row>
    <row r="107" customFormat="false" ht="13.8" hidden="false" customHeight="false" outlineLevel="0" collapsed="false">
      <c r="A107" s="23"/>
      <c r="B107" s="12"/>
      <c r="C107" s="38"/>
      <c r="D107" s="23"/>
      <c r="E107" s="23"/>
      <c r="F107" s="12"/>
      <c r="G107" s="13"/>
    </row>
    <row r="108" customFormat="false" ht="13.8" hidden="false" customHeight="false" outlineLevel="0" collapsed="false">
      <c r="A108" s="23"/>
      <c r="B108" s="12"/>
      <c r="C108" s="38"/>
      <c r="D108" s="23"/>
      <c r="E108" s="23"/>
      <c r="F108" s="12"/>
      <c r="G108" s="13"/>
    </row>
    <row r="109" customFormat="false" ht="13.8" hidden="false" customHeight="false" outlineLevel="0" collapsed="false">
      <c r="A109" s="23"/>
      <c r="B109" s="12"/>
      <c r="C109" s="38"/>
      <c r="D109" s="23"/>
      <c r="E109" s="23"/>
      <c r="F109" s="12"/>
      <c r="G109" s="13"/>
    </row>
    <row r="110" customFormat="false" ht="13.8" hidden="false" customHeight="false" outlineLevel="0" collapsed="false">
      <c r="A110" s="23"/>
      <c r="B110" s="12"/>
      <c r="C110" s="38"/>
      <c r="D110" s="23"/>
      <c r="E110" s="23"/>
      <c r="F110" s="12"/>
      <c r="G110" s="13"/>
    </row>
    <row r="111" customFormat="false" ht="13.8" hidden="false" customHeight="false" outlineLevel="0" collapsed="false">
      <c r="A111" s="23"/>
      <c r="B111" s="12"/>
      <c r="C111" s="38"/>
      <c r="D111" s="23"/>
      <c r="E111" s="23"/>
      <c r="F111" s="12"/>
      <c r="G111" s="13"/>
    </row>
    <row r="112" customFormat="false" ht="13.8" hidden="false" customHeight="false" outlineLevel="0" collapsed="false">
      <c r="A112" s="23"/>
      <c r="B112" s="12"/>
      <c r="C112" s="38"/>
      <c r="D112" s="23"/>
      <c r="E112" s="23"/>
      <c r="F112" s="12"/>
      <c r="G112" s="13"/>
    </row>
    <row r="113" customFormat="false" ht="13.8" hidden="false" customHeight="false" outlineLevel="0" collapsed="false">
      <c r="A113" s="23"/>
      <c r="B113" s="12"/>
      <c r="C113" s="38"/>
      <c r="D113" s="23"/>
      <c r="E113" s="23"/>
      <c r="F113" s="12"/>
      <c r="G113" s="13"/>
    </row>
    <row r="114" customFormat="false" ht="13.8" hidden="false" customHeight="false" outlineLevel="0" collapsed="false">
      <c r="A114" s="23"/>
      <c r="B114" s="12"/>
      <c r="C114" s="38"/>
      <c r="D114" s="23"/>
      <c r="E114" s="23"/>
      <c r="F114" s="12"/>
      <c r="G114" s="13"/>
    </row>
    <row r="115" customFormat="false" ht="13.8" hidden="false" customHeight="false" outlineLevel="0" collapsed="false">
      <c r="A115" s="23"/>
      <c r="B115" s="12"/>
      <c r="C115" s="38"/>
      <c r="D115" s="23"/>
      <c r="E115" s="23"/>
      <c r="F115" s="12"/>
      <c r="G115" s="13"/>
    </row>
    <row r="116" customFormat="false" ht="13.8" hidden="false" customHeight="false" outlineLevel="0" collapsed="false">
      <c r="A116" s="23"/>
      <c r="B116" s="12"/>
      <c r="C116" s="38"/>
      <c r="D116" s="23"/>
      <c r="E116" s="23"/>
      <c r="F116" s="12"/>
      <c r="G116" s="13"/>
    </row>
    <row r="117" customFormat="false" ht="13.8" hidden="false" customHeight="false" outlineLevel="0" collapsed="false">
      <c r="A117" s="23"/>
      <c r="B117" s="12"/>
      <c r="C117" s="38"/>
      <c r="D117" s="23"/>
      <c r="E117" s="23"/>
      <c r="F117" s="12"/>
      <c r="G117" s="13"/>
    </row>
    <row r="118" customFormat="false" ht="13.8" hidden="false" customHeight="false" outlineLevel="0" collapsed="false">
      <c r="A118" s="23"/>
      <c r="B118" s="12"/>
      <c r="C118" s="38"/>
      <c r="D118" s="23"/>
      <c r="E118" s="23"/>
      <c r="F118" s="12"/>
      <c r="G118" s="13"/>
    </row>
    <row r="119" customFormat="false" ht="13.8" hidden="false" customHeight="false" outlineLevel="0" collapsed="false">
      <c r="A119" s="23"/>
      <c r="B119" s="12"/>
      <c r="C119" s="38"/>
      <c r="D119" s="23"/>
      <c r="E119" s="23"/>
      <c r="F119" s="12"/>
      <c r="G119" s="13"/>
    </row>
    <row r="120" customFormat="false" ht="13.8" hidden="false" customHeight="false" outlineLevel="0" collapsed="false">
      <c r="A120" s="23"/>
      <c r="B120" s="12"/>
      <c r="C120" s="38"/>
      <c r="D120" s="23"/>
      <c r="E120" s="23"/>
      <c r="F120" s="12"/>
      <c r="G120" s="13"/>
    </row>
    <row r="121" customFormat="false" ht="13.8" hidden="false" customHeight="false" outlineLevel="0" collapsed="false">
      <c r="A121" s="23"/>
      <c r="B121" s="12"/>
      <c r="C121" s="38"/>
      <c r="D121" s="23"/>
      <c r="E121" s="23"/>
      <c r="F121" s="12"/>
      <c r="G121" s="13"/>
    </row>
    <row r="122" customFormat="false" ht="13.8" hidden="false" customHeight="false" outlineLevel="0" collapsed="false">
      <c r="A122" s="23"/>
      <c r="B122" s="12"/>
      <c r="C122" s="38"/>
      <c r="D122" s="23"/>
      <c r="E122" s="23"/>
      <c r="F122" s="12"/>
      <c r="G122" s="13"/>
    </row>
    <row r="123" customFormat="false" ht="13.8" hidden="false" customHeight="false" outlineLevel="0" collapsed="false">
      <c r="A123" s="23"/>
      <c r="B123" s="12"/>
      <c r="C123" s="38"/>
      <c r="D123" s="23"/>
      <c r="E123" s="23"/>
      <c r="F123" s="12"/>
      <c r="G123" s="13"/>
    </row>
    <row r="124" customFormat="false" ht="13.8" hidden="false" customHeight="false" outlineLevel="0" collapsed="false">
      <c r="A124" s="23"/>
      <c r="B124" s="12"/>
      <c r="C124" s="38"/>
      <c r="D124" s="23"/>
      <c r="E124" s="23"/>
      <c r="F124" s="12"/>
      <c r="G124" s="13"/>
    </row>
    <row r="125" customFormat="false" ht="13.8" hidden="false" customHeight="false" outlineLevel="0" collapsed="false">
      <c r="A125" s="23"/>
      <c r="B125" s="12"/>
      <c r="C125" s="38"/>
      <c r="D125" s="23"/>
      <c r="E125" s="23"/>
      <c r="F125" s="12"/>
      <c r="G125" s="13"/>
    </row>
    <row r="126" customFormat="false" ht="13.8" hidden="false" customHeight="false" outlineLevel="0" collapsed="false">
      <c r="A126" s="23"/>
      <c r="B126" s="12"/>
      <c r="C126" s="38"/>
      <c r="D126" s="23"/>
      <c r="E126" s="23"/>
      <c r="F126" s="12"/>
      <c r="G126" s="13"/>
    </row>
    <row r="127" customFormat="false" ht="13.8" hidden="false" customHeight="false" outlineLevel="0" collapsed="false">
      <c r="A127" s="23"/>
      <c r="B127" s="12"/>
      <c r="C127" s="38"/>
      <c r="D127" s="23"/>
      <c r="E127" s="23"/>
      <c r="F127" s="12"/>
      <c r="G127" s="13"/>
    </row>
    <row r="128" customFormat="false" ht="13.8" hidden="false" customHeight="false" outlineLevel="0" collapsed="false">
      <c r="A128" s="23"/>
      <c r="B128" s="12"/>
      <c r="C128" s="38"/>
      <c r="D128" s="23"/>
      <c r="E128" s="23"/>
      <c r="F128" s="12"/>
      <c r="G128" s="13"/>
    </row>
    <row r="129" customFormat="false" ht="13.8" hidden="false" customHeight="false" outlineLevel="0" collapsed="false">
      <c r="A129" s="23"/>
      <c r="B129" s="12"/>
      <c r="C129" s="38"/>
      <c r="D129" s="23"/>
      <c r="E129" s="23"/>
      <c r="F129" s="12"/>
      <c r="G129" s="13"/>
    </row>
    <row r="130" customFormat="false" ht="13.8" hidden="false" customHeight="false" outlineLevel="0" collapsed="false">
      <c r="A130" s="23"/>
      <c r="B130" s="12"/>
      <c r="C130" s="38"/>
      <c r="D130" s="23"/>
      <c r="E130" s="23"/>
      <c r="F130" s="12"/>
      <c r="G130" s="13"/>
    </row>
    <row r="131" customFormat="false" ht="13.8" hidden="false" customHeight="false" outlineLevel="0" collapsed="false">
      <c r="A131" s="23"/>
      <c r="B131" s="12"/>
      <c r="C131" s="38"/>
      <c r="D131" s="23"/>
      <c r="E131" s="23"/>
      <c r="F131" s="12"/>
      <c r="G131" s="13"/>
    </row>
    <row r="132" customFormat="false" ht="13.8" hidden="false" customHeight="false" outlineLevel="0" collapsed="false">
      <c r="A132" s="23"/>
      <c r="B132" s="12"/>
      <c r="C132" s="38"/>
      <c r="D132" s="23"/>
      <c r="E132" s="23"/>
      <c r="F132" s="12"/>
      <c r="G132" s="13"/>
    </row>
    <row r="133" customFormat="false" ht="13.8" hidden="false" customHeight="false" outlineLevel="0" collapsed="false">
      <c r="A133" s="23"/>
      <c r="B133" s="12"/>
      <c r="C133" s="38"/>
      <c r="D133" s="23"/>
      <c r="E133" s="23"/>
      <c r="F133" s="12"/>
      <c r="G133" s="13"/>
    </row>
    <row r="134" customFormat="false" ht="13.8" hidden="false" customHeight="false" outlineLevel="0" collapsed="false">
      <c r="A134" s="23"/>
      <c r="B134" s="12"/>
      <c r="C134" s="38"/>
      <c r="D134" s="23"/>
      <c r="E134" s="23"/>
      <c r="F134" s="12"/>
      <c r="G134" s="13"/>
    </row>
    <row r="135" customFormat="false" ht="13.8" hidden="false" customHeight="false" outlineLevel="0" collapsed="false">
      <c r="A135" s="23"/>
      <c r="B135" s="12"/>
      <c r="C135" s="38"/>
      <c r="D135" s="23"/>
      <c r="E135" s="23"/>
      <c r="F135" s="12"/>
      <c r="G135" s="13"/>
    </row>
    <row r="136" customFormat="false" ht="13.8" hidden="false" customHeight="false" outlineLevel="0" collapsed="false">
      <c r="A136" s="23"/>
      <c r="B136" s="12"/>
      <c r="C136" s="38"/>
      <c r="D136" s="23"/>
      <c r="E136" s="23"/>
      <c r="F136" s="12"/>
      <c r="G136" s="13"/>
    </row>
    <row r="137" customFormat="false" ht="13.8" hidden="false" customHeight="false" outlineLevel="0" collapsed="false">
      <c r="A137" s="23"/>
      <c r="B137" s="12"/>
      <c r="C137" s="38"/>
      <c r="D137" s="23"/>
      <c r="E137" s="23"/>
      <c r="F137" s="12"/>
      <c r="G137" s="13"/>
    </row>
    <row r="138" customFormat="false" ht="13.8" hidden="false" customHeight="false" outlineLevel="0" collapsed="false">
      <c r="A138" s="23"/>
      <c r="B138" s="12"/>
      <c r="C138" s="38"/>
      <c r="D138" s="23"/>
      <c r="E138" s="23"/>
      <c r="F138" s="12"/>
      <c r="G138" s="13"/>
    </row>
    <row r="139" customFormat="false" ht="13.8" hidden="false" customHeight="false" outlineLevel="0" collapsed="false">
      <c r="A139" s="23"/>
      <c r="B139" s="12"/>
      <c r="C139" s="38"/>
      <c r="D139" s="23"/>
      <c r="E139" s="23"/>
      <c r="F139" s="12"/>
      <c r="G139" s="13"/>
    </row>
    <row r="140" customFormat="false" ht="13.8" hidden="false" customHeight="false" outlineLevel="0" collapsed="false">
      <c r="A140" s="23"/>
      <c r="B140" s="12"/>
      <c r="C140" s="38"/>
      <c r="D140" s="23"/>
      <c r="E140" s="23"/>
      <c r="F140" s="12"/>
      <c r="G140" s="13"/>
    </row>
    <row r="141" customFormat="false" ht="13.8" hidden="false" customHeight="false" outlineLevel="0" collapsed="false">
      <c r="A141" s="23"/>
      <c r="B141" s="12"/>
      <c r="C141" s="38"/>
      <c r="D141" s="23"/>
      <c r="E141" s="23"/>
      <c r="F141" s="12"/>
      <c r="G141" s="13"/>
    </row>
    <row r="142" customFormat="false" ht="13.8" hidden="false" customHeight="false" outlineLevel="0" collapsed="false">
      <c r="A142" s="23"/>
      <c r="B142" s="12"/>
      <c r="C142" s="38"/>
      <c r="D142" s="23"/>
      <c r="E142" s="23"/>
      <c r="F142" s="12"/>
      <c r="G142" s="13"/>
    </row>
    <row r="143" customFormat="false" ht="13.8" hidden="false" customHeight="false" outlineLevel="0" collapsed="false">
      <c r="A143" s="23"/>
      <c r="B143" s="12"/>
      <c r="C143" s="38"/>
      <c r="D143" s="23"/>
      <c r="E143" s="23"/>
      <c r="F143" s="12"/>
      <c r="G143" s="13"/>
    </row>
    <row r="144" customFormat="false" ht="13.8" hidden="false" customHeight="false" outlineLevel="0" collapsed="false">
      <c r="A144" s="23"/>
      <c r="B144" s="12"/>
      <c r="C144" s="38"/>
      <c r="D144" s="23"/>
      <c r="E144" s="23"/>
      <c r="F144" s="12"/>
      <c r="G144" s="13"/>
    </row>
    <row r="145" customFormat="false" ht="13.8" hidden="false" customHeight="false" outlineLevel="0" collapsed="false">
      <c r="A145" s="23"/>
      <c r="B145" s="12"/>
      <c r="C145" s="38"/>
      <c r="D145" s="23"/>
      <c r="E145" s="23"/>
      <c r="F145" s="12"/>
      <c r="G145" s="13"/>
    </row>
    <row r="146" customFormat="false" ht="13.8" hidden="false" customHeight="false" outlineLevel="0" collapsed="false">
      <c r="A146" s="23"/>
      <c r="B146" s="12"/>
      <c r="C146" s="38"/>
      <c r="D146" s="23"/>
      <c r="E146" s="23"/>
      <c r="F146" s="12"/>
      <c r="G146" s="13"/>
    </row>
    <row r="147" customFormat="false" ht="13.8" hidden="false" customHeight="false" outlineLevel="0" collapsed="false">
      <c r="A147" s="23"/>
      <c r="B147" s="12"/>
      <c r="C147" s="38"/>
      <c r="D147" s="23"/>
      <c r="E147" s="23"/>
      <c r="F147" s="12"/>
      <c r="G147" s="13"/>
    </row>
    <row r="148" customFormat="false" ht="13.8" hidden="false" customHeight="false" outlineLevel="0" collapsed="false">
      <c r="A148" s="23"/>
      <c r="B148" s="12"/>
      <c r="C148" s="38"/>
      <c r="D148" s="23"/>
      <c r="E148" s="23"/>
      <c r="F148" s="12"/>
      <c r="G148" s="13"/>
    </row>
    <row r="149" customFormat="false" ht="13.8" hidden="false" customHeight="false" outlineLevel="0" collapsed="false">
      <c r="A149" s="23"/>
      <c r="B149" s="12"/>
      <c r="C149" s="38"/>
      <c r="D149" s="23"/>
      <c r="E149" s="23"/>
      <c r="F149" s="12"/>
      <c r="G149" s="13"/>
    </row>
    <row r="150" customFormat="false" ht="13.8" hidden="false" customHeight="false" outlineLevel="0" collapsed="false">
      <c r="A150" s="23"/>
      <c r="B150" s="12"/>
      <c r="C150" s="38"/>
      <c r="D150" s="23"/>
      <c r="E150" s="23"/>
      <c r="F150" s="12"/>
      <c r="G150" s="13"/>
    </row>
    <row r="151" customFormat="false" ht="13.8" hidden="false" customHeight="false" outlineLevel="0" collapsed="false">
      <c r="A151" s="23"/>
      <c r="B151" s="12"/>
      <c r="C151" s="38"/>
      <c r="D151" s="23"/>
      <c r="E151" s="23"/>
      <c r="F151" s="12"/>
      <c r="G151" s="13"/>
    </row>
    <row r="152" customFormat="false" ht="13.8" hidden="false" customHeight="false" outlineLevel="0" collapsed="false">
      <c r="A152" s="23"/>
      <c r="B152" s="12"/>
      <c r="C152" s="38"/>
      <c r="D152" s="23"/>
      <c r="E152" s="23"/>
      <c r="F152" s="12"/>
      <c r="G152" s="13"/>
    </row>
    <row r="153" customFormat="false" ht="13.8" hidden="false" customHeight="false" outlineLevel="0" collapsed="false">
      <c r="A153" s="23"/>
      <c r="B153" s="12"/>
      <c r="C153" s="38"/>
      <c r="D153" s="23"/>
      <c r="E153" s="23"/>
      <c r="F153" s="12"/>
      <c r="G153" s="13"/>
    </row>
    <row r="154" customFormat="false" ht="13.8" hidden="false" customHeight="false" outlineLevel="0" collapsed="false">
      <c r="A154" s="23"/>
      <c r="B154" s="12"/>
      <c r="C154" s="38"/>
      <c r="D154" s="23"/>
      <c r="E154" s="23"/>
      <c r="F154" s="12"/>
      <c r="G154" s="13"/>
    </row>
    <row r="155" customFormat="false" ht="13.8" hidden="false" customHeight="false" outlineLevel="0" collapsed="false">
      <c r="A155" s="23"/>
      <c r="B155" s="12"/>
      <c r="C155" s="38"/>
      <c r="D155" s="23"/>
      <c r="E155" s="23"/>
      <c r="F155" s="12"/>
      <c r="G155" s="13"/>
    </row>
    <row r="156" customFormat="false" ht="13.8" hidden="false" customHeight="false" outlineLevel="0" collapsed="false">
      <c r="A156" s="23"/>
      <c r="B156" s="12"/>
      <c r="C156" s="38"/>
      <c r="D156" s="23"/>
      <c r="E156" s="23"/>
      <c r="F156" s="12"/>
      <c r="G156" s="13"/>
    </row>
    <row r="157" customFormat="false" ht="13.8" hidden="false" customHeight="false" outlineLevel="0" collapsed="false">
      <c r="A157" s="23"/>
      <c r="B157" s="12"/>
      <c r="C157" s="38"/>
      <c r="D157" s="23"/>
      <c r="E157" s="23"/>
      <c r="F157" s="12"/>
      <c r="G157" s="13"/>
    </row>
    <row r="158" customFormat="false" ht="13.8" hidden="false" customHeight="false" outlineLevel="0" collapsed="false">
      <c r="A158" s="23"/>
      <c r="B158" s="12"/>
      <c r="C158" s="38"/>
      <c r="D158" s="23"/>
      <c r="E158" s="23"/>
      <c r="F158" s="12"/>
      <c r="G158" s="13"/>
    </row>
    <row r="159" customFormat="false" ht="13.8" hidden="false" customHeight="false" outlineLevel="0" collapsed="false">
      <c r="A159" s="23"/>
      <c r="B159" s="12"/>
      <c r="C159" s="38"/>
      <c r="D159" s="23"/>
      <c r="E159" s="23"/>
      <c r="F159" s="12"/>
      <c r="G159" s="13"/>
    </row>
    <row r="160" customFormat="false" ht="13.8" hidden="false" customHeight="false" outlineLevel="0" collapsed="false">
      <c r="A160" s="23"/>
      <c r="B160" s="12"/>
      <c r="C160" s="38"/>
      <c r="D160" s="23"/>
      <c r="E160" s="23"/>
      <c r="F160" s="12"/>
      <c r="G160" s="13"/>
    </row>
    <row r="161" customFormat="false" ht="13.8" hidden="false" customHeight="false" outlineLevel="0" collapsed="false">
      <c r="A161" s="23"/>
      <c r="B161" s="12"/>
      <c r="C161" s="38"/>
      <c r="D161" s="23"/>
      <c r="E161" s="23"/>
      <c r="F161" s="12"/>
      <c r="G161" s="13"/>
    </row>
    <row r="162" customFormat="false" ht="13.8" hidden="false" customHeight="false" outlineLevel="0" collapsed="false">
      <c r="A162" s="23"/>
      <c r="B162" s="12"/>
      <c r="C162" s="38"/>
      <c r="D162" s="23"/>
      <c r="E162" s="23"/>
      <c r="F162" s="12"/>
      <c r="G162" s="13"/>
    </row>
    <row r="163" customFormat="false" ht="13.8" hidden="false" customHeight="false" outlineLevel="0" collapsed="false">
      <c r="A163" s="23"/>
      <c r="B163" s="12"/>
      <c r="C163" s="38"/>
      <c r="D163" s="23"/>
      <c r="E163" s="23"/>
      <c r="F163" s="12"/>
      <c r="G163" s="13"/>
    </row>
    <row r="164" customFormat="false" ht="13.8" hidden="false" customHeight="false" outlineLevel="0" collapsed="false">
      <c r="A164" s="23"/>
      <c r="B164" s="12"/>
      <c r="C164" s="38"/>
      <c r="D164" s="23"/>
      <c r="E164" s="23"/>
      <c r="F164" s="12"/>
      <c r="G164" s="13"/>
    </row>
    <row r="165" customFormat="false" ht="13.8" hidden="false" customHeight="false" outlineLevel="0" collapsed="false">
      <c r="A165" s="23"/>
      <c r="B165" s="12"/>
      <c r="C165" s="38"/>
      <c r="D165" s="23"/>
      <c r="E165" s="23"/>
      <c r="F165" s="12"/>
      <c r="G165" s="13"/>
    </row>
    <row r="166" customFormat="false" ht="13.8" hidden="false" customHeight="false" outlineLevel="0" collapsed="false">
      <c r="A166" s="23"/>
      <c r="B166" s="12"/>
      <c r="C166" s="38"/>
      <c r="D166" s="23"/>
      <c r="E166" s="23"/>
      <c r="F166" s="12"/>
      <c r="G166" s="13"/>
    </row>
    <row r="167" customFormat="false" ht="13.8" hidden="false" customHeight="false" outlineLevel="0" collapsed="false">
      <c r="A167" s="23"/>
      <c r="B167" s="12"/>
      <c r="C167" s="38"/>
      <c r="D167" s="23"/>
      <c r="E167" s="23"/>
      <c r="F167" s="12"/>
      <c r="G167" s="13"/>
    </row>
    <row r="168" customFormat="false" ht="13.8" hidden="false" customHeight="false" outlineLevel="0" collapsed="false">
      <c r="A168" s="23"/>
      <c r="B168" s="12"/>
      <c r="C168" s="38"/>
      <c r="D168" s="23"/>
      <c r="E168" s="23"/>
      <c r="F168" s="12"/>
      <c r="G168" s="13"/>
    </row>
    <row r="169" customFormat="false" ht="13.8" hidden="false" customHeight="false" outlineLevel="0" collapsed="false">
      <c r="A169" s="23"/>
      <c r="B169" s="12"/>
      <c r="C169" s="38"/>
      <c r="D169" s="23"/>
      <c r="E169" s="23"/>
      <c r="F169" s="12"/>
      <c r="G169" s="13"/>
    </row>
    <row r="170" customFormat="false" ht="13.8" hidden="false" customHeight="false" outlineLevel="0" collapsed="false">
      <c r="A170" s="23"/>
      <c r="B170" s="12"/>
      <c r="C170" s="38"/>
      <c r="D170" s="23"/>
      <c r="E170" s="23"/>
      <c r="F170" s="12"/>
      <c r="G170" s="13"/>
    </row>
    <row r="171" customFormat="false" ht="13.8" hidden="false" customHeight="false" outlineLevel="0" collapsed="false">
      <c r="A171" s="23"/>
      <c r="B171" s="12"/>
      <c r="C171" s="38"/>
      <c r="D171" s="23"/>
      <c r="E171" s="23"/>
      <c r="F171" s="12"/>
      <c r="G171" s="13"/>
    </row>
    <row r="172" customFormat="false" ht="13.8" hidden="false" customHeight="false" outlineLevel="0" collapsed="false">
      <c r="A172" s="23"/>
      <c r="B172" s="12"/>
      <c r="C172" s="38"/>
      <c r="D172" s="23"/>
      <c r="E172" s="23"/>
      <c r="F172" s="12"/>
      <c r="G172" s="13"/>
    </row>
    <row r="173" customFormat="false" ht="13.8" hidden="false" customHeight="false" outlineLevel="0" collapsed="false">
      <c r="A173" s="23"/>
      <c r="B173" s="12"/>
      <c r="C173" s="38"/>
      <c r="D173" s="23"/>
      <c r="E173" s="23"/>
      <c r="F173" s="12"/>
      <c r="G173" s="13"/>
    </row>
    <row r="174" customFormat="false" ht="13.8" hidden="false" customHeight="false" outlineLevel="0" collapsed="false">
      <c r="A174" s="23"/>
      <c r="B174" s="12"/>
      <c r="C174" s="38"/>
      <c r="D174" s="23"/>
      <c r="E174" s="23"/>
      <c r="F174" s="12"/>
      <c r="G174" s="13"/>
    </row>
    <row r="175" customFormat="false" ht="13.8" hidden="false" customHeight="false" outlineLevel="0" collapsed="false">
      <c r="A175" s="23"/>
      <c r="B175" s="12"/>
      <c r="C175" s="38"/>
      <c r="D175" s="23"/>
      <c r="E175" s="23"/>
      <c r="F175" s="12"/>
      <c r="G175" s="13"/>
    </row>
    <row r="176" customFormat="false" ht="13.8" hidden="false" customHeight="false" outlineLevel="0" collapsed="false">
      <c r="A176" s="23"/>
      <c r="B176" s="12"/>
      <c r="C176" s="38"/>
      <c r="D176" s="23"/>
      <c r="E176" s="23"/>
      <c r="F176" s="12"/>
      <c r="G176" s="13"/>
    </row>
    <row r="177" customFormat="false" ht="13.8" hidden="false" customHeight="false" outlineLevel="0" collapsed="false">
      <c r="A177" s="23"/>
      <c r="B177" s="12"/>
      <c r="C177" s="38"/>
      <c r="D177" s="23"/>
      <c r="E177" s="23"/>
      <c r="F177" s="12"/>
      <c r="G177" s="13"/>
    </row>
    <row r="178" customFormat="false" ht="13.8" hidden="false" customHeight="false" outlineLevel="0" collapsed="false">
      <c r="A178" s="23"/>
      <c r="B178" s="12"/>
      <c r="C178" s="38"/>
      <c r="D178" s="23"/>
      <c r="E178" s="23"/>
      <c r="F178" s="12"/>
      <c r="G178" s="13"/>
    </row>
    <row r="179" customFormat="false" ht="13.8" hidden="false" customHeight="false" outlineLevel="0" collapsed="false">
      <c r="A179" s="23"/>
      <c r="B179" s="12"/>
      <c r="C179" s="38"/>
      <c r="D179" s="23"/>
      <c r="E179" s="23"/>
      <c r="F179" s="12"/>
      <c r="G179" s="13"/>
    </row>
    <row r="180" customFormat="false" ht="13.8" hidden="false" customHeight="false" outlineLevel="0" collapsed="false">
      <c r="A180" s="23"/>
      <c r="B180" s="12"/>
      <c r="C180" s="38"/>
      <c r="D180" s="23"/>
      <c r="E180" s="23"/>
      <c r="F180" s="12"/>
      <c r="G180" s="13"/>
    </row>
    <row r="181" customFormat="false" ht="13.8" hidden="false" customHeight="false" outlineLevel="0" collapsed="false">
      <c r="A181" s="23"/>
      <c r="B181" s="12"/>
      <c r="C181" s="38"/>
      <c r="D181" s="23"/>
      <c r="E181" s="23"/>
      <c r="F181" s="12"/>
      <c r="G181" s="13"/>
    </row>
    <row r="182" customFormat="false" ht="13.8" hidden="false" customHeight="false" outlineLevel="0" collapsed="false">
      <c r="A182" s="23"/>
      <c r="B182" s="12"/>
      <c r="C182" s="38"/>
      <c r="D182" s="23"/>
      <c r="E182" s="23"/>
      <c r="F182" s="12"/>
      <c r="G182" s="13"/>
    </row>
    <row r="183" customFormat="false" ht="13.8" hidden="false" customHeight="false" outlineLevel="0" collapsed="false">
      <c r="A183" s="23"/>
      <c r="B183" s="12"/>
      <c r="C183" s="38"/>
      <c r="D183" s="23"/>
      <c r="E183" s="23"/>
      <c r="F183" s="12"/>
      <c r="G183" s="13"/>
    </row>
    <row r="184" customFormat="false" ht="13.8" hidden="false" customHeight="false" outlineLevel="0" collapsed="false">
      <c r="A184" s="23"/>
      <c r="B184" s="12"/>
      <c r="C184" s="38"/>
      <c r="D184" s="23"/>
      <c r="E184" s="23"/>
      <c r="F184" s="12"/>
      <c r="G184" s="13"/>
    </row>
    <row r="185" customFormat="false" ht="13.8" hidden="false" customHeight="false" outlineLevel="0" collapsed="false">
      <c r="A185" s="23"/>
      <c r="B185" s="12"/>
      <c r="C185" s="38"/>
      <c r="D185" s="23"/>
      <c r="E185" s="23"/>
      <c r="F185" s="12"/>
      <c r="G185" s="13"/>
    </row>
    <row r="186" customFormat="false" ht="13.8" hidden="false" customHeight="false" outlineLevel="0" collapsed="false">
      <c r="A186" s="23"/>
      <c r="B186" s="12"/>
      <c r="C186" s="38"/>
      <c r="D186" s="23"/>
      <c r="E186" s="23"/>
      <c r="F186" s="12"/>
      <c r="G186" s="13"/>
    </row>
    <row r="187" customFormat="false" ht="13.8" hidden="false" customHeight="false" outlineLevel="0" collapsed="false">
      <c r="A187" s="23"/>
      <c r="B187" s="12"/>
      <c r="C187" s="38"/>
      <c r="D187" s="23"/>
      <c r="E187" s="23"/>
      <c r="F187" s="12"/>
      <c r="G187" s="13"/>
    </row>
    <row r="188" customFormat="false" ht="13.8" hidden="false" customHeight="false" outlineLevel="0" collapsed="false">
      <c r="A188" s="23"/>
      <c r="B188" s="12"/>
      <c r="C188" s="38"/>
      <c r="D188" s="23"/>
      <c r="E188" s="23"/>
      <c r="F188" s="12"/>
      <c r="G188" s="13"/>
    </row>
    <row r="189" customFormat="false" ht="13.8" hidden="false" customHeight="false" outlineLevel="0" collapsed="false">
      <c r="A189" s="23"/>
      <c r="B189" s="12"/>
      <c r="C189" s="38"/>
      <c r="D189" s="23"/>
      <c r="E189" s="23"/>
      <c r="F189" s="12"/>
      <c r="G189" s="13"/>
    </row>
    <row r="190" customFormat="false" ht="13.8" hidden="false" customHeight="false" outlineLevel="0" collapsed="false">
      <c r="A190" s="23"/>
      <c r="B190" s="12"/>
      <c r="C190" s="38"/>
      <c r="D190" s="23"/>
      <c r="E190" s="23"/>
      <c r="F190" s="12"/>
      <c r="G190" s="13"/>
    </row>
    <row r="191" customFormat="false" ht="13.8" hidden="false" customHeight="false" outlineLevel="0" collapsed="false">
      <c r="A191" s="23"/>
      <c r="B191" s="12"/>
      <c r="C191" s="38"/>
      <c r="D191" s="23"/>
      <c r="E191" s="23"/>
      <c r="F191" s="12"/>
      <c r="G191" s="13"/>
    </row>
    <row r="192" customFormat="false" ht="13.8" hidden="false" customHeight="false" outlineLevel="0" collapsed="false">
      <c r="A192" s="23"/>
      <c r="B192" s="12"/>
      <c r="C192" s="38"/>
      <c r="D192" s="23"/>
      <c r="E192" s="23"/>
      <c r="F192" s="12"/>
      <c r="G192" s="13"/>
    </row>
    <row r="193" customFormat="false" ht="13.8" hidden="false" customHeight="false" outlineLevel="0" collapsed="false">
      <c r="A193" s="23"/>
      <c r="B193" s="12"/>
      <c r="C193" s="38"/>
      <c r="D193" s="23"/>
      <c r="E193" s="23"/>
      <c r="F193" s="12"/>
      <c r="G193" s="13"/>
    </row>
    <row r="194" customFormat="false" ht="13.8" hidden="false" customHeight="false" outlineLevel="0" collapsed="false">
      <c r="A194" s="23"/>
      <c r="B194" s="12"/>
      <c r="C194" s="38"/>
      <c r="D194" s="23"/>
      <c r="E194" s="23"/>
      <c r="F194" s="12"/>
      <c r="G194" s="13"/>
    </row>
    <row r="195" customFormat="false" ht="13.8" hidden="false" customHeight="false" outlineLevel="0" collapsed="false">
      <c r="A195" s="23"/>
      <c r="B195" s="12"/>
      <c r="C195" s="38"/>
      <c r="D195" s="23"/>
      <c r="E195" s="23"/>
      <c r="F195" s="12"/>
      <c r="G195" s="13"/>
    </row>
    <row r="196" customFormat="false" ht="13.8" hidden="false" customHeight="false" outlineLevel="0" collapsed="false">
      <c r="A196" s="23"/>
      <c r="B196" s="12"/>
      <c r="C196" s="38"/>
      <c r="D196" s="23"/>
      <c r="E196" s="23"/>
      <c r="F196" s="12"/>
      <c r="G196" s="13"/>
    </row>
    <row r="197" customFormat="false" ht="13.8" hidden="false" customHeight="false" outlineLevel="0" collapsed="false">
      <c r="A197" s="23"/>
      <c r="B197" s="12"/>
      <c r="C197" s="38"/>
      <c r="D197" s="23"/>
      <c r="E197" s="23"/>
      <c r="F197" s="12"/>
      <c r="G197" s="13"/>
    </row>
    <row r="198" customFormat="false" ht="13.8" hidden="false" customHeight="false" outlineLevel="0" collapsed="false">
      <c r="A198" s="23"/>
      <c r="B198" s="12"/>
      <c r="C198" s="38"/>
      <c r="D198" s="23"/>
      <c r="E198" s="23"/>
      <c r="F198" s="12"/>
      <c r="G198" s="13"/>
    </row>
    <row r="199" customFormat="false" ht="13.8" hidden="false" customHeight="false" outlineLevel="0" collapsed="false">
      <c r="A199" s="23"/>
      <c r="B199" s="12"/>
      <c r="C199" s="38"/>
      <c r="D199" s="23"/>
      <c r="E199" s="23"/>
      <c r="F199" s="12"/>
      <c r="G199" s="13"/>
    </row>
    <row r="200" customFormat="false" ht="13.8" hidden="false" customHeight="false" outlineLevel="0" collapsed="false">
      <c r="A200" s="23"/>
      <c r="B200" s="12"/>
      <c r="C200" s="38"/>
      <c r="D200" s="23"/>
      <c r="E200" s="23"/>
      <c r="F200" s="12"/>
      <c r="G200" s="13"/>
    </row>
    <row r="201" customFormat="false" ht="13.8" hidden="false" customHeight="false" outlineLevel="0" collapsed="false">
      <c r="A201" s="23"/>
      <c r="B201" s="12"/>
      <c r="C201" s="38"/>
      <c r="D201" s="23"/>
      <c r="E201" s="23"/>
      <c r="F201" s="12"/>
      <c r="G201" s="13"/>
    </row>
    <row r="202" customFormat="false" ht="13.8" hidden="false" customHeight="false" outlineLevel="0" collapsed="false">
      <c r="A202" s="23"/>
      <c r="B202" s="12"/>
      <c r="C202" s="38"/>
      <c r="D202" s="23"/>
      <c r="E202" s="23"/>
      <c r="F202" s="12"/>
      <c r="G202" s="13"/>
    </row>
    <row r="203" customFormat="false" ht="13.8" hidden="false" customHeight="false" outlineLevel="0" collapsed="false">
      <c r="A203" s="23"/>
      <c r="B203" s="12"/>
      <c r="C203" s="38"/>
      <c r="D203" s="23"/>
      <c r="E203" s="23"/>
      <c r="F203" s="12"/>
      <c r="G203" s="13"/>
    </row>
    <row r="204" customFormat="false" ht="13.8" hidden="false" customHeight="false" outlineLevel="0" collapsed="false">
      <c r="A204" s="23"/>
      <c r="B204" s="12"/>
      <c r="C204" s="38"/>
      <c r="D204" s="23"/>
      <c r="E204" s="23"/>
      <c r="F204" s="12"/>
      <c r="G204" s="13"/>
    </row>
    <row r="205" customFormat="false" ht="13.8" hidden="false" customHeight="false" outlineLevel="0" collapsed="false">
      <c r="A205" s="23"/>
      <c r="B205" s="12"/>
      <c r="C205" s="38"/>
      <c r="D205" s="23"/>
      <c r="E205" s="23"/>
      <c r="F205" s="12"/>
      <c r="G205" s="13"/>
    </row>
    <row r="206" customFormat="false" ht="13.8" hidden="false" customHeight="false" outlineLevel="0" collapsed="false">
      <c r="A206" s="23"/>
      <c r="B206" s="12"/>
      <c r="C206" s="38"/>
      <c r="D206" s="23"/>
      <c r="E206" s="23"/>
      <c r="F206" s="12"/>
      <c r="G206" s="13"/>
    </row>
    <row r="207" customFormat="false" ht="13.8" hidden="false" customHeight="false" outlineLevel="0" collapsed="false">
      <c r="A207" s="23"/>
      <c r="B207" s="12"/>
      <c r="C207" s="38"/>
      <c r="D207" s="23"/>
      <c r="E207" s="23"/>
      <c r="F207" s="12"/>
      <c r="G207" s="13"/>
    </row>
    <row r="208" customFormat="false" ht="13.8" hidden="false" customHeight="false" outlineLevel="0" collapsed="false">
      <c r="A208" s="23"/>
      <c r="B208" s="12"/>
      <c r="C208" s="38"/>
      <c r="D208" s="23"/>
      <c r="E208" s="23"/>
      <c r="F208" s="12"/>
      <c r="G208" s="13"/>
    </row>
    <row r="209" customFormat="false" ht="13.8" hidden="false" customHeight="false" outlineLevel="0" collapsed="false">
      <c r="A209" s="23"/>
      <c r="B209" s="12"/>
      <c r="C209" s="38"/>
      <c r="D209" s="23"/>
      <c r="E209" s="23"/>
      <c r="F209" s="12"/>
      <c r="G209" s="13"/>
    </row>
    <row r="210" customFormat="false" ht="13.8" hidden="false" customHeight="false" outlineLevel="0" collapsed="false">
      <c r="A210" s="23"/>
      <c r="B210" s="12"/>
      <c r="C210" s="38"/>
      <c r="D210" s="23"/>
      <c r="E210" s="23"/>
      <c r="F210" s="12"/>
      <c r="G210" s="13"/>
    </row>
    <row r="211" customFormat="false" ht="13.8" hidden="false" customHeight="false" outlineLevel="0" collapsed="false">
      <c r="A211" s="23"/>
      <c r="B211" s="12"/>
      <c r="C211" s="38"/>
      <c r="D211" s="23"/>
      <c r="E211" s="23"/>
      <c r="F211" s="12"/>
      <c r="G211" s="13"/>
    </row>
    <row r="212" customFormat="false" ht="13.8" hidden="false" customHeight="false" outlineLevel="0" collapsed="false">
      <c r="A212" s="23"/>
      <c r="B212" s="12"/>
      <c r="C212" s="38"/>
      <c r="D212" s="23"/>
      <c r="E212" s="23"/>
      <c r="F212" s="12"/>
      <c r="G212" s="13"/>
    </row>
    <row r="213" customFormat="false" ht="13.8" hidden="false" customHeight="false" outlineLevel="0" collapsed="false">
      <c r="A213" s="23"/>
      <c r="B213" s="12"/>
      <c r="C213" s="38"/>
      <c r="D213" s="23"/>
      <c r="E213" s="23"/>
      <c r="F213" s="12"/>
      <c r="G213" s="13"/>
    </row>
    <row r="214" customFormat="false" ht="13.8" hidden="false" customHeight="false" outlineLevel="0" collapsed="false">
      <c r="A214" s="23"/>
      <c r="B214" s="12"/>
      <c r="C214" s="38"/>
      <c r="D214" s="23"/>
      <c r="E214" s="23"/>
      <c r="F214" s="12"/>
      <c r="G214" s="13"/>
    </row>
    <row r="215" customFormat="false" ht="13.8" hidden="false" customHeight="false" outlineLevel="0" collapsed="false">
      <c r="A215" s="23"/>
      <c r="B215" s="12"/>
      <c r="C215" s="38"/>
      <c r="D215" s="23"/>
      <c r="E215" s="23"/>
      <c r="F215" s="12"/>
      <c r="G215" s="13"/>
    </row>
    <row r="216" customFormat="false" ht="13.8" hidden="false" customHeight="false" outlineLevel="0" collapsed="false">
      <c r="A216" s="23"/>
      <c r="B216" s="12"/>
      <c r="C216" s="38"/>
      <c r="D216" s="23"/>
      <c r="E216" s="23"/>
      <c r="F216" s="12"/>
      <c r="G216" s="13"/>
    </row>
    <row r="217" customFormat="false" ht="13.8" hidden="false" customHeight="false" outlineLevel="0" collapsed="false">
      <c r="A217" s="23"/>
      <c r="B217" s="12"/>
      <c r="C217" s="38"/>
      <c r="D217" s="23"/>
      <c r="E217" s="23"/>
      <c r="F217" s="12"/>
      <c r="G217" s="13"/>
    </row>
    <row r="218" customFormat="false" ht="13.8" hidden="false" customHeight="false" outlineLevel="0" collapsed="false">
      <c r="A218" s="23"/>
      <c r="B218" s="12"/>
      <c r="C218" s="38"/>
      <c r="D218" s="23"/>
      <c r="E218" s="23"/>
      <c r="F218" s="12"/>
      <c r="G218" s="13"/>
    </row>
    <row r="219" customFormat="false" ht="13.8" hidden="false" customHeight="false" outlineLevel="0" collapsed="false">
      <c r="A219" s="23"/>
      <c r="B219" s="12"/>
      <c r="C219" s="38"/>
      <c r="D219" s="23"/>
      <c r="E219" s="23"/>
      <c r="F219" s="12"/>
      <c r="G219" s="13"/>
    </row>
    <row r="220" customFormat="false" ht="13.8" hidden="false" customHeight="false" outlineLevel="0" collapsed="false">
      <c r="A220" s="23"/>
      <c r="B220" s="12"/>
      <c r="C220" s="38"/>
      <c r="D220" s="23"/>
      <c r="E220" s="23"/>
      <c r="F220" s="12"/>
      <c r="G220" s="13"/>
    </row>
    <row r="221" customFormat="false" ht="13.8" hidden="false" customHeight="false" outlineLevel="0" collapsed="false">
      <c r="A221" s="23"/>
      <c r="B221" s="12"/>
      <c r="C221" s="38"/>
      <c r="D221" s="23"/>
      <c r="E221" s="23"/>
      <c r="F221" s="12"/>
      <c r="G221" s="13"/>
    </row>
    <row r="222" customFormat="false" ht="13.8" hidden="false" customHeight="false" outlineLevel="0" collapsed="false">
      <c r="A222" s="23"/>
      <c r="B222" s="12"/>
      <c r="C222" s="38"/>
      <c r="D222" s="23"/>
      <c r="E222" s="23"/>
      <c r="F222" s="12"/>
      <c r="G222" s="13"/>
    </row>
    <row r="223" customFormat="false" ht="13.8" hidden="false" customHeight="false" outlineLevel="0" collapsed="false">
      <c r="A223" s="23"/>
      <c r="B223" s="12"/>
      <c r="C223" s="38"/>
      <c r="D223" s="23"/>
      <c r="E223" s="23"/>
      <c r="F223" s="12"/>
      <c r="G223" s="13"/>
    </row>
    <row r="224" customFormat="false" ht="13.8" hidden="false" customHeight="false" outlineLevel="0" collapsed="false">
      <c r="A224" s="23"/>
      <c r="B224" s="12"/>
      <c r="C224" s="38"/>
      <c r="D224" s="23"/>
      <c r="E224" s="23"/>
      <c r="F224" s="12"/>
      <c r="G224" s="13"/>
    </row>
    <row r="225" customFormat="false" ht="13.8" hidden="false" customHeight="false" outlineLevel="0" collapsed="false">
      <c r="A225" s="23"/>
      <c r="B225" s="12"/>
      <c r="C225" s="38"/>
      <c r="D225" s="23"/>
      <c r="E225" s="23"/>
      <c r="F225" s="12"/>
      <c r="G225" s="13"/>
    </row>
    <row r="226" customFormat="false" ht="13.8" hidden="false" customHeight="false" outlineLevel="0" collapsed="false">
      <c r="A226" s="23"/>
      <c r="B226" s="12"/>
      <c r="C226" s="38"/>
      <c r="D226" s="23"/>
      <c r="E226" s="23"/>
      <c r="F226" s="12"/>
      <c r="G226" s="13"/>
    </row>
    <row r="227" customFormat="false" ht="13.8" hidden="false" customHeight="false" outlineLevel="0" collapsed="false">
      <c r="A227" s="23"/>
      <c r="B227" s="12"/>
      <c r="C227" s="38"/>
      <c r="D227" s="23"/>
      <c r="E227" s="23"/>
      <c r="F227" s="12"/>
      <c r="G227" s="13"/>
    </row>
    <row r="228" customFormat="false" ht="13.8" hidden="false" customHeight="false" outlineLevel="0" collapsed="false">
      <c r="A228" s="23"/>
      <c r="B228" s="12"/>
      <c r="C228" s="38"/>
      <c r="D228" s="23"/>
      <c r="E228" s="23"/>
      <c r="F228" s="12"/>
      <c r="G228" s="13"/>
    </row>
    <row r="229" customFormat="false" ht="13.8" hidden="false" customHeight="false" outlineLevel="0" collapsed="false">
      <c r="A229" s="23"/>
      <c r="B229" s="12"/>
      <c r="C229" s="38"/>
      <c r="D229" s="23"/>
      <c r="E229" s="23"/>
      <c r="F229" s="12"/>
      <c r="G229" s="13"/>
    </row>
    <row r="230" customFormat="false" ht="13.8" hidden="false" customHeight="false" outlineLevel="0" collapsed="false">
      <c r="A230" s="23"/>
      <c r="B230" s="12"/>
      <c r="C230" s="38"/>
      <c r="D230" s="23"/>
      <c r="E230" s="23"/>
      <c r="F230" s="12"/>
      <c r="G230" s="13"/>
    </row>
    <row r="231" customFormat="false" ht="13.8" hidden="false" customHeight="false" outlineLevel="0" collapsed="false">
      <c r="A231" s="23"/>
      <c r="B231" s="12"/>
      <c r="C231" s="38"/>
      <c r="D231" s="23"/>
      <c r="E231" s="23"/>
      <c r="F231" s="12"/>
      <c r="G231" s="13"/>
    </row>
    <row r="232" customFormat="false" ht="13.8" hidden="false" customHeight="false" outlineLevel="0" collapsed="false">
      <c r="A232" s="23"/>
      <c r="B232" s="12"/>
      <c r="C232" s="38"/>
      <c r="D232" s="23"/>
      <c r="E232" s="23"/>
      <c r="F232" s="12"/>
      <c r="G232" s="13"/>
    </row>
    <row r="233" customFormat="false" ht="13.8" hidden="false" customHeight="false" outlineLevel="0" collapsed="false">
      <c r="A233" s="23"/>
      <c r="B233" s="12"/>
      <c r="C233" s="38"/>
      <c r="D233" s="23"/>
      <c r="E233" s="23"/>
      <c r="F233" s="12"/>
      <c r="G233" s="13"/>
    </row>
    <row r="234" customFormat="false" ht="13.8" hidden="false" customHeight="false" outlineLevel="0" collapsed="false">
      <c r="A234" s="23"/>
      <c r="B234" s="12"/>
      <c r="C234" s="38"/>
      <c r="D234" s="23"/>
      <c r="E234" s="23"/>
      <c r="F234" s="12"/>
      <c r="G234" s="13"/>
    </row>
    <row r="235" customFormat="false" ht="13.8" hidden="false" customHeight="false" outlineLevel="0" collapsed="false">
      <c r="A235" s="23"/>
      <c r="B235" s="12"/>
      <c r="C235" s="38"/>
      <c r="D235" s="23"/>
      <c r="E235" s="23"/>
      <c r="F235" s="12"/>
      <c r="G235" s="13"/>
    </row>
    <row r="236" customFormat="false" ht="13.8" hidden="false" customHeight="false" outlineLevel="0" collapsed="false">
      <c r="A236" s="23"/>
      <c r="B236" s="12"/>
      <c r="C236" s="38"/>
      <c r="D236" s="23"/>
      <c r="E236" s="23"/>
      <c r="F236" s="12"/>
      <c r="G236" s="13"/>
    </row>
    <row r="237" customFormat="false" ht="13.8" hidden="false" customHeight="false" outlineLevel="0" collapsed="false">
      <c r="A237" s="23"/>
      <c r="B237" s="12"/>
      <c r="C237" s="38"/>
      <c r="D237" s="23"/>
      <c r="E237" s="23"/>
      <c r="F237" s="12"/>
      <c r="G237" s="13"/>
    </row>
    <row r="238" customFormat="false" ht="13.8" hidden="false" customHeight="false" outlineLevel="0" collapsed="false">
      <c r="A238" s="23"/>
      <c r="B238" s="12"/>
      <c r="C238" s="38"/>
      <c r="D238" s="23"/>
      <c r="E238" s="23"/>
      <c r="F238" s="12"/>
      <c r="G238" s="13"/>
    </row>
    <row r="239" customFormat="false" ht="13.8" hidden="false" customHeight="false" outlineLevel="0" collapsed="false">
      <c r="A239" s="23"/>
      <c r="B239" s="12"/>
      <c r="C239" s="38"/>
      <c r="D239" s="23"/>
      <c r="E239" s="23"/>
      <c r="F239" s="12"/>
      <c r="G239" s="13"/>
    </row>
    <row r="240" customFormat="false" ht="13.8" hidden="false" customHeight="false" outlineLevel="0" collapsed="false">
      <c r="A240" s="23"/>
      <c r="B240" s="12"/>
      <c r="C240" s="38"/>
      <c r="D240" s="23"/>
      <c r="E240" s="23"/>
      <c r="F240" s="12"/>
      <c r="G240" s="13"/>
    </row>
    <row r="241" customFormat="false" ht="13.8" hidden="false" customHeight="false" outlineLevel="0" collapsed="false">
      <c r="A241" s="23"/>
      <c r="B241" s="12"/>
      <c r="C241" s="38"/>
      <c r="D241" s="23"/>
      <c r="E241" s="23"/>
      <c r="F241" s="12"/>
      <c r="G241" s="13"/>
    </row>
    <row r="242" customFormat="false" ht="13.8" hidden="false" customHeight="false" outlineLevel="0" collapsed="false">
      <c r="A242" s="23"/>
      <c r="B242" s="12"/>
      <c r="C242" s="38"/>
      <c r="D242" s="23"/>
      <c r="E242" s="23"/>
      <c r="F242" s="12"/>
      <c r="G242" s="13"/>
    </row>
    <row r="243" customFormat="false" ht="13.8" hidden="false" customHeight="false" outlineLevel="0" collapsed="false">
      <c r="A243" s="23"/>
      <c r="B243" s="12"/>
      <c r="C243" s="38"/>
      <c r="D243" s="23"/>
      <c r="E243" s="23"/>
      <c r="F243" s="12"/>
      <c r="G243" s="13"/>
    </row>
    <row r="244" customFormat="false" ht="13.8" hidden="false" customHeight="false" outlineLevel="0" collapsed="false">
      <c r="A244" s="23"/>
      <c r="B244" s="12"/>
      <c r="C244" s="38"/>
      <c r="D244" s="23"/>
      <c r="E244" s="23"/>
      <c r="F244" s="12"/>
      <c r="G244" s="13"/>
    </row>
    <row r="245" customFormat="false" ht="13.8" hidden="false" customHeight="false" outlineLevel="0" collapsed="false">
      <c r="A245" s="23"/>
      <c r="B245" s="12"/>
      <c r="C245" s="38"/>
      <c r="D245" s="23"/>
      <c r="E245" s="23"/>
      <c r="F245" s="12"/>
      <c r="G245" s="13"/>
    </row>
    <row r="246" customFormat="false" ht="13.8" hidden="false" customHeight="false" outlineLevel="0" collapsed="false">
      <c r="A246" s="23"/>
      <c r="B246" s="12"/>
      <c r="C246" s="38"/>
      <c r="D246" s="23"/>
      <c r="E246" s="23"/>
      <c r="F246" s="12"/>
      <c r="G246" s="13"/>
    </row>
    <row r="247" customFormat="false" ht="13.8" hidden="false" customHeight="false" outlineLevel="0" collapsed="false">
      <c r="A247" s="23"/>
      <c r="B247" s="12"/>
      <c r="C247" s="38"/>
      <c r="D247" s="23"/>
      <c r="E247" s="23"/>
      <c r="F247" s="12"/>
      <c r="G247" s="13"/>
    </row>
    <row r="248" customFormat="false" ht="13.8" hidden="false" customHeight="false" outlineLevel="0" collapsed="false">
      <c r="A248" s="23"/>
      <c r="B248" s="12"/>
      <c r="C248" s="38"/>
      <c r="D248" s="23"/>
      <c r="E248" s="23"/>
      <c r="F248" s="12"/>
      <c r="G248" s="13"/>
    </row>
    <row r="249" customFormat="false" ht="13.8" hidden="false" customHeight="false" outlineLevel="0" collapsed="false">
      <c r="A249" s="23"/>
      <c r="B249" s="12"/>
      <c r="C249" s="38"/>
      <c r="D249" s="23"/>
      <c r="E249" s="23"/>
      <c r="F249" s="12"/>
      <c r="G249" s="13"/>
    </row>
    <row r="250" customFormat="false" ht="13.8" hidden="false" customHeight="false" outlineLevel="0" collapsed="false">
      <c r="A250" s="23"/>
      <c r="B250" s="12"/>
      <c r="C250" s="38"/>
      <c r="D250" s="23"/>
      <c r="E250" s="23"/>
      <c r="F250" s="12"/>
      <c r="G250" s="13"/>
    </row>
    <row r="251" customFormat="false" ht="13.8" hidden="false" customHeight="false" outlineLevel="0" collapsed="false">
      <c r="A251" s="23"/>
      <c r="B251" s="12"/>
      <c r="C251" s="38"/>
      <c r="D251" s="23"/>
      <c r="E251" s="23"/>
      <c r="F251" s="12"/>
      <c r="G251" s="13"/>
    </row>
    <row r="252" customFormat="false" ht="13.8" hidden="false" customHeight="false" outlineLevel="0" collapsed="false">
      <c r="A252" s="23"/>
      <c r="B252" s="12"/>
      <c r="C252" s="38"/>
      <c r="D252" s="23"/>
      <c r="E252" s="23"/>
      <c r="F252" s="12"/>
      <c r="G252" s="13"/>
    </row>
    <row r="253" customFormat="false" ht="13.8" hidden="false" customHeight="false" outlineLevel="0" collapsed="false">
      <c r="A253" s="23"/>
      <c r="B253" s="12"/>
      <c r="C253" s="38"/>
      <c r="D253" s="23"/>
      <c r="E253" s="23"/>
      <c r="F253" s="12"/>
      <c r="G253" s="13"/>
    </row>
    <row r="254" customFormat="false" ht="13.8" hidden="false" customHeight="false" outlineLevel="0" collapsed="false">
      <c r="A254" s="23"/>
      <c r="B254" s="12"/>
      <c r="C254" s="38"/>
      <c r="D254" s="23"/>
      <c r="E254" s="23"/>
      <c r="F254" s="12"/>
      <c r="G254" s="13"/>
    </row>
    <row r="255" customFormat="false" ht="13.8" hidden="false" customHeight="false" outlineLevel="0" collapsed="false">
      <c r="A255" s="23"/>
      <c r="B255" s="12"/>
      <c r="C255" s="38"/>
      <c r="D255" s="23"/>
      <c r="E255" s="23"/>
      <c r="F255" s="12"/>
      <c r="G255" s="13"/>
    </row>
    <row r="256" customFormat="false" ht="13.8" hidden="false" customHeight="false" outlineLevel="0" collapsed="false">
      <c r="A256" s="23"/>
      <c r="B256" s="12"/>
      <c r="C256" s="38"/>
      <c r="D256" s="23"/>
      <c r="E256" s="23"/>
      <c r="F256" s="12"/>
      <c r="G256" s="13"/>
    </row>
    <row r="257" customFormat="false" ht="13.8" hidden="false" customHeight="false" outlineLevel="0" collapsed="false">
      <c r="A257" s="23"/>
      <c r="B257" s="12"/>
      <c r="C257" s="38"/>
      <c r="D257" s="23"/>
      <c r="E257" s="23"/>
      <c r="F257" s="12"/>
      <c r="G257" s="13"/>
    </row>
    <row r="258" customFormat="false" ht="13.8" hidden="false" customHeight="false" outlineLevel="0" collapsed="false">
      <c r="A258" s="23"/>
      <c r="B258" s="12"/>
      <c r="C258" s="38"/>
      <c r="D258" s="23"/>
      <c r="E258" s="23"/>
      <c r="F258" s="12"/>
      <c r="G258" s="13"/>
    </row>
    <row r="259" customFormat="false" ht="13.8" hidden="false" customHeight="false" outlineLevel="0" collapsed="false">
      <c r="A259" s="23"/>
      <c r="B259" s="12"/>
      <c r="C259" s="38"/>
      <c r="D259" s="23"/>
      <c r="E259" s="23"/>
      <c r="F259" s="12"/>
      <c r="G259" s="13"/>
    </row>
    <row r="260" customFormat="false" ht="13.8" hidden="false" customHeight="false" outlineLevel="0" collapsed="false">
      <c r="A260" s="23"/>
      <c r="B260" s="12"/>
      <c r="C260" s="38"/>
      <c r="D260" s="23"/>
      <c r="E260" s="23"/>
      <c r="F260" s="12"/>
      <c r="G260" s="13"/>
    </row>
    <row r="261" customFormat="false" ht="13.8" hidden="false" customHeight="false" outlineLevel="0" collapsed="false">
      <c r="A261" s="23"/>
      <c r="B261" s="12"/>
      <c r="C261" s="38"/>
      <c r="D261" s="23"/>
      <c r="E261" s="23"/>
      <c r="F261" s="12"/>
      <c r="G261" s="13"/>
    </row>
    <row r="262" customFormat="false" ht="13.8" hidden="false" customHeight="false" outlineLevel="0" collapsed="false">
      <c r="A262" s="23"/>
      <c r="B262" s="12"/>
      <c r="C262" s="38"/>
      <c r="D262" s="23"/>
      <c r="E262" s="23"/>
      <c r="F262" s="12"/>
      <c r="G262" s="13"/>
    </row>
    <row r="263" customFormat="false" ht="13.8" hidden="false" customHeight="false" outlineLevel="0" collapsed="false">
      <c r="A263" s="23"/>
      <c r="B263" s="12"/>
      <c r="C263" s="38"/>
      <c r="D263" s="23"/>
      <c r="E263" s="23"/>
      <c r="F263" s="12"/>
      <c r="G263" s="13"/>
    </row>
    <row r="264" customFormat="false" ht="13.8" hidden="false" customHeight="false" outlineLevel="0" collapsed="false">
      <c r="A264" s="23"/>
      <c r="B264" s="12"/>
      <c r="C264" s="38"/>
      <c r="D264" s="23"/>
      <c r="E264" s="23"/>
      <c r="F264" s="12"/>
      <c r="G264" s="13"/>
    </row>
    <row r="265" customFormat="false" ht="13.8" hidden="false" customHeight="false" outlineLevel="0" collapsed="false">
      <c r="A265" s="23"/>
      <c r="B265" s="12"/>
      <c r="C265" s="38"/>
      <c r="D265" s="23"/>
      <c r="E265" s="23"/>
      <c r="F265" s="12"/>
      <c r="G265" s="13"/>
    </row>
    <row r="266" customFormat="false" ht="13.8" hidden="false" customHeight="false" outlineLevel="0" collapsed="false">
      <c r="A266" s="23"/>
      <c r="B266" s="12"/>
      <c r="C266" s="38"/>
      <c r="D266" s="23"/>
      <c r="E266" s="23"/>
      <c r="F266" s="12"/>
      <c r="G266" s="13"/>
    </row>
    <row r="267" customFormat="false" ht="13.8" hidden="false" customHeight="false" outlineLevel="0" collapsed="false">
      <c r="A267" s="23"/>
      <c r="B267" s="12"/>
      <c r="C267" s="38"/>
      <c r="D267" s="23"/>
      <c r="E267" s="23"/>
      <c r="F267" s="12"/>
      <c r="G267" s="13"/>
    </row>
    <row r="268" customFormat="false" ht="13.8" hidden="false" customHeight="false" outlineLevel="0" collapsed="false">
      <c r="A268" s="23"/>
      <c r="B268" s="12"/>
      <c r="C268" s="38"/>
      <c r="D268" s="23"/>
      <c r="E268" s="23"/>
      <c r="F268" s="12"/>
      <c r="G268" s="13"/>
    </row>
    <row r="269" customFormat="false" ht="13.8" hidden="false" customHeight="false" outlineLevel="0" collapsed="false">
      <c r="A269" s="23"/>
      <c r="B269" s="12"/>
      <c r="C269" s="38"/>
      <c r="D269" s="23"/>
      <c r="E269" s="23"/>
      <c r="F269" s="12"/>
      <c r="G269" s="13"/>
    </row>
    <row r="270" customFormat="false" ht="13.8" hidden="false" customHeight="false" outlineLevel="0" collapsed="false">
      <c r="A270" s="23"/>
      <c r="B270" s="12"/>
      <c r="C270" s="38"/>
      <c r="D270" s="23"/>
      <c r="E270" s="23"/>
      <c r="F270" s="12"/>
      <c r="G270" s="13"/>
    </row>
    <row r="271" customFormat="false" ht="13.8" hidden="false" customHeight="false" outlineLevel="0" collapsed="false">
      <c r="A271" s="23"/>
      <c r="B271" s="12"/>
      <c r="C271" s="38"/>
      <c r="D271" s="23"/>
      <c r="E271" s="23"/>
      <c r="F271" s="12"/>
      <c r="G271" s="13"/>
    </row>
    <row r="272" customFormat="false" ht="13.8" hidden="false" customHeight="false" outlineLevel="0" collapsed="false">
      <c r="A272" s="23"/>
      <c r="B272" s="12"/>
      <c r="C272" s="38"/>
      <c r="D272" s="23"/>
      <c r="E272" s="23"/>
      <c r="F272" s="12"/>
      <c r="G272" s="13"/>
    </row>
    <row r="273" customFormat="false" ht="13.8" hidden="false" customHeight="false" outlineLevel="0" collapsed="false">
      <c r="A273" s="23"/>
      <c r="B273" s="12"/>
      <c r="C273" s="38"/>
      <c r="D273" s="23"/>
      <c r="E273" s="23"/>
      <c r="F273" s="12"/>
      <c r="G273" s="13"/>
    </row>
    <row r="274" customFormat="false" ht="13.8" hidden="false" customHeight="false" outlineLevel="0" collapsed="false">
      <c r="A274" s="23"/>
      <c r="B274" s="12"/>
      <c r="C274" s="38"/>
      <c r="D274" s="23"/>
      <c r="E274" s="23"/>
      <c r="F274" s="12"/>
      <c r="G274" s="13"/>
    </row>
    <row r="275" customFormat="false" ht="13.8" hidden="false" customHeight="false" outlineLevel="0" collapsed="false">
      <c r="A275" s="23"/>
      <c r="B275" s="12"/>
      <c r="C275" s="38"/>
      <c r="D275" s="23"/>
      <c r="E275" s="23"/>
      <c r="F275" s="12"/>
      <c r="G275" s="13"/>
    </row>
    <row r="276" customFormat="false" ht="13.8" hidden="false" customHeight="false" outlineLevel="0" collapsed="false">
      <c r="A276" s="23"/>
      <c r="B276" s="12"/>
      <c r="C276" s="38"/>
      <c r="D276" s="23"/>
      <c r="E276" s="23"/>
      <c r="F276" s="12"/>
      <c r="G276" s="13"/>
    </row>
    <row r="277" customFormat="false" ht="13.8" hidden="false" customHeight="false" outlineLevel="0" collapsed="false">
      <c r="A277" s="23"/>
      <c r="B277" s="12"/>
      <c r="C277" s="38"/>
      <c r="D277" s="23"/>
      <c r="E277" s="23"/>
      <c r="F277" s="12"/>
      <c r="G277" s="13"/>
    </row>
    <row r="278" customFormat="false" ht="13.8" hidden="false" customHeight="false" outlineLevel="0" collapsed="false">
      <c r="A278" s="23"/>
      <c r="B278" s="12"/>
      <c r="C278" s="38"/>
      <c r="D278" s="23"/>
      <c r="E278" s="23"/>
      <c r="F278" s="12"/>
      <c r="G278" s="13"/>
    </row>
    <row r="279" customFormat="false" ht="13.8" hidden="false" customHeight="false" outlineLevel="0" collapsed="false">
      <c r="A279" s="23"/>
      <c r="B279" s="12"/>
      <c r="C279" s="38"/>
      <c r="D279" s="23"/>
      <c r="E279" s="23"/>
      <c r="F279" s="12"/>
      <c r="G279" s="13"/>
    </row>
    <row r="280" customFormat="false" ht="13.8" hidden="false" customHeight="false" outlineLevel="0" collapsed="false">
      <c r="A280" s="23"/>
      <c r="B280" s="12"/>
      <c r="C280" s="38"/>
      <c r="D280" s="23"/>
      <c r="E280" s="23"/>
      <c r="F280" s="12"/>
      <c r="G280" s="13"/>
    </row>
    <row r="281" customFormat="false" ht="13.8" hidden="false" customHeight="false" outlineLevel="0" collapsed="false">
      <c r="A281" s="23"/>
      <c r="B281" s="12"/>
      <c r="C281" s="38"/>
      <c r="D281" s="23"/>
      <c r="E281" s="23"/>
      <c r="F281" s="12"/>
      <c r="G281" s="13"/>
    </row>
    <row r="282" customFormat="false" ht="13.8" hidden="false" customHeight="false" outlineLevel="0" collapsed="false">
      <c r="A282" s="23"/>
      <c r="B282" s="12"/>
      <c r="C282" s="38"/>
      <c r="D282" s="23"/>
      <c r="E282" s="23"/>
      <c r="F282" s="12"/>
      <c r="G282" s="13"/>
    </row>
    <row r="283" customFormat="false" ht="13.8" hidden="false" customHeight="false" outlineLevel="0" collapsed="false">
      <c r="A283" s="23"/>
      <c r="B283" s="12"/>
      <c r="C283" s="38"/>
      <c r="D283" s="23"/>
      <c r="E283" s="23"/>
      <c r="F283" s="12"/>
      <c r="G283" s="13"/>
    </row>
    <row r="284" customFormat="false" ht="13.8" hidden="false" customHeight="false" outlineLevel="0" collapsed="false">
      <c r="A284" s="23"/>
      <c r="B284" s="12"/>
      <c r="C284" s="38"/>
      <c r="D284" s="23"/>
      <c r="E284" s="23"/>
      <c r="F284" s="12"/>
      <c r="G284" s="13"/>
    </row>
    <row r="285" customFormat="false" ht="13.8" hidden="false" customHeight="false" outlineLevel="0" collapsed="false">
      <c r="A285" s="23"/>
      <c r="B285" s="12"/>
      <c r="C285" s="38"/>
      <c r="D285" s="23"/>
      <c r="E285" s="23"/>
      <c r="F285" s="12"/>
      <c r="G285" s="13"/>
    </row>
    <row r="286" customFormat="false" ht="13.8" hidden="false" customHeight="false" outlineLevel="0" collapsed="false">
      <c r="A286" s="23"/>
      <c r="B286" s="12"/>
      <c r="C286" s="38"/>
      <c r="D286" s="23"/>
      <c r="E286" s="23"/>
      <c r="F286" s="12"/>
      <c r="G286" s="13"/>
    </row>
    <row r="287" customFormat="false" ht="13.8" hidden="false" customHeight="false" outlineLevel="0" collapsed="false">
      <c r="A287" s="23"/>
      <c r="B287" s="12"/>
      <c r="C287" s="38"/>
      <c r="D287" s="23"/>
      <c r="E287" s="23"/>
      <c r="F287" s="12"/>
      <c r="G287" s="13"/>
    </row>
    <row r="288" customFormat="false" ht="13.8" hidden="false" customHeight="false" outlineLevel="0" collapsed="false">
      <c r="A288" s="23"/>
      <c r="B288" s="12"/>
      <c r="C288" s="38"/>
      <c r="D288" s="23"/>
      <c r="E288" s="23"/>
      <c r="F288" s="12"/>
      <c r="G288" s="13"/>
    </row>
    <row r="289" customFormat="false" ht="13.8" hidden="false" customHeight="false" outlineLevel="0" collapsed="false">
      <c r="A289" s="23"/>
      <c r="B289" s="12"/>
      <c r="C289" s="38"/>
      <c r="D289" s="23"/>
      <c r="E289" s="23"/>
      <c r="F289" s="12"/>
      <c r="G289" s="13"/>
    </row>
    <row r="290" customFormat="false" ht="13.8" hidden="false" customHeight="false" outlineLevel="0" collapsed="false">
      <c r="A290" s="23"/>
      <c r="B290" s="12"/>
      <c r="C290" s="38"/>
      <c r="D290" s="23"/>
      <c r="E290" s="23"/>
      <c r="F290" s="12"/>
      <c r="G290" s="13"/>
    </row>
    <row r="291" customFormat="false" ht="13.8" hidden="false" customHeight="false" outlineLevel="0" collapsed="false">
      <c r="A291" s="23"/>
      <c r="B291" s="12"/>
      <c r="C291" s="38"/>
      <c r="D291" s="23"/>
      <c r="E291" s="23"/>
      <c r="F291" s="12"/>
      <c r="G291" s="13"/>
    </row>
    <row r="292" customFormat="false" ht="13.8" hidden="false" customHeight="false" outlineLevel="0" collapsed="false">
      <c r="A292" s="23"/>
      <c r="B292" s="12"/>
      <c r="C292" s="38"/>
      <c r="D292" s="23"/>
      <c r="E292" s="23"/>
      <c r="F292" s="12"/>
      <c r="G292" s="13"/>
    </row>
    <row r="293" customFormat="false" ht="13.8" hidden="false" customHeight="false" outlineLevel="0" collapsed="false">
      <c r="A293" s="23"/>
      <c r="B293" s="12"/>
      <c r="C293" s="38"/>
      <c r="D293" s="23"/>
      <c r="E293" s="23"/>
      <c r="F293" s="12"/>
      <c r="G293" s="13"/>
    </row>
    <row r="294" customFormat="false" ht="13.8" hidden="false" customHeight="false" outlineLevel="0" collapsed="false">
      <c r="A294" s="23"/>
      <c r="B294" s="12"/>
      <c r="C294" s="38"/>
      <c r="D294" s="23"/>
      <c r="E294" s="23"/>
      <c r="F294" s="12"/>
      <c r="G294" s="13"/>
    </row>
    <row r="295" customFormat="false" ht="13.8" hidden="false" customHeight="false" outlineLevel="0" collapsed="false">
      <c r="A295" s="23"/>
      <c r="B295" s="12"/>
      <c r="C295" s="38"/>
      <c r="D295" s="23"/>
      <c r="E295" s="23"/>
      <c r="F295" s="12"/>
      <c r="G295" s="13"/>
    </row>
    <row r="296" customFormat="false" ht="13.8" hidden="false" customHeight="false" outlineLevel="0" collapsed="false">
      <c r="A296" s="23"/>
      <c r="B296" s="12"/>
      <c r="C296" s="38"/>
      <c r="D296" s="23"/>
      <c r="E296" s="23"/>
      <c r="F296" s="12"/>
      <c r="G296" s="13"/>
    </row>
    <row r="297" customFormat="false" ht="13.8" hidden="false" customHeight="false" outlineLevel="0" collapsed="false">
      <c r="A297" s="23"/>
      <c r="B297" s="12"/>
      <c r="C297" s="38"/>
      <c r="D297" s="23"/>
      <c r="E297" s="23"/>
      <c r="F297" s="12"/>
      <c r="G297" s="13"/>
    </row>
    <row r="298" customFormat="false" ht="13.8" hidden="false" customHeight="false" outlineLevel="0" collapsed="false">
      <c r="A298" s="23"/>
      <c r="B298" s="12"/>
      <c r="C298" s="38"/>
      <c r="D298" s="23"/>
      <c r="E298" s="23"/>
      <c r="F298" s="12"/>
      <c r="G298" s="13"/>
    </row>
    <row r="299" customFormat="false" ht="13.8" hidden="false" customHeight="false" outlineLevel="0" collapsed="false">
      <c r="A299" s="23"/>
      <c r="B299" s="12"/>
      <c r="C299" s="38"/>
      <c r="D299" s="23"/>
      <c r="E299" s="23"/>
      <c r="F299" s="12"/>
      <c r="G299" s="13"/>
    </row>
    <row r="300" customFormat="false" ht="13.8" hidden="false" customHeight="false" outlineLevel="0" collapsed="false">
      <c r="A300" s="23"/>
      <c r="B300" s="12"/>
      <c r="C300" s="38"/>
      <c r="D300" s="23"/>
      <c r="E300" s="23"/>
      <c r="F300" s="12"/>
      <c r="G300" s="13"/>
    </row>
    <row r="301" customFormat="false" ht="13.8" hidden="false" customHeight="false" outlineLevel="0" collapsed="false">
      <c r="A301" s="23"/>
      <c r="B301" s="12"/>
      <c r="C301" s="38"/>
      <c r="D301" s="23"/>
      <c r="E301" s="23"/>
      <c r="F301" s="12"/>
      <c r="G301" s="13"/>
    </row>
    <row r="302" customFormat="false" ht="13.8" hidden="false" customHeight="false" outlineLevel="0" collapsed="false">
      <c r="A302" s="23"/>
      <c r="B302" s="12"/>
      <c r="C302" s="38"/>
      <c r="D302" s="23"/>
      <c r="E302" s="23"/>
      <c r="F302" s="12"/>
      <c r="G302" s="13"/>
    </row>
    <row r="303" customFormat="false" ht="13.8" hidden="false" customHeight="false" outlineLevel="0" collapsed="false">
      <c r="A303" s="23"/>
      <c r="B303" s="12"/>
      <c r="C303" s="38"/>
      <c r="D303" s="23"/>
      <c r="E303" s="23"/>
      <c r="F303" s="12"/>
      <c r="G303" s="13"/>
    </row>
    <row r="304" customFormat="false" ht="13.8" hidden="false" customHeight="false" outlineLevel="0" collapsed="false">
      <c r="A304" s="23"/>
      <c r="B304" s="12"/>
      <c r="C304" s="38"/>
      <c r="D304" s="23"/>
      <c r="E304" s="23"/>
      <c r="F304" s="12"/>
      <c r="G304" s="13"/>
    </row>
    <row r="305" customFormat="false" ht="13.8" hidden="false" customHeight="false" outlineLevel="0" collapsed="false">
      <c r="A305" s="23"/>
      <c r="B305" s="12"/>
      <c r="C305" s="38"/>
      <c r="D305" s="23"/>
      <c r="E305" s="23"/>
      <c r="F305" s="12"/>
      <c r="G305" s="13"/>
    </row>
    <row r="306" customFormat="false" ht="13.8" hidden="false" customHeight="false" outlineLevel="0" collapsed="false">
      <c r="A306" s="23"/>
      <c r="B306" s="12"/>
      <c r="C306" s="38"/>
      <c r="D306" s="23"/>
      <c r="E306" s="23"/>
      <c r="F306" s="12"/>
      <c r="G306" s="13"/>
    </row>
    <row r="307" customFormat="false" ht="13.8" hidden="false" customHeight="false" outlineLevel="0" collapsed="false">
      <c r="A307" s="23"/>
      <c r="B307" s="12"/>
      <c r="C307" s="38"/>
      <c r="D307" s="23"/>
      <c r="E307" s="23"/>
      <c r="F307" s="12"/>
      <c r="G307" s="13"/>
    </row>
    <row r="308" customFormat="false" ht="13.8" hidden="false" customHeight="false" outlineLevel="0" collapsed="false">
      <c r="A308" s="23"/>
      <c r="B308" s="12"/>
      <c r="C308" s="38"/>
      <c r="D308" s="23"/>
      <c r="E308" s="23"/>
      <c r="F308" s="12"/>
      <c r="G308" s="13"/>
    </row>
    <row r="309" customFormat="false" ht="13.8" hidden="false" customHeight="false" outlineLevel="0" collapsed="false">
      <c r="A309" s="23"/>
      <c r="B309" s="12"/>
      <c r="C309" s="38"/>
      <c r="D309" s="23"/>
      <c r="E309" s="23"/>
      <c r="F309" s="12"/>
      <c r="G309" s="13"/>
    </row>
    <row r="310" customFormat="false" ht="13.8" hidden="false" customHeight="false" outlineLevel="0" collapsed="false">
      <c r="A310" s="23"/>
      <c r="B310" s="12"/>
      <c r="C310" s="38"/>
      <c r="D310" s="23"/>
      <c r="E310" s="23"/>
      <c r="F310" s="12"/>
      <c r="G310" s="13"/>
    </row>
    <row r="311" customFormat="false" ht="13.8" hidden="false" customHeight="false" outlineLevel="0" collapsed="false">
      <c r="A311" s="23"/>
      <c r="B311" s="12"/>
      <c r="C311" s="38"/>
      <c r="D311" s="23"/>
      <c r="E311" s="23"/>
      <c r="F311" s="12"/>
      <c r="G311" s="13"/>
    </row>
    <row r="312" customFormat="false" ht="13.8" hidden="false" customHeight="false" outlineLevel="0" collapsed="false">
      <c r="A312" s="23"/>
      <c r="B312" s="12"/>
      <c r="C312" s="38"/>
      <c r="D312" s="23"/>
      <c r="E312" s="23"/>
      <c r="F312" s="12"/>
      <c r="G312" s="13"/>
    </row>
    <row r="313" customFormat="false" ht="13.8" hidden="false" customHeight="false" outlineLevel="0" collapsed="false">
      <c r="A313" s="23"/>
      <c r="B313" s="12"/>
      <c r="C313" s="38"/>
      <c r="D313" s="23"/>
      <c r="E313" s="23"/>
      <c r="F313" s="12"/>
      <c r="G313" s="13"/>
    </row>
    <row r="314" customFormat="false" ht="13.8" hidden="false" customHeight="false" outlineLevel="0" collapsed="false">
      <c r="A314" s="23"/>
      <c r="B314" s="12"/>
      <c r="C314" s="38"/>
      <c r="D314" s="23"/>
      <c r="E314" s="23"/>
      <c r="F314" s="12"/>
      <c r="G314" s="13"/>
    </row>
    <row r="315" customFormat="false" ht="13.8" hidden="false" customHeight="false" outlineLevel="0" collapsed="false">
      <c r="A315" s="23"/>
      <c r="B315" s="12"/>
      <c r="C315" s="38"/>
      <c r="D315" s="23"/>
      <c r="E315" s="23"/>
      <c r="F315" s="12"/>
      <c r="G315" s="13"/>
    </row>
    <row r="316" customFormat="false" ht="13.8" hidden="false" customHeight="false" outlineLevel="0" collapsed="false">
      <c r="A316" s="23"/>
      <c r="B316" s="12"/>
      <c r="C316" s="38"/>
      <c r="D316" s="23"/>
      <c r="E316" s="23"/>
      <c r="F316" s="12"/>
      <c r="G316" s="13"/>
    </row>
    <row r="317" customFormat="false" ht="13.8" hidden="false" customHeight="false" outlineLevel="0" collapsed="false">
      <c r="A317" s="23"/>
      <c r="B317" s="12"/>
      <c r="C317" s="38"/>
      <c r="D317" s="23"/>
      <c r="E317" s="23"/>
      <c r="F317" s="12"/>
      <c r="G317" s="13"/>
    </row>
    <row r="318" customFormat="false" ht="13.8" hidden="false" customHeight="false" outlineLevel="0" collapsed="false">
      <c r="A318" s="23"/>
      <c r="B318" s="12"/>
      <c r="C318" s="38"/>
      <c r="D318" s="23"/>
      <c r="E318" s="23"/>
      <c r="F318" s="12"/>
      <c r="G318" s="13"/>
    </row>
    <row r="319" customFormat="false" ht="13.8" hidden="false" customHeight="false" outlineLevel="0" collapsed="false">
      <c r="A319" s="23"/>
      <c r="B319" s="12"/>
      <c r="C319" s="38"/>
      <c r="D319" s="23"/>
      <c r="E319" s="23"/>
      <c r="F319" s="12"/>
      <c r="G319" s="13"/>
    </row>
    <row r="320" customFormat="false" ht="13.8" hidden="false" customHeight="false" outlineLevel="0" collapsed="false">
      <c r="A320" s="23"/>
      <c r="B320" s="12"/>
      <c r="C320" s="38"/>
      <c r="D320" s="23"/>
      <c r="E320" s="23"/>
      <c r="F320" s="12"/>
      <c r="G320" s="13"/>
    </row>
    <row r="321" customFormat="false" ht="13.8" hidden="false" customHeight="false" outlineLevel="0" collapsed="false">
      <c r="A321" s="23"/>
      <c r="B321" s="12"/>
      <c r="C321" s="38"/>
      <c r="D321" s="23"/>
      <c r="E321" s="23"/>
      <c r="F321" s="12"/>
      <c r="G321" s="13"/>
    </row>
    <row r="322" customFormat="false" ht="13.8" hidden="false" customHeight="false" outlineLevel="0" collapsed="false">
      <c r="A322" s="23"/>
      <c r="B322" s="12"/>
      <c r="C322" s="38"/>
      <c r="D322" s="23"/>
      <c r="E322" s="23"/>
      <c r="F322" s="12"/>
      <c r="G322" s="13"/>
    </row>
    <row r="323" customFormat="false" ht="13.8" hidden="false" customHeight="false" outlineLevel="0" collapsed="false">
      <c r="A323" s="23"/>
      <c r="B323" s="12"/>
      <c r="C323" s="38"/>
      <c r="D323" s="23"/>
      <c r="E323" s="23"/>
      <c r="F323" s="12"/>
      <c r="G323" s="13"/>
    </row>
    <row r="324" customFormat="false" ht="13.8" hidden="false" customHeight="false" outlineLevel="0" collapsed="false">
      <c r="A324" s="23"/>
      <c r="B324" s="12"/>
      <c r="C324" s="38"/>
      <c r="D324" s="23"/>
      <c r="E324" s="23"/>
      <c r="F324" s="12"/>
      <c r="G324" s="13"/>
    </row>
    <row r="325" customFormat="false" ht="13.8" hidden="false" customHeight="false" outlineLevel="0" collapsed="false">
      <c r="A325" s="23"/>
      <c r="B325" s="12"/>
      <c r="C325" s="38"/>
      <c r="D325" s="23"/>
      <c r="E325" s="23"/>
      <c r="F325" s="12"/>
      <c r="G325" s="13"/>
    </row>
    <row r="326" customFormat="false" ht="13.8" hidden="false" customHeight="false" outlineLevel="0" collapsed="false">
      <c r="A326" s="23"/>
      <c r="B326" s="12"/>
      <c r="C326" s="38"/>
      <c r="D326" s="23"/>
      <c r="E326" s="23"/>
      <c r="F326" s="12"/>
      <c r="G326" s="13"/>
    </row>
    <row r="327" customFormat="false" ht="13.8" hidden="false" customHeight="false" outlineLevel="0" collapsed="false">
      <c r="A327" s="23"/>
      <c r="B327" s="12"/>
      <c r="C327" s="38"/>
      <c r="D327" s="23"/>
      <c r="E327" s="23"/>
      <c r="F327" s="12"/>
      <c r="G327" s="13"/>
    </row>
    <row r="328" customFormat="false" ht="13.8" hidden="false" customHeight="false" outlineLevel="0" collapsed="false">
      <c r="A328" s="23"/>
      <c r="B328" s="12"/>
      <c r="C328" s="38"/>
      <c r="D328" s="23"/>
      <c r="E328" s="23"/>
      <c r="F328" s="12"/>
      <c r="G328" s="13"/>
    </row>
    <row r="329" customFormat="false" ht="13.8" hidden="false" customHeight="false" outlineLevel="0" collapsed="false">
      <c r="A329" s="23"/>
      <c r="B329" s="12"/>
      <c r="C329" s="38"/>
      <c r="D329" s="23"/>
      <c r="E329" s="23"/>
      <c r="F329" s="12"/>
      <c r="G329" s="13"/>
    </row>
    <row r="330" customFormat="false" ht="13.8" hidden="false" customHeight="false" outlineLevel="0" collapsed="false">
      <c r="A330" s="23"/>
      <c r="B330" s="12"/>
      <c r="C330" s="38"/>
      <c r="D330" s="23"/>
      <c r="E330" s="23"/>
      <c r="F330" s="12"/>
      <c r="G330" s="13"/>
    </row>
    <row r="331" customFormat="false" ht="13.8" hidden="false" customHeight="false" outlineLevel="0" collapsed="false">
      <c r="A331" s="23"/>
      <c r="B331" s="12"/>
      <c r="C331" s="38"/>
      <c r="D331" s="23"/>
      <c r="E331" s="23"/>
      <c r="F331" s="12"/>
      <c r="G331" s="13"/>
    </row>
    <row r="332" customFormat="false" ht="13.8" hidden="false" customHeight="false" outlineLevel="0" collapsed="false">
      <c r="A332" s="23"/>
      <c r="B332" s="12"/>
      <c r="C332" s="38"/>
      <c r="D332" s="23"/>
      <c r="E332" s="23"/>
      <c r="F332" s="12"/>
      <c r="G332" s="13"/>
    </row>
    <row r="333" customFormat="false" ht="13.8" hidden="false" customHeight="false" outlineLevel="0" collapsed="false">
      <c r="A333" s="23"/>
      <c r="B333" s="12"/>
      <c r="C333" s="38"/>
      <c r="D333" s="23"/>
      <c r="E333" s="23"/>
      <c r="F333" s="12"/>
      <c r="G333" s="13"/>
    </row>
    <row r="334" customFormat="false" ht="13.8" hidden="false" customHeight="false" outlineLevel="0" collapsed="false">
      <c r="A334" s="23"/>
      <c r="B334" s="12"/>
      <c r="C334" s="38"/>
      <c r="D334" s="23"/>
      <c r="E334" s="23"/>
      <c r="F334" s="12"/>
      <c r="G334" s="13"/>
    </row>
    <row r="335" customFormat="false" ht="13.8" hidden="false" customHeight="false" outlineLevel="0" collapsed="false">
      <c r="A335" s="23"/>
      <c r="B335" s="12"/>
      <c r="C335" s="38"/>
      <c r="D335" s="23"/>
      <c r="E335" s="23"/>
      <c r="F335" s="12"/>
      <c r="G335" s="13"/>
    </row>
    <row r="336" customFormat="false" ht="13.8" hidden="false" customHeight="false" outlineLevel="0" collapsed="false">
      <c r="A336" s="23"/>
      <c r="B336" s="12"/>
      <c r="C336" s="38"/>
      <c r="D336" s="23"/>
      <c r="E336" s="23"/>
      <c r="F336" s="12"/>
      <c r="G336" s="13"/>
    </row>
    <row r="337" customFormat="false" ht="13.8" hidden="false" customHeight="false" outlineLevel="0" collapsed="false">
      <c r="A337" s="23"/>
      <c r="B337" s="12"/>
      <c r="C337" s="38"/>
      <c r="D337" s="23"/>
      <c r="E337" s="23"/>
      <c r="F337" s="12"/>
      <c r="G337" s="13"/>
    </row>
    <row r="338" customFormat="false" ht="13.8" hidden="false" customHeight="false" outlineLevel="0" collapsed="false">
      <c r="A338" s="23"/>
      <c r="B338" s="12"/>
      <c r="C338" s="38"/>
      <c r="D338" s="23"/>
      <c r="E338" s="23"/>
      <c r="F338" s="12"/>
      <c r="G338" s="13"/>
    </row>
    <row r="339" customFormat="false" ht="13.8" hidden="false" customHeight="false" outlineLevel="0" collapsed="false">
      <c r="A339" s="23"/>
      <c r="B339" s="12"/>
      <c r="C339" s="38"/>
      <c r="D339" s="23"/>
      <c r="E339" s="23"/>
      <c r="F339" s="12"/>
      <c r="G339" s="13"/>
    </row>
    <row r="340" customFormat="false" ht="13.8" hidden="false" customHeight="false" outlineLevel="0" collapsed="false">
      <c r="A340" s="23"/>
      <c r="B340" s="12"/>
      <c r="C340" s="38"/>
      <c r="D340" s="23"/>
      <c r="E340" s="23"/>
      <c r="F340" s="12"/>
      <c r="G340" s="13"/>
    </row>
    <row r="341" customFormat="false" ht="13.8" hidden="false" customHeight="false" outlineLevel="0" collapsed="false">
      <c r="A341" s="23"/>
      <c r="B341" s="12"/>
      <c r="C341" s="38"/>
      <c r="D341" s="23"/>
      <c r="E341" s="23"/>
      <c r="F341" s="12"/>
      <c r="G341" s="13"/>
    </row>
    <row r="342" customFormat="false" ht="13.8" hidden="false" customHeight="false" outlineLevel="0" collapsed="false">
      <c r="A342" s="23"/>
      <c r="B342" s="12"/>
      <c r="C342" s="38"/>
      <c r="D342" s="23"/>
      <c r="E342" s="23"/>
      <c r="F342" s="12"/>
      <c r="G342" s="13"/>
    </row>
    <row r="343" customFormat="false" ht="13.8" hidden="false" customHeight="false" outlineLevel="0" collapsed="false">
      <c r="A343" s="23"/>
      <c r="B343" s="12"/>
      <c r="C343" s="38"/>
      <c r="D343" s="23"/>
      <c r="E343" s="23"/>
      <c r="F343" s="12"/>
      <c r="G343" s="13"/>
    </row>
    <row r="344" customFormat="false" ht="13.8" hidden="false" customHeight="false" outlineLevel="0" collapsed="false">
      <c r="A344" s="23"/>
      <c r="B344" s="12"/>
      <c r="C344" s="38"/>
      <c r="D344" s="23"/>
      <c r="E344" s="23"/>
      <c r="F344" s="12"/>
      <c r="G344" s="13"/>
    </row>
    <row r="345" customFormat="false" ht="13.8" hidden="false" customHeight="false" outlineLevel="0" collapsed="false">
      <c r="A345" s="23"/>
      <c r="B345" s="12"/>
      <c r="C345" s="38"/>
      <c r="D345" s="23"/>
      <c r="E345" s="23"/>
      <c r="F345" s="12"/>
      <c r="G345" s="13"/>
    </row>
    <row r="346" customFormat="false" ht="13.8" hidden="false" customHeight="false" outlineLevel="0" collapsed="false">
      <c r="A346" s="23"/>
      <c r="B346" s="12"/>
      <c r="C346" s="38"/>
      <c r="D346" s="23"/>
      <c r="E346" s="23"/>
      <c r="F346" s="12"/>
      <c r="G346" s="13"/>
    </row>
    <row r="347" customFormat="false" ht="13.8" hidden="false" customHeight="false" outlineLevel="0" collapsed="false">
      <c r="A347" s="23"/>
      <c r="B347" s="12"/>
      <c r="C347" s="38"/>
      <c r="D347" s="23"/>
      <c r="E347" s="23"/>
      <c r="F347" s="12"/>
      <c r="G347" s="13"/>
    </row>
    <row r="348" customFormat="false" ht="13.8" hidden="false" customHeight="false" outlineLevel="0" collapsed="false">
      <c r="A348" s="23"/>
      <c r="B348" s="12"/>
      <c r="C348" s="38"/>
      <c r="D348" s="23"/>
      <c r="E348" s="23"/>
      <c r="F348" s="12"/>
      <c r="G348" s="13"/>
    </row>
    <row r="349" customFormat="false" ht="13.8" hidden="false" customHeight="false" outlineLevel="0" collapsed="false">
      <c r="A349" s="23"/>
      <c r="B349" s="12"/>
      <c r="C349" s="38"/>
      <c r="D349" s="23"/>
      <c r="E349" s="23"/>
      <c r="F349" s="12"/>
      <c r="G349" s="13"/>
    </row>
    <row r="350" customFormat="false" ht="13.8" hidden="false" customHeight="false" outlineLevel="0" collapsed="false">
      <c r="A350" s="23"/>
      <c r="B350" s="12"/>
      <c r="C350" s="38"/>
      <c r="D350" s="23"/>
      <c r="E350" s="23"/>
      <c r="F350" s="12"/>
      <c r="G350" s="13"/>
    </row>
    <row r="351" customFormat="false" ht="13.8" hidden="false" customHeight="false" outlineLevel="0" collapsed="false">
      <c r="A351" s="23"/>
      <c r="B351" s="12"/>
      <c r="C351" s="38"/>
      <c r="D351" s="23"/>
      <c r="E351" s="23"/>
      <c r="F351" s="12"/>
      <c r="G351" s="13"/>
    </row>
    <row r="352" customFormat="false" ht="13.8" hidden="false" customHeight="false" outlineLevel="0" collapsed="false">
      <c r="A352" s="23"/>
      <c r="B352" s="12"/>
      <c r="C352" s="38"/>
      <c r="D352" s="23"/>
      <c r="E352" s="23"/>
      <c r="F352" s="12"/>
      <c r="G352" s="13"/>
    </row>
    <row r="353" customFormat="false" ht="13.8" hidden="false" customHeight="false" outlineLevel="0" collapsed="false">
      <c r="A353" s="23"/>
      <c r="B353" s="12"/>
      <c r="C353" s="38"/>
      <c r="D353" s="23"/>
      <c r="E353" s="23"/>
      <c r="F353" s="12"/>
      <c r="G353" s="13"/>
    </row>
    <row r="354" customFormat="false" ht="13.8" hidden="false" customHeight="false" outlineLevel="0" collapsed="false">
      <c r="A354" s="23"/>
      <c r="B354" s="12"/>
      <c r="C354" s="38"/>
      <c r="D354" s="23"/>
      <c r="E354" s="23"/>
      <c r="F354" s="12"/>
      <c r="G354" s="13"/>
    </row>
    <row r="355" customFormat="false" ht="13.8" hidden="false" customHeight="false" outlineLevel="0" collapsed="false">
      <c r="A355" s="23"/>
      <c r="B355" s="12"/>
      <c r="C355" s="38"/>
      <c r="D355" s="23"/>
      <c r="E355" s="23"/>
      <c r="F355" s="12"/>
      <c r="G355" s="13"/>
    </row>
    <row r="356" customFormat="false" ht="13.8" hidden="false" customHeight="false" outlineLevel="0" collapsed="false">
      <c r="A356" s="23"/>
      <c r="B356" s="12"/>
      <c r="C356" s="38"/>
      <c r="D356" s="23"/>
      <c r="E356" s="23"/>
      <c r="F356" s="12"/>
      <c r="G356" s="13"/>
    </row>
    <row r="357" customFormat="false" ht="13.8" hidden="false" customHeight="false" outlineLevel="0" collapsed="false">
      <c r="A357" s="23"/>
      <c r="B357" s="12"/>
      <c r="C357" s="38"/>
      <c r="D357" s="23"/>
      <c r="E357" s="23"/>
      <c r="F357" s="12"/>
      <c r="G357" s="13"/>
    </row>
    <row r="358" customFormat="false" ht="13.8" hidden="false" customHeight="false" outlineLevel="0" collapsed="false">
      <c r="A358" s="23"/>
      <c r="B358" s="12"/>
      <c r="C358" s="38"/>
      <c r="D358" s="23"/>
      <c r="E358" s="23"/>
      <c r="F358" s="12"/>
      <c r="G358" s="13"/>
    </row>
    <row r="359" customFormat="false" ht="13.8" hidden="false" customHeight="false" outlineLevel="0" collapsed="false">
      <c r="A359" s="23"/>
      <c r="B359" s="12"/>
      <c r="C359" s="38"/>
      <c r="D359" s="23"/>
      <c r="E359" s="23"/>
      <c r="F359" s="12"/>
      <c r="G359" s="13"/>
    </row>
    <row r="360" customFormat="false" ht="13.8" hidden="false" customHeight="false" outlineLevel="0" collapsed="false">
      <c r="A360" s="23"/>
      <c r="B360" s="12"/>
      <c r="C360" s="38"/>
      <c r="D360" s="23"/>
      <c r="E360" s="23"/>
      <c r="F360" s="12"/>
      <c r="G360" s="13"/>
    </row>
    <row r="361" customFormat="false" ht="13.8" hidden="false" customHeight="false" outlineLevel="0" collapsed="false">
      <c r="A361" s="23"/>
      <c r="B361" s="12"/>
      <c r="C361" s="38"/>
      <c r="D361" s="23"/>
      <c r="E361" s="23"/>
      <c r="F361" s="12"/>
      <c r="G361" s="13"/>
    </row>
    <row r="362" customFormat="false" ht="13.8" hidden="false" customHeight="false" outlineLevel="0" collapsed="false">
      <c r="A362" s="23"/>
      <c r="B362" s="12"/>
      <c r="C362" s="38"/>
      <c r="D362" s="23"/>
      <c r="E362" s="23"/>
      <c r="F362" s="12"/>
      <c r="G362" s="13"/>
    </row>
    <row r="363" customFormat="false" ht="13.8" hidden="false" customHeight="false" outlineLevel="0" collapsed="false">
      <c r="A363" s="23"/>
      <c r="B363" s="12"/>
      <c r="C363" s="38"/>
      <c r="D363" s="23"/>
      <c r="E363" s="23"/>
      <c r="F363" s="12"/>
      <c r="G363" s="13"/>
    </row>
    <row r="364" customFormat="false" ht="13.8" hidden="false" customHeight="false" outlineLevel="0" collapsed="false">
      <c r="A364" s="23"/>
      <c r="B364" s="12"/>
      <c r="C364" s="38"/>
      <c r="D364" s="23"/>
      <c r="E364" s="23"/>
      <c r="F364" s="12"/>
      <c r="G364" s="13"/>
    </row>
    <row r="365" customFormat="false" ht="13.8" hidden="false" customHeight="false" outlineLevel="0" collapsed="false">
      <c r="A365" s="23"/>
      <c r="B365" s="12"/>
      <c r="C365" s="38"/>
      <c r="D365" s="23"/>
      <c r="E365" s="23"/>
      <c r="F365" s="12"/>
      <c r="G365" s="13"/>
    </row>
    <row r="366" customFormat="false" ht="13.8" hidden="false" customHeight="false" outlineLevel="0" collapsed="false">
      <c r="A366" s="23"/>
      <c r="B366" s="12"/>
      <c r="C366" s="38"/>
      <c r="D366" s="23"/>
      <c r="E366" s="23"/>
      <c r="F366" s="12"/>
      <c r="G366" s="13"/>
    </row>
    <row r="367" customFormat="false" ht="13.8" hidden="false" customHeight="false" outlineLevel="0" collapsed="false">
      <c r="A367" s="23"/>
      <c r="B367" s="12"/>
      <c r="C367" s="38"/>
      <c r="D367" s="23"/>
      <c r="E367" s="23"/>
      <c r="F367" s="12"/>
      <c r="G367" s="13"/>
    </row>
    <row r="368" customFormat="false" ht="13.8" hidden="false" customHeight="false" outlineLevel="0" collapsed="false">
      <c r="A368" s="23"/>
      <c r="B368" s="12"/>
      <c r="C368" s="38"/>
      <c r="D368" s="23"/>
      <c r="E368" s="23"/>
      <c r="F368" s="12"/>
      <c r="G368" s="13"/>
    </row>
    <row r="369" customFormat="false" ht="13.8" hidden="false" customHeight="false" outlineLevel="0" collapsed="false">
      <c r="A369" s="23"/>
      <c r="B369" s="12"/>
      <c r="C369" s="38"/>
      <c r="D369" s="23"/>
      <c r="E369" s="23"/>
      <c r="F369" s="12"/>
      <c r="G369" s="13"/>
    </row>
    <row r="370" customFormat="false" ht="13.8" hidden="false" customHeight="false" outlineLevel="0" collapsed="false">
      <c r="A370" s="23"/>
      <c r="B370" s="12"/>
      <c r="C370" s="38"/>
      <c r="D370" s="23"/>
      <c r="E370" s="23"/>
      <c r="F370" s="12"/>
      <c r="G370" s="13"/>
    </row>
    <row r="371" customFormat="false" ht="13.8" hidden="false" customHeight="false" outlineLevel="0" collapsed="false">
      <c r="A371" s="23"/>
      <c r="B371" s="12"/>
      <c r="C371" s="38"/>
      <c r="D371" s="23"/>
      <c r="E371" s="23"/>
      <c r="F371" s="12"/>
      <c r="G371" s="13"/>
    </row>
    <row r="372" customFormat="false" ht="13.8" hidden="false" customHeight="false" outlineLevel="0" collapsed="false">
      <c r="A372" s="23"/>
      <c r="B372" s="12"/>
      <c r="C372" s="38"/>
      <c r="D372" s="23"/>
      <c r="E372" s="23"/>
      <c r="F372" s="12"/>
      <c r="G372" s="13"/>
    </row>
    <row r="373" customFormat="false" ht="13.8" hidden="false" customHeight="false" outlineLevel="0" collapsed="false">
      <c r="A373" s="23"/>
      <c r="B373" s="12"/>
      <c r="C373" s="38"/>
      <c r="D373" s="23"/>
      <c r="E373" s="23"/>
      <c r="F373" s="12"/>
      <c r="G373" s="13"/>
    </row>
    <row r="374" customFormat="false" ht="13.8" hidden="false" customHeight="false" outlineLevel="0" collapsed="false">
      <c r="A374" s="23"/>
      <c r="B374" s="12"/>
      <c r="C374" s="38"/>
      <c r="D374" s="23"/>
      <c r="E374" s="23"/>
      <c r="F374" s="12"/>
      <c r="G374" s="13"/>
    </row>
    <row r="375" customFormat="false" ht="13.8" hidden="false" customHeight="false" outlineLevel="0" collapsed="false">
      <c r="A375" s="23"/>
      <c r="B375" s="12"/>
      <c r="C375" s="38"/>
      <c r="D375" s="23"/>
      <c r="E375" s="23"/>
      <c r="F375" s="12"/>
      <c r="G375" s="13"/>
    </row>
    <row r="376" customFormat="false" ht="13.8" hidden="false" customHeight="false" outlineLevel="0" collapsed="false">
      <c r="A376" s="23"/>
      <c r="B376" s="12"/>
      <c r="C376" s="38"/>
      <c r="D376" s="23"/>
      <c r="E376" s="23"/>
      <c r="F376" s="12"/>
      <c r="G376" s="13"/>
    </row>
    <row r="377" customFormat="false" ht="13.8" hidden="false" customHeight="false" outlineLevel="0" collapsed="false">
      <c r="A377" s="23"/>
      <c r="B377" s="12"/>
      <c r="C377" s="38"/>
      <c r="D377" s="23"/>
      <c r="E377" s="23"/>
      <c r="F377" s="12"/>
      <c r="G377" s="13"/>
    </row>
    <row r="378" customFormat="false" ht="13.8" hidden="false" customHeight="false" outlineLevel="0" collapsed="false">
      <c r="A378" s="23"/>
      <c r="B378" s="12"/>
      <c r="C378" s="38"/>
      <c r="D378" s="23"/>
      <c r="E378" s="23"/>
      <c r="F378" s="12"/>
      <c r="G378" s="13"/>
    </row>
    <row r="379" customFormat="false" ht="13.8" hidden="false" customHeight="false" outlineLevel="0" collapsed="false">
      <c r="A379" s="23"/>
      <c r="B379" s="12"/>
      <c r="C379" s="38"/>
      <c r="D379" s="23"/>
      <c r="E379" s="23"/>
      <c r="F379" s="12"/>
      <c r="G379" s="13"/>
    </row>
    <row r="380" customFormat="false" ht="13.8" hidden="false" customHeight="false" outlineLevel="0" collapsed="false">
      <c r="A380" s="23"/>
      <c r="B380" s="12"/>
      <c r="C380" s="38"/>
      <c r="D380" s="23"/>
      <c r="E380" s="23"/>
      <c r="F380" s="12"/>
      <c r="G380" s="13"/>
    </row>
    <row r="381" customFormat="false" ht="13.8" hidden="false" customHeight="false" outlineLevel="0" collapsed="false">
      <c r="A381" s="23"/>
      <c r="B381" s="12"/>
      <c r="C381" s="38"/>
      <c r="D381" s="23"/>
      <c r="E381" s="23"/>
      <c r="F381" s="12"/>
      <c r="G381" s="13"/>
    </row>
    <row r="382" customFormat="false" ht="13.8" hidden="false" customHeight="false" outlineLevel="0" collapsed="false">
      <c r="A382" s="23"/>
      <c r="B382" s="12"/>
      <c r="C382" s="38"/>
      <c r="D382" s="23"/>
      <c r="E382" s="23"/>
      <c r="F382" s="12"/>
      <c r="G382" s="13"/>
    </row>
    <row r="383" customFormat="false" ht="13.8" hidden="false" customHeight="false" outlineLevel="0" collapsed="false">
      <c r="A383" s="23"/>
      <c r="B383" s="12"/>
      <c r="C383" s="38"/>
      <c r="D383" s="23"/>
      <c r="E383" s="23"/>
      <c r="F383" s="12"/>
      <c r="G383" s="13"/>
    </row>
    <row r="384" customFormat="false" ht="13.8" hidden="false" customHeight="false" outlineLevel="0" collapsed="false">
      <c r="A384" s="23"/>
      <c r="B384" s="12"/>
      <c r="C384" s="38"/>
      <c r="D384" s="23"/>
      <c r="E384" s="23"/>
      <c r="F384" s="12"/>
      <c r="G384" s="13"/>
    </row>
    <row r="385" customFormat="false" ht="13.8" hidden="false" customHeight="false" outlineLevel="0" collapsed="false">
      <c r="A385" s="23"/>
      <c r="B385" s="12"/>
      <c r="C385" s="38"/>
      <c r="D385" s="23"/>
      <c r="E385" s="23"/>
      <c r="F385" s="12"/>
      <c r="G385" s="13"/>
    </row>
    <row r="386" customFormat="false" ht="13.8" hidden="false" customHeight="false" outlineLevel="0" collapsed="false">
      <c r="A386" s="23"/>
      <c r="B386" s="12"/>
      <c r="C386" s="38"/>
      <c r="D386" s="23"/>
      <c r="E386" s="23"/>
      <c r="F386" s="12"/>
      <c r="G386" s="13"/>
    </row>
    <row r="387" customFormat="false" ht="13.8" hidden="false" customHeight="false" outlineLevel="0" collapsed="false">
      <c r="A387" s="23"/>
      <c r="B387" s="12"/>
      <c r="C387" s="38"/>
      <c r="D387" s="23"/>
      <c r="E387" s="23"/>
      <c r="F387" s="12"/>
      <c r="G387" s="13"/>
    </row>
    <row r="388" customFormat="false" ht="13.8" hidden="false" customHeight="false" outlineLevel="0" collapsed="false">
      <c r="A388" s="23"/>
      <c r="B388" s="12"/>
      <c r="C388" s="38"/>
      <c r="D388" s="23"/>
      <c r="E388" s="23"/>
      <c r="F388" s="12"/>
      <c r="G388" s="13"/>
    </row>
    <row r="389" customFormat="false" ht="13.8" hidden="false" customHeight="false" outlineLevel="0" collapsed="false">
      <c r="A389" s="23"/>
      <c r="B389" s="12"/>
      <c r="C389" s="38"/>
      <c r="D389" s="23"/>
      <c r="E389" s="23"/>
      <c r="F389" s="12"/>
      <c r="G389" s="13"/>
    </row>
    <row r="390" customFormat="false" ht="13.8" hidden="false" customHeight="false" outlineLevel="0" collapsed="false">
      <c r="A390" s="23"/>
      <c r="B390" s="12"/>
      <c r="C390" s="38"/>
      <c r="D390" s="23"/>
      <c r="E390" s="23"/>
      <c r="F390" s="12"/>
      <c r="G390" s="13"/>
    </row>
    <row r="391" customFormat="false" ht="13.8" hidden="false" customHeight="false" outlineLevel="0" collapsed="false">
      <c r="A391" s="23"/>
      <c r="B391" s="12"/>
      <c r="C391" s="38"/>
      <c r="D391" s="23"/>
      <c r="E391" s="23"/>
      <c r="F391" s="12"/>
      <c r="G391" s="13"/>
    </row>
    <row r="392" customFormat="false" ht="13.8" hidden="false" customHeight="false" outlineLevel="0" collapsed="false">
      <c r="A392" s="23"/>
      <c r="B392" s="12"/>
      <c r="C392" s="38"/>
      <c r="D392" s="23"/>
      <c r="E392" s="23"/>
      <c r="F392" s="12"/>
      <c r="G392" s="13"/>
    </row>
    <row r="393" customFormat="false" ht="13.8" hidden="false" customHeight="false" outlineLevel="0" collapsed="false">
      <c r="A393" s="23"/>
      <c r="B393" s="12"/>
      <c r="C393" s="38"/>
      <c r="D393" s="23"/>
      <c r="E393" s="23"/>
      <c r="F393" s="12"/>
      <c r="G393" s="13"/>
    </row>
    <row r="394" customFormat="false" ht="13.8" hidden="false" customHeight="false" outlineLevel="0" collapsed="false">
      <c r="A394" s="23"/>
      <c r="B394" s="12"/>
      <c r="C394" s="38"/>
      <c r="D394" s="23"/>
      <c r="E394" s="23"/>
      <c r="F394" s="12"/>
      <c r="G394" s="13"/>
    </row>
    <row r="395" customFormat="false" ht="13.8" hidden="false" customHeight="false" outlineLevel="0" collapsed="false">
      <c r="A395" s="23"/>
      <c r="B395" s="12"/>
      <c r="C395" s="38"/>
      <c r="D395" s="23"/>
      <c r="E395" s="23"/>
      <c r="F395" s="12"/>
      <c r="G395" s="13"/>
    </row>
    <row r="396" customFormat="false" ht="13.8" hidden="false" customHeight="false" outlineLevel="0" collapsed="false">
      <c r="A396" s="23"/>
      <c r="B396" s="12"/>
      <c r="C396" s="38"/>
      <c r="D396" s="23"/>
      <c r="E396" s="23"/>
      <c r="F396" s="12"/>
      <c r="G396" s="13"/>
    </row>
    <row r="397" customFormat="false" ht="13.8" hidden="false" customHeight="false" outlineLevel="0" collapsed="false">
      <c r="A397" s="23"/>
      <c r="B397" s="12"/>
      <c r="C397" s="38"/>
      <c r="D397" s="23"/>
      <c r="E397" s="23"/>
      <c r="F397" s="12"/>
      <c r="G397" s="13"/>
    </row>
    <row r="398" customFormat="false" ht="13.8" hidden="false" customHeight="false" outlineLevel="0" collapsed="false">
      <c r="A398" s="23"/>
      <c r="B398" s="12"/>
      <c r="C398" s="38"/>
      <c r="D398" s="23"/>
      <c r="E398" s="23"/>
      <c r="F398" s="12"/>
      <c r="G398" s="13"/>
    </row>
    <row r="399" customFormat="false" ht="13.8" hidden="false" customHeight="false" outlineLevel="0" collapsed="false">
      <c r="A399" s="23"/>
      <c r="B399" s="12"/>
      <c r="C399" s="38"/>
      <c r="D399" s="23"/>
      <c r="E399" s="23"/>
      <c r="F399" s="12"/>
      <c r="G399" s="13"/>
    </row>
    <row r="400" customFormat="false" ht="13.8" hidden="false" customHeight="false" outlineLevel="0" collapsed="false">
      <c r="A400" s="23"/>
      <c r="B400" s="12"/>
      <c r="C400" s="38"/>
      <c r="D400" s="23"/>
      <c r="E400" s="23"/>
      <c r="F400" s="12"/>
      <c r="G400" s="13"/>
    </row>
    <row r="401" customFormat="false" ht="13.8" hidden="false" customHeight="false" outlineLevel="0" collapsed="false">
      <c r="A401" s="23"/>
      <c r="B401" s="12"/>
      <c r="C401" s="38"/>
      <c r="D401" s="23"/>
      <c r="E401" s="23"/>
      <c r="F401" s="12"/>
      <c r="G401" s="13"/>
    </row>
    <row r="402" customFormat="false" ht="13.8" hidden="false" customHeight="false" outlineLevel="0" collapsed="false">
      <c r="A402" s="23"/>
      <c r="B402" s="12"/>
      <c r="C402" s="38"/>
      <c r="D402" s="23"/>
      <c r="E402" s="23"/>
      <c r="F402" s="12"/>
      <c r="G402" s="13"/>
    </row>
    <row r="403" customFormat="false" ht="13.8" hidden="false" customHeight="false" outlineLevel="0" collapsed="false">
      <c r="A403" s="23"/>
      <c r="B403" s="12"/>
      <c r="C403" s="38"/>
      <c r="D403" s="23"/>
      <c r="E403" s="23"/>
      <c r="F403" s="12"/>
      <c r="G403" s="13"/>
    </row>
    <row r="404" customFormat="false" ht="13.8" hidden="false" customHeight="false" outlineLevel="0" collapsed="false">
      <c r="A404" s="23"/>
      <c r="B404" s="12"/>
      <c r="C404" s="38"/>
      <c r="D404" s="23"/>
      <c r="E404" s="23"/>
      <c r="F404" s="12"/>
      <c r="G404" s="13"/>
    </row>
    <row r="405" customFormat="false" ht="13.8" hidden="false" customHeight="false" outlineLevel="0" collapsed="false">
      <c r="A405" s="23"/>
      <c r="B405" s="12"/>
      <c r="C405" s="38"/>
      <c r="D405" s="23"/>
      <c r="E405" s="23"/>
      <c r="F405" s="12"/>
      <c r="G405" s="13"/>
    </row>
    <row r="406" customFormat="false" ht="13.8" hidden="false" customHeight="false" outlineLevel="0" collapsed="false">
      <c r="A406" s="23"/>
      <c r="B406" s="12"/>
      <c r="C406" s="38"/>
      <c r="D406" s="23"/>
      <c r="E406" s="23"/>
      <c r="F406" s="12"/>
      <c r="G406" s="13"/>
    </row>
    <row r="407" customFormat="false" ht="13.8" hidden="false" customHeight="false" outlineLevel="0" collapsed="false">
      <c r="A407" s="23"/>
      <c r="B407" s="12"/>
      <c r="C407" s="38"/>
      <c r="D407" s="23"/>
      <c r="E407" s="23"/>
      <c r="F407" s="12"/>
      <c r="G407" s="13"/>
    </row>
    <row r="408" customFormat="false" ht="13.8" hidden="false" customHeight="false" outlineLevel="0" collapsed="false">
      <c r="A408" s="23"/>
      <c r="B408" s="12"/>
      <c r="C408" s="38"/>
      <c r="D408" s="23"/>
      <c r="E408" s="23"/>
      <c r="F408" s="12"/>
      <c r="G408" s="13"/>
    </row>
    <row r="409" customFormat="false" ht="13.8" hidden="false" customHeight="false" outlineLevel="0" collapsed="false">
      <c r="A409" s="23"/>
      <c r="B409" s="12"/>
      <c r="C409" s="38"/>
      <c r="D409" s="23"/>
      <c r="E409" s="23"/>
      <c r="F409" s="12"/>
      <c r="G409" s="13"/>
    </row>
    <row r="410" customFormat="false" ht="13.8" hidden="false" customHeight="false" outlineLevel="0" collapsed="false">
      <c r="A410" s="23"/>
      <c r="B410" s="12"/>
      <c r="C410" s="38"/>
      <c r="D410" s="23"/>
      <c r="E410" s="23"/>
      <c r="F410" s="12"/>
      <c r="G410" s="13"/>
    </row>
    <row r="411" customFormat="false" ht="13.8" hidden="false" customHeight="false" outlineLevel="0" collapsed="false">
      <c r="A411" s="23"/>
      <c r="B411" s="12"/>
      <c r="C411" s="38"/>
      <c r="D411" s="23"/>
      <c r="E411" s="23"/>
      <c r="F411" s="12"/>
      <c r="G411" s="13"/>
    </row>
    <row r="412" customFormat="false" ht="13.8" hidden="false" customHeight="false" outlineLevel="0" collapsed="false">
      <c r="A412" s="23"/>
      <c r="B412" s="12"/>
      <c r="C412" s="38"/>
      <c r="D412" s="23"/>
      <c r="E412" s="23"/>
      <c r="F412" s="12"/>
      <c r="G412" s="13"/>
    </row>
    <row r="413" customFormat="false" ht="13.8" hidden="false" customHeight="false" outlineLevel="0" collapsed="false">
      <c r="A413" s="23"/>
      <c r="B413" s="12"/>
      <c r="C413" s="38"/>
      <c r="D413" s="23"/>
      <c r="E413" s="23"/>
      <c r="F413" s="12"/>
      <c r="G413" s="13"/>
    </row>
    <row r="414" customFormat="false" ht="13.8" hidden="false" customHeight="false" outlineLevel="0" collapsed="false">
      <c r="A414" s="23"/>
      <c r="B414" s="12"/>
      <c r="C414" s="38"/>
      <c r="D414" s="23"/>
      <c r="E414" s="23"/>
      <c r="F414" s="12"/>
      <c r="G414" s="13"/>
    </row>
    <row r="415" customFormat="false" ht="13.8" hidden="false" customHeight="false" outlineLevel="0" collapsed="false">
      <c r="A415" s="23"/>
      <c r="B415" s="12"/>
      <c r="C415" s="38"/>
      <c r="D415" s="23"/>
      <c r="E415" s="23"/>
      <c r="F415" s="12"/>
      <c r="G415" s="13"/>
    </row>
    <row r="416" customFormat="false" ht="13.8" hidden="false" customHeight="false" outlineLevel="0" collapsed="false">
      <c r="A416" s="23"/>
      <c r="B416" s="12"/>
      <c r="C416" s="38"/>
      <c r="D416" s="23"/>
      <c r="E416" s="23"/>
      <c r="F416" s="12"/>
      <c r="G416" s="13"/>
    </row>
    <row r="417" customFormat="false" ht="13.8" hidden="false" customHeight="false" outlineLevel="0" collapsed="false">
      <c r="A417" s="23"/>
      <c r="B417" s="12"/>
      <c r="C417" s="38"/>
      <c r="D417" s="23"/>
      <c r="E417" s="23"/>
      <c r="F417" s="12"/>
      <c r="G417" s="13"/>
    </row>
    <row r="418" customFormat="false" ht="13.8" hidden="false" customHeight="false" outlineLevel="0" collapsed="false">
      <c r="A418" s="23"/>
      <c r="B418" s="12"/>
      <c r="C418" s="38"/>
      <c r="D418" s="23"/>
      <c r="E418" s="23"/>
      <c r="F418" s="12"/>
      <c r="G418" s="13"/>
    </row>
    <row r="419" customFormat="false" ht="13.8" hidden="false" customHeight="false" outlineLevel="0" collapsed="false">
      <c r="A419" s="23"/>
      <c r="B419" s="12"/>
      <c r="C419" s="38"/>
      <c r="D419" s="23"/>
      <c r="E419" s="23"/>
      <c r="F419" s="12"/>
      <c r="G419" s="13"/>
    </row>
    <row r="420" customFormat="false" ht="13.8" hidden="false" customHeight="false" outlineLevel="0" collapsed="false">
      <c r="A420" s="23"/>
      <c r="B420" s="12"/>
      <c r="C420" s="38"/>
      <c r="D420" s="23"/>
      <c r="E420" s="23"/>
      <c r="F420" s="12"/>
      <c r="G420" s="13"/>
    </row>
    <row r="421" customFormat="false" ht="13.8" hidden="false" customHeight="false" outlineLevel="0" collapsed="false">
      <c r="A421" s="23"/>
      <c r="B421" s="12"/>
      <c r="C421" s="38"/>
      <c r="D421" s="23"/>
      <c r="E421" s="23"/>
      <c r="F421" s="12"/>
      <c r="G421" s="13"/>
    </row>
    <row r="422" customFormat="false" ht="13.8" hidden="false" customHeight="false" outlineLevel="0" collapsed="false">
      <c r="A422" s="23"/>
      <c r="B422" s="12"/>
      <c r="C422" s="38"/>
      <c r="D422" s="23"/>
      <c r="E422" s="23"/>
      <c r="F422" s="12"/>
      <c r="G422" s="13"/>
    </row>
    <row r="423" customFormat="false" ht="13.8" hidden="false" customHeight="false" outlineLevel="0" collapsed="false">
      <c r="A423" s="23"/>
      <c r="B423" s="12"/>
      <c r="C423" s="38"/>
      <c r="D423" s="23"/>
      <c r="E423" s="23"/>
      <c r="F423" s="12"/>
      <c r="G423" s="13"/>
    </row>
    <row r="424" customFormat="false" ht="13.8" hidden="false" customHeight="false" outlineLevel="0" collapsed="false">
      <c r="A424" s="23"/>
      <c r="B424" s="12"/>
      <c r="C424" s="38"/>
      <c r="D424" s="23"/>
      <c r="E424" s="23"/>
      <c r="F424" s="12"/>
      <c r="G424" s="13"/>
    </row>
    <row r="425" customFormat="false" ht="13.8" hidden="false" customHeight="false" outlineLevel="0" collapsed="false">
      <c r="A425" s="23"/>
      <c r="B425" s="12"/>
      <c r="C425" s="38"/>
      <c r="D425" s="23"/>
      <c r="E425" s="23"/>
      <c r="F425" s="12"/>
      <c r="G425" s="13"/>
    </row>
    <row r="426" customFormat="false" ht="13.8" hidden="false" customHeight="false" outlineLevel="0" collapsed="false">
      <c r="A426" s="23"/>
      <c r="B426" s="12"/>
      <c r="C426" s="38"/>
      <c r="D426" s="23"/>
      <c r="E426" s="23"/>
      <c r="F426" s="12"/>
      <c r="G426" s="13"/>
    </row>
    <row r="427" customFormat="false" ht="13.8" hidden="false" customHeight="false" outlineLevel="0" collapsed="false">
      <c r="A427" s="23"/>
      <c r="B427" s="12"/>
      <c r="C427" s="38"/>
      <c r="D427" s="23"/>
      <c r="E427" s="23"/>
      <c r="F427" s="12"/>
      <c r="G427" s="13"/>
    </row>
    <row r="428" customFormat="false" ht="13.8" hidden="false" customHeight="false" outlineLevel="0" collapsed="false">
      <c r="A428" s="23"/>
      <c r="B428" s="12"/>
      <c r="C428" s="38"/>
      <c r="D428" s="23"/>
      <c r="E428" s="23"/>
      <c r="F428" s="12"/>
      <c r="G428" s="13"/>
    </row>
    <row r="429" customFormat="false" ht="13.8" hidden="false" customHeight="false" outlineLevel="0" collapsed="false">
      <c r="A429" s="23"/>
      <c r="B429" s="12"/>
      <c r="C429" s="38"/>
      <c r="D429" s="23"/>
      <c r="E429" s="23"/>
      <c r="F429" s="12"/>
      <c r="G429" s="13"/>
    </row>
    <row r="430" customFormat="false" ht="13.8" hidden="false" customHeight="false" outlineLevel="0" collapsed="false">
      <c r="A430" s="23"/>
      <c r="B430" s="12"/>
      <c r="C430" s="38"/>
      <c r="D430" s="23"/>
      <c r="E430" s="23"/>
      <c r="F430" s="12"/>
      <c r="G430" s="13"/>
    </row>
    <row r="431" customFormat="false" ht="13.8" hidden="false" customHeight="false" outlineLevel="0" collapsed="false">
      <c r="A431" s="23"/>
      <c r="B431" s="12"/>
      <c r="C431" s="38"/>
      <c r="D431" s="23"/>
      <c r="E431" s="23"/>
      <c r="F431" s="12"/>
      <c r="G431" s="13"/>
    </row>
    <row r="432" customFormat="false" ht="13.8" hidden="false" customHeight="false" outlineLevel="0" collapsed="false">
      <c r="A432" s="23"/>
      <c r="B432" s="12"/>
      <c r="C432" s="38"/>
      <c r="D432" s="23"/>
      <c r="E432" s="23"/>
      <c r="F432" s="12"/>
      <c r="G432" s="13"/>
    </row>
    <row r="433" customFormat="false" ht="13.8" hidden="false" customHeight="false" outlineLevel="0" collapsed="false">
      <c r="A433" s="23"/>
      <c r="B433" s="12"/>
      <c r="C433" s="38"/>
      <c r="D433" s="23"/>
      <c r="E433" s="23"/>
      <c r="F433" s="12"/>
      <c r="G433" s="13"/>
    </row>
    <row r="434" customFormat="false" ht="13.8" hidden="false" customHeight="false" outlineLevel="0" collapsed="false">
      <c r="A434" s="23"/>
      <c r="B434" s="12"/>
      <c r="C434" s="38"/>
      <c r="D434" s="23"/>
      <c r="E434" s="23"/>
      <c r="F434" s="12"/>
      <c r="G434" s="13"/>
    </row>
    <row r="435" customFormat="false" ht="13.8" hidden="false" customHeight="false" outlineLevel="0" collapsed="false">
      <c r="A435" s="23"/>
      <c r="B435" s="12"/>
      <c r="C435" s="38"/>
      <c r="D435" s="23"/>
      <c r="E435" s="12"/>
      <c r="F435" s="23"/>
      <c r="G435" s="13"/>
    </row>
    <row r="436" customFormat="false" ht="13.8" hidden="false" customHeight="false" outlineLevel="0" collapsed="false">
      <c r="A436" s="23"/>
      <c r="B436" s="12"/>
      <c r="C436" s="38"/>
      <c r="D436" s="23"/>
      <c r="E436" s="23"/>
      <c r="F436" s="12"/>
      <c r="G436" s="13"/>
    </row>
    <row r="437" customFormat="false" ht="13.8" hidden="false" customHeight="false" outlineLevel="0" collapsed="false">
      <c r="A437" s="23"/>
      <c r="B437" s="12"/>
      <c r="C437" s="38"/>
      <c r="D437" s="23"/>
      <c r="E437" s="23"/>
      <c r="F437" s="12"/>
      <c r="G437" s="13"/>
    </row>
    <row r="438" customFormat="false" ht="13.8" hidden="false" customHeight="false" outlineLevel="0" collapsed="false">
      <c r="A438" s="23" t="s">
        <v>547</v>
      </c>
      <c r="B438" s="12" t="s">
        <v>547</v>
      </c>
      <c r="C438" s="38"/>
      <c r="D438" s="23"/>
      <c r="E438" s="23" t="s">
        <v>547</v>
      </c>
      <c r="F438" s="12" t="s">
        <v>547</v>
      </c>
      <c r="G438" s="38"/>
    </row>
    <row r="439" customFormat="false" ht="13.8" hidden="false" customHeight="false" outlineLevel="0" collapsed="false">
      <c r="A439" s="12" t="s">
        <v>548</v>
      </c>
      <c r="B439" s="23"/>
      <c r="C439" s="13" t="n">
        <f aca="false">SUM(C17:C438)</f>
        <v>0</v>
      </c>
      <c r="D439" s="23"/>
      <c r="E439" s="12" t="s">
        <v>548</v>
      </c>
      <c r="F439" s="23"/>
      <c r="G439" s="13" t="n">
        <f aca="false">SUM(G17:G438)</f>
        <v>0</v>
      </c>
    </row>
    <row r="440" customFormat="false" ht="13.8" hidden="false" customHeight="false" outlineLevel="0" collapsed="false">
      <c r="C440" s="39"/>
      <c r="G440" s="35"/>
    </row>
  </sheetData>
  <autoFilter ref="E16:G16">
    <sortState ref="E17:G16">
      <sortCondition ref="P17:P16" descending="1" customList=""/>
    </sortState>
  </autoFilter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7"/>
  <sheetViews>
    <sheetView showFormulas="false" showGridLines="true" showRowColHeaders="true" showZeros="true" rightToLeft="false" tabSelected="true" showOutlineSymbols="true" defaultGridColor="true" view="normal" topLeftCell="A282" colorId="64" zoomScale="100" zoomScaleNormal="100" zoomScalePageLayoutView="100" workbookViewId="0">
      <selection pane="topLeft" activeCell="B288" activeCellId="0" sqref="B288"/>
    </sheetView>
  </sheetViews>
  <sheetFormatPr defaultColWidth="11.5703125" defaultRowHeight="12.8" zeroHeight="false" outlineLevelRow="0" outlineLevelCol="0"/>
  <sheetData>
    <row r="1" customFormat="false" ht="23.85" hidden="false" customHeight="false" outlineLevel="0" collapsed="false">
      <c r="A1" s="33" t="s">
        <v>0</v>
      </c>
      <c r="B1" s="15" t="s">
        <v>1</v>
      </c>
      <c r="C1" s="15" t="s">
        <v>384</v>
      </c>
      <c r="D1" s="31" t="s">
        <v>385</v>
      </c>
      <c r="E1" s="31" t="s">
        <v>2</v>
      </c>
      <c r="F1" s="32" t="s">
        <v>3</v>
      </c>
    </row>
    <row r="2" customFormat="false" ht="12.8" hidden="false" customHeight="false" outlineLevel="0" collapsed="false">
      <c r="A2" s="18" t="s">
        <v>4</v>
      </c>
      <c r="B2" s="19" t="s">
        <v>5</v>
      </c>
      <c r="C2" s="36" t="n">
        <v>62</v>
      </c>
      <c r="D2" s="21" t="n">
        <f aca="false">IFERROR(VLOOKUP(B2,October!B:C,2,0),0)</f>
        <v>60</v>
      </c>
      <c r="E2" s="37" t="n">
        <v>0</v>
      </c>
      <c r="F2" s="30" t="n">
        <v>45627</v>
      </c>
    </row>
    <row r="3" customFormat="false" ht="12.8" hidden="false" customHeight="false" outlineLevel="0" collapsed="false">
      <c r="A3" s="11" t="s">
        <v>6</v>
      </c>
      <c r="B3" s="12" t="s">
        <v>7</v>
      </c>
      <c r="C3" s="38" t="n">
        <v>102</v>
      </c>
      <c r="D3" s="21" t="n">
        <f aca="false">IFERROR(VLOOKUP(B3,October!B:C,2,0),0)</f>
        <v>94</v>
      </c>
      <c r="E3" s="37" t="n">
        <v>0</v>
      </c>
      <c r="F3" s="30" t="n">
        <v>45627</v>
      </c>
    </row>
    <row r="4" customFormat="false" ht="12.8" hidden="false" customHeight="false" outlineLevel="0" collapsed="false">
      <c r="A4" s="11" t="s">
        <v>6</v>
      </c>
      <c r="B4" s="12" t="s">
        <v>429</v>
      </c>
      <c r="C4" s="38" t="n">
        <v>2</v>
      </c>
      <c r="D4" s="21" t="n">
        <f aca="false">IFERROR(VLOOKUP(B4,October!B:C,2,0),0)</f>
        <v>2</v>
      </c>
      <c r="E4" s="37" t="n">
        <v>0</v>
      </c>
      <c r="F4" s="30" t="n">
        <v>45627</v>
      </c>
    </row>
    <row r="5" customFormat="false" ht="12.8" hidden="false" customHeight="false" outlineLevel="0" collapsed="false">
      <c r="A5" s="11" t="s">
        <v>6</v>
      </c>
      <c r="B5" s="12" t="s">
        <v>518</v>
      </c>
      <c r="C5" s="38" t="n">
        <v>78</v>
      </c>
      <c r="D5" s="21" t="n">
        <f aca="false">IFERROR(VLOOKUP(B5,October!B:C,2,0),0)</f>
        <v>33</v>
      </c>
      <c r="E5" s="37" t="n">
        <v>0</v>
      </c>
      <c r="F5" s="30" t="n">
        <v>45627</v>
      </c>
    </row>
    <row r="6" customFormat="false" ht="12.8" hidden="false" customHeight="false" outlineLevel="0" collapsed="false">
      <c r="A6" s="11" t="s">
        <v>6</v>
      </c>
      <c r="B6" s="12" t="s">
        <v>8</v>
      </c>
      <c r="C6" s="38" t="n">
        <v>159</v>
      </c>
      <c r="D6" s="21" t="n">
        <f aca="false">IFERROR(VLOOKUP(B6,October!B:C,2,0),0)</f>
        <v>149</v>
      </c>
      <c r="E6" s="37" t="n">
        <v>0</v>
      </c>
      <c r="F6" s="30" t="n">
        <v>45627</v>
      </c>
    </row>
    <row r="7" customFormat="false" ht="12.8" hidden="false" customHeight="false" outlineLevel="0" collapsed="false">
      <c r="A7" s="11" t="s">
        <v>6</v>
      </c>
      <c r="B7" s="12" t="s">
        <v>9</v>
      </c>
      <c r="C7" s="38" t="n">
        <v>431</v>
      </c>
      <c r="D7" s="21" t="n">
        <f aca="false">IFERROR(VLOOKUP(B7,October!B:C,2,0),0)</f>
        <v>411</v>
      </c>
      <c r="E7" s="37" t="n">
        <v>0</v>
      </c>
      <c r="F7" s="30" t="n">
        <v>45627</v>
      </c>
    </row>
    <row r="8" customFormat="false" ht="12.8" hidden="false" customHeight="false" outlineLevel="0" collapsed="false">
      <c r="A8" s="11" t="s">
        <v>10</v>
      </c>
      <c r="B8" s="12" t="s">
        <v>11</v>
      </c>
      <c r="C8" s="38" t="n">
        <v>102</v>
      </c>
      <c r="D8" s="21" t="n">
        <f aca="false">IFERROR(VLOOKUP(B8,October!B:C,2,0),0)</f>
        <v>99</v>
      </c>
      <c r="E8" s="37" t="n">
        <v>0</v>
      </c>
      <c r="F8" s="30" t="n">
        <v>45627</v>
      </c>
    </row>
    <row r="9" customFormat="false" ht="12.8" hidden="false" customHeight="false" outlineLevel="0" collapsed="false">
      <c r="A9" s="11" t="s">
        <v>10</v>
      </c>
      <c r="B9" s="12" t="s">
        <v>522</v>
      </c>
      <c r="C9" s="38" t="n">
        <v>1</v>
      </c>
      <c r="D9" s="21" t="n">
        <f aca="false">IFERROR(VLOOKUP(B9,October!B:C,2,0),0)</f>
        <v>1</v>
      </c>
      <c r="E9" s="37" t="n">
        <v>0</v>
      </c>
      <c r="F9" s="30" t="n">
        <v>45627</v>
      </c>
    </row>
    <row r="10" customFormat="false" ht="12.8" hidden="false" customHeight="false" outlineLevel="0" collapsed="false">
      <c r="A10" s="11" t="s">
        <v>12</v>
      </c>
      <c r="B10" s="12" t="s">
        <v>430</v>
      </c>
      <c r="C10" s="38" t="n">
        <v>5</v>
      </c>
      <c r="D10" s="21" t="n">
        <f aca="false">IFERROR(VLOOKUP(B10,October!B:C,2,0),0)</f>
        <v>5</v>
      </c>
      <c r="E10" s="37" t="n">
        <v>0</v>
      </c>
      <c r="F10" s="30" t="n">
        <v>45627</v>
      </c>
    </row>
    <row r="11" customFormat="false" ht="12.8" hidden="false" customHeight="false" outlineLevel="0" collapsed="false">
      <c r="A11" s="11" t="s">
        <v>12</v>
      </c>
      <c r="B11" s="12" t="s">
        <v>386</v>
      </c>
      <c r="C11" s="38" t="n">
        <v>60</v>
      </c>
      <c r="D11" s="21" t="n">
        <f aca="false">IFERROR(VLOOKUP(B11,October!B:C,2,0),0)</f>
        <v>59</v>
      </c>
      <c r="E11" s="37" t="n">
        <v>0</v>
      </c>
      <c r="F11" s="30" t="n">
        <v>45627</v>
      </c>
    </row>
    <row r="12" customFormat="false" ht="12.8" hidden="false" customHeight="false" outlineLevel="0" collapsed="false">
      <c r="A12" s="11" t="s">
        <v>12</v>
      </c>
      <c r="B12" s="12" t="s">
        <v>13</v>
      </c>
      <c r="C12" s="38" t="n">
        <v>5</v>
      </c>
      <c r="D12" s="21" t="n">
        <f aca="false">IFERROR(VLOOKUP(B12,October!B:C,2,0),0)</f>
        <v>5</v>
      </c>
      <c r="E12" s="37" t="n">
        <v>0</v>
      </c>
      <c r="F12" s="30" t="n">
        <v>45627</v>
      </c>
    </row>
    <row r="13" customFormat="false" ht="12.8" hidden="false" customHeight="false" outlineLevel="0" collapsed="false">
      <c r="A13" s="11" t="s">
        <v>12</v>
      </c>
      <c r="B13" s="12" t="s">
        <v>14</v>
      </c>
      <c r="C13" s="38" t="n">
        <v>21</v>
      </c>
      <c r="D13" s="21" t="n">
        <f aca="false">IFERROR(VLOOKUP(B13,October!B:C,2,0),0)</f>
        <v>21</v>
      </c>
      <c r="E13" s="37" t="n">
        <v>0</v>
      </c>
      <c r="F13" s="30" t="n">
        <v>45627</v>
      </c>
    </row>
    <row r="14" customFormat="false" ht="12.8" hidden="false" customHeight="false" outlineLevel="0" collapsed="false">
      <c r="A14" s="11" t="s">
        <v>12</v>
      </c>
      <c r="B14" s="12" t="s">
        <v>15</v>
      </c>
      <c r="C14" s="38" t="n">
        <v>41</v>
      </c>
      <c r="D14" s="21" t="n">
        <f aca="false">IFERROR(VLOOKUP(B14,October!B:C,2,0),0)</f>
        <v>32</v>
      </c>
      <c r="E14" s="37" t="n">
        <v>0</v>
      </c>
      <c r="F14" s="30" t="n">
        <v>45627</v>
      </c>
    </row>
    <row r="15" customFormat="false" ht="12.8" hidden="false" customHeight="false" outlineLevel="0" collapsed="false">
      <c r="A15" s="11" t="s">
        <v>12</v>
      </c>
      <c r="B15" s="12" t="s">
        <v>456</v>
      </c>
      <c r="C15" s="38" t="n">
        <v>2</v>
      </c>
      <c r="D15" s="21" t="n">
        <f aca="false">IFERROR(VLOOKUP(B15,October!B:C,2,0),0)</f>
        <v>2</v>
      </c>
      <c r="E15" s="37" t="n">
        <v>0</v>
      </c>
      <c r="F15" s="30" t="n">
        <v>45627</v>
      </c>
    </row>
    <row r="16" customFormat="false" ht="12.8" hidden="false" customHeight="false" outlineLevel="0" collapsed="false">
      <c r="A16" s="11" t="s">
        <v>12</v>
      </c>
      <c r="B16" s="12" t="s">
        <v>466</v>
      </c>
      <c r="C16" s="38" t="n">
        <v>1</v>
      </c>
      <c r="D16" s="21" t="n">
        <f aca="false">IFERROR(VLOOKUP(B16,October!B:C,2,0),0)</f>
        <v>1</v>
      </c>
      <c r="E16" s="37" t="n">
        <v>0</v>
      </c>
      <c r="F16" s="30" t="n">
        <v>45627</v>
      </c>
    </row>
    <row r="17" customFormat="false" ht="12.8" hidden="false" customHeight="false" outlineLevel="0" collapsed="false">
      <c r="A17" s="11" t="s">
        <v>12</v>
      </c>
      <c r="B17" s="12" t="s">
        <v>387</v>
      </c>
      <c r="C17" s="38" t="n">
        <v>16</v>
      </c>
      <c r="D17" s="21" t="n">
        <f aca="false">IFERROR(VLOOKUP(B17,October!B:C,2,0),0)</f>
        <v>16</v>
      </c>
      <c r="E17" s="37" t="n">
        <v>0</v>
      </c>
      <c r="F17" s="30" t="n">
        <v>45627</v>
      </c>
    </row>
    <row r="18" customFormat="false" ht="12.8" hidden="false" customHeight="false" outlineLevel="0" collapsed="false">
      <c r="A18" s="11" t="s">
        <v>12</v>
      </c>
      <c r="B18" s="12" t="s">
        <v>431</v>
      </c>
      <c r="C18" s="38" t="n">
        <v>13</v>
      </c>
      <c r="D18" s="21" t="n">
        <f aca="false">IFERROR(VLOOKUP(B18,October!B:C,2,0),0)</f>
        <v>13</v>
      </c>
      <c r="E18" s="37" t="n">
        <v>0</v>
      </c>
      <c r="F18" s="30" t="n">
        <v>45627</v>
      </c>
    </row>
    <row r="19" customFormat="false" ht="12.8" hidden="false" customHeight="false" outlineLevel="0" collapsed="false">
      <c r="A19" s="11" t="s">
        <v>12</v>
      </c>
      <c r="B19" s="12" t="s">
        <v>16</v>
      </c>
      <c r="C19" s="38" t="n">
        <v>15</v>
      </c>
      <c r="D19" s="21" t="n">
        <f aca="false">IFERROR(VLOOKUP(B19,October!B:C,2,0),0)</f>
        <v>11</v>
      </c>
      <c r="E19" s="37" t="n">
        <v>0</v>
      </c>
      <c r="F19" s="30" t="n">
        <v>45627</v>
      </c>
    </row>
    <row r="20" customFormat="false" ht="12.8" hidden="false" customHeight="false" outlineLevel="0" collapsed="false">
      <c r="A20" s="11" t="s">
        <v>17</v>
      </c>
      <c r="B20" s="12" t="s">
        <v>18</v>
      </c>
      <c r="C20" s="38" t="n">
        <v>1432</v>
      </c>
      <c r="D20" s="21" t="n">
        <f aca="false">IFERROR(VLOOKUP(B20,October!B:C,2,0),0)</f>
        <v>1242</v>
      </c>
      <c r="E20" s="37" t="n">
        <v>0</v>
      </c>
      <c r="F20" s="30" t="n">
        <v>45627</v>
      </c>
    </row>
    <row r="21" customFormat="false" ht="12.8" hidden="false" customHeight="false" outlineLevel="0" collapsed="false">
      <c r="A21" s="11" t="s">
        <v>17</v>
      </c>
      <c r="B21" s="12" t="s">
        <v>19</v>
      </c>
      <c r="C21" s="38" t="n">
        <v>2230</v>
      </c>
      <c r="D21" s="21" t="n">
        <f aca="false">IFERROR(VLOOKUP(B21,October!B:C,2,0),0)</f>
        <v>2117</v>
      </c>
      <c r="E21" s="37" t="n">
        <v>0</v>
      </c>
      <c r="F21" s="30" t="n">
        <v>45627</v>
      </c>
    </row>
    <row r="22" customFormat="false" ht="12.8" hidden="false" customHeight="false" outlineLevel="0" collapsed="false">
      <c r="A22" s="11" t="s">
        <v>17</v>
      </c>
      <c r="B22" s="12" t="s">
        <v>20</v>
      </c>
      <c r="C22" s="38" t="n">
        <v>564</v>
      </c>
      <c r="D22" s="21" t="n">
        <f aca="false">IFERROR(VLOOKUP(B22,October!B:C,2,0),0)</f>
        <v>547</v>
      </c>
      <c r="E22" s="37" t="n">
        <v>0</v>
      </c>
      <c r="F22" s="30" t="n">
        <v>45627</v>
      </c>
    </row>
    <row r="23" customFormat="false" ht="12.8" hidden="false" customHeight="false" outlineLevel="0" collapsed="false">
      <c r="A23" s="11" t="s">
        <v>17</v>
      </c>
      <c r="B23" s="12" t="s">
        <v>21</v>
      </c>
      <c r="C23" s="38" t="n">
        <v>269</v>
      </c>
      <c r="D23" s="21" t="n">
        <f aca="false">IFERROR(VLOOKUP(B23,October!B:C,2,0),0)</f>
        <v>193</v>
      </c>
      <c r="E23" s="37" t="n">
        <v>0</v>
      </c>
      <c r="F23" s="30" t="n">
        <v>45627</v>
      </c>
    </row>
    <row r="24" customFormat="false" ht="12.8" hidden="false" customHeight="false" outlineLevel="0" collapsed="false">
      <c r="A24" s="11" t="s">
        <v>17</v>
      </c>
      <c r="B24" s="12" t="s">
        <v>22</v>
      </c>
      <c r="C24" s="38" t="n">
        <v>574</v>
      </c>
      <c r="D24" s="21" t="n">
        <f aca="false">IFERROR(VLOOKUP(B24,October!B:C,2,0),0)</f>
        <v>501</v>
      </c>
      <c r="E24" s="37" t="n">
        <v>0</v>
      </c>
      <c r="F24" s="30" t="n">
        <v>45627</v>
      </c>
    </row>
    <row r="25" customFormat="false" ht="12.8" hidden="false" customHeight="false" outlineLevel="0" collapsed="false">
      <c r="A25" s="11" t="s">
        <v>17</v>
      </c>
      <c r="B25" s="12" t="s">
        <v>23</v>
      </c>
      <c r="C25" s="38" t="n">
        <v>48</v>
      </c>
      <c r="D25" s="21" t="n">
        <f aca="false">IFERROR(VLOOKUP(B25,October!B:C,2,0),0)</f>
        <v>41</v>
      </c>
      <c r="E25" s="37" t="n">
        <v>0</v>
      </c>
      <c r="F25" s="30" t="n">
        <v>45627</v>
      </c>
    </row>
    <row r="26" customFormat="false" ht="12.8" hidden="false" customHeight="false" outlineLevel="0" collapsed="false">
      <c r="A26" s="11" t="s">
        <v>17</v>
      </c>
      <c r="B26" s="12" t="s">
        <v>24</v>
      </c>
      <c r="C26" s="38" t="n">
        <v>8</v>
      </c>
      <c r="D26" s="21" t="n">
        <f aca="false">IFERROR(VLOOKUP(B26,October!B:C,2,0),0)</f>
        <v>7</v>
      </c>
      <c r="E26" s="37" t="n">
        <v>0</v>
      </c>
      <c r="F26" s="30" t="n">
        <v>45627</v>
      </c>
    </row>
    <row r="27" customFormat="false" ht="12.8" hidden="false" customHeight="false" outlineLevel="0" collapsed="false">
      <c r="A27" s="11" t="s">
        <v>17</v>
      </c>
      <c r="B27" s="12" t="s">
        <v>25</v>
      </c>
      <c r="C27" s="38" t="n">
        <v>1340</v>
      </c>
      <c r="D27" s="21" t="n">
        <f aca="false">IFERROR(VLOOKUP(B27,October!B:C,2,0),0)</f>
        <v>1226</v>
      </c>
      <c r="E27" s="37" t="n">
        <v>0</v>
      </c>
      <c r="F27" s="30" t="n">
        <v>45627</v>
      </c>
    </row>
    <row r="28" customFormat="false" ht="12.8" hidden="false" customHeight="false" outlineLevel="0" collapsed="false">
      <c r="A28" s="11" t="s">
        <v>17</v>
      </c>
      <c r="B28" s="12" t="s">
        <v>26</v>
      </c>
      <c r="C28" s="38" t="n">
        <v>3536</v>
      </c>
      <c r="D28" s="21" t="n">
        <f aca="false">IFERROR(VLOOKUP(B28,October!B:C,2,0),0)</f>
        <v>3247</v>
      </c>
      <c r="E28" s="37" t="n">
        <v>0</v>
      </c>
      <c r="F28" s="30" t="n">
        <v>45627</v>
      </c>
    </row>
    <row r="29" customFormat="false" ht="12.8" hidden="false" customHeight="false" outlineLevel="0" collapsed="false">
      <c r="A29" s="11" t="s">
        <v>17</v>
      </c>
      <c r="B29" s="12" t="s">
        <v>27</v>
      </c>
      <c r="C29" s="38" t="n">
        <v>2298</v>
      </c>
      <c r="D29" s="21" t="n">
        <f aca="false">IFERROR(VLOOKUP(B29,October!B:C,2,0),0)</f>
        <v>2003</v>
      </c>
      <c r="E29" s="37" t="n">
        <v>0</v>
      </c>
      <c r="F29" s="30" t="n">
        <v>45627</v>
      </c>
    </row>
    <row r="30" customFormat="false" ht="12.8" hidden="false" customHeight="false" outlineLevel="0" collapsed="false">
      <c r="A30" s="11" t="s">
        <v>17</v>
      </c>
      <c r="B30" s="12" t="s">
        <v>28</v>
      </c>
      <c r="C30" s="38" t="n">
        <v>1526</v>
      </c>
      <c r="D30" s="21" t="n">
        <f aca="false">IFERROR(VLOOKUP(B30,October!B:C,2,0),0)</f>
        <v>1388</v>
      </c>
      <c r="E30" s="37" t="n">
        <v>0</v>
      </c>
      <c r="F30" s="30" t="n">
        <v>45627</v>
      </c>
    </row>
    <row r="31" customFormat="false" ht="12.8" hidden="false" customHeight="false" outlineLevel="0" collapsed="false">
      <c r="A31" s="11" t="s">
        <v>17</v>
      </c>
      <c r="B31" s="12" t="s">
        <v>488</v>
      </c>
      <c r="C31" s="38" t="n">
        <v>721</v>
      </c>
      <c r="D31" s="21" t="n">
        <f aca="false">IFERROR(VLOOKUP(B31,October!B:C,2,0),0)</f>
        <v>487</v>
      </c>
      <c r="E31" s="37" t="n">
        <v>0</v>
      </c>
      <c r="F31" s="30" t="n">
        <v>45627</v>
      </c>
    </row>
    <row r="32" customFormat="false" ht="12.8" hidden="false" customHeight="false" outlineLevel="0" collapsed="false">
      <c r="A32" s="11" t="s">
        <v>17</v>
      </c>
      <c r="B32" s="12" t="s">
        <v>29</v>
      </c>
      <c r="C32" s="38" t="n">
        <v>327</v>
      </c>
      <c r="D32" s="21" t="n">
        <f aca="false">IFERROR(VLOOKUP(B32,October!B:C,2,0),0)</f>
        <v>285</v>
      </c>
      <c r="E32" s="37" t="n">
        <v>0</v>
      </c>
      <c r="F32" s="30" t="n">
        <v>45627</v>
      </c>
    </row>
    <row r="33" customFormat="false" ht="12.8" hidden="false" customHeight="false" outlineLevel="0" collapsed="false">
      <c r="A33" s="11" t="s">
        <v>17</v>
      </c>
      <c r="B33" s="12" t="s">
        <v>30</v>
      </c>
      <c r="C33" s="38" t="n">
        <v>843</v>
      </c>
      <c r="D33" s="21" t="n">
        <f aca="false">IFERROR(VLOOKUP(B33,October!B:C,2,0),0)</f>
        <v>775</v>
      </c>
      <c r="E33" s="37" t="n">
        <v>0</v>
      </c>
      <c r="F33" s="30" t="n">
        <v>45627</v>
      </c>
    </row>
    <row r="34" customFormat="false" ht="12.8" hidden="false" customHeight="false" outlineLevel="0" collapsed="false">
      <c r="A34" s="11" t="s">
        <v>17</v>
      </c>
      <c r="B34" s="12" t="s">
        <v>388</v>
      </c>
      <c r="C34" s="38" t="n">
        <v>4</v>
      </c>
      <c r="D34" s="21" t="n">
        <f aca="false">IFERROR(VLOOKUP(B34,October!B:C,2,0),0)</f>
        <v>4</v>
      </c>
      <c r="E34" s="37" t="n">
        <v>0</v>
      </c>
      <c r="F34" s="30" t="n">
        <v>45627</v>
      </c>
    </row>
    <row r="35" customFormat="false" ht="12.8" hidden="false" customHeight="false" outlineLevel="0" collapsed="false">
      <c r="A35" s="11" t="s">
        <v>17</v>
      </c>
      <c r="B35" s="12" t="s">
        <v>31</v>
      </c>
      <c r="C35" s="38" t="n">
        <v>20</v>
      </c>
      <c r="D35" s="21" t="n">
        <f aca="false">IFERROR(VLOOKUP(B35,October!B:C,2,0),0)</f>
        <v>20</v>
      </c>
      <c r="E35" s="37" t="n">
        <v>0</v>
      </c>
      <c r="F35" s="30" t="n">
        <v>45627</v>
      </c>
    </row>
    <row r="36" customFormat="false" ht="12.8" hidden="false" customHeight="false" outlineLevel="0" collapsed="false">
      <c r="A36" s="11" t="s">
        <v>17</v>
      </c>
      <c r="B36" s="12" t="s">
        <v>389</v>
      </c>
      <c r="C36" s="38" t="n">
        <v>57</v>
      </c>
      <c r="D36" s="21" t="n">
        <f aca="false">IFERROR(VLOOKUP(B36,October!B:C,2,0),0)</f>
        <v>50</v>
      </c>
      <c r="E36" s="37" t="n">
        <v>0</v>
      </c>
      <c r="F36" s="30" t="n">
        <v>45627</v>
      </c>
    </row>
    <row r="37" customFormat="false" ht="12.8" hidden="false" customHeight="false" outlineLevel="0" collapsed="false">
      <c r="A37" s="11" t="s">
        <v>32</v>
      </c>
      <c r="B37" s="12" t="s">
        <v>33</v>
      </c>
      <c r="C37" s="38" t="n">
        <v>43</v>
      </c>
      <c r="D37" s="21" t="n">
        <f aca="false">IFERROR(VLOOKUP(B37,October!B:C,2,0),0)</f>
        <v>41</v>
      </c>
      <c r="E37" s="37" t="n">
        <v>0</v>
      </c>
      <c r="F37" s="30" t="n">
        <v>45627</v>
      </c>
    </row>
    <row r="38" customFormat="false" ht="12.8" hidden="false" customHeight="false" outlineLevel="0" collapsed="false">
      <c r="A38" s="11" t="s">
        <v>32</v>
      </c>
      <c r="B38" s="12" t="s">
        <v>34</v>
      </c>
      <c r="C38" s="38" t="n">
        <v>69</v>
      </c>
      <c r="D38" s="21" t="n">
        <f aca="false">IFERROR(VLOOKUP(B38,October!B:C,2,0),0)</f>
        <v>65</v>
      </c>
      <c r="E38" s="37" t="n">
        <v>0</v>
      </c>
      <c r="F38" s="30" t="n">
        <v>45627</v>
      </c>
    </row>
    <row r="39" customFormat="false" ht="12.8" hidden="false" customHeight="false" outlineLevel="0" collapsed="false">
      <c r="A39" s="11" t="s">
        <v>32</v>
      </c>
      <c r="B39" s="12" t="s">
        <v>35</v>
      </c>
      <c r="C39" s="38" t="n">
        <v>18</v>
      </c>
      <c r="D39" s="21" t="n">
        <f aca="false">IFERROR(VLOOKUP(B39,October!B:C,2,0),0)</f>
        <v>15</v>
      </c>
      <c r="E39" s="37" t="n">
        <v>0</v>
      </c>
      <c r="F39" s="30" t="n">
        <v>45627</v>
      </c>
    </row>
    <row r="40" customFormat="false" ht="12.8" hidden="false" customHeight="false" outlineLevel="0" collapsed="false">
      <c r="A40" s="11" t="s">
        <v>36</v>
      </c>
      <c r="B40" s="12" t="s">
        <v>37</v>
      </c>
      <c r="C40" s="38" t="n">
        <v>1800</v>
      </c>
      <c r="D40" s="21" t="n">
        <f aca="false">IFERROR(VLOOKUP(B40,October!B:C,2,0),0)</f>
        <v>1633</v>
      </c>
      <c r="E40" s="37" t="n">
        <v>0</v>
      </c>
      <c r="F40" s="30" t="n">
        <v>45627</v>
      </c>
    </row>
    <row r="41" customFormat="false" ht="12.8" hidden="false" customHeight="false" outlineLevel="0" collapsed="false">
      <c r="A41" s="11" t="s">
        <v>36</v>
      </c>
      <c r="B41" s="12" t="s">
        <v>38</v>
      </c>
      <c r="C41" s="38" t="n">
        <v>1676</v>
      </c>
      <c r="D41" s="21" t="n">
        <f aca="false">IFERROR(VLOOKUP(B41,October!B:C,2,0),0)</f>
        <v>1532</v>
      </c>
      <c r="E41" s="37" t="n">
        <v>0</v>
      </c>
      <c r="F41" s="30" t="n">
        <v>45627</v>
      </c>
    </row>
    <row r="42" customFormat="false" ht="12.8" hidden="false" customHeight="false" outlineLevel="0" collapsed="false">
      <c r="A42" s="11" t="s">
        <v>36</v>
      </c>
      <c r="B42" s="12" t="s">
        <v>39</v>
      </c>
      <c r="C42" s="38" t="n">
        <v>2046</v>
      </c>
      <c r="D42" s="21" t="n">
        <f aca="false">IFERROR(VLOOKUP(B42,October!B:C,2,0),0)</f>
        <v>1850</v>
      </c>
      <c r="E42" s="37" t="n">
        <v>0</v>
      </c>
      <c r="F42" s="30" t="n">
        <v>45627</v>
      </c>
    </row>
    <row r="43" customFormat="false" ht="12.8" hidden="false" customHeight="false" outlineLevel="0" collapsed="false">
      <c r="A43" s="11" t="s">
        <v>36</v>
      </c>
      <c r="B43" s="12" t="s">
        <v>40</v>
      </c>
      <c r="C43" s="38" t="n">
        <v>748</v>
      </c>
      <c r="D43" s="21" t="n">
        <f aca="false">IFERROR(VLOOKUP(B43,October!B:C,2,0),0)</f>
        <v>702</v>
      </c>
      <c r="E43" s="37" t="n">
        <v>0</v>
      </c>
      <c r="F43" s="30" t="n">
        <v>45627</v>
      </c>
    </row>
    <row r="44" customFormat="false" ht="12.8" hidden="false" customHeight="false" outlineLevel="0" collapsed="false">
      <c r="A44" s="11" t="s">
        <v>36</v>
      </c>
      <c r="B44" s="12" t="s">
        <v>41</v>
      </c>
      <c r="C44" s="38" t="n">
        <v>927</v>
      </c>
      <c r="D44" s="21" t="n">
        <f aca="false">IFERROR(VLOOKUP(B44,October!B:C,2,0),0)</f>
        <v>754</v>
      </c>
      <c r="E44" s="37" t="n">
        <v>0</v>
      </c>
      <c r="F44" s="30" t="n">
        <v>45627</v>
      </c>
    </row>
    <row r="45" customFormat="false" ht="12.8" hidden="false" customHeight="false" outlineLevel="0" collapsed="false">
      <c r="A45" s="11" t="s">
        <v>36</v>
      </c>
      <c r="B45" s="12" t="s">
        <v>42</v>
      </c>
      <c r="C45" s="38" t="n">
        <v>1</v>
      </c>
      <c r="D45" s="21" t="n">
        <f aca="false">IFERROR(VLOOKUP(B45,October!B:C,2,0),0)</f>
        <v>1</v>
      </c>
      <c r="E45" s="37" t="n">
        <v>0</v>
      </c>
      <c r="F45" s="30" t="n">
        <v>45627</v>
      </c>
    </row>
    <row r="46" customFormat="false" ht="12.8" hidden="false" customHeight="false" outlineLevel="0" collapsed="false">
      <c r="A46" s="11" t="s">
        <v>36</v>
      </c>
      <c r="B46" s="12" t="s">
        <v>43</v>
      </c>
      <c r="C46" s="38" t="n">
        <v>82</v>
      </c>
      <c r="D46" s="21" t="n">
        <f aca="false">IFERROR(VLOOKUP(B46,October!B:C,2,0),0)</f>
        <v>78</v>
      </c>
      <c r="E46" s="37" t="n">
        <v>0</v>
      </c>
      <c r="F46" s="30" t="n">
        <v>45627</v>
      </c>
    </row>
    <row r="47" customFormat="false" ht="12.8" hidden="false" customHeight="false" outlineLevel="0" collapsed="false">
      <c r="A47" s="11" t="s">
        <v>36</v>
      </c>
      <c r="B47" s="12" t="s">
        <v>44</v>
      </c>
      <c r="C47" s="38" t="n">
        <v>63</v>
      </c>
      <c r="D47" s="21" t="n">
        <f aca="false">IFERROR(VLOOKUP(B47,October!B:C,2,0),0)</f>
        <v>62</v>
      </c>
      <c r="E47" s="37" t="n">
        <v>0</v>
      </c>
      <c r="F47" s="30" t="n">
        <v>45627</v>
      </c>
    </row>
    <row r="48" customFormat="false" ht="12.8" hidden="false" customHeight="false" outlineLevel="0" collapsed="false">
      <c r="A48" s="11" t="s">
        <v>36</v>
      </c>
      <c r="B48" s="12" t="s">
        <v>45</v>
      </c>
      <c r="C48" s="38" t="n">
        <v>3806</v>
      </c>
      <c r="D48" s="21" t="n">
        <f aca="false">IFERROR(VLOOKUP(B48,October!B:C,2,0),0)</f>
        <v>3465</v>
      </c>
      <c r="E48" s="37" t="n">
        <v>0</v>
      </c>
      <c r="F48" s="30" t="n">
        <v>45627</v>
      </c>
    </row>
    <row r="49" customFormat="false" ht="12.8" hidden="false" customHeight="false" outlineLevel="0" collapsed="false">
      <c r="A49" s="11" t="s">
        <v>36</v>
      </c>
      <c r="B49" s="12" t="s">
        <v>46</v>
      </c>
      <c r="C49" s="38" t="n">
        <v>717</v>
      </c>
      <c r="D49" s="21" t="n">
        <f aca="false">IFERROR(VLOOKUP(B49,October!B:C,2,0),0)</f>
        <v>648</v>
      </c>
      <c r="E49" s="37" t="n">
        <v>0</v>
      </c>
      <c r="F49" s="30" t="n">
        <v>45627</v>
      </c>
    </row>
    <row r="50" customFormat="false" ht="12.8" hidden="false" customHeight="false" outlineLevel="0" collapsed="false">
      <c r="A50" s="11" t="s">
        <v>36</v>
      </c>
      <c r="B50" s="12" t="s">
        <v>47</v>
      </c>
      <c r="C50" s="38" t="n">
        <v>2136</v>
      </c>
      <c r="D50" s="21" t="n">
        <f aca="false">IFERROR(VLOOKUP(B50,October!B:C,2,0),0)</f>
        <v>1990</v>
      </c>
      <c r="E50" s="37" t="n">
        <v>0</v>
      </c>
      <c r="F50" s="30" t="n">
        <v>45627</v>
      </c>
    </row>
    <row r="51" customFormat="false" ht="12.8" hidden="false" customHeight="false" outlineLevel="0" collapsed="false">
      <c r="A51" s="11" t="s">
        <v>36</v>
      </c>
      <c r="B51" s="12" t="s">
        <v>48</v>
      </c>
      <c r="C51" s="38" t="n">
        <v>293</v>
      </c>
      <c r="D51" s="21" t="n">
        <f aca="false">IFERROR(VLOOKUP(B51,October!B:C,2,0),0)</f>
        <v>277</v>
      </c>
      <c r="E51" s="37" t="n">
        <v>0</v>
      </c>
      <c r="F51" s="30" t="n">
        <v>45627</v>
      </c>
    </row>
    <row r="52" customFormat="false" ht="12.8" hidden="false" customHeight="false" outlineLevel="0" collapsed="false">
      <c r="A52" s="11" t="s">
        <v>36</v>
      </c>
      <c r="B52" s="12" t="s">
        <v>49</v>
      </c>
      <c r="C52" s="38" t="n">
        <v>1693</v>
      </c>
      <c r="D52" s="21" t="n">
        <f aca="false">IFERROR(VLOOKUP(B52,October!B:C,2,0),0)</f>
        <v>1540</v>
      </c>
      <c r="E52" s="37" t="n">
        <v>0</v>
      </c>
      <c r="F52" s="30" t="n">
        <v>45627</v>
      </c>
    </row>
    <row r="53" customFormat="false" ht="12.8" hidden="false" customHeight="false" outlineLevel="0" collapsed="false">
      <c r="A53" s="11" t="s">
        <v>36</v>
      </c>
      <c r="B53" s="12" t="s">
        <v>50</v>
      </c>
      <c r="C53" s="38" t="n">
        <v>271</v>
      </c>
      <c r="D53" s="21" t="n">
        <f aca="false">IFERROR(VLOOKUP(B53,October!B:C,2,0),0)</f>
        <v>242</v>
      </c>
      <c r="E53" s="37" t="n">
        <v>0</v>
      </c>
      <c r="F53" s="30" t="n">
        <v>45627</v>
      </c>
    </row>
    <row r="54" customFormat="false" ht="12.8" hidden="false" customHeight="false" outlineLevel="0" collapsed="false">
      <c r="A54" s="11" t="s">
        <v>36</v>
      </c>
      <c r="B54" s="12" t="s">
        <v>51</v>
      </c>
      <c r="C54" s="38" t="n">
        <v>410</v>
      </c>
      <c r="D54" s="21" t="n">
        <f aca="false">IFERROR(VLOOKUP(B54,October!B:C,2,0),0)</f>
        <v>372</v>
      </c>
      <c r="E54" s="37" t="n">
        <v>0</v>
      </c>
      <c r="F54" s="30" t="n">
        <v>45627</v>
      </c>
    </row>
    <row r="55" customFormat="false" ht="12.8" hidden="false" customHeight="false" outlineLevel="0" collapsed="false">
      <c r="A55" s="11" t="s">
        <v>36</v>
      </c>
      <c r="B55" s="12" t="s">
        <v>52</v>
      </c>
      <c r="C55" s="38" t="n">
        <v>179</v>
      </c>
      <c r="D55" s="21" t="n">
        <f aca="false">IFERROR(VLOOKUP(B55,October!B:C,2,0),0)</f>
        <v>164</v>
      </c>
      <c r="E55" s="37" t="n">
        <v>0</v>
      </c>
      <c r="F55" s="30" t="n">
        <v>45627</v>
      </c>
    </row>
    <row r="56" customFormat="false" ht="12.8" hidden="false" customHeight="false" outlineLevel="0" collapsed="false">
      <c r="A56" s="11" t="s">
        <v>36</v>
      </c>
      <c r="B56" s="12" t="s">
        <v>53</v>
      </c>
      <c r="C56" s="38" t="n">
        <v>112</v>
      </c>
      <c r="D56" s="21" t="n">
        <f aca="false">IFERROR(VLOOKUP(B56,October!B:C,2,0),0)</f>
        <v>108</v>
      </c>
      <c r="E56" s="37" t="n">
        <v>0</v>
      </c>
      <c r="F56" s="30" t="n">
        <v>45627</v>
      </c>
    </row>
    <row r="57" customFormat="false" ht="12.8" hidden="false" customHeight="false" outlineLevel="0" collapsed="false">
      <c r="A57" s="11" t="s">
        <v>36</v>
      </c>
      <c r="B57" s="12" t="s">
        <v>390</v>
      </c>
      <c r="C57" s="38" t="n">
        <v>1</v>
      </c>
      <c r="D57" s="21" t="n">
        <f aca="false">IFERROR(VLOOKUP(B57,October!B:C,2,0),0)</f>
        <v>1</v>
      </c>
      <c r="E57" s="37" t="n">
        <v>0</v>
      </c>
      <c r="F57" s="30" t="n">
        <v>45627</v>
      </c>
    </row>
    <row r="58" customFormat="false" ht="12.8" hidden="false" customHeight="false" outlineLevel="0" collapsed="false">
      <c r="A58" s="11" t="s">
        <v>36</v>
      </c>
      <c r="B58" s="12" t="s">
        <v>54</v>
      </c>
      <c r="C58" s="38" t="n">
        <v>429</v>
      </c>
      <c r="D58" s="21" t="n">
        <f aca="false">IFERROR(VLOOKUP(B58,October!B:C,2,0),0)</f>
        <v>399</v>
      </c>
      <c r="E58" s="37" t="n">
        <v>0</v>
      </c>
      <c r="F58" s="30" t="n">
        <v>45627</v>
      </c>
    </row>
    <row r="59" customFormat="false" ht="12.8" hidden="false" customHeight="false" outlineLevel="0" collapsed="false">
      <c r="A59" s="11" t="s">
        <v>36</v>
      </c>
      <c r="B59" s="12" t="s">
        <v>55</v>
      </c>
      <c r="C59" s="38" t="n">
        <v>300</v>
      </c>
      <c r="D59" s="21" t="n">
        <f aca="false">IFERROR(VLOOKUP(B59,October!B:C,2,0),0)</f>
        <v>276</v>
      </c>
      <c r="E59" s="37" t="n">
        <v>0</v>
      </c>
      <c r="F59" s="30" t="n">
        <v>45627</v>
      </c>
    </row>
    <row r="60" customFormat="false" ht="12.8" hidden="false" customHeight="false" outlineLevel="0" collapsed="false">
      <c r="A60" s="11" t="s">
        <v>36</v>
      </c>
      <c r="B60" s="12" t="s">
        <v>56</v>
      </c>
      <c r="C60" s="38" t="n">
        <v>46</v>
      </c>
      <c r="D60" s="21" t="n">
        <f aca="false">IFERROR(VLOOKUP(B60,October!B:C,2,0),0)</f>
        <v>44</v>
      </c>
      <c r="E60" s="37" t="n">
        <v>0</v>
      </c>
      <c r="F60" s="30" t="n">
        <v>45627</v>
      </c>
    </row>
    <row r="61" customFormat="false" ht="12.8" hidden="false" customHeight="false" outlineLevel="0" collapsed="false">
      <c r="A61" s="11" t="s">
        <v>36</v>
      </c>
      <c r="B61" s="12" t="s">
        <v>57</v>
      </c>
      <c r="C61" s="38" t="n">
        <v>370</v>
      </c>
      <c r="D61" s="21" t="n">
        <f aca="false">IFERROR(VLOOKUP(B61,October!B:C,2,0),0)</f>
        <v>349</v>
      </c>
      <c r="E61" s="37" t="n">
        <v>0</v>
      </c>
      <c r="F61" s="30" t="n">
        <v>45627</v>
      </c>
    </row>
    <row r="62" customFormat="false" ht="12.8" hidden="false" customHeight="false" outlineLevel="0" collapsed="false">
      <c r="A62" s="11" t="s">
        <v>36</v>
      </c>
      <c r="B62" s="12" t="s">
        <v>58</v>
      </c>
      <c r="C62" s="38" t="n">
        <v>1227</v>
      </c>
      <c r="D62" s="21" t="n">
        <f aca="false">IFERROR(VLOOKUP(B62,October!B:C,2,0),0)</f>
        <v>1102</v>
      </c>
      <c r="E62" s="37" t="n">
        <v>0</v>
      </c>
      <c r="F62" s="30" t="n">
        <v>45627</v>
      </c>
    </row>
    <row r="63" customFormat="false" ht="12.8" hidden="false" customHeight="false" outlineLevel="0" collapsed="false">
      <c r="A63" s="11" t="s">
        <v>36</v>
      </c>
      <c r="B63" s="12" t="s">
        <v>59</v>
      </c>
      <c r="C63" s="38" t="n">
        <v>434</v>
      </c>
      <c r="D63" s="21" t="n">
        <f aca="false">IFERROR(VLOOKUP(B63,October!B:C,2,0),0)</f>
        <v>417</v>
      </c>
      <c r="E63" s="37" t="n">
        <v>0</v>
      </c>
      <c r="F63" s="30" t="n">
        <v>45627</v>
      </c>
    </row>
    <row r="64" customFormat="false" ht="12.8" hidden="false" customHeight="false" outlineLevel="0" collapsed="false">
      <c r="A64" s="11" t="s">
        <v>60</v>
      </c>
      <c r="B64" s="12" t="s">
        <v>61</v>
      </c>
      <c r="C64" s="38" t="n">
        <v>23</v>
      </c>
      <c r="D64" s="21" t="n">
        <f aca="false">IFERROR(VLOOKUP(B64,October!B:C,2,0),0)</f>
        <v>20</v>
      </c>
      <c r="E64" s="37" t="n">
        <v>0</v>
      </c>
      <c r="F64" s="30" t="n">
        <v>45627</v>
      </c>
    </row>
    <row r="65" customFormat="false" ht="12.8" hidden="false" customHeight="false" outlineLevel="0" collapsed="false">
      <c r="A65" s="11" t="s">
        <v>60</v>
      </c>
      <c r="B65" s="12" t="s">
        <v>432</v>
      </c>
      <c r="C65" s="38" t="n">
        <v>4</v>
      </c>
      <c r="D65" s="21" t="n">
        <f aca="false">IFERROR(VLOOKUP(B65,October!B:C,2,0),0)</f>
        <v>4</v>
      </c>
      <c r="E65" s="37" t="n">
        <v>0</v>
      </c>
      <c r="F65" s="30" t="n">
        <v>45627</v>
      </c>
    </row>
    <row r="66" customFormat="false" ht="12.8" hidden="false" customHeight="false" outlineLevel="0" collapsed="false">
      <c r="A66" s="11" t="s">
        <v>60</v>
      </c>
      <c r="B66" s="12" t="s">
        <v>62</v>
      </c>
      <c r="C66" s="38" t="n">
        <v>6</v>
      </c>
      <c r="D66" s="21" t="n">
        <f aca="false">IFERROR(VLOOKUP(B66,October!B:C,2,0),0)</f>
        <v>6</v>
      </c>
      <c r="E66" s="37" t="n">
        <v>0</v>
      </c>
      <c r="F66" s="30" t="n">
        <v>45627</v>
      </c>
    </row>
    <row r="67" customFormat="false" ht="12.8" hidden="false" customHeight="false" outlineLevel="0" collapsed="false">
      <c r="A67" s="11" t="s">
        <v>60</v>
      </c>
      <c r="B67" s="12" t="s">
        <v>457</v>
      </c>
      <c r="C67" s="38" t="n">
        <v>2</v>
      </c>
      <c r="D67" s="21" t="n">
        <f aca="false">IFERROR(VLOOKUP(B67,October!B:C,2,0),0)</f>
        <v>1</v>
      </c>
      <c r="E67" s="37" t="n">
        <v>0</v>
      </c>
      <c r="F67" s="30" t="n">
        <v>45627</v>
      </c>
    </row>
    <row r="68" customFormat="false" ht="12.8" hidden="false" customHeight="false" outlineLevel="0" collapsed="false">
      <c r="A68" s="11" t="s">
        <v>60</v>
      </c>
      <c r="B68" s="12" t="s">
        <v>433</v>
      </c>
      <c r="C68" s="38" t="n">
        <v>3</v>
      </c>
      <c r="D68" s="21" t="n">
        <f aca="false">IFERROR(VLOOKUP(B68,October!B:C,2,0),0)</f>
        <v>3</v>
      </c>
      <c r="E68" s="37" t="n">
        <v>0</v>
      </c>
      <c r="F68" s="30" t="n">
        <v>45627</v>
      </c>
    </row>
    <row r="69" customFormat="false" ht="12.8" hidden="false" customHeight="false" outlineLevel="0" collapsed="false">
      <c r="A69" s="11" t="s">
        <v>60</v>
      </c>
      <c r="B69" s="12" t="s">
        <v>510</v>
      </c>
      <c r="C69" s="38" t="n">
        <v>2</v>
      </c>
      <c r="D69" s="21" t="n">
        <f aca="false">IFERROR(VLOOKUP(B69,October!B:C,2,0),0)</f>
        <v>2</v>
      </c>
      <c r="E69" s="37" t="n">
        <v>0</v>
      </c>
      <c r="F69" s="30" t="n">
        <v>45627</v>
      </c>
    </row>
    <row r="70" customFormat="false" ht="12.8" hidden="false" customHeight="false" outlineLevel="0" collapsed="false">
      <c r="A70" s="11" t="s">
        <v>60</v>
      </c>
      <c r="B70" s="12" t="s">
        <v>467</v>
      </c>
      <c r="C70" s="38" t="n">
        <v>1</v>
      </c>
      <c r="D70" s="21" t="n">
        <f aca="false">IFERROR(VLOOKUP(B70,October!B:C,2,0),0)</f>
        <v>1</v>
      </c>
      <c r="E70" s="37" t="n">
        <v>0</v>
      </c>
      <c r="F70" s="30" t="n">
        <v>45627</v>
      </c>
    </row>
    <row r="71" customFormat="false" ht="12.8" hidden="false" customHeight="false" outlineLevel="0" collapsed="false">
      <c r="A71" s="11" t="s">
        <v>60</v>
      </c>
      <c r="B71" s="12" t="s">
        <v>391</v>
      </c>
      <c r="C71" s="38" t="n">
        <v>3</v>
      </c>
      <c r="D71" s="21" t="n">
        <f aca="false">IFERROR(VLOOKUP(B71,October!B:C,2,0),0)</f>
        <v>3</v>
      </c>
      <c r="E71" s="37" t="n">
        <v>0</v>
      </c>
      <c r="F71" s="30" t="n">
        <v>45627</v>
      </c>
    </row>
    <row r="72" customFormat="false" ht="12.8" hidden="false" customHeight="false" outlineLevel="0" collapsed="false">
      <c r="A72" s="11" t="s">
        <v>60</v>
      </c>
      <c r="B72" s="12" t="s">
        <v>63</v>
      </c>
      <c r="C72" s="38" t="n">
        <v>16</v>
      </c>
      <c r="D72" s="21" t="n">
        <f aca="false">IFERROR(VLOOKUP(B72,October!B:C,2,0),0)</f>
        <v>15</v>
      </c>
      <c r="E72" s="37" t="n">
        <v>0</v>
      </c>
      <c r="F72" s="30" t="n">
        <v>45627</v>
      </c>
    </row>
    <row r="73" customFormat="false" ht="12.8" hidden="false" customHeight="false" outlineLevel="0" collapsed="false">
      <c r="A73" s="11" t="s">
        <v>60</v>
      </c>
      <c r="B73" s="12" t="s">
        <v>434</v>
      </c>
      <c r="C73" s="38" t="n">
        <v>4</v>
      </c>
      <c r="D73" s="21" t="n">
        <f aca="false">IFERROR(VLOOKUP(B73,October!B:C,2,0),0)</f>
        <v>3</v>
      </c>
      <c r="E73" s="37" t="n">
        <v>0</v>
      </c>
      <c r="F73" s="30" t="n">
        <v>45627</v>
      </c>
    </row>
    <row r="74" customFormat="false" ht="12.8" hidden="false" customHeight="false" outlineLevel="0" collapsed="false">
      <c r="A74" s="11" t="s">
        <v>458</v>
      </c>
      <c r="B74" s="12" t="s">
        <v>459</v>
      </c>
      <c r="C74" s="38" t="n">
        <v>1</v>
      </c>
      <c r="D74" s="21" t="n">
        <f aca="false">IFERROR(VLOOKUP(B74,October!B:C,2,0),0)</f>
        <v>1</v>
      </c>
      <c r="E74" s="37" t="n">
        <v>0</v>
      </c>
      <c r="F74" s="30" t="n">
        <v>45627</v>
      </c>
    </row>
    <row r="75" customFormat="false" ht="12.8" hidden="false" customHeight="false" outlineLevel="0" collapsed="false">
      <c r="A75" s="11" t="s">
        <v>489</v>
      </c>
      <c r="B75" s="12" t="s">
        <v>490</v>
      </c>
      <c r="C75" s="38" t="n">
        <v>12</v>
      </c>
      <c r="D75" s="21" t="n">
        <f aca="false">IFERROR(VLOOKUP(B75,October!B:C,2,0),0)</f>
        <v>12</v>
      </c>
      <c r="E75" s="37" t="n">
        <v>0</v>
      </c>
      <c r="F75" s="30" t="n">
        <v>45627</v>
      </c>
    </row>
    <row r="76" customFormat="false" ht="12.8" hidden="false" customHeight="false" outlineLevel="0" collapsed="false">
      <c r="A76" s="11" t="s">
        <v>489</v>
      </c>
      <c r="B76" s="12" t="s">
        <v>528</v>
      </c>
      <c r="C76" s="38" t="n">
        <v>1</v>
      </c>
      <c r="D76" s="21" t="n">
        <f aca="false">IFERROR(VLOOKUP(B76,October!B:C,2,0),0)</f>
        <v>0</v>
      </c>
      <c r="E76" s="37" t="n">
        <v>0</v>
      </c>
      <c r="F76" s="30" t="n">
        <v>45627</v>
      </c>
    </row>
    <row r="77" customFormat="false" ht="12.8" hidden="false" customHeight="false" outlineLevel="0" collapsed="false">
      <c r="A77" s="11" t="s">
        <v>489</v>
      </c>
      <c r="B77" s="12" t="s">
        <v>491</v>
      </c>
      <c r="C77" s="38" t="n">
        <v>23</v>
      </c>
      <c r="D77" s="21" t="n">
        <f aca="false">IFERROR(VLOOKUP(B77,October!B:C,2,0),0)</f>
        <v>21</v>
      </c>
      <c r="E77" s="37" t="n">
        <v>0</v>
      </c>
      <c r="F77" s="30" t="n">
        <v>45627</v>
      </c>
    </row>
    <row r="78" customFormat="false" ht="12.8" hidden="false" customHeight="false" outlineLevel="0" collapsed="false">
      <c r="A78" s="11" t="s">
        <v>489</v>
      </c>
      <c r="B78" s="12" t="s">
        <v>492</v>
      </c>
      <c r="C78" s="38" t="n">
        <v>1</v>
      </c>
      <c r="D78" s="21" t="n">
        <f aca="false">IFERROR(VLOOKUP(B78,October!B:C,2,0),0)</f>
        <v>1</v>
      </c>
      <c r="E78" s="37" t="n">
        <v>0</v>
      </c>
      <c r="F78" s="30" t="n">
        <v>45627</v>
      </c>
    </row>
    <row r="79" customFormat="false" ht="12.8" hidden="false" customHeight="false" outlineLevel="0" collapsed="false">
      <c r="A79" s="11" t="s">
        <v>64</v>
      </c>
      <c r="B79" s="12" t="s">
        <v>392</v>
      </c>
      <c r="C79" s="38" t="n">
        <v>7</v>
      </c>
      <c r="D79" s="21" t="n">
        <f aca="false">IFERROR(VLOOKUP(B79,October!B:C,2,0),0)</f>
        <v>6</v>
      </c>
      <c r="E79" s="37" t="n">
        <v>0</v>
      </c>
      <c r="F79" s="30" t="n">
        <v>45627</v>
      </c>
    </row>
    <row r="80" customFormat="false" ht="12.8" hidden="false" customHeight="false" outlineLevel="0" collapsed="false">
      <c r="A80" s="11" t="s">
        <v>64</v>
      </c>
      <c r="B80" s="12" t="s">
        <v>65</v>
      </c>
      <c r="C80" s="38" t="n">
        <v>88</v>
      </c>
      <c r="D80" s="21" t="n">
        <f aca="false">IFERROR(VLOOKUP(B80,October!B:C,2,0),0)</f>
        <v>88</v>
      </c>
      <c r="E80" s="37" t="n">
        <v>0</v>
      </c>
      <c r="F80" s="30" t="n">
        <v>45627</v>
      </c>
    </row>
    <row r="81" customFormat="false" ht="12.8" hidden="false" customHeight="false" outlineLevel="0" collapsed="false">
      <c r="A81" s="11" t="s">
        <v>64</v>
      </c>
      <c r="B81" s="12" t="s">
        <v>393</v>
      </c>
      <c r="C81" s="38" t="n">
        <v>5</v>
      </c>
      <c r="D81" s="21" t="n">
        <f aca="false">IFERROR(VLOOKUP(B81,October!B:C,2,0),0)</f>
        <v>5</v>
      </c>
      <c r="E81" s="37" t="n">
        <v>0</v>
      </c>
      <c r="F81" s="30" t="n">
        <v>45627</v>
      </c>
    </row>
    <row r="82" customFormat="false" ht="12.8" hidden="false" customHeight="false" outlineLevel="0" collapsed="false">
      <c r="A82" s="11" t="s">
        <v>64</v>
      </c>
      <c r="B82" s="12" t="s">
        <v>468</v>
      </c>
      <c r="C82" s="38" t="n">
        <v>2</v>
      </c>
      <c r="D82" s="21" t="n">
        <f aca="false">IFERROR(VLOOKUP(B82,October!B:C,2,0),0)</f>
        <v>1</v>
      </c>
      <c r="E82" s="37" t="n">
        <v>0</v>
      </c>
      <c r="F82" s="30" t="n">
        <v>45627</v>
      </c>
    </row>
    <row r="83" customFormat="false" ht="12.8" hidden="false" customHeight="false" outlineLevel="0" collapsed="false">
      <c r="A83" s="11" t="s">
        <v>435</v>
      </c>
      <c r="B83" s="12" t="s">
        <v>436</v>
      </c>
      <c r="C83" s="38" t="n">
        <v>8</v>
      </c>
      <c r="D83" s="21" t="n">
        <f aca="false">IFERROR(VLOOKUP(B83,October!B:C,2,0),0)</f>
        <v>8</v>
      </c>
      <c r="E83" s="37" t="n">
        <v>0</v>
      </c>
      <c r="F83" s="30" t="n">
        <v>45627</v>
      </c>
    </row>
    <row r="84" customFormat="false" ht="12.8" hidden="false" customHeight="false" outlineLevel="0" collapsed="false">
      <c r="A84" s="11" t="s">
        <v>66</v>
      </c>
      <c r="B84" s="12" t="s">
        <v>67</v>
      </c>
      <c r="C84" s="38" t="n">
        <v>2</v>
      </c>
      <c r="D84" s="21" t="n">
        <f aca="false">IFERROR(VLOOKUP(B84,October!B:C,2,0),0)</f>
        <v>2</v>
      </c>
      <c r="E84" s="37" t="n">
        <v>0</v>
      </c>
      <c r="F84" s="30" t="n">
        <v>45627</v>
      </c>
    </row>
    <row r="85" customFormat="false" ht="12.8" hidden="false" customHeight="false" outlineLevel="0" collapsed="false">
      <c r="A85" s="11" t="s">
        <v>66</v>
      </c>
      <c r="B85" s="12" t="s">
        <v>437</v>
      </c>
      <c r="C85" s="38" t="n">
        <v>6</v>
      </c>
      <c r="D85" s="21" t="n">
        <f aca="false">IFERROR(VLOOKUP(B85,October!B:C,2,0),0)</f>
        <v>5</v>
      </c>
      <c r="E85" s="37" t="n">
        <v>0</v>
      </c>
      <c r="F85" s="30" t="n">
        <v>45627</v>
      </c>
    </row>
    <row r="86" customFormat="false" ht="12.8" hidden="false" customHeight="false" outlineLevel="0" collapsed="false">
      <c r="A86" s="11" t="s">
        <v>66</v>
      </c>
      <c r="B86" s="12" t="s">
        <v>394</v>
      </c>
      <c r="C86" s="38" t="n">
        <v>23</v>
      </c>
      <c r="D86" s="21" t="n">
        <f aca="false">IFERROR(VLOOKUP(B86,October!B:C,2,0),0)</f>
        <v>22</v>
      </c>
      <c r="E86" s="37" t="n">
        <v>0</v>
      </c>
      <c r="F86" s="30" t="n">
        <v>45627</v>
      </c>
    </row>
    <row r="87" customFormat="false" ht="12.8" hidden="false" customHeight="false" outlineLevel="0" collapsed="false">
      <c r="A87" s="11" t="s">
        <v>66</v>
      </c>
      <c r="B87" s="12" t="s">
        <v>395</v>
      </c>
      <c r="C87" s="38" t="n">
        <v>4</v>
      </c>
      <c r="D87" s="21" t="n">
        <f aca="false">IFERROR(VLOOKUP(B87,October!B:C,2,0),0)</f>
        <v>3</v>
      </c>
      <c r="E87" s="37" t="n">
        <v>0</v>
      </c>
      <c r="F87" s="30" t="n">
        <v>45627</v>
      </c>
    </row>
    <row r="88" customFormat="false" ht="12.8" hidden="false" customHeight="false" outlineLevel="0" collapsed="false">
      <c r="A88" s="11" t="s">
        <v>511</v>
      </c>
      <c r="B88" s="12" t="s">
        <v>512</v>
      </c>
      <c r="C88" s="38" t="n">
        <v>3</v>
      </c>
      <c r="D88" s="21" t="n">
        <f aca="false">IFERROR(VLOOKUP(B88,October!B:C,2,0),0)</f>
        <v>3</v>
      </c>
      <c r="E88" s="37" t="n">
        <v>0</v>
      </c>
      <c r="F88" s="30" t="n">
        <v>45627</v>
      </c>
    </row>
    <row r="89" customFormat="false" ht="12.8" hidden="false" customHeight="false" outlineLevel="0" collapsed="false">
      <c r="A89" s="11" t="s">
        <v>68</v>
      </c>
      <c r="B89" s="12" t="s">
        <v>69</v>
      </c>
      <c r="C89" s="38" t="n">
        <v>242</v>
      </c>
      <c r="D89" s="21" t="n">
        <f aca="false">IFERROR(VLOOKUP(B89,October!B:C,2,0),0)</f>
        <v>227</v>
      </c>
      <c r="E89" s="37" t="n">
        <v>0</v>
      </c>
      <c r="F89" s="30" t="n">
        <v>45627</v>
      </c>
    </row>
    <row r="90" customFormat="false" ht="12.8" hidden="false" customHeight="false" outlineLevel="0" collapsed="false">
      <c r="A90" s="11" t="s">
        <v>68</v>
      </c>
      <c r="B90" s="12" t="s">
        <v>70</v>
      </c>
      <c r="C90" s="38" t="n">
        <v>1161</v>
      </c>
      <c r="D90" s="21" t="n">
        <f aca="false">IFERROR(VLOOKUP(B90,October!B:C,2,0),0)</f>
        <v>1009</v>
      </c>
      <c r="E90" s="37" t="n">
        <v>0</v>
      </c>
      <c r="F90" s="30" t="n">
        <v>45627</v>
      </c>
    </row>
    <row r="91" customFormat="false" ht="12.8" hidden="false" customHeight="false" outlineLevel="0" collapsed="false">
      <c r="A91" s="11" t="s">
        <v>68</v>
      </c>
      <c r="B91" s="12" t="s">
        <v>71</v>
      </c>
      <c r="C91" s="38" t="n">
        <v>484</v>
      </c>
      <c r="D91" s="21" t="n">
        <f aca="false">IFERROR(VLOOKUP(B91,October!B:C,2,0),0)</f>
        <v>474</v>
      </c>
      <c r="E91" s="37" t="n">
        <v>0</v>
      </c>
      <c r="F91" s="30" t="n">
        <v>45627</v>
      </c>
    </row>
    <row r="92" customFormat="false" ht="12.8" hidden="false" customHeight="false" outlineLevel="0" collapsed="false">
      <c r="A92" s="11" t="s">
        <v>68</v>
      </c>
      <c r="B92" s="12" t="s">
        <v>72</v>
      </c>
      <c r="C92" s="38" t="n">
        <v>122</v>
      </c>
      <c r="D92" s="21" t="n">
        <f aca="false">IFERROR(VLOOKUP(B92,October!B:C,2,0),0)</f>
        <v>122</v>
      </c>
      <c r="E92" s="37" t="n">
        <v>0</v>
      </c>
      <c r="F92" s="30" t="n">
        <v>45627</v>
      </c>
    </row>
    <row r="93" customFormat="false" ht="12.8" hidden="false" customHeight="false" outlineLevel="0" collapsed="false">
      <c r="A93" s="11" t="s">
        <v>68</v>
      </c>
      <c r="B93" s="12" t="s">
        <v>73</v>
      </c>
      <c r="C93" s="38" t="n">
        <v>5</v>
      </c>
      <c r="D93" s="21" t="n">
        <f aca="false">IFERROR(VLOOKUP(B93,October!B:C,2,0),0)</f>
        <v>5</v>
      </c>
      <c r="E93" s="37" t="n">
        <v>0</v>
      </c>
      <c r="F93" s="30" t="n">
        <v>45627</v>
      </c>
    </row>
    <row r="94" customFormat="false" ht="12.8" hidden="false" customHeight="false" outlineLevel="0" collapsed="false">
      <c r="A94" s="11" t="s">
        <v>68</v>
      </c>
      <c r="B94" s="12" t="s">
        <v>74</v>
      </c>
      <c r="C94" s="38" t="n">
        <v>387</v>
      </c>
      <c r="D94" s="21" t="n">
        <f aca="false">IFERROR(VLOOKUP(B94,October!B:C,2,0),0)</f>
        <v>358</v>
      </c>
      <c r="E94" s="37" t="n">
        <v>0</v>
      </c>
      <c r="F94" s="30" t="n">
        <v>45627</v>
      </c>
    </row>
    <row r="95" customFormat="false" ht="12.8" hidden="false" customHeight="false" outlineLevel="0" collapsed="false">
      <c r="A95" s="11" t="s">
        <v>68</v>
      </c>
      <c r="B95" s="12" t="s">
        <v>75</v>
      </c>
      <c r="C95" s="38" t="n">
        <v>81</v>
      </c>
      <c r="D95" s="21" t="n">
        <f aca="false">IFERROR(VLOOKUP(B95,October!B:C,2,0),0)</f>
        <v>72</v>
      </c>
      <c r="E95" s="37" t="n">
        <v>0</v>
      </c>
      <c r="F95" s="30" t="n">
        <v>45627</v>
      </c>
    </row>
    <row r="96" customFormat="false" ht="12.8" hidden="false" customHeight="false" outlineLevel="0" collapsed="false">
      <c r="A96" s="11" t="s">
        <v>68</v>
      </c>
      <c r="B96" s="12" t="s">
        <v>513</v>
      </c>
      <c r="C96" s="38" t="n">
        <v>1</v>
      </c>
      <c r="D96" s="21" t="n">
        <f aca="false">IFERROR(VLOOKUP(B96,October!B:C,2,0),0)</f>
        <v>1</v>
      </c>
      <c r="E96" s="37" t="n">
        <v>0</v>
      </c>
      <c r="F96" s="30" t="n">
        <v>45627</v>
      </c>
    </row>
    <row r="97" customFormat="false" ht="12.8" hidden="false" customHeight="false" outlineLevel="0" collapsed="false">
      <c r="A97" s="11" t="s">
        <v>68</v>
      </c>
      <c r="B97" s="12" t="s">
        <v>469</v>
      </c>
      <c r="C97" s="38" t="n">
        <v>5</v>
      </c>
      <c r="D97" s="21" t="n">
        <f aca="false">IFERROR(VLOOKUP(B97,October!B:C,2,0),0)</f>
        <v>4</v>
      </c>
      <c r="E97" s="37" t="n">
        <v>0</v>
      </c>
      <c r="F97" s="30" t="n">
        <v>45627</v>
      </c>
    </row>
    <row r="98" customFormat="false" ht="12.8" hidden="false" customHeight="false" outlineLevel="0" collapsed="false">
      <c r="A98" s="11" t="s">
        <v>76</v>
      </c>
      <c r="B98" s="12" t="s">
        <v>77</v>
      </c>
      <c r="C98" s="38" t="n">
        <v>2598</v>
      </c>
      <c r="D98" s="21" t="n">
        <f aca="false">IFERROR(VLOOKUP(B98,October!B:C,2,0),0)</f>
        <v>2251</v>
      </c>
      <c r="E98" s="37" t="n">
        <v>0</v>
      </c>
      <c r="F98" s="30" t="n">
        <v>45627</v>
      </c>
    </row>
    <row r="99" customFormat="false" ht="12.8" hidden="false" customHeight="false" outlineLevel="0" collapsed="false">
      <c r="A99" s="11" t="s">
        <v>76</v>
      </c>
      <c r="B99" s="12" t="s">
        <v>78</v>
      </c>
      <c r="C99" s="38" t="n">
        <v>1675</v>
      </c>
      <c r="D99" s="21" t="n">
        <f aca="false">IFERROR(VLOOKUP(B99,October!B:C,2,0),0)</f>
        <v>1527</v>
      </c>
      <c r="E99" s="37" t="n">
        <v>0</v>
      </c>
      <c r="F99" s="30" t="n">
        <v>45627</v>
      </c>
    </row>
    <row r="100" customFormat="false" ht="12.8" hidden="false" customHeight="false" outlineLevel="0" collapsed="false">
      <c r="A100" s="11" t="s">
        <v>76</v>
      </c>
      <c r="B100" s="12" t="s">
        <v>79</v>
      </c>
      <c r="C100" s="38" t="n">
        <v>2707</v>
      </c>
      <c r="D100" s="21" t="n">
        <f aca="false">IFERROR(VLOOKUP(B100,October!B:C,2,0),0)</f>
        <v>2469</v>
      </c>
      <c r="E100" s="37" t="n">
        <v>0</v>
      </c>
      <c r="F100" s="30" t="n">
        <v>45627</v>
      </c>
    </row>
    <row r="101" customFormat="false" ht="12.8" hidden="false" customHeight="false" outlineLevel="0" collapsed="false">
      <c r="A101" s="11" t="s">
        <v>76</v>
      </c>
      <c r="B101" s="12" t="s">
        <v>80</v>
      </c>
      <c r="C101" s="38" t="n">
        <v>263</v>
      </c>
      <c r="D101" s="21" t="n">
        <f aca="false">IFERROR(VLOOKUP(B101,October!B:C,2,0),0)</f>
        <v>226</v>
      </c>
      <c r="E101" s="37" t="n">
        <v>0</v>
      </c>
      <c r="F101" s="30" t="n">
        <v>45627</v>
      </c>
    </row>
    <row r="102" customFormat="false" ht="12.8" hidden="false" customHeight="false" outlineLevel="0" collapsed="false">
      <c r="A102" s="11" t="s">
        <v>396</v>
      </c>
      <c r="B102" s="12" t="s">
        <v>438</v>
      </c>
      <c r="C102" s="38" t="n">
        <v>22</v>
      </c>
      <c r="D102" s="21" t="n">
        <f aca="false">IFERROR(VLOOKUP(B102,October!B:C,2,0),0)</f>
        <v>20</v>
      </c>
      <c r="E102" s="37" t="n">
        <v>0</v>
      </c>
      <c r="F102" s="30" t="n">
        <v>45627</v>
      </c>
    </row>
    <row r="103" customFormat="false" ht="12.8" hidden="false" customHeight="false" outlineLevel="0" collapsed="false">
      <c r="A103" s="11" t="s">
        <v>396</v>
      </c>
      <c r="B103" s="12" t="s">
        <v>397</v>
      </c>
      <c r="C103" s="38" t="n">
        <v>1</v>
      </c>
      <c r="D103" s="21" t="n">
        <f aca="false">IFERROR(VLOOKUP(B103,October!B:C,2,0),0)</f>
        <v>1</v>
      </c>
      <c r="E103" s="37" t="n">
        <v>0</v>
      </c>
      <c r="F103" s="30" t="n">
        <v>45627</v>
      </c>
    </row>
    <row r="104" customFormat="false" ht="12.8" hidden="false" customHeight="false" outlineLevel="0" collapsed="false">
      <c r="A104" s="11" t="s">
        <v>396</v>
      </c>
      <c r="B104" s="12" t="s">
        <v>398</v>
      </c>
      <c r="C104" s="38" t="n">
        <v>21</v>
      </c>
      <c r="D104" s="21" t="n">
        <f aca="false">IFERROR(VLOOKUP(B104,October!B:C,2,0),0)</f>
        <v>15</v>
      </c>
      <c r="E104" s="37" t="n">
        <v>0</v>
      </c>
      <c r="F104" s="30" t="n">
        <v>45627</v>
      </c>
    </row>
    <row r="105" customFormat="false" ht="12.8" hidden="false" customHeight="false" outlineLevel="0" collapsed="false">
      <c r="A105" s="11" t="s">
        <v>396</v>
      </c>
      <c r="B105" s="12" t="s">
        <v>519</v>
      </c>
      <c r="C105" s="38" t="n">
        <v>3</v>
      </c>
      <c r="D105" s="21" t="n">
        <f aca="false">IFERROR(VLOOKUP(B105,October!B:C,2,0),0)</f>
        <v>3</v>
      </c>
      <c r="E105" s="37" t="n">
        <v>0</v>
      </c>
      <c r="F105" s="30" t="n">
        <v>45627</v>
      </c>
    </row>
    <row r="106" customFormat="false" ht="12.8" hidden="false" customHeight="false" outlineLevel="0" collapsed="false">
      <c r="A106" s="11" t="s">
        <v>494</v>
      </c>
      <c r="B106" s="12" t="s">
        <v>495</v>
      </c>
      <c r="C106" s="38" t="n">
        <v>4</v>
      </c>
      <c r="D106" s="21" t="n">
        <f aca="false">IFERROR(VLOOKUP(B106,October!B:C,2,0),0)</f>
        <v>4</v>
      </c>
      <c r="E106" s="37" t="n">
        <v>0</v>
      </c>
      <c r="F106" s="30" t="n">
        <v>45627</v>
      </c>
    </row>
    <row r="107" customFormat="false" ht="12.8" hidden="false" customHeight="false" outlineLevel="0" collapsed="false">
      <c r="A107" s="11" t="s">
        <v>81</v>
      </c>
      <c r="B107" s="12" t="s">
        <v>82</v>
      </c>
      <c r="C107" s="38" t="n">
        <v>47</v>
      </c>
      <c r="D107" s="21" t="n">
        <f aca="false">IFERROR(VLOOKUP(B107,October!B:C,2,0),0)</f>
        <v>43</v>
      </c>
      <c r="E107" s="37" t="n">
        <v>0</v>
      </c>
      <c r="F107" s="30" t="n">
        <v>45627</v>
      </c>
    </row>
    <row r="108" customFormat="false" ht="12.8" hidden="false" customHeight="false" outlineLevel="0" collapsed="false">
      <c r="A108" s="11" t="s">
        <v>81</v>
      </c>
      <c r="B108" s="12" t="s">
        <v>83</v>
      </c>
      <c r="C108" s="38" t="n">
        <v>75</v>
      </c>
      <c r="D108" s="21" t="n">
        <f aca="false">IFERROR(VLOOKUP(B108,October!B:C,2,0),0)</f>
        <v>69</v>
      </c>
      <c r="E108" s="37" t="n">
        <v>0</v>
      </c>
      <c r="F108" s="30" t="n">
        <v>45627</v>
      </c>
    </row>
    <row r="109" customFormat="false" ht="12.8" hidden="false" customHeight="false" outlineLevel="0" collapsed="false">
      <c r="A109" s="11" t="s">
        <v>81</v>
      </c>
      <c r="B109" s="12" t="s">
        <v>84</v>
      </c>
      <c r="C109" s="38" t="n">
        <v>142</v>
      </c>
      <c r="D109" s="21" t="n">
        <f aca="false">IFERROR(VLOOKUP(B109,October!B:C,2,0),0)</f>
        <v>137</v>
      </c>
      <c r="E109" s="37" t="n">
        <v>0</v>
      </c>
      <c r="F109" s="30" t="n">
        <v>45627</v>
      </c>
    </row>
    <row r="110" customFormat="false" ht="12.8" hidden="false" customHeight="false" outlineLevel="0" collapsed="false">
      <c r="A110" s="11" t="s">
        <v>81</v>
      </c>
      <c r="B110" s="12" t="s">
        <v>85</v>
      </c>
      <c r="C110" s="38" t="n">
        <v>3</v>
      </c>
      <c r="D110" s="21" t="n">
        <f aca="false">IFERROR(VLOOKUP(B110,October!B:C,2,0),0)</f>
        <v>3</v>
      </c>
      <c r="E110" s="37" t="n">
        <v>0</v>
      </c>
      <c r="F110" s="30" t="n">
        <v>45627</v>
      </c>
    </row>
    <row r="111" customFormat="false" ht="12.8" hidden="false" customHeight="false" outlineLevel="0" collapsed="false">
      <c r="A111" s="11" t="s">
        <v>86</v>
      </c>
      <c r="B111" s="12" t="n">
        <v>296</v>
      </c>
      <c r="C111" s="38" t="n">
        <v>132</v>
      </c>
      <c r="D111" s="21" t="n">
        <f aca="false">IFERROR(VLOOKUP(B111,October!B:C,2,0),0)</f>
        <v>126</v>
      </c>
      <c r="E111" s="37" t="n">
        <v>0</v>
      </c>
      <c r="F111" s="30" t="n">
        <v>45627</v>
      </c>
    </row>
    <row r="112" customFormat="false" ht="12.8" hidden="false" customHeight="false" outlineLevel="0" collapsed="false">
      <c r="A112" s="11" t="s">
        <v>86</v>
      </c>
      <c r="B112" s="12" t="n">
        <v>488</v>
      </c>
      <c r="C112" s="38" t="n">
        <v>1</v>
      </c>
      <c r="D112" s="21" t="n">
        <f aca="false">IFERROR(VLOOKUP(B112,October!B:C,2,0),0)</f>
        <v>1</v>
      </c>
      <c r="E112" s="37" t="n">
        <v>0</v>
      </c>
      <c r="F112" s="30" t="n">
        <v>45627</v>
      </c>
    </row>
    <row r="113" customFormat="false" ht="12.8" hidden="false" customHeight="false" outlineLevel="0" collapsed="false">
      <c r="A113" s="11" t="s">
        <v>86</v>
      </c>
      <c r="B113" s="12" t="n">
        <v>812</v>
      </c>
      <c r="C113" s="38" t="n">
        <v>48</v>
      </c>
      <c r="D113" s="21" t="n">
        <f aca="false">IFERROR(VLOOKUP(B113,October!B:C,2,0),0)</f>
        <v>46</v>
      </c>
      <c r="E113" s="37" t="n">
        <v>0</v>
      </c>
      <c r="F113" s="30" t="n">
        <v>45627</v>
      </c>
    </row>
    <row r="114" customFormat="false" ht="12.8" hidden="false" customHeight="false" outlineLevel="0" collapsed="false">
      <c r="A114" s="11" t="s">
        <v>86</v>
      </c>
      <c r="B114" s="12" t="s">
        <v>87</v>
      </c>
      <c r="C114" s="38" t="n">
        <v>20</v>
      </c>
      <c r="D114" s="21" t="n">
        <f aca="false">IFERROR(VLOOKUP(B114,October!B:C,2,0),0)</f>
        <v>18</v>
      </c>
      <c r="E114" s="37" t="n">
        <v>0</v>
      </c>
      <c r="F114" s="30" t="n">
        <v>45627</v>
      </c>
    </row>
    <row r="115" customFormat="false" ht="12.8" hidden="false" customHeight="false" outlineLevel="0" collapsed="false">
      <c r="A115" s="11" t="s">
        <v>86</v>
      </c>
      <c r="B115" s="12" t="s">
        <v>401</v>
      </c>
      <c r="C115" s="38" t="n">
        <v>4</v>
      </c>
      <c r="D115" s="21" t="n">
        <f aca="false">IFERROR(VLOOKUP(B115,October!B:C,2,0),0)</f>
        <v>4</v>
      </c>
      <c r="E115" s="37" t="n">
        <v>0</v>
      </c>
      <c r="F115" s="30" t="n">
        <v>45627</v>
      </c>
    </row>
    <row r="116" customFormat="false" ht="12.8" hidden="false" customHeight="false" outlineLevel="0" collapsed="false">
      <c r="A116" s="11" t="s">
        <v>86</v>
      </c>
      <c r="B116" s="12" t="s">
        <v>439</v>
      </c>
      <c r="C116" s="38" t="n">
        <v>3</v>
      </c>
      <c r="D116" s="21" t="n">
        <f aca="false">IFERROR(VLOOKUP(B116,October!B:C,2,0),0)</f>
        <v>3</v>
      </c>
      <c r="E116" s="37" t="n">
        <v>0</v>
      </c>
      <c r="F116" s="30" t="n">
        <v>45627</v>
      </c>
    </row>
    <row r="117" customFormat="false" ht="12.8" hidden="false" customHeight="false" outlineLevel="0" collapsed="false">
      <c r="A117" s="11" t="s">
        <v>86</v>
      </c>
      <c r="B117" s="12" t="s">
        <v>88</v>
      </c>
      <c r="C117" s="38" t="n">
        <v>3</v>
      </c>
      <c r="D117" s="21" t="n">
        <f aca="false">IFERROR(VLOOKUP(B117,October!B:C,2,0),0)</f>
        <v>3</v>
      </c>
      <c r="E117" s="37" t="n">
        <v>0</v>
      </c>
      <c r="F117" s="30" t="n">
        <v>45627</v>
      </c>
    </row>
    <row r="118" customFormat="false" ht="12.8" hidden="false" customHeight="false" outlineLevel="0" collapsed="false">
      <c r="A118" s="11" t="s">
        <v>86</v>
      </c>
      <c r="B118" s="12" t="s">
        <v>89</v>
      </c>
      <c r="C118" s="38" t="n">
        <v>112</v>
      </c>
      <c r="D118" s="21" t="n">
        <f aca="false">IFERROR(VLOOKUP(B118,October!B:C,2,0),0)</f>
        <v>106</v>
      </c>
      <c r="E118" s="37" t="n">
        <v>0</v>
      </c>
      <c r="F118" s="30" t="n">
        <v>45627</v>
      </c>
    </row>
    <row r="119" customFormat="false" ht="12.8" hidden="false" customHeight="false" outlineLevel="0" collapsed="false">
      <c r="A119" s="11" t="s">
        <v>86</v>
      </c>
      <c r="B119" s="12" t="s">
        <v>90</v>
      </c>
      <c r="C119" s="38" t="n">
        <v>84</v>
      </c>
      <c r="D119" s="21" t="n">
        <f aca="false">IFERROR(VLOOKUP(B119,October!B:C,2,0),0)</f>
        <v>81</v>
      </c>
      <c r="E119" s="37" t="n">
        <v>0</v>
      </c>
      <c r="F119" s="30" t="n">
        <v>45627</v>
      </c>
    </row>
    <row r="120" customFormat="false" ht="12.8" hidden="false" customHeight="false" outlineLevel="0" collapsed="false">
      <c r="A120" s="11" t="s">
        <v>86</v>
      </c>
      <c r="B120" s="12" t="s">
        <v>91</v>
      </c>
      <c r="C120" s="38" t="n">
        <v>46</v>
      </c>
      <c r="D120" s="21" t="n">
        <f aca="false">IFERROR(VLOOKUP(B120,October!B:C,2,0),0)</f>
        <v>45</v>
      </c>
      <c r="E120" s="37" t="n">
        <v>0</v>
      </c>
      <c r="F120" s="30" t="n">
        <v>45627</v>
      </c>
    </row>
    <row r="121" customFormat="false" ht="12.8" hidden="false" customHeight="false" outlineLevel="0" collapsed="false">
      <c r="A121" s="11" t="s">
        <v>92</v>
      </c>
      <c r="B121" s="12" t="n">
        <v>500</v>
      </c>
      <c r="C121" s="38" t="n">
        <v>1701</v>
      </c>
      <c r="D121" s="21" t="n">
        <f aca="false">IFERROR(VLOOKUP(B121,October!B:C,2,0),0)</f>
        <v>1538</v>
      </c>
      <c r="E121" s="37" t="n">
        <v>0</v>
      </c>
      <c r="F121" s="30" t="n">
        <v>45627</v>
      </c>
    </row>
    <row r="122" customFormat="false" ht="12.8" hidden="false" customHeight="false" outlineLevel="0" collapsed="false">
      <c r="A122" s="11" t="s">
        <v>92</v>
      </c>
      <c r="B122" s="12" t="s">
        <v>93</v>
      </c>
      <c r="C122" s="38" t="n">
        <v>232</v>
      </c>
      <c r="D122" s="21" t="n">
        <f aca="false">IFERROR(VLOOKUP(B122,October!B:C,2,0),0)</f>
        <v>213</v>
      </c>
      <c r="E122" s="37" t="n">
        <v>0</v>
      </c>
      <c r="F122" s="30" t="n">
        <v>45627</v>
      </c>
    </row>
    <row r="123" customFormat="false" ht="12.8" hidden="false" customHeight="false" outlineLevel="0" collapsed="false">
      <c r="A123" s="11" t="s">
        <v>92</v>
      </c>
      <c r="B123" s="12" t="n">
        <v>600</v>
      </c>
      <c r="C123" s="38" t="n">
        <v>310</v>
      </c>
      <c r="D123" s="21" t="n">
        <f aca="false">IFERROR(VLOOKUP(B123,October!B:C,2,0),0)</f>
        <v>271</v>
      </c>
      <c r="E123" s="37" t="n">
        <v>0</v>
      </c>
      <c r="F123" s="30" t="n">
        <v>45627</v>
      </c>
    </row>
    <row r="124" customFormat="false" ht="12.8" hidden="false" customHeight="false" outlineLevel="0" collapsed="false">
      <c r="A124" s="11" t="s">
        <v>92</v>
      </c>
      <c r="B124" s="12" t="s">
        <v>440</v>
      </c>
      <c r="C124" s="38" t="n">
        <v>3</v>
      </c>
      <c r="D124" s="21" t="n">
        <f aca="false">IFERROR(VLOOKUP(B124,October!B:C,2,0),0)</f>
        <v>3</v>
      </c>
      <c r="E124" s="37" t="n">
        <v>0</v>
      </c>
      <c r="F124" s="30" t="n">
        <v>45627</v>
      </c>
    </row>
    <row r="125" customFormat="false" ht="12.8" hidden="false" customHeight="false" outlineLevel="0" collapsed="false">
      <c r="A125" s="11" t="s">
        <v>92</v>
      </c>
      <c r="B125" s="12" t="s">
        <v>470</v>
      </c>
      <c r="C125" s="38" t="n">
        <v>1</v>
      </c>
      <c r="D125" s="21" t="n">
        <f aca="false">IFERROR(VLOOKUP(B125,October!B:C,2,0),0)</f>
        <v>1</v>
      </c>
      <c r="E125" s="37" t="n">
        <v>0</v>
      </c>
      <c r="F125" s="30" t="n">
        <v>45627</v>
      </c>
    </row>
    <row r="126" customFormat="false" ht="12.8" hidden="false" customHeight="false" outlineLevel="0" collapsed="false">
      <c r="A126" s="11" t="s">
        <v>92</v>
      </c>
      <c r="B126" s="12" t="s">
        <v>94</v>
      </c>
      <c r="C126" s="38" t="n">
        <v>680</v>
      </c>
      <c r="D126" s="21" t="n">
        <f aca="false">IFERROR(VLOOKUP(B126,October!B:C,2,0),0)</f>
        <v>614</v>
      </c>
      <c r="E126" s="37" t="n">
        <v>0</v>
      </c>
      <c r="F126" s="30" t="n">
        <v>45627</v>
      </c>
    </row>
    <row r="127" customFormat="false" ht="12.8" hidden="false" customHeight="false" outlineLevel="0" collapsed="false">
      <c r="A127" s="11" t="s">
        <v>92</v>
      </c>
      <c r="B127" s="12" t="s">
        <v>441</v>
      </c>
      <c r="C127" s="38" t="n">
        <v>4</v>
      </c>
      <c r="D127" s="21" t="n">
        <f aca="false">IFERROR(VLOOKUP(B127,October!B:C,2,0),0)</f>
        <v>4</v>
      </c>
      <c r="E127" s="37" t="n">
        <v>0</v>
      </c>
      <c r="F127" s="30" t="n">
        <v>45627</v>
      </c>
    </row>
    <row r="128" customFormat="false" ht="12.8" hidden="false" customHeight="false" outlineLevel="0" collapsed="false">
      <c r="A128" s="11" t="s">
        <v>92</v>
      </c>
      <c r="B128" s="12" t="s">
        <v>95</v>
      </c>
      <c r="C128" s="38" t="n">
        <v>186</v>
      </c>
      <c r="D128" s="21" t="n">
        <f aca="false">IFERROR(VLOOKUP(B128,October!B:C,2,0),0)</f>
        <v>183</v>
      </c>
      <c r="E128" s="37" t="n">
        <v>0</v>
      </c>
      <c r="F128" s="30" t="n">
        <v>45627</v>
      </c>
    </row>
    <row r="129" customFormat="false" ht="12.8" hidden="false" customHeight="false" outlineLevel="0" collapsed="false">
      <c r="A129" s="11" t="s">
        <v>92</v>
      </c>
      <c r="B129" s="12" t="s">
        <v>96</v>
      </c>
      <c r="C129" s="38" t="n">
        <v>51</v>
      </c>
      <c r="D129" s="21" t="n">
        <f aca="false">IFERROR(VLOOKUP(B129,October!B:C,2,0),0)</f>
        <v>52</v>
      </c>
      <c r="E129" s="37" t="n">
        <v>0</v>
      </c>
      <c r="F129" s="30" t="n">
        <v>45627</v>
      </c>
    </row>
    <row r="130" customFormat="false" ht="12.8" hidden="false" customHeight="false" outlineLevel="0" collapsed="false">
      <c r="A130" s="11" t="s">
        <v>92</v>
      </c>
      <c r="B130" s="12" t="s">
        <v>404</v>
      </c>
      <c r="C130" s="38" t="n">
        <v>7</v>
      </c>
      <c r="D130" s="21" t="n">
        <f aca="false">IFERROR(VLOOKUP(B130,October!B:C,2,0),0)</f>
        <v>7</v>
      </c>
      <c r="E130" s="37" t="n">
        <v>0</v>
      </c>
      <c r="F130" s="30" t="n">
        <v>45627</v>
      </c>
    </row>
    <row r="131" customFormat="false" ht="12.8" hidden="false" customHeight="false" outlineLevel="0" collapsed="false">
      <c r="A131" s="11" t="s">
        <v>97</v>
      </c>
      <c r="B131" s="12" t="s">
        <v>405</v>
      </c>
      <c r="C131" s="38" t="n">
        <v>26</v>
      </c>
      <c r="D131" s="21" t="n">
        <f aca="false">IFERROR(VLOOKUP(B131,October!B:C,2,0),0)</f>
        <v>22</v>
      </c>
      <c r="E131" s="37" t="n">
        <v>0</v>
      </c>
      <c r="F131" s="30" t="n">
        <v>45627</v>
      </c>
    </row>
    <row r="132" customFormat="false" ht="12.8" hidden="false" customHeight="false" outlineLevel="0" collapsed="false">
      <c r="A132" s="11" t="s">
        <v>97</v>
      </c>
      <c r="B132" s="12" t="s">
        <v>529</v>
      </c>
      <c r="C132" s="38" t="n">
        <v>20</v>
      </c>
      <c r="D132" s="21" t="n">
        <f aca="false">IFERROR(VLOOKUP(B132,October!B:C,2,0),0)</f>
        <v>0</v>
      </c>
      <c r="E132" s="37" t="n">
        <v>0</v>
      </c>
      <c r="F132" s="30" t="n">
        <v>45627</v>
      </c>
    </row>
    <row r="133" customFormat="false" ht="12.8" hidden="false" customHeight="false" outlineLevel="0" collapsed="false">
      <c r="A133" s="11" t="s">
        <v>97</v>
      </c>
      <c r="B133" s="12" t="s">
        <v>98</v>
      </c>
      <c r="C133" s="38" t="n">
        <v>468</v>
      </c>
      <c r="D133" s="21" t="n">
        <f aca="false">IFERROR(VLOOKUP(B133,October!B:C,2,0),0)</f>
        <v>425</v>
      </c>
      <c r="E133" s="37" t="n">
        <v>0</v>
      </c>
      <c r="F133" s="30" t="n">
        <v>45627</v>
      </c>
    </row>
    <row r="134" customFormat="false" ht="12.8" hidden="false" customHeight="false" outlineLevel="0" collapsed="false">
      <c r="A134" s="11" t="s">
        <v>97</v>
      </c>
      <c r="B134" s="12" t="s">
        <v>406</v>
      </c>
      <c r="C134" s="38" t="n">
        <v>135</v>
      </c>
      <c r="D134" s="21" t="n">
        <f aca="false">IFERROR(VLOOKUP(B134,October!B:C,2,0),0)</f>
        <v>110</v>
      </c>
      <c r="E134" s="37" t="n">
        <v>0</v>
      </c>
      <c r="F134" s="30" t="n">
        <v>45627</v>
      </c>
    </row>
    <row r="135" customFormat="false" ht="12.8" hidden="false" customHeight="false" outlineLevel="0" collapsed="false">
      <c r="A135" s="11" t="s">
        <v>97</v>
      </c>
      <c r="B135" s="12" t="s">
        <v>99</v>
      </c>
      <c r="C135" s="38" t="n">
        <v>295</v>
      </c>
      <c r="D135" s="21" t="n">
        <f aca="false">IFERROR(VLOOKUP(B135,October!B:C,2,0),0)</f>
        <v>238</v>
      </c>
      <c r="E135" s="37" t="n">
        <v>0</v>
      </c>
      <c r="F135" s="30" t="n">
        <v>45627</v>
      </c>
    </row>
    <row r="136" customFormat="false" ht="12.8" hidden="false" customHeight="false" outlineLevel="0" collapsed="false">
      <c r="A136" s="11" t="s">
        <v>97</v>
      </c>
      <c r="B136" s="12" t="s">
        <v>100</v>
      </c>
      <c r="C136" s="38" t="n">
        <v>338</v>
      </c>
      <c r="D136" s="21" t="n">
        <f aca="false">IFERROR(VLOOKUP(B136,October!B:C,2,0),0)</f>
        <v>280</v>
      </c>
      <c r="E136" s="37" t="n">
        <v>0</v>
      </c>
      <c r="F136" s="30" t="n">
        <v>45627</v>
      </c>
    </row>
    <row r="137" customFormat="false" ht="12.8" hidden="false" customHeight="false" outlineLevel="0" collapsed="false">
      <c r="A137" s="11" t="s">
        <v>97</v>
      </c>
      <c r="B137" s="12" t="s">
        <v>101</v>
      </c>
      <c r="C137" s="38" t="n">
        <v>430</v>
      </c>
      <c r="D137" s="21" t="n">
        <f aca="false">IFERROR(VLOOKUP(B137,October!B:C,2,0),0)</f>
        <v>430</v>
      </c>
      <c r="E137" s="37" t="n">
        <v>0</v>
      </c>
      <c r="F137" s="30" t="n">
        <v>45627</v>
      </c>
    </row>
    <row r="138" customFormat="false" ht="12.8" hidden="false" customHeight="false" outlineLevel="0" collapsed="false">
      <c r="A138" s="11" t="s">
        <v>97</v>
      </c>
      <c r="B138" s="12" t="s">
        <v>102</v>
      </c>
      <c r="C138" s="38" t="n">
        <v>987</v>
      </c>
      <c r="D138" s="21" t="n">
        <f aca="false">IFERROR(VLOOKUP(B138,October!B:C,2,0),0)</f>
        <v>906</v>
      </c>
      <c r="E138" s="37" t="n">
        <v>0</v>
      </c>
      <c r="F138" s="30" t="n">
        <v>45627</v>
      </c>
    </row>
    <row r="139" customFormat="false" ht="12.8" hidden="false" customHeight="false" outlineLevel="0" collapsed="false">
      <c r="A139" s="11" t="s">
        <v>97</v>
      </c>
      <c r="B139" s="12" t="s">
        <v>471</v>
      </c>
      <c r="C139" s="38" t="n">
        <v>10</v>
      </c>
      <c r="D139" s="21" t="n">
        <f aca="false">IFERROR(VLOOKUP(B139,October!B:C,2,0),0)</f>
        <v>10</v>
      </c>
      <c r="E139" s="37" t="n">
        <v>0</v>
      </c>
      <c r="F139" s="30" t="n">
        <v>45627</v>
      </c>
    </row>
    <row r="140" customFormat="false" ht="12.8" hidden="false" customHeight="false" outlineLevel="0" collapsed="false">
      <c r="A140" s="11" t="s">
        <v>97</v>
      </c>
      <c r="B140" s="12" t="s">
        <v>103</v>
      </c>
      <c r="C140" s="38" t="n">
        <v>37</v>
      </c>
      <c r="D140" s="21" t="n">
        <f aca="false">IFERROR(VLOOKUP(B140,October!B:C,2,0),0)</f>
        <v>37</v>
      </c>
      <c r="E140" s="37" t="n">
        <v>0</v>
      </c>
      <c r="F140" s="30" t="n">
        <v>45627</v>
      </c>
    </row>
    <row r="141" customFormat="false" ht="12.8" hidden="false" customHeight="false" outlineLevel="0" collapsed="false">
      <c r="A141" s="11" t="s">
        <v>97</v>
      </c>
      <c r="B141" s="12" t="s">
        <v>104</v>
      </c>
      <c r="C141" s="38" t="n">
        <v>1808</v>
      </c>
      <c r="D141" s="21" t="n">
        <f aca="false">IFERROR(VLOOKUP(B141,October!B:C,2,0),0)</f>
        <v>1684</v>
      </c>
      <c r="E141" s="37" t="n">
        <v>0</v>
      </c>
      <c r="F141" s="30" t="n">
        <v>45627</v>
      </c>
    </row>
    <row r="142" customFormat="false" ht="12.8" hidden="false" customHeight="false" outlineLevel="0" collapsed="false">
      <c r="A142" s="11" t="s">
        <v>97</v>
      </c>
      <c r="B142" s="12" t="s">
        <v>105</v>
      </c>
      <c r="C142" s="38" t="n">
        <v>100</v>
      </c>
      <c r="D142" s="21" t="n">
        <f aca="false">IFERROR(VLOOKUP(B142,October!B:C,2,0),0)</f>
        <v>95</v>
      </c>
      <c r="E142" s="37" t="n">
        <v>0</v>
      </c>
      <c r="F142" s="30" t="n">
        <v>45627</v>
      </c>
    </row>
    <row r="143" customFormat="false" ht="12.8" hidden="false" customHeight="false" outlineLevel="0" collapsed="false">
      <c r="A143" s="11" t="s">
        <v>97</v>
      </c>
      <c r="B143" s="12" t="s">
        <v>106</v>
      </c>
      <c r="C143" s="38" t="n">
        <v>402</v>
      </c>
      <c r="D143" s="21" t="n">
        <f aca="false">IFERROR(VLOOKUP(B143,October!B:C,2,0),0)</f>
        <v>374</v>
      </c>
      <c r="E143" s="37" t="n">
        <v>0</v>
      </c>
      <c r="F143" s="30" t="n">
        <v>45627</v>
      </c>
    </row>
    <row r="144" customFormat="false" ht="12.8" hidden="false" customHeight="false" outlineLevel="0" collapsed="false">
      <c r="A144" s="11" t="s">
        <v>97</v>
      </c>
      <c r="B144" s="12" t="s">
        <v>107</v>
      </c>
      <c r="C144" s="38" t="n">
        <v>1638</v>
      </c>
      <c r="D144" s="21" t="n">
        <f aca="false">IFERROR(VLOOKUP(B144,October!B:C,2,0),0)</f>
        <v>1509</v>
      </c>
      <c r="E144" s="37" t="n">
        <v>0</v>
      </c>
      <c r="F144" s="30" t="n">
        <v>45627</v>
      </c>
    </row>
    <row r="145" customFormat="false" ht="12.8" hidden="false" customHeight="false" outlineLevel="0" collapsed="false">
      <c r="A145" s="11" t="s">
        <v>97</v>
      </c>
      <c r="B145" s="12" t="s">
        <v>108</v>
      </c>
      <c r="C145" s="38" t="n">
        <v>78</v>
      </c>
      <c r="D145" s="21" t="n">
        <f aca="false">IFERROR(VLOOKUP(B145,October!B:C,2,0),0)</f>
        <v>78</v>
      </c>
      <c r="E145" s="37" t="n">
        <v>0</v>
      </c>
      <c r="F145" s="30" t="n">
        <v>45627</v>
      </c>
    </row>
    <row r="146" customFormat="false" ht="12.8" hidden="false" customHeight="false" outlineLevel="0" collapsed="false">
      <c r="A146" s="11" t="s">
        <v>97</v>
      </c>
      <c r="B146" s="12" t="s">
        <v>109</v>
      </c>
      <c r="C146" s="38" t="n">
        <v>33</v>
      </c>
      <c r="D146" s="21" t="n">
        <f aca="false">IFERROR(VLOOKUP(B146,October!B:C,2,0),0)</f>
        <v>33</v>
      </c>
      <c r="E146" s="37" t="n">
        <v>0</v>
      </c>
      <c r="F146" s="30" t="n">
        <v>45627</v>
      </c>
    </row>
    <row r="147" customFormat="false" ht="12.8" hidden="false" customHeight="false" outlineLevel="0" collapsed="false">
      <c r="A147" s="11" t="s">
        <v>110</v>
      </c>
      <c r="B147" s="12" t="s">
        <v>111</v>
      </c>
      <c r="C147" s="38" t="n">
        <v>12</v>
      </c>
      <c r="D147" s="21" t="n">
        <f aca="false">IFERROR(VLOOKUP(B147,October!B:C,2,0),0)</f>
        <v>12</v>
      </c>
      <c r="E147" s="37" t="n">
        <v>0</v>
      </c>
      <c r="F147" s="30" t="n">
        <v>45627</v>
      </c>
    </row>
    <row r="148" customFormat="false" ht="12.8" hidden="false" customHeight="false" outlineLevel="0" collapsed="false">
      <c r="A148" s="11" t="s">
        <v>110</v>
      </c>
      <c r="B148" s="12" t="s">
        <v>112</v>
      </c>
      <c r="C148" s="38" t="n">
        <v>6</v>
      </c>
      <c r="D148" s="21" t="n">
        <f aca="false">IFERROR(VLOOKUP(B148,October!B:C,2,0),0)</f>
        <v>5</v>
      </c>
      <c r="E148" s="37" t="n">
        <v>0</v>
      </c>
      <c r="F148" s="30" t="n">
        <v>45627</v>
      </c>
    </row>
    <row r="149" customFormat="false" ht="12.8" hidden="false" customHeight="false" outlineLevel="0" collapsed="false">
      <c r="A149" s="11" t="s">
        <v>110</v>
      </c>
      <c r="B149" s="12" t="s">
        <v>113</v>
      </c>
      <c r="C149" s="38" t="n">
        <v>14</v>
      </c>
      <c r="D149" s="21" t="n">
        <f aca="false">IFERROR(VLOOKUP(B149,October!B:C,2,0),0)</f>
        <v>14</v>
      </c>
      <c r="E149" s="37" t="n">
        <v>0</v>
      </c>
      <c r="F149" s="30" t="n">
        <v>45627</v>
      </c>
    </row>
    <row r="150" customFormat="false" ht="12.8" hidden="false" customHeight="false" outlineLevel="0" collapsed="false">
      <c r="A150" s="11" t="s">
        <v>110</v>
      </c>
      <c r="B150" s="12" t="s">
        <v>114</v>
      </c>
      <c r="C150" s="38" t="n">
        <v>107</v>
      </c>
      <c r="D150" s="21" t="n">
        <f aca="false">IFERROR(VLOOKUP(B150,October!B:C,2,0),0)</f>
        <v>101</v>
      </c>
      <c r="E150" s="37" t="n">
        <v>0</v>
      </c>
      <c r="F150" s="30" t="n">
        <v>45627</v>
      </c>
    </row>
    <row r="151" customFormat="false" ht="12.8" hidden="false" customHeight="false" outlineLevel="0" collapsed="false">
      <c r="A151" s="11" t="s">
        <v>110</v>
      </c>
      <c r="B151" s="12" t="s">
        <v>115</v>
      </c>
      <c r="C151" s="38" t="n">
        <v>156</v>
      </c>
      <c r="D151" s="21" t="n">
        <f aca="false">IFERROR(VLOOKUP(B151,October!B:C,2,0),0)</f>
        <v>144</v>
      </c>
      <c r="E151" s="37" t="n">
        <v>0</v>
      </c>
      <c r="F151" s="30" t="n">
        <v>45627</v>
      </c>
    </row>
    <row r="152" customFormat="false" ht="12.8" hidden="false" customHeight="false" outlineLevel="0" collapsed="false">
      <c r="A152" s="11" t="s">
        <v>110</v>
      </c>
      <c r="B152" s="12" t="s">
        <v>116</v>
      </c>
      <c r="C152" s="38" t="n">
        <v>31</v>
      </c>
      <c r="D152" s="21" t="n">
        <f aca="false">IFERROR(VLOOKUP(B152,October!B:C,2,0),0)</f>
        <v>27</v>
      </c>
      <c r="E152" s="37" t="n">
        <v>0</v>
      </c>
      <c r="F152" s="30" t="n">
        <v>45627</v>
      </c>
    </row>
    <row r="153" customFormat="false" ht="12.8" hidden="false" customHeight="false" outlineLevel="0" collapsed="false">
      <c r="A153" s="11" t="s">
        <v>117</v>
      </c>
      <c r="B153" s="12" t="s">
        <v>118</v>
      </c>
      <c r="C153" s="38" t="n">
        <v>383</v>
      </c>
      <c r="D153" s="21" t="n">
        <f aca="false">IFERROR(VLOOKUP(B153,October!B:C,2,0),0)</f>
        <v>355</v>
      </c>
      <c r="E153" s="37" t="n">
        <v>0</v>
      </c>
      <c r="F153" s="30" t="n">
        <v>45627</v>
      </c>
    </row>
    <row r="154" customFormat="false" ht="12.8" hidden="false" customHeight="false" outlineLevel="0" collapsed="false">
      <c r="A154" s="11" t="s">
        <v>117</v>
      </c>
      <c r="B154" s="12" t="s">
        <v>119</v>
      </c>
      <c r="C154" s="38" t="n">
        <v>331</v>
      </c>
      <c r="D154" s="21" t="n">
        <f aca="false">IFERROR(VLOOKUP(B154,October!B:C,2,0),0)</f>
        <v>312</v>
      </c>
      <c r="E154" s="37" t="n">
        <v>0</v>
      </c>
      <c r="F154" s="30" t="n">
        <v>45627</v>
      </c>
    </row>
    <row r="155" customFormat="false" ht="12.8" hidden="false" customHeight="false" outlineLevel="0" collapsed="false">
      <c r="A155" s="11" t="s">
        <v>117</v>
      </c>
      <c r="B155" s="12" t="s">
        <v>120</v>
      </c>
      <c r="C155" s="38" t="n">
        <v>776</v>
      </c>
      <c r="D155" s="21" t="n">
        <f aca="false">IFERROR(VLOOKUP(B155,October!B:C,2,0),0)</f>
        <v>739</v>
      </c>
      <c r="E155" s="37" t="n">
        <v>0</v>
      </c>
      <c r="F155" s="30" t="n">
        <v>45627</v>
      </c>
    </row>
    <row r="156" customFormat="false" ht="12.8" hidden="false" customHeight="false" outlineLevel="0" collapsed="false">
      <c r="A156" s="11" t="s">
        <v>117</v>
      </c>
      <c r="B156" s="12" t="s">
        <v>121</v>
      </c>
      <c r="C156" s="38" t="n">
        <v>5</v>
      </c>
      <c r="D156" s="21" t="n">
        <f aca="false">IFERROR(VLOOKUP(B156,October!B:C,2,0),0)</f>
        <v>5</v>
      </c>
      <c r="E156" s="37" t="n">
        <v>0</v>
      </c>
      <c r="F156" s="30" t="n">
        <v>45627</v>
      </c>
    </row>
    <row r="157" customFormat="false" ht="12.8" hidden="false" customHeight="false" outlineLevel="0" collapsed="false">
      <c r="A157" s="11" t="s">
        <v>117</v>
      </c>
      <c r="B157" s="12" t="s">
        <v>122</v>
      </c>
      <c r="C157" s="38" t="n">
        <v>539</v>
      </c>
      <c r="D157" s="21" t="n">
        <f aca="false">IFERROR(VLOOKUP(B157,October!B:C,2,0),0)</f>
        <v>481</v>
      </c>
      <c r="E157" s="37" t="n">
        <v>0</v>
      </c>
      <c r="F157" s="30" t="n">
        <v>45627</v>
      </c>
    </row>
    <row r="158" customFormat="false" ht="12.8" hidden="false" customHeight="false" outlineLevel="0" collapsed="false">
      <c r="A158" s="11" t="s">
        <v>117</v>
      </c>
      <c r="B158" s="12" t="s">
        <v>123</v>
      </c>
      <c r="C158" s="38" t="n">
        <v>432</v>
      </c>
      <c r="D158" s="21" t="n">
        <f aca="false">IFERROR(VLOOKUP(B158,October!B:C,2,0),0)</f>
        <v>391</v>
      </c>
      <c r="E158" s="37" t="n">
        <v>0</v>
      </c>
      <c r="F158" s="30" t="n">
        <v>45627</v>
      </c>
    </row>
    <row r="159" customFormat="false" ht="12.8" hidden="false" customHeight="false" outlineLevel="0" collapsed="false">
      <c r="A159" s="11" t="s">
        <v>117</v>
      </c>
      <c r="B159" s="12" t="s">
        <v>124</v>
      </c>
      <c r="C159" s="38" t="n">
        <v>264</v>
      </c>
      <c r="D159" s="21" t="n">
        <f aca="false">IFERROR(VLOOKUP(B159,October!B:C,2,0),0)</f>
        <v>251</v>
      </c>
      <c r="E159" s="37" t="n">
        <v>0</v>
      </c>
      <c r="F159" s="30" t="n">
        <v>45627</v>
      </c>
    </row>
    <row r="160" customFormat="false" ht="12.8" hidden="false" customHeight="false" outlineLevel="0" collapsed="false">
      <c r="A160" s="11" t="s">
        <v>125</v>
      </c>
      <c r="B160" s="12" t="s">
        <v>126</v>
      </c>
      <c r="C160" s="38" t="n">
        <v>131</v>
      </c>
      <c r="D160" s="21" t="n">
        <f aca="false">IFERROR(VLOOKUP(B160,October!B:C,2,0),0)</f>
        <v>122</v>
      </c>
      <c r="E160" s="37" t="n">
        <v>0</v>
      </c>
      <c r="F160" s="30" t="n">
        <v>45627</v>
      </c>
    </row>
    <row r="161" customFormat="false" ht="12.8" hidden="false" customHeight="false" outlineLevel="0" collapsed="false">
      <c r="A161" s="11" t="s">
        <v>125</v>
      </c>
      <c r="B161" s="12" t="s">
        <v>127</v>
      </c>
      <c r="C161" s="38" t="n">
        <v>1403</v>
      </c>
      <c r="D161" s="21" t="n">
        <f aca="false">IFERROR(VLOOKUP(B161,October!B:C,2,0),0)</f>
        <v>1163</v>
      </c>
      <c r="E161" s="37" t="n">
        <v>0</v>
      </c>
      <c r="F161" s="30" t="n">
        <v>45627</v>
      </c>
    </row>
    <row r="162" customFormat="false" ht="12.8" hidden="false" customHeight="false" outlineLevel="0" collapsed="false">
      <c r="A162" s="11" t="s">
        <v>125</v>
      </c>
      <c r="B162" s="12" t="s">
        <v>128</v>
      </c>
      <c r="C162" s="38" t="n">
        <v>235</v>
      </c>
      <c r="D162" s="21" t="n">
        <f aca="false">IFERROR(VLOOKUP(B162,October!B:C,2,0),0)</f>
        <v>220</v>
      </c>
      <c r="E162" s="37" t="n">
        <v>0</v>
      </c>
      <c r="F162" s="30" t="n">
        <v>45627</v>
      </c>
    </row>
    <row r="163" customFormat="false" ht="12.8" hidden="false" customHeight="false" outlineLevel="0" collapsed="false">
      <c r="A163" s="11" t="s">
        <v>125</v>
      </c>
      <c r="B163" s="12" t="s">
        <v>129</v>
      </c>
      <c r="C163" s="38" t="n">
        <v>1861</v>
      </c>
      <c r="D163" s="21" t="n">
        <f aca="false">IFERROR(VLOOKUP(B163,October!B:C,2,0),0)</f>
        <v>1763</v>
      </c>
      <c r="E163" s="37" t="n">
        <v>0</v>
      </c>
      <c r="F163" s="30" t="n">
        <v>45627</v>
      </c>
    </row>
    <row r="164" customFormat="false" ht="12.8" hidden="false" customHeight="false" outlineLevel="0" collapsed="false">
      <c r="A164" s="11" t="s">
        <v>125</v>
      </c>
      <c r="B164" s="12" t="s">
        <v>130</v>
      </c>
      <c r="C164" s="38" t="n">
        <v>6</v>
      </c>
      <c r="D164" s="21" t="n">
        <f aca="false">IFERROR(VLOOKUP(B164,October!B:C,2,0),0)</f>
        <v>6</v>
      </c>
      <c r="E164" s="37" t="n">
        <v>0</v>
      </c>
      <c r="F164" s="30" t="n">
        <v>45627</v>
      </c>
    </row>
    <row r="165" customFormat="false" ht="12.8" hidden="false" customHeight="false" outlineLevel="0" collapsed="false">
      <c r="A165" s="11" t="s">
        <v>125</v>
      </c>
      <c r="B165" s="12" t="s">
        <v>131</v>
      </c>
      <c r="C165" s="38" t="n">
        <v>247</v>
      </c>
      <c r="D165" s="21" t="n">
        <f aca="false">IFERROR(VLOOKUP(B165,October!B:C,2,0),0)</f>
        <v>203</v>
      </c>
      <c r="E165" s="37" t="n">
        <v>0</v>
      </c>
      <c r="F165" s="30" t="n">
        <v>45627</v>
      </c>
    </row>
    <row r="166" customFormat="false" ht="12.8" hidden="false" customHeight="false" outlineLevel="0" collapsed="false">
      <c r="A166" s="11" t="s">
        <v>125</v>
      </c>
      <c r="B166" s="12" t="s">
        <v>132</v>
      </c>
      <c r="C166" s="38" t="n">
        <v>106</v>
      </c>
      <c r="D166" s="21" t="n">
        <f aca="false">IFERROR(VLOOKUP(B166,October!B:C,2,0),0)</f>
        <v>102</v>
      </c>
      <c r="E166" s="37" t="n">
        <v>0</v>
      </c>
      <c r="F166" s="30" t="n">
        <v>45627</v>
      </c>
    </row>
    <row r="167" customFormat="false" ht="12.8" hidden="false" customHeight="false" outlineLevel="0" collapsed="false">
      <c r="A167" s="11" t="s">
        <v>125</v>
      </c>
      <c r="B167" s="12" t="s">
        <v>133</v>
      </c>
      <c r="C167" s="38" t="n">
        <v>1610</v>
      </c>
      <c r="D167" s="21" t="n">
        <f aca="false">IFERROR(VLOOKUP(B167,October!B:C,2,0),0)</f>
        <v>1453</v>
      </c>
      <c r="E167" s="37" t="n">
        <v>0</v>
      </c>
      <c r="F167" s="30" t="n">
        <v>45627</v>
      </c>
    </row>
    <row r="168" customFormat="false" ht="12.8" hidden="false" customHeight="false" outlineLevel="0" collapsed="false">
      <c r="A168" s="11" t="s">
        <v>125</v>
      </c>
      <c r="B168" s="12" t="s">
        <v>134</v>
      </c>
      <c r="C168" s="38" t="n">
        <v>780</v>
      </c>
      <c r="D168" s="21" t="n">
        <f aca="false">IFERROR(VLOOKUP(B168,October!B:C,2,0),0)</f>
        <v>735</v>
      </c>
      <c r="E168" s="37" t="n">
        <v>0</v>
      </c>
      <c r="F168" s="30" t="n">
        <v>45627</v>
      </c>
    </row>
    <row r="169" customFormat="false" ht="12.8" hidden="false" customHeight="false" outlineLevel="0" collapsed="false">
      <c r="A169" s="11" t="s">
        <v>125</v>
      </c>
      <c r="B169" s="12" t="s">
        <v>135</v>
      </c>
      <c r="C169" s="38" t="n">
        <v>841</v>
      </c>
      <c r="D169" s="21" t="n">
        <f aca="false">IFERROR(VLOOKUP(B169,October!B:C,2,0),0)</f>
        <v>792</v>
      </c>
      <c r="E169" s="37" t="n">
        <v>0</v>
      </c>
      <c r="F169" s="30" t="n">
        <v>45627</v>
      </c>
    </row>
    <row r="170" customFormat="false" ht="12.8" hidden="false" customHeight="false" outlineLevel="0" collapsed="false">
      <c r="A170" s="11" t="s">
        <v>125</v>
      </c>
      <c r="B170" s="12" t="s">
        <v>136</v>
      </c>
      <c r="C170" s="38" t="n">
        <v>661</v>
      </c>
      <c r="D170" s="21" t="n">
        <f aca="false">IFERROR(VLOOKUP(B170,October!B:C,2,0),0)</f>
        <v>607</v>
      </c>
      <c r="E170" s="37" t="n">
        <v>0</v>
      </c>
      <c r="F170" s="30" t="n">
        <v>45627</v>
      </c>
    </row>
    <row r="171" customFormat="false" ht="12.8" hidden="false" customHeight="false" outlineLevel="0" collapsed="false">
      <c r="A171" s="11" t="s">
        <v>137</v>
      </c>
      <c r="B171" s="12" t="s">
        <v>138</v>
      </c>
      <c r="C171" s="38" t="n">
        <v>61</v>
      </c>
      <c r="D171" s="21" t="n">
        <f aca="false">IFERROR(VLOOKUP(B171,October!B:C,2,0),0)</f>
        <v>58</v>
      </c>
      <c r="E171" s="37" t="n">
        <v>0</v>
      </c>
      <c r="F171" s="30" t="n">
        <v>45627</v>
      </c>
    </row>
    <row r="172" customFormat="false" ht="12.8" hidden="false" customHeight="false" outlineLevel="0" collapsed="false">
      <c r="A172" s="11" t="s">
        <v>530</v>
      </c>
      <c r="B172" s="12" t="s">
        <v>531</v>
      </c>
      <c r="C172" s="38" t="n">
        <v>1</v>
      </c>
      <c r="D172" s="21" t="n">
        <f aca="false">IFERROR(VLOOKUP(B172,October!B:C,2,0),0)</f>
        <v>0</v>
      </c>
      <c r="E172" s="37" t="n">
        <v>0</v>
      </c>
      <c r="F172" s="30" t="n">
        <v>45627</v>
      </c>
    </row>
    <row r="173" customFormat="false" ht="12.8" hidden="false" customHeight="false" outlineLevel="0" collapsed="false">
      <c r="A173" s="11" t="s">
        <v>139</v>
      </c>
      <c r="B173" s="12" t="s">
        <v>140</v>
      </c>
      <c r="C173" s="38" t="n">
        <v>69</v>
      </c>
      <c r="D173" s="21" t="n">
        <f aca="false">IFERROR(VLOOKUP(B173,October!B:C,2,0),0)</f>
        <v>67</v>
      </c>
      <c r="E173" s="37" t="n">
        <v>0</v>
      </c>
      <c r="F173" s="30" t="n">
        <v>45627</v>
      </c>
    </row>
    <row r="174" customFormat="false" ht="12.8" hidden="false" customHeight="false" outlineLevel="0" collapsed="false">
      <c r="A174" s="11" t="s">
        <v>139</v>
      </c>
      <c r="B174" s="12" t="s">
        <v>442</v>
      </c>
      <c r="C174" s="38" t="n">
        <v>6</v>
      </c>
      <c r="D174" s="21" t="n">
        <f aca="false">IFERROR(VLOOKUP(B174,October!B:C,2,0),0)</f>
        <v>6</v>
      </c>
      <c r="E174" s="37" t="n">
        <v>0</v>
      </c>
      <c r="F174" s="30" t="n">
        <v>45627</v>
      </c>
    </row>
    <row r="175" customFormat="false" ht="12.8" hidden="false" customHeight="false" outlineLevel="0" collapsed="false">
      <c r="A175" s="11" t="s">
        <v>139</v>
      </c>
      <c r="B175" s="12" t="s">
        <v>481</v>
      </c>
      <c r="C175" s="38" t="n">
        <v>1</v>
      </c>
      <c r="D175" s="21" t="n">
        <f aca="false">IFERROR(VLOOKUP(B175,October!B:C,2,0),0)</f>
        <v>1</v>
      </c>
      <c r="E175" s="37" t="n">
        <v>0</v>
      </c>
      <c r="F175" s="30" t="n">
        <v>45627</v>
      </c>
    </row>
    <row r="176" customFormat="false" ht="12.8" hidden="false" customHeight="false" outlineLevel="0" collapsed="false">
      <c r="A176" s="11" t="s">
        <v>141</v>
      </c>
      <c r="B176" s="12" t="s">
        <v>142</v>
      </c>
      <c r="C176" s="38" t="n">
        <v>111</v>
      </c>
      <c r="D176" s="21" t="n">
        <f aca="false">IFERROR(VLOOKUP(B176,October!B:C,2,0),0)</f>
        <v>97</v>
      </c>
      <c r="E176" s="37" t="n">
        <v>0</v>
      </c>
      <c r="F176" s="30" t="n">
        <v>45627</v>
      </c>
    </row>
    <row r="177" customFormat="false" ht="12.8" hidden="false" customHeight="false" outlineLevel="0" collapsed="false">
      <c r="A177" s="11" t="s">
        <v>141</v>
      </c>
      <c r="B177" s="12" t="s">
        <v>143</v>
      </c>
      <c r="C177" s="38" t="n">
        <v>81</v>
      </c>
      <c r="D177" s="21" t="n">
        <f aca="false">IFERROR(VLOOKUP(B177,October!B:C,2,0),0)</f>
        <v>79</v>
      </c>
      <c r="E177" s="37" t="n">
        <v>0</v>
      </c>
      <c r="F177" s="30" t="n">
        <v>45627</v>
      </c>
    </row>
    <row r="178" customFormat="false" ht="12.8" hidden="false" customHeight="false" outlineLevel="0" collapsed="false">
      <c r="A178" s="11" t="s">
        <v>141</v>
      </c>
      <c r="B178" s="12" t="s">
        <v>144</v>
      </c>
      <c r="C178" s="38" t="n">
        <v>35</v>
      </c>
      <c r="D178" s="21" t="n">
        <f aca="false">IFERROR(VLOOKUP(B178,October!B:C,2,0),0)</f>
        <v>32</v>
      </c>
      <c r="E178" s="37" t="n">
        <v>0</v>
      </c>
      <c r="F178" s="30" t="n">
        <v>45627</v>
      </c>
    </row>
    <row r="179" customFormat="false" ht="12.8" hidden="false" customHeight="false" outlineLevel="0" collapsed="false">
      <c r="A179" s="11" t="s">
        <v>141</v>
      </c>
      <c r="B179" s="12" t="s">
        <v>145</v>
      </c>
      <c r="C179" s="38" t="n">
        <v>21</v>
      </c>
      <c r="D179" s="21" t="n">
        <f aca="false">IFERROR(VLOOKUP(B179,October!B:C,2,0),0)</f>
        <v>20</v>
      </c>
      <c r="E179" s="37" t="n">
        <v>0</v>
      </c>
      <c r="F179" s="30" t="n">
        <v>45627</v>
      </c>
    </row>
    <row r="180" customFormat="false" ht="12.8" hidden="false" customHeight="false" outlineLevel="0" collapsed="false">
      <c r="A180" s="11" t="s">
        <v>141</v>
      </c>
      <c r="B180" s="12" t="s">
        <v>146</v>
      </c>
      <c r="C180" s="38" t="n">
        <v>18</v>
      </c>
      <c r="D180" s="21" t="n">
        <f aca="false">IFERROR(VLOOKUP(B180,October!B:C,2,0),0)</f>
        <v>18</v>
      </c>
      <c r="E180" s="37" t="n">
        <v>0</v>
      </c>
      <c r="F180" s="30" t="n">
        <v>45627</v>
      </c>
    </row>
    <row r="181" customFormat="false" ht="12.8" hidden="false" customHeight="false" outlineLevel="0" collapsed="false">
      <c r="A181" s="11" t="s">
        <v>141</v>
      </c>
      <c r="B181" s="12" t="s">
        <v>147</v>
      </c>
      <c r="C181" s="38" t="n">
        <v>23</v>
      </c>
      <c r="D181" s="21" t="n">
        <f aca="false">IFERROR(VLOOKUP(B181,October!B:C,2,0),0)</f>
        <v>23</v>
      </c>
      <c r="E181" s="37" t="n">
        <v>0</v>
      </c>
      <c r="F181" s="30" t="n">
        <v>45627</v>
      </c>
    </row>
    <row r="182" customFormat="false" ht="12.8" hidden="false" customHeight="false" outlineLevel="0" collapsed="false">
      <c r="A182" s="11" t="s">
        <v>148</v>
      </c>
      <c r="B182" s="12" t="s">
        <v>149</v>
      </c>
      <c r="C182" s="38" t="n">
        <v>738</v>
      </c>
      <c r="D182" s="21" t="n">
        <f aca="false">IFERROR(VLOOKUP(B182,October!B:C,2,0),0)</f>
        <v>704</v>
      </c>
      <c r="E182" s="37" t="n">
        <v>0</v>
      </c>
      <c r="F182" s="30" t="n">
        <v>45627</v>
      </c>
    </row>
    <row r="183" customFormat="false" ht="12.8" hidden="false" customHeight="false" outlineLevel="0" collapsed="false">
      <c r="A183" s="11" t="s">
        <v>148</v>
      </c>
      <c r="B183" s="12" t="s">
        <v>150</v>
      </c>
      <c r="C183" s="38" t="n">
        <v>161</v>
      </c>
      <c r="D183" s="21" t="n">
        <f aca="false">IFERROR(VLOOKUP(B183,October!B:C,2,0),0)</f>
        <v>147</v>
      </c>
      <c r="E183" s="37" t="n">
        <v>0</v>
      </c>
      <c r="F183" s="30" t="n">
        <v>45627</v>
      </c>
    </row>
    <row r="184" customFormat="false" ht="12.8" hidden="false" customHeight="false" outlineLevel="0" collapsed="false">
      <c r="A184" s="11" t="s">
        <v>148</v>
      </c>
      <c r="B184" s="12" t="s">
        <v>151</v>
      </c>
      <c r="C184" s="38" t="n">
        <v>57</v>
      </c>
      <c r="D184" s="21" t="n">
        <f aca="false">IFERROR(VLOOKUP(B184,October!B:C,2,0),0)</f>
        <v>50</v>
      </c>
      <c r="E184" s="37" t="n">
        <v>0</v>
      </c>
      <c r="F184" s="30" t="n">
        <v>45627</v>
      </c>
    </row>
    <row r="185" customFormat="false" ht="12.8" hidden="false" customHeight="false" outlineLevel="0" collapsed="false">
      <c r="A185" s="11" t="s">
        <v>148</v>
      </c>
      <c r="B185" s="12" t="s">
        <v>152</v>
      </c>
      <c r="C185" s="38" t="n">
        <v>158</v>
      </c>
      <c r="D185" s="21" t="n">
        <f aca="false">IFERROR(VLOOKUP(B185,October!B:C,2,0),0)</f>
        <v>150</v>
      </c>
      <c r="E185" s="37" t="n">
        <v>0</v>
      </c>
      <c r="F185" s="30" t="n">
        <v>45627</v>
      </c>
    </row>
    <row r="186" customFormat="false" ht="12.8" hidden="false" customHeight="false" outlineLevel="0" collapsed="false">
      <c r="A186" s="11" t="s">
        <v>148</v>
      </c>
      <c r="B186" s="12" t="s">
        <v>153</v>
      </c>
      <c r="C186" s="38" t="n">
        <v>125</v>
      </c>
      <c r="D186" s="21" t="n">
        <f aca="false">IFERROR(VLOOKUP(B186,October!B:C,2,0),0)</f>
        <v>108</v>
      </c>
      <c r="E186" s="37" t="n">
        <v>0</v>
      </c>
      <c r="F186" s="30" t="n">
        <v>45627</v>
      </c>
    </row>
    <row r="187" customFormat="false" ht="12.8" hidden="false" customHeight="false" outlineLevel="0" collapsed="false">
      <c r="A187" s="11" t="s">
        <v>482</v>
      </c>
      <c r="B187" s="12" t="s">
        <v>315</v>
      </c>
      <c r="C187" s="38" t="n">
        <v>107</v>
      </c>
      <c r="D187" s="21" t="n">
        <f aca="false">IFERROR(VLOOKUP(B187,October!B:C,2,0),0)</f>
        <v>101</v>
      </c>
      <c r="E187" s="37" t="n">
        <v>0</v>
      </c>
      <c r="F187" s="30" t="n">
        <v>45627</v>
      </c>
    </row>
    <row r="188" customFormat="false" ht="12.8" hidden="false" customHeight="false" outlineLevel="0" collapsed="false">
      <c r="A188" s="11" t="s">
        <v>482</v>
      </c>
      <c r="B188" s="12" t="s">
        <v>316</v>
      </c>
      <c r="C188" s="38" t="n">
        <v>110</v>
      </c>
      <c r="D188" s="21" t="n">
        <f aca="false">IFERROR(VLOOKUP(B188,October!B:C,2,0),0)</f>
        <v>102</v>
      </c>
      <c r="E188" s="37" t="n">
        <v>0</v>
      </c>
      <c r="F188" s="30" t="n">
        <v>45627</v>
      </c>
    </row>
    <row r="189" customFormat="false" ht="12.8" hidden="false" customHeight="false" outlineLevel="0" collapsed="false">
      <c r="A189" s="11" t="s">
        <v>482</v>
      </c>
      <c r="B189" s="12" t="s">
        <v>317</v>
      </c>
      <c r="C189" s="38" t="n">
        <v>85</v>
      </c>
      <c r="D189" s="21" t="n">
        <f aca="false">IFERROR(VLOOKUP(B189,October!B:C,2,0),0)</f>
        <v>80</v>
      </c>
      <c r="E189" s="37" t="n">
        <v>0</v>
      </c>
      <c r="F189" s="30" t="n">
        <v>45627</v>
      </c>
    </row>
    <row r="190" customFormat="false" ht="12.8" hidden="false" customHeight="false" outlineLevel="0" collapsed="false">
      <c r="A190" s="11" t="s">
        <v>482</v>
      </c>
      <c r="B190" s="12" t="s">
        <v>318</v>
      </c>
      <c r="C190" s="38" t="n">
        <v>123</v>
      </c>
      <c r="D190" s="21" t="n">
        <f aca="false">IFERROR(VLOOKUP(B190,October!B:C,2,0),0)</f>
        <v>114</v>
      </c>
      <c r="E190" s="37" t="n">
        <v>0</v>
      </c>
      <c r="F190" s="30" t="n">
        <v>45627</v>
      </c>
    </row>
    <row r="191" customFormat="false" ht="12.8" hidden="false" customHeight="false" outlineLevel="0" collapsed="false">
      <c r="A191" s="11" t="s">
        <v>154</v>
      </c>
      <c r="B191" s="12" t="s">
        <v>155</v>
      </c>
      <c r="C191" s="38" t="n">
        <v>622</v>
      </c>
      <c r="D191" s="21" t="n">
        <f aca="false">IFERROR(VLOOKUP(B191,October!B:C,2,0),0)</f>
        <v>555</v>
      </c>
      <c r="E191" s="37" t="n">
        <v>0</v>
      </c>
      <c r="F191" s="30" t="n">
        <v>45627</v>
      </c>
    </row>
    <row r="192" customFormat="false" ht="12.8" hidden="false" customHeight="false" outlineLevel="0" collapsed="false">
      <c r="A192" s="11" t="s">
        <v>154</v>
      </c>
      <c r="B192" s="12" t="s">
        <v>523</v>
      </c>
      <c r="C192" s="38" t="n">
        <v>63</v>
      </c>
      <c r="D192" s="21" t="n">
        <f aca="false">IFERROR(VLOOKUP(B192,October!B:C,2,0),0)</f>
        <v>2</v>
      </c>
      <c r="E192" s="37" t="n">
        <v>0</v>
      </c>
      <c r="F192" s="30" t="n">
        <v>45627</v>
      </c>
    </row>
    <row r="193" customFormat="false" ht="12.8" hidden="false" customHeight="false" outlineLevel="0" collapsed="false">
      <c r="A193" s="11" t="s">
        <v>154</v>
      </c>
      <c r="B193" s="12" t="s">
        <v>156</v>
      </c>
      <c r="C193" s="38" t="n">
        <v>392</v>
      </c>
      <c r="D193" s="21" t="n">
        <f aca="false">IFERROR(VLOOKUP(B193,October!B:C,2,0),0)</f>
        <v>347</v>
      </c>
      <c r="E193" s="37" t="n">
        <v>0</v>
      </c>
      <c r="F193" s="30" t="n">
        <v>45627</v>
      </c>
    </row>
    <row r="194" customFormat="false" ht="12.8" hidden="false" customHeight="false" outlineLevel="0" collapsed="false">
      <c r="A194" s="11" t="s">
        <v>154</v>
      </c>
      <c r="B194" s="12" t="s">
        <v>157</v>
      </c>
      <c r="C194" s="38" t="n">
        <v>307</v>
      </c>
      <c r="D194" s="21" t="n">
        <f aca="false">IFERROR(VLOOKUP(B194,October!B:C,2,0),0)</f>
        <v>290</v>
      </c>
      <c r="E194" s="37" t="n">
        <v>0</v>
      </c>
      <c r="F194" s="30" t="n">
        <v>45627</v>
      </c>
    </row>
    <row r="195" customFormat="false" ht="12.8" hidden="false" customHeight="false" outlineLevel="0" collapsed="false">
      <c r="A195" s="11" t="s">
        <v>154</v>
      </c>
      <c r="B195" s="12" t="s">
        <v>158</v>
      </c>
      <c r="C195" s="38" t="n">
        <v>798</v>
      </c>
      <c r="D195" s="21" t="n">
        <f aca="false">IFERROR(VLOOKUP(B195,October!B:C,2,0),0)</f>
        <v>703</v>
      </c>
      <c r="E195" s="37" t="n">
        <v>0</v>
      </c>
      <c r="F195" s="30" t="n">
        <v>45627</v>
      </c>
    </row>
    <row r="196" customFormat="false" ht="12.8" hidden="false" customHeight="false" outlineLevel="0" collapsed="false">
      <c r="A196" s="11" t="s">
        <v>154</v>
      </c>
      <c r="B196" s="12" t="s">
        <v>159</v>
      </c>
      <c r="C196" s="38" t="n">
        <v>603</v>
      </c>
      <c r="D196" s="21" t="n">
        <f aca="false">IFERROR(VLOOKUP(B196,October!B:C,2,0),0)</f>
        <v>563</v>
      </c>
      <c r="E196" s="37" t="n">
        <v>0</v>
      </c>
      <c r="F196" s="30" t="n">
        <v>45627</v>
      </c>
    </row>
    <row r="197" customFormat="false" ht="12.8" hidden="false" customHeight="false" outlineLevel="0" collapsed="false">
      <c r="A197" s="11" t="s">
        <v>154</v>
      </c>
      <c r="B197" s="12" t="s">
        <v>160</v>
      </c>
      <c r="C197" s="38" t="n">
        <v>138</v>
      </c>
      <c r="D197" s="21" t="n">
        <f aca="false">IFERROR(VLOOKUP(B197,October!B:C,2,0),0)</f>
        <v>135</v>
      </c>
      <c r="E197" s="37" t="n">
        <v>0</v>
      </c>
      <c r="F197" s="30" t="n">
        <v>45627</v>
      </c>
    </row>
    <row r="198" customFormat="false" ht="12.8" hidden="false" customHeight="false" outlineLevel="0" collapsed="false">
      <c r="A198" s="11" t="s">
        <v>154</v>
      </c>
      <c r="B198" s="12" t="s">
        <v>407</v>
      </c>
      <c r="C198" s="38" t="n">
        <v>6</v>
      </c>
      <c r="D198" s="21" t="n">
        <f aca="false">IFERROR(VLOOKUP(B198,October!B:C,2,0),0)</f>
        <v>6</v>
      </c>
      <c r="E198" s="37" t="n">
        <v>0</v>
      </c>
      <c r="F198" s="30" t="n">
        <v>45627</v>
      </c>
    </row>
    <row r="199" customFormat="false" ht="12.8" hidden="false" customHeight="false" outlineLevel="0" collapsed="false">
      <c r="A199" s="11" t="s">
        <v>154</v>
      </c>
      <c r="B199" s="12" t="s">
        <v>161</v>
      </c>
      <c r="C199" s="38" t="n">
        <v>385</v>
      </c>
      <c r="D199" s="21" t="n">
        <f aca="false">IFERROR(VLOOKUP(B199,October!B:C,2,0),0)</f>
        <v>354</v>
      </c>
      <c r="E199" s="37" t="n">
        <v>0</v>
      </c>
      <c r="F199" s="30" t="n">
        <v>45627</v>
      </c>
    </row>
    <row r="200" customFormat="false" ht="12.8" hidden="false" customHeight="false" outlineLevel="0" collapsed="false">
      <c r="A200" s="11" t="s">
        <v>154</v>
      </c>
      <c r="B200" s="12" t="s">
        <v>162</v>
      </c>
      <c r="C200" s="38" t="n">
        <v>2073</v>
      </c>
      <c r="D200" s="21" t="n">
        <f aca="false">IFERROR(VLOOKUP(B200,October!B:C,2,0),0)</f>
        <v>1946</v>
      </c>
      <c r="E200" s="37" t="n">
        <v>0</v>
      </c>
      <c r="F200" s="30" t="n">
        <v>45627</v>
      </c>
    </row>
    <row r="201" customFormat="false" ht="12.8" hidden="false" customHeight="false" outlineLevel="0" collapsed="false">
      <c r="A201" s="11" t="s">
        <v>154</v>
      </c>
      <c r="B201" s="12" t="s">
        <v>163</v>
      </c>
      <c r="C201" s="38" t="n">
        <v>7</v>
      </c>
      <c r="D201" s="21" t="n">
        <f aca="false">IFERROR(VLOOKUP(B201,October!B:C,2,0),0)</f>
        <v>7</v>
      </c>
      <c r="E201" s="37" t="n">
        <v>0</v>
      </c>
      <c r="F201" s="30" t="n">
        <v>45627</v>
      </c>
    </row>
    <row r="202" customFormat="false" ht="12.8" hidden="false" customHeight="false" outlineLevel="0" collapsed="false">
      <c r="A202" s="11" t="s">
        <v>154</v>
      </c>
      <c r="B202" s="12" t="s">
        <v>164</v>
      </c>
      <c r="C202" s="38" t="n">
        <v>469</v>
      </c>
      <c r="D202" s="21" t="n">
        <f aca="false">IFERROR(VLOOKUP(B202,October!B:C,2,0),0)</f>
        <v>437</v>
      </c>
      <c r="E202" s="37" t="n">
        <v>0</v>
      </c>
      <c r="F202" s="30" t="n">
        <v>45627</v>
      </c>
    </row>
    <row r="203" customFormat="false" ht="12.8" hidden="false" customHeight="false" outlineLevel="0" collapsed="false">
      <c r="A203" s="11" t="s">
        <v>154</v>
      </c>
      <c r="B203" s="12" t="s">
        <v>165</v>
      </c>
      <c r="C203" s="38" t="n">
        <v>174</v>
      </c>
      <c r="D203" s="21" t="n">
        <f aca="false">IFERROR(VLOOKUP(B203,October!B:C,2,0),0)</f>
        <v>163</v>
      </c>
      <c r="E203" s="37" t="n">
        <v>0</v>
      </c>
      <c r="F203" s="30" t="n">
        <v>45627</v>
      </c>
    </row>
    <row r="204" customFormat="false" ht="12.8" hidden="false" customHeight="false" outlineLevel="0" collapsed="false">
      <c r="A204" s="11" t="s">
        <v>154</v>
      </c>
      <c r="B204" s="12" t="s">
        <v>166</v>
      </c>
      <c r="C204" s="38" t="n">
        <v>19</v>
      </c>
      <c r="D204" s="21" t="n">
        <f aca="false">IFERROR(VLOOKUP(B204,October!B:C,2,0),0)</f>
        <v>19</v>
      </c>
      <c r="E204" s="37" t="n">
        <v>0</v>
      </c>
      <c r="F204" s="30" t="n">
        <v>45627</v>
      </c>
    </row>
    <row r="205" customFormat="false" ht="12.8" hidden="false" customHeight="false" outlineLevel="0" collapsed="false">
      <c r="A205" s="11" t="s">
        <v>167</v>
      </c>
      <c r="B205" s="12" t="s">
        <v>443</v>
      </c>
      <c r="C205" s="38" t="n">
        <v>5</v>
      </c>
      <c r="D205" s="21" t="n">
        <f aca="false">IFERROR(VLOOKUP(B205,October!B:C,2,0),0)</f>
        <v>5</v>
      </c>
      <c r="E205" s="37" t="n">
        <v>0</v>
      </c>
      <c r="F205" s="30" t="n">
        <v>45627</v>
      </c>
    </row>
    <row r="206" customFormat="false" ht="12.8" hidden="false" customHeight="false" outlineLevel="0" collapsed="false">
      <c r="A206" s="11" t="s">
        <v>167</v>
      </c>
      <c r="B206" s="12" t="s">
        <v>168</v>
      </c>
      <c r="C206" s="38" t="n">
        <v>82</v>
      </c>
      <c r="D206" s="21" t="n">
        <f aca="false">IFERROR(VLOOKUP(B206,October!B:C,2,0),0)</f>
        <v>76</v>
      </c>
      <c r="E206" s="37" t="n">
        <v>0</v>
      </c>
      <c r="F206" s="30" t="n">
        <v>45627</v>
      </c>
    </row>
    <row r="207" customFormat="false" ht="12.8" hidden="false" customHeight="false" outlineLevel="0" collapsed="false">
      <c r="A207" s="11" t="s">
        <v>167</v>
      </c>
      <c r="B207" s="12" t="s">
        <v>461</v>
      </c>
      <c r="C207" s="38" t="n">
        <v>40</v>
      </c>
      <c r="D207" s="21" t="n">
        <f aca="false">IFERROR(VLOOKUP(B207,October!B:C,2,0),0)</f>
        <v>36</v>
      </c>
      <c r="E207" s="37" t="n">
        <v>0</v>
      </c>
      <c r="F207" s="30" t="n">
        <v>45627</v>
      </c>
    </row>
    <row r="208" customFormat="false" ht="12.8" hidden="false" customHeight="false" outlineLevel="0" collapsed="false">
      <c r="A208" s="11" t="s">
        <v>167</v>
      </c>
      <c r="B208" s="12" t="s">
        <v>169</v>
      </c>
      <c r="C208" s="38" t="n">
        <v>125</v>
      </c>
      <c r="D208" s="21" t="n">
        <f aca="false">IFERROR(VLOOKUP(B208,October!B:C,2,0),0)</f>
        <v>119</v>
      </c>
      <c r="E208" s="37" t="n">
        <v>0</v>
      </c>
      <c r="F208" s="30" t="n">
        <v>45627</v>
      </c>
    </row>
    <row r="209" customFormat="false" ht="12.8" hidden="false" customHeight="false" outlineLevel="0" collapsed="false">
      <c r="A209" s="11" t="s">
        <v>170</v>
      </c>
      <c r="B209" s="12" t="s">
        <v>171</v>
      </c>
      <c r="C209" s="38" t="n">
        <v>380</v>
      </c>
      <c r="D209" s="21" t="n">
        <f aca="false">IFERROR(VLOOKUP(B209,October!B:C,2,0),0)</f>
        <v>330</v>
      </c>
      <c r="E209" s="37" t="n">
        <v>0</v>
      </c>
      <c r="F209" s="30" t="n">
        <v>45627</v>
      </c>
    </row>
    <row r="210" customFormat="false" ht="12.8" hidden="false" customHeight="false" outlineLevel="0" collapsed="false">
      <c r="A210" s="11" t="s">
        <v>170</v>
      </c>
      <c r="B210" s="12" t="s">
        <v>172</v>
      </c>
      <c r="C210" s="38" t="n">
        <v>37</v>
      </c>
      <c r="D210" s="21" t="n">
        <f aca="false">IFERROR(VLOOKUP(B210,October!B:C,2,0),0)</f>
        <v>32</v>
      </c>
      <c r="E210" s="37" t="n">
        <v>0</v>
      </c>
      <c r="F210" s="30" t="n">
        <v>45627</v>
      </c>
    </row>
    <row r="211" customFormat="false" ht="12.8" hidden="false" customHeight="false" outlineLevel="0" collapsed="false">
      <c r="A211" s="11" t="s">
        <v>170</v>
      </c>
      <c r="B211" s="12" t="s">
        <v>173</v>
      </c>
      <c r="C211" s="38" t="n">
        <v>137</v>
      </c>
      <c r="D211" s="21" t="n">
        <f aca="false">IFERROR(VLOOKUP(B211,October!B:C,2,0),0)</f>
        <v>132</v>
      </c>
      <c r="E211" s="37" t="n">
        <v>0</v>
      </c>
      <c r="F211" s="30" t="n">
        <v>45627</v>
      </c>
    </row>
    <row r="212" customFormat="false" ht="12.8" hidden="false" customHeight="false" outlineLevel="0" collapsed="false">
      <c r="A212" s="11" t="s">
        <v>170</v>
      </c>
      <c r="B212" s="12" t="s">
        <v>174</v>
      </c>
      <c r="C212" s="38" t="n">
        <v>311</v>
      </c>
      <c r="D212" s="21" t="n">
        <f aca="false">IFERROR(VLOOKUP(B212,October!B:C,2,0),0)</f>
        <v>291</v>
      </c>
      <c r="E212" s="37" t="n">
        <v>0</v>
      </c>
      <c r="F212" s="30" t="n">
        <v>45627</v>
      </c>
    </row>
    <row r="213" customFormat="false" ht="12.8" hidden="false" customHeight="false" outlineLevel="0" collapsed="false">
      <c r="A213" s="11" t="s">
        <v>170</v>
      </c>
      <c r="B213" s="12" t="s">
        <v>175</v>
      </c>
      <c r="C213" s="38" t="n">
        <v>488</v>
      </c>
      <c r="D213" s="21" t="n">
        <f aca="false">IFERROR(VLOOKUP(B213,October!B:C,2,0),0)</f>
        <v>448</v>
      </c>
      <c r="E213" s="37" t="n">
        <v>0</v>
      </c>
      <c r="F213" s="30" t="n">
        <v>45627</v>
      </c>
    </row>
    <row r="214" customFormat="false" ht="12.8" hidden="false" customHeight="false" outlineLevel="0" collapsed="false">
      <c r="A214" s="11" t="s">
        <v>170</v>
      </c>
      <c r="B214" s="12" t="s">
        <v>176</v>
      </c>
      <c r="C214" s="38" t="n">
        <v>738</v>
      </c>
      <c r="D214" s="21" t="n">
        <f aca="false">IFERROR(VLOOKUP(B214,October!B:C,2,0),0)</f>
        <v>695</v>
      </c>
      <c r="E214" s="37" t="n">
        <v>0</v>
      </c>
      <c r="F214" s="30" t="n">
        <v>45627</v>
      </c>
    </row>
    <row r="215" customFormat="false" ht="12.8" hidden="false" customHeight="false" outlineLevel="0" collapsed="false">
      <c r="A215" s="11" t="s">
        <v>170</v>
      </c>
      <c r="B215" s="12" t="s">
        <v>177</v>
      </c>
      <c r="C215" s="38" t="n">
        <v>135</v>
      </c>
      <c r="D215" s="21" t="n">
        <f aca="false">IFERROR(VLOOKUP(B215,October!B:C,2,0),0)</f>
        <v>118</v>
      </c>
      <c r="E215" s="37" t="n">
        <v>0</v>
      </c>
      <c r="F215" s="30" t="n">
        <v>45627</v>
      </c>
    </row>
    <row r="216" customFormat="false" ht="12.8" hidden="false" customHeight="false" outlineLevel="0" collapsed="false">
      <c r="A216" s="11" t="s">
        <v>532</v>
      </c>
      <c r="B216" s="12" t="s">
        <v>533</v>
      </c>
      <c r="C216" s="38" t="n">
        <v>1</v>
      </c>
      <c r="D216" s="21" t="n">
        <f aca="false">IFERROR(VLOOKUP(B216,October!B:C,2,0),0)</f>
        <v>0</v>
      </c>
      <c r="E216" s="37" t="n">
        <v>0</v>
      </c>
      <c r="F216" s="30" t="n">
        <v>45627</v>
      </c>
    </row>
    <row r="217" customFormat="false" ht="12.8" hidden="false" customHeight="false" outlineLevel="0" collapsed="false">
      <c r="A217" s="11" t="s">
        <v>178</v>
      </c>
      <c r="B217" s="12" t="s">
        <v>179</v>
      </c>
      <c r="C217" s="38" t="n">
        <v>32</v>
      </c>
      <c r="D217" s="21" t="n">
        <f aca="false">IFERROR(VLOOKUP(B217,October!B:C,2,0),0)</f>
        <v>24</v>
      </c>
      <c r="E217" s="37" t="n">
        <v>0</v>
      </c>
      <c r="F217" s="30" t="n">
        <v>45627</v>
      </c>
    </row>
    <row r="218" customFormat="false" ht="12.8" hidden="false" customHeight="false" outlineLevel="0" collapsed="false">
      <c r="A218" s="11" t="s">
        <v>178</v>
      </c>
      <c r="B218" s="12" t="s">
        <v>444</v>
      </c>
      <c r="C218" s="38" t="n">
        <v>276</v>
      </c>
      <c r="D218" s="21" t="n">
        <f aca="false">IFERROR(VLOOKUP(B218,October!B:C,2,0),0)</f>
        <v>248</v>
      </c>
      <c r="E218" s="37" t="n">
        <v>0</v>
      </c>
      <c r="F218" s="30" t="n">
        <v>45627</v>
      </c>
    </row>
    <row r="219" customFormat="false" ht="12.8" hidden="false" customHeight="false" outlineLevel="0" collapsed="false">
      <c r="A219" s="11" t="s">
        <v>178</v>
      </c>
      <c r="B219" s="12" t="s">
        <v>180</v>
      </c>
      <c r="C219" s="38" t="n">
        <v>19</v>
      </c>
      <c r="D219" s="21" t="n">
        <f aca="false">IFERROR(VLOOKUP(B219,October!B:C,2,0),0)</f>
        <v>19</v>
      </c>
      <c r="E219" s="37" t="n">
        <v>0</v>
      </c>
      <c r="F219" s="30" t="n">
        <v>45627</v>
      </c>
    </row>
    <row r="220" customFormat="false" ht="12.8" hidden="false" customHeight="false" outlineLevel="0" collapsed="false">
      <c r="A220" s="11" t="s">
        <v>178</v>
      </c>
      <c r="B220" s="12" t="s">
        <v>445</v>
      </c>
      <c r="C220" s="38" t="n">
        <v>8</v>
      </c>
      <c r="D220" s="21" t="n">
        <f aca="false">IFERROR(VLOOKUP(B220,October!B:C,2,0),0)</f>
        <v>7</v>
      </c>
      <c r="E220" s="37" t="n">
        <v>0</v>
      </c>
      <c r="F220" s="30" t="n">
        <v>45627</v>
      </c>
    </row>
    <row r="221" customFormat="false" ht="12.8" hidden="false" customHeight="false" outlineLevel="0" collapsed="false">
      <c r="A221" s="11" t="s">
        <v>178</v>
      </c>
      <c r="B221" s="12" t="s">
        <v>181</v>
      </c>
      <c r="C221" s="38" t="n">
        <v>283</v>
      </c>
      <c r="D221" s="21" t="n">
        <f aca="false">IFERROR(VLOOKUP(B221,October!B:C,2,0),0)</f>
        <v>269</v>
      </c>
      <c r="E221" s="37" t="n">
        <v>0</v>
      </c>
      <c r="F221" s="30" t="n">
        <v>45627</v>
      </c>
    </row>
    <row r="222" customFormat="false" ht="12.8" hidden="false" customHeight="false" outlineLevel="0" collapsed="false">
      <c r="A222" s="11" t="s">
        <v>178</v>
      </c>
      <c r="B222" s="12" t="s">
        <v>182</v>
      </c>
      <c r="C222" s="38" t="n">
        <v>137</v>
      </c>
      <c r="D222" s="21" t="n">
        <f aca="false">IFERROR(VLOOKUP(B222,October!B:C,2,0),0)</f>
        <v>133</v>
      </c>
      <c r="E222" s="37" t="n">
        <v>0</v>
      </c>
      <c r="F222" s="30" t="n">
        <v>45627</v>
      </c>
    </row>
    <row r="223" customFormat="false" ht="12.8" hidden="false" customHeight="false" outlineLevel="0" collapsed="false">
      <c r="A223" s="11" t="s">
        <v>178</v>
      </c>
      <c r="B223" s="12" t="s">
        <v>183</v>
      </c>
      <c r="C223" s="38" t="n">
        <v>58</v>
      </c>
      <c r="D223" s="21" t="n">
        <f aca="false">IFERROR(VLOOKUP(B223,October!B:C,2,0),0)</f>
        <v>43</v>
      </c>
      <c r="E223" s="37" t="n">
        <v>0</v>
      </c>
      <c r="F223" s="30" t="n">
        <v>45627</v>
      </c>
    </row>
    <row r="224" customFormat="false" ht="12.8" hidden="false" customHeight="false" outlineLevel="0" collapsed="false">
      <c r="A224" s="11" t="s">
        <v>178</v>
      </c>
      <c r="B224" s="12" t="s">
        <v>184</v>
      </c>
      <c r="C224" s="38" t="n">
        <v>86</v>
      </c>
      <c r="D224" s="21" t="n">
        <f aca="false">IFERROR(VLOOKUP(B224,October!B:C,2,0),0)</f>
        <v>80</v>
      </c>
      <c r="E224" s="37" t="n">
        <v>0</v>
      </c>
      <c r="F224" s="30" t="n">
        <v>45627</v>
      </c>
    </row>
    <row r="225" customFormat="false" ht="12.8" hidden="false" customHeight="false" outlineLevel="0" collapsed="false">
      <c r="A225" s="11" t="s">
        <v>185</v>
      </c>
      <c r="B225" s="12" t="s">
        <v>186</v>
      </c>
      <c r="C225" s="38" t="n">
        <v>49</v>
      </c>
      <c r="D225" s="21" t="n">
        <f aca="false">IFERROR(VLOOKUP(B225,October!B:C,2,0),0)</f>
        <v>46</v>
      </c>
      <c r="E225" s="37" t="n">
        <v>0</v>
      </c>
      <c r="F225" s="30" t="n">
        <v>45627</v>
      </c>
    </row>
    <row r="226" customFormat="false" ht="12.8" hidden="false" customHeight="false" outlineLevel="0" collapsed="false">
      <c r="A226" s="11" t="s">
        <v>185</v>
      </c>
      <c r="B226" s="12" t="s">
        <v>514</v>
      </c>
      <c r="C226" s="38" t="n">
        <v>9</v>
      </c>
      <c r="D226" s="21" t="n">
        <f aca="false">IFERROR(VLOOKUP(B226,October!B:C,2,0),0)</f>
        <v>5</v>
      </c>
      <c r="E226" s="37" t="n">
        <v>0</v>
      </c>
      <c r="F226" s="30" t="n">
        <v>45627</v>
      </c>
    </row>
    <row r="227" customFormat="false" ht="12.8" hidden="false" customHeight="false" outlineLevel="0" collapsed="false">
      <c r="A227" s="11" t="s">
        <v>185</v>
      </c>
      <c r="B227" s="12" t="s">
        <v>187</v>
      </c>
      <c r="C227" s="38" t="n">
        <v>23</v>
      </c>
      <c r="D227" s="21" t="n">
        <f aca="false">IFERROR(VLOOKUP(B227,October!B:C,2,0),0)</f>
        <v>22</v>
      </c>
      <c r="E227" s="37" t="n">
        <v>0</v>
      </c>
      <c r="F227" s="30" t="n">
        <v>45627</v>
      </c>
    </row>
    <row r="228" customFormat="false" ht="12.8" hidden="false" customHeight="false" outlineLevel="0" collapsed="false">
      <c r="A228" s="11" t="s">
        <v>408</v>
      </c>
      <c r="B228" s="12" t="s">
        <v>409</v>
      </c>
      <c r="C228" s="38" t="n">
        <v>22</v>
      </c>
      <c r="D228" s="21" t="n">
        <f aca="false">IFERROR(VLOOKUP(B228,October!B:C,2,0),0)</f>
        <v>20</v>
      </c>
      <c r="E228" s="37" t="n">
        <v>0</v>
      </c>
      <c r="F228" s="30" t="n">
        <v>45627</v>
      </c>
    </row>
    <row r="229" customFormat="false" ht="12.8" hidden="false" customHeight="false" outlineLevel="0" collapsed="false">
      <c r="A229" s="11" t="s">
        <v>410</v>
      </c>
      <c r="B229" s="12" t="s">
        <v>411</v>
      </c>
      <c r="C229" s="38" t="n">
        <v>15</v>
      </c>
      <c r="D229" s="21" t="n">
        <f aca="false">IFERROR(VLOOKUP(B229,October!B:C,2,0),0)</f>
        <v>14</v>
      </c>
      <c r="E229" s="37" t="n">
        <v>0</v>
      </c>
      <c r="F229" s="30" t="n">
        <v>45627</v>
      </c>
    </row>
    <row r="230" customFormat="false" ht="12.8" hidden="false" customHeight="false" outlineLevel="0" collapsed="false">
      <c r="A230" s="11" t="s">
        <v>188</v>
      </c>
      <c r="B230" s="12" t="s">
        <v>189</v>
      </c>
      <c r="C230" s="38" t="n">
        <v>21</v>
      </c>
      <c r="D230" s="21" t="n">
        <f aca="false">IFERROR(VLOOKUP(B230,October!B:C,2,0),0)</f>
        <v>20</v>
      </c>
      <c r="E230" s="37" t="n">
        <v>0</v>
      </c>
      <c r="F230" s="30" t="n">
        <v>45627</v>
      </c>
    </row>
    <row r="231" customFormat="false" ht="12.8" hidden="false" customHeight="false" outlineLevel="0" collapsed="false">
      <c r="A231" s="11" t="s">
        <v>188</v>
      </c>
      <c r="B231" s="12" t="s">
        <v>446</v>
      </c>
      <c r="C231" s="38" t="n">
        <v>6</v>
      </c>
      <c r="D231" s="21" t="n">
        <f aca="false">IFERROR(VLOOKUP(B231,October!B:C,2,0),0)</f>
        <v>6</v>
      </c>
      <c r="E231" s="37" t="n">
        <v>0</v>
      </c>
      <c r="F231" s="30" t="n">
        <v>45627</v>
      </c>
    </row>
    <row r="232" customFormat="false" ht="12.8" hidden="false" customHeight="false" outlineLevel="0" collapsed="false">
      <c r="A232" s="11" t="s">
        <v>188</v>
      </c>
      <c r="B232" s="12" t="s">
        <v>190</v>
      </c>
      <c r="C232" s="38" t="n">
        <v>32</v>
      </c>
      <c r="D232" s="21" t="n">
        <f aca="false">IFERROR(VLOOKUP(B232,October!B:C,2,0),0)</f>
        <v>30</v>
      </c>
      <c r="E232" s="37" t="n">
        <v>0</v>
      </c>
      <c r="F232" s="30" t="n">
        <v>45627</v>
      </c>
    </row>
    <row r="233" customFormat="false" ht="12.8" hidden="false" customHeight="false" outlineLevel="0" collapsed="false">
      <c r="A233" s="11" t="s">
        <v>188</v>
      </c>
      <c r="B233" s="12" t="s">
        <v>191</v>
      </c>
      <c r="C233" s="38" t="n">
        <v>207</v>
      </c>
      <c r="D233" s="21" t="n">
        <f aca="false">IFERROR(VLOOKUP(B233,October!B:C,2,0),0)</f>
        <v>185</v>
      </c>
      <c r="E233" s="37" t="n">
        <v>0</v>
      </c>
      <c r="F233" s="30" t="n">
        <v>45627</v>
      </c>
    </row>
    <row r="234" customFormat="false" ht="12.8" hidden="false" customHeight="false" outlineLevel="0" collapsed="false">
      <c r="A234" s="11" t="s">
        <v>188</v>
      </c>
      <c r="B234" s="12" t="s">
        <v>192</v>
      </c>
      <c r="C234" s="38" t="n">
        <v>31</v>
      </c>
      <c r="D234" s="21" t="n">
        <f aca="false">IFERROR(VLOOKUP(B234,October!B:C,2,0),0)</f>
        <v>30</v>
      </c>
      <c r="E234" s="37" t="n">
        <v>0</v>
      </c>
      <c r="F234" s="30" t="n">
        <v>45627</v>
      </c>
    </row>
    <row r="235" customFormat="false" ht="12.8" hidden="false" customHeight="false" outlineLevel="0" collapsed="false">
      <c r="A235" s="11" t="s">
        <v>188</v>
      </c>
      <c r="B235" s="12" t="s">
        <v>193</v>
      </c>
      <c r="C235" s="38" t="n">
        <v>14</v>
      </c>
      <c r="D235" s="21" t="n">
        <f aca="false">IFERROR(VLOOKUP(B235,October!B:C,2,0),0)</f>
        <v>14</v>
      </c>
      <c r="E235" s="37" t="n">
        <v>0</v>
      </c>
      <c r="F235" s="30" t="n">
        <v>45627</v>
      </c>
    </row>
    <row r="236" customFormat="false" ht="12.8" hidden="false" customHeight="false" outlineLevel="0" collapsed="false">
      <c r="A236" s="11" t="s">
        <v>188</v>
      </c>
      <c r="B236" s="12" t="s">
        <v>472</v>
      </c>
      <c r="C236" s="38" t="n">
        <v>4</v>
      </c>
      <c r="D236" s="21" t="n">
        <f aca="false">IFERROR(VLOOKUP(B236,October!B:C,2,0),0)</f>
        <v>4</v>
      </c>
      <c r="E236" s="37" t="n">
        <v>0</v>
      </c>
      <c r="F236" s="30" t="n">
        <v>45627</v>
      </c>
    </row>
    <row r="237" customFormat="false" ht="12.8" hidden="false" customHeight="false" outlineLevel="0" collapsed="false">
      <c r="A237" s="11" t="s">
        <v>473</v>
      </c>
      <c r="B237" s="12" t="s">
        <v>524</v>
      </c>
      <c r="C237" s="38" t="n">
        <v>1</v>
      </c>
      <c r="D237" s="21" t="n">
        <f aca="false">IFERROR(VLOOKUP(B237,October!B:C,2,0),0)</f>
        <v>1</v>
      </c>
      <c r="E237" s="37" t="n">
        <v>0</v>
      </c>
      <c r="F237" s="30" t="n">
        <v>45627</v>
      </c>
    </row>
    <row r="238" customFormat="false" ht="12.8" hidden="false" customHeight="false" outlineLevel="0" collapsed="false">
      <c r="A238" s="11" t="s">
        <v>473</v>
      </c>
      <c r="B238" s="12" t="s">
        <v>474</v>
      </c>
      <c r="C238" s="38" t="n">
        <v>7</v>
      </c>
      <c r="D238" s="21" t="n">
        <f aca="false">IFERROR(VLOOKUP(B238,October!B:C,2,0),0)</f>
        <v>7</v>
      </c>
      <c r="E238" s="37" t="n">
        <v>0</v>
      </c>
      <c r="F238" s="30" t="n">
        <v>45627</v>
      </c>
    </row>
    <row r="239" customFormat="false" ht="12.8" hidden="false" customHeight="false" outlineLevel="0" collapsed="false">
      <c r="A239" s="11" t="s">
        <v>194</v>
      </c>
      <c r="B239" s="12" t="n">
        <v>2</v>
      </c>
      <c r="C239" s="38" t="n">
        <v>503</v>
      </c>
      <c r="D239" s="21" t="n">
        <f aca="false">IFERROR(VLOOKUP(B239,October!B:C,2,0),0)</f>
        <v>477</v>
      </c>
      <c r="E239" s="37" t="n">
        <v>0</v>
      </c>
      <c r="F239" s="30" t="n">
        <v>45627</v>
      </c>
    </row>
    <row r="240" customFormat="false" ht="12.8" hidden="false" customHeight="false" outlineLevel="0" collapsed="false">
      <c r="A240" s="11" t="s">
        <v>194</v>
      </c>
      <c r="B240" s="12" t="s">
        <v>195</v>
      </c>
      <c r="C240" s="38" t="n">
        <v>557</v>
      </c>
      <c r="D240" s="21" t="n">
        <f aca="false">IFERROR(VLOOKUP(B240,October!B:C,2,0),0)</f>
        <v>511</v>
      </c>
      <c r="E240" s="37" t="n">
        <v>0</v>
      </c>
      <c r="F240" s="30" t="n">
        <v>45627</v>
      </c>
    </row>
    <row r="241" customFormat="false" ht="12.8" hidden="false" customHeight="false" outlineLevel="0" collapsed="false">
      <c r="A241" s="11" t="s">
        <v>194</v>
      </c>
      <c r="B241" s="12" t="n">
        <v>3</v>
      </c>
      <c r="C241" s="38" t="n">
        <v>259</v>
      </c>
      <c r="D241" s="21" t="n">
        <f aca="false">IFERROR(VLOOKUP(B241,October!B:C,2,0),0)</f>
        <v>240</v>
      </c>
      <c r="E241" s="37" t="n">
        <v>0</v>
      </c>
      <c r="F241" s="30" t="n">
        <v>45627</v>
      </c>
    </row>
    <row r="242" customFormat="false" ht="12.8" hidden="false" customHeight="false" outlineLevel="0" collapsed="false">
      <c r="A242" s="11" t="s">
        <v>194</v>
      </c>
      <c r="B242" s="12" t="n">
        <v>6</v>
      </c>
      <c r="C242" s="38" t="n">
        <v>43</v>
      </c>
      <c r="D242" s="21" t="n">
        <f aca="false">IFERROR(VLOOKUP(B242,October!B:C,2,0),0)</f>
        <v>40</v>
      </c>
      <c r="E242" s="37" t="n">
        <v>0</v>
      </c>
      <c r="F242" s="30" t="n">
        <v>45627</v>
      </c>
    </row>
    <row r="243" customFormat="false" ht="12.8" hidden="false" customHeight="false" outlineLevel="0" collapsed="false">
      <c r="A243" s="11" t="s">
        <v>194</v>
      </c>
      <c r="B243" s="12" t="s">
        <v>196</v>
      </c>
      <c r="C243" s="38" t="n">
        <v>634</v>
      </c>
      <c r="D243" s="21" t="n">
        <f aca="false">IFERROR(VLOOKUP(B243,October!B:C,2,0),0)</f>
        <v>512</v>
      </c>
      <c r="E243" s="37" t="n">
        <v>0</v>
      </c>
      <c r="F243" s="30" t="n">
        <v>45627</v>
      </c>
    </row>
    <row r="244" customFormat="false" ht="12.8" hidden="false" customHeight="false" outlineLevel="0" collapsed="false">
      <c r="A244" s="11" t="s">
        <v>194</v>
      </c>
      <c r="B244" s="12" t="s">
        <v>197</v>
      </c>
      <c r="C244" s="38" t="n">
        <v>1067</v>
      </c>
      <c r="D244" s="21" t="n">
        <f aca="false">IFERROR(VLOOKUP(B244,October!B:C,2,0),0)</f>
        <v>1006</v>
      </c>
      <c r="E244" s="37" t="n">
        <v>0</v>
      </c>
      <c r="F244" s="30" t="n">
        <v>45627</v>
      </c>
    </row>
    <row r="245" customFormat="false" ht="12.8" hidden="false" customHeight="false" outlineLevel="0" collapsed="false">
      <c r="A245" s="11" t="s">
        <v>194</v>
      </c>
      <c r="B245" s="12" t="s">
        <v>198</v>
      </c>
      <c r="C245" s="38" t="n">
        <v>396</v>
      </c>
      <c r="D245" s="21" t="n">
        <f aca="false">IFERROR(VLOOKUP(B245,October!B:C,2,0),0)</f>
        <v>356</v>
      </c>
      <c r="E245" s="37" t="n">
        <v>0</v>
      </c>
      <c r="F245" s="30" t="n">
        <v>45627</v>
      </c>
    </row>
    <row r="246" customFormat="false" ht="12.8" hidden="false" customHeight="false" outlineLevel="0" collapsed="false">
      <c r="A246" s="11" t="s">
        <v>194</v>
      </c>
      <c r="B246" s="12" t="s">
        <v>520</v>
      </c>
      <c r="C246" s="38" t="n">
        <v>71</v>
      </c>
      <c r="D246" s="21" t="n">
        <f aca="false">IFERROR(VLOOKUP(B246,October!B:C,2,0),0)</f>
        <v>46</v>
      </c>
      <c r="E246" s="37" t="n">
        <v>0</v>
      </c>
      <c r="F246" s="30" t="n">
        <v>45627</v>
      </c>
    </row>
    <row r="247" customFormat="false" ht="12.8" hidden="false" customHeight="false" outlineLevel="0" collapsed="false">
      <c r="A247" s="11" t="s">
        <v>194</v>
      </c>
      <c r="B247" s="12" t="s">
        <v>199</v>
      </c>
      <c r="C247" s="38" t="n">
        <v>89</v>
      </c>
      <c r="D247" s="21" t="n">
        <f aca="false">IFERROR(VLOOKUP(B247,October!B:C,2,0),0)</f>
        <v>88</v>
      </c>
      <c r="E247" s="37" t="n">
        <v>0</v>
      </c>
      <c r="F247" s="30" t="n">
        <v>45627</v>
      </c>
    </row>
    <row r="248" customFormat="false" ht="12.8" hidden="false" customHeight="false" outlineLevel="0" collapsed="false">
      <c r="A248" s="11" t="s">
        <v>194</v>
      </c>
      <c r="B248" s="12" t="s">
        <v>200</v>
      </c>
      <c r="C248" s="38" t="n">
        <v>137</v>
      </c>
      <c r="D248" s="21" t="n">
        <f aca="false">IFERROR(VLOOKUP(B248,October!B:C,2,0),0)</f>
        <v>129</v>
      </c>
      <c r="E248" s="37" t="n">
        <v>0</v>
      </c>
      <c r="F248" s="30" t="n">
        <v>45627</v>
      </c>
    </row>
    <row r="249" customFormat="false" ht="12.8" hidden="false" customHeight="false" outlineLevel="0" collapsed="false">
      <c r="A249" s="11" t="s">
        <v>201</v>
      </c>
      <c r="B249" s="12" t="s">
        <v>447</v>
      </c>
      <c r="C249" s="38" t="n">
        <v>1</v>
      </c>
      <c r="D249" s="21" t="n">
        <f aca="false">IFERROR(VLOOKUP(B249,October!B:C,2,0),0)</f>
        <v>1</v>
      </c>
      <c r="E249" s="37" t="n">
        <v>0</v>
      </c>
      <c r="F249" s="30" t="n">
        <v>45627</v>
      </c>
    </row>
    <row r="250" customFormat="false" ht="12.8" hidden="false" customHeight="false" outlineLevel="0" collapsed="false">
      <c r="A250" s="11" t="s">
        <v>201</v>
      </c>
      <c r="B250" s="12" t="s">
        <v>202</v>
      </c>
      <c r="C250" s="38" t="n">
        <v>19</v>
      </c>
      <c r="D250" s="21" t="n">
        <f aca="false">IFERROR(VLOOKUP(B250,October!B:C,2,0),0)</f>
        <v>19</v>
      </c>
      <c r="E250" s="37" t="n">
        <v>0</v>
      </c>
      <c r="F250" s="30" t="n">
        <v>45627</v>
      </c>
    </row>
    <row r="251" customFormat="false" ht="12.8" hidden="false" customHeight="false" outlineLevel="0" collapsed="false">
      <c r="A251" s="11" t="s">
        <v>201</v>
      </c>
      <c r="B251" s="12" t="s">
        <v>415</v>
      </c>
      <c r="C251" s="38" t="n">
        <v>1</v>
      </c>
      <c r="D251" s="21" t="n">
        <f aca="false">IFERROR(VLOOKUP(B251,October!B:C,2,0),0)</f>
        <v>1</v>
      </c>
      <c r="E251" s="37" t="n">
        <v>0</v>
      </c>
      <c r="F251" s="30" t="n">
        <v>45627</v>
      </c>
    </row>
    <row r="252" customFormat="false" ht="12.8" hidden="false" customHeight="false" outlineLevel="0" collapsed="false">
      <c r="A252" s="11" t="s">
        <v>201</v>
      </c>
      <c r="B252" s="12" t="s">
        <v>203</v>
      </c>
      <c r="C252" s="38" t="n">
        <v>9</v>
      </c>
      <c r="D252" s="21" t="n">
        <f aca="false">IFERROR(VLOOKUP(B252,October!B:C,2,0),0)</f>
        <v>9</v>
      </c>
      <c r="E252" s="37" t="n">
        <v>0</v>
      </c>
      <c r="F252" s="30" t="n">
        <v>45627</v>
      </c>
    </row>
    <row r="253" customFormat="false" ht="12.8" hidden="false" customHeight="false" outlineLevel="0" collapsed="false">
      <c r="A253" s="11" t="s">
        <v>201</v>
      </c>
      <c r="B253" s="12" t="s">
        <v>471</v>
      </c>
      <c r="C253" s="38" t="n">
        <v>3</v>
      </c>
      <c r="D253" s="21" t="n">
        <f aca="false">IFERROR(VLOOKUP(B253,October!B:C,2,0),0)</f>
        <v>10</v>
      </c>
      <c r="E253" s="37" t="n">
        <v>0</v>
      </c>
      <c r="F253" s="30" t="n">
        <v>45627</v>
      </c>
    </row>
    <row r="254" customFormat="false" ht="12.8" hidden="false" customHeight="false" outlineLevel="0" collapsed="false">
      <c r="A254" s="11" t="s">
        <v>201</v>
      </c>
      <c r="B254" s="12" t="s">
        <v>483</v>
      </c>
      <c r="C254" s="38" t="n">
        <v>2</v>
      </c>
      <c r="D254" s="21" t="n">
        <f aca="false">IFERROR(VLOOKUP(B254,October!B:C,2,0),0)</f>
        <v>2</v>
      </c>
      <c r="E254" s="37" t="n">
        <v>0</v>
      </c>
      <c r="F254" s="30" t="n">
        <v>45627</v>
      </c>
    </row>
    <row r="255" customFormat="false" ht="12.8" hidden="false" customHeight="false" outlineLevel="0" collapsed="false">
      <c r="A255" s="11" t="s">
        <v>201</v>
      </c>
      <c r="B255" s="12" t="s">
        <v>484</v>
      </c>
      <c r="C255" s="38" t="n">
        <v>1</v>
      </c>
      <c r="D255" s="21" t="n">
        <f aca="false">IFERROR(VLOOKUP(B255,October!B:C,2,0),0)</f>
        <v>1</v>
      </c>
      <c r="E255" s="37" t="n">
        <v>0</v>
      </c>
      <c r="F255" s="30" t="n">
        <v>45627</v>
      </c>
    </row>
    <row r="256" customFormat="false" ht="12.8" hidden="false" customHeight="false" outlineLevel="0" collapsed="false">
      <c r="A256" s="11" t="s">
        <v>204</v>
      </c>
      <c r="B256" s="12" t="s">
        <v>205</v>
      </c>
      <c r="C256" s="38" t="n">
        <v>1688</v>
      </c>
      <c r="D256" s="21" t="n">
        <f aca="false">IFERROR(VLOOKUP(B256,October!B:C,2,0),0)</f>
        <v>1492</v>
      </c>
      <c r="E256" s="37" t="n">
        <v>0</v>
      </c>
      <c r="F256" s="30" t="n">
        <v>45627</v>
      </c>
    </row>
    <row r="257" customFormat="false" ht="12.8" hidden="false" customHeight="false" outlineLevel="0" collapsed="false">
      <c r="A257" s="11" t="s">
        <v>204</v>
      </c>
      <c r="B257" s="12" t="s">
        <v>206</v>
      </c>
      <c r="C257" s="38" t="n">
        <v>23</v>
      </c>
      <c r="D257" s="21" t="n">
        <f aca="false">IFERROR(VLOOKUP(B257,October!B:C,2,0),0)</f>
        <v>21</v>
      </c>
      <c r="E257" s="37" t="n">
        <v>0</v>
      </c>
      <c r="F257" s="30" t="n">
        <v>45627</v>
      </c>
    </row>
    <row r="258" customFormat="false" ht="12.8" hidden="false" customHeight="false" outlineLevel="0" collapsed="false">
      <c r="A258" s="11" t="s">
        <v>204</v>
      </c>
      <c r="B258" s="12" t="s">
        <v>207</v>
      </c>
      <c r="C258" s="38" t="n">
        <v>91</v>
      </c>
      <c r="D258" s="21" t="n">
        <f aca="false">IFERROR(VLOOKUP(B258,October!B:C,2,0),0)</f>
        <v>86</v>
      </c>
      <c r="E258" s="37" t="n">
        <v>0</v>
      </c>
      <c r="F258" s="30" t="n">
        <v>45627</v>
      </c>
    </row>
    <row r="259" customFormat="false" ht="12.8" hidden="false" customHeight="false" outlineLevel="0" collapsed="false">
      <c r="A259" s="11" t="s">
        <v>204</v>
      </c>
      <c r="B259" s="12" t="s">
        <v>208</v>
      </c>
      <c r="C259" s="38" t="n">
        <v>13</v>
      </c>
      <c r="D259" s="21" t="n">
        <f aca="false">IFERROR(VLOOKUP(B259,October!B:C,2,0),0)</f>
        <v>11</v>
      </c>
      <c r="E259" s="37" t="n">
        <v>0</v>
      </c>
      <c r="F259" s="30" t="n">
        <v>45627</v>
      </c>
    </row>
    <row r="260" customFormat="false" ht="12.8" hidden="false" customHeight="false" outlineLevel="0" collapsed="false">
      <c r="A260" s="11" t="s">
        <v>204</v>
      </c>
      <c r="B260" s="12" t="s">
        <v>209</v>
      </c>
      <c r="C260" s="38" t="n">
        <v>211</v>
      </c>
      <c r="D260" s="21" t="n">
        <f aca="false">IFERROR(VLOOKUP(B260,October!B:C,2,0),0)</f>
        <v>198</v>
      </c>
      <c r="E260" s="37" t="n">
        <v>0</v>
      </c>
      <c r="F260" s="30" t="n">
        <v>45627</v>
      </c>
    </row>
    <row r="261" customFormat="false" ht="12.8" hidden="false" customHeight="false" outlineLevel="0" collapsed="false">
      <c r="A261" s="11" t="s">
        <v>204</v>
      </c>
      <c r="B261" s="12" t="s">
        <v>210</v>
      </c>
      <c r="C261" s="38" t="n">
        <v>1322</v>
      </c>
      <c r="D261" s="21" t="n">
        <f aca="false">IFERROR(VLOOKUP(B261,October!B:C,2,0),0)</f>
        <v>1217</v>
      </c>
      <c r="E261" s="37" t="n">
        <v>0</v>
      </c>
      <c r="F261" s="30" t="n">
        <v>45627</v>
      </c>
    </row>
    <row r="262" customFormat="false" ht="12.8" hidden="false" customHeight="false" outlineLevel="0" collapsed="false">
      <c r="A262" s="11" t="s">
        <v>204</v>
      </c>
      <c r="B262" s="12" t="s">
        <v>211</v>
      </c>
      <c r="C262" s="38" t="n">
        <v>431</v>
      </c>
      <c r="D262" s="21" t="n">
        <f aca="false">IFERROR(VLOOKUP(B262,October!B:C,2,0),0)</f>
        <v>390</v>
      </c>
      <c r="E262" s="37" t="n">
        <v>0</v>
      </c>
      <c r="F262" s="30" t="n">
        <v>45627</v>
      </c>
    </row>
    <row r="263" customFormat="false" ht="12.8" hidden="false" customHeight="false" outlineLevel="0" collapsed="false">
      <c r="A263" s="11" t="s">
        <v>204</v>
      </c>
      <c r="B263" s="12" t="s">
        <v>212</v>
      </c>
      <c r="C263" s="38" t="n">
        <v>369</v>
      </c>
      <c r="D263" s="21" t="n">
        <f aca="false">IFERROR(VLOOKUP(B263,October!B:C,2,0),0)</f>
        <v>333</v>
      </c>
      <c r="E263" s="37" t="n">
        <v>0</v>
      </c>
      <c r="F263" s="30" t="n">
        <v>45627</v>
      </c>
    </row>
    <row r="264" customFormat="false" ht="12.8" hidden="false" customHeight="false" outlineLevel="0" collapsed="false">
      <c r="A264" s="11" t="s">
        <v>204</v>
      </c>
      <c r="B264" s="12" t="s">
        <v>416</v>
      </c>
      <c r="C264" s="38" t="n">
        <v>2</v>
      </c>
      <c r="D264" s="21" t="n">
        <f aca="false">IFERROR(VLOOKUP(B264,October!B:C,2,0),0)</f>
        <v>2</v>
      </c>
      <c r="E264" s="37" t="n">
        <v>0</v>
      </c>
      <c r="F264" s="30" t="n">
        <v>45627</v>
      </c>
    </row>
    <row r="265" customFormat="false" ht="12.8" hidden="false" customHeight="false" outlineLevel="0" collapsed="false">
      <c r="A265" s="11" t="s">
        <v>204</v>
      </c>
      <c r="B265" s="12" t="s">
        <v>213</v>
      </c>
      <c r="C265" s="38" t="n">
        <v>92</v>
      </c>
      <c r="D265" s="21" t="n">
        <f aca="false">IFERROR(VLOOKUP(B265,October!B:C,2,0),0)</f>
        <v>88</v>
      </c>
      <c r="E265" s="37" t="n">
        <v>0</v>
      </c>
      <c r="F265" s="30" t="n">
        <v>45627</v>
      </c>
    </row>
    <row r="266" customFormat="false" ht="12.8" hidden="false" customHeight="false" outlineLevel="0" collapsed="false">
      <c r="A266" s="11" t="s">
        <v>204</v>
      </c>
      <c r="B266" s="12" t="s">
        <v>214</v>
      </c>
      <c r="C266" s="38" t="n">
        <v>860</v>
      </c>
      <c r="D266" s="21" t="n">
        <f aca="false">IFERROR(VLOOKUP(B266,October!B:C,2,0),0)</f>
        <v>780</v>
      </c>
      <c r="E266" s="37" t="n">
        <v>0</v>
      </c>
      <c r="F266" s="30" t="n">
        <v>45627</v>
      </c>
    </row>
    <row r="267" customFormat="false" ht="12.8" hidden="false" customHeight="false" outlineLevel="0" collapsed="false">
      <c r="A267" s="11" t="s">
        <v>204</v>
      </c>
      <c r="B267" s="12" t="s">
        <v>215</v>
      </c>
      <c r="C267" s="38" t="n">
        <v>870</v>
      </c>
      <c r="D267" s="21" t="n">
        <f aca="false">IFERROR(VLOOKUP(B267,October!B:C,2,0),0)</f>
        <v>819</v>
      </c>
      <c r="E267" s="37" t="n">
        <v>0</v>
      </c>
      <c r="F267" s="30" t="n">
        <v>45627</v>
      </c>
    </row>
    <row r="268" customFormat="false" ht="12.8" hidden="false" customHeight="false" outlineLevel="0" collapsed="false">
      <c r="A268" s="11" t="s">
        <v>204</v>
      </c>
      <c r="B268" s="12" t="s">
        <v>216</v>
      </c>
      <c r="C268" s="38" t="n">
        <v>254</v>
      </c>
      <c r="D268" s="21" t="n">
        <f aca="false">IFERROR(VLOOKUP(B268,October!B:C,2,0),0)</f>
        <v>231</v>
      </c>
      <c r="E268" s="37" t="n">
        <v>0</v>
      </c>
      <c r="F268" s="30" t="n">
        <v>45627</v>
      </c>
    </row>
    <row r="269" customFormat="false" ht="12.8" hidden="false" customHeight="false" outlineLevel="0" collapsed="false">
      <c r="A269" s="11" t="s">
        <v>204</v>
      </c>
      <c r="B269" s="12" t="s">
        <v>217</v>
      </c>
      <c r="C269" s="38" t="n">
        <v>153</v>
      </c>
      <c r="D269" s="21" t="n">
        <f aca="false">IFERROR(VLOOKUP(B269,October!B:C,2,0),0)</f>
        <v>153</v>
      </c>
      <c r="E269" s="37" t="n">
        <v>0</v>
      </c>
      <c r="F269" s="30" t="n">
        <v>45627</v>
      </c>
    </row>
    <row r="270" customFormat="false" ht="12.8" hidden="false" customHeight="false" outlineLevel="0" collapsed="false">
      <c r="A270" s="11" t="s">
        <v>204</v>
      </c>
      <c r="B270" s="12" t="s">
        <v>218</v>
      </c>
      <c r="C270" s="38" t="n">
        <v>432</v>
      </c>
      <c r="D270" s="21" t="n">
        <f aca="false">IFERROR(VLOOKUP(B270,October!B:C,2,0),0)</f>
        <v>421</v>
      </c>
      <c r="E270" s="37" t="n">
        <v>0</v>
      </c>
      <c r="F270" s="30" t="n">
        <v>45627</v>
      </c>
    </row>
    <row r="271" customFormat="false" ht="12.8" hidden="false" customHeight="false" outlineLevel="0" collapsed="false">
      <c r="A271" s="11" t="s">
        <v>204</v>
      </c>
      <c r="B271" s="12" t="s">
        <v>219</v>
      </c>
      <c r="C271" s="38" t="n">
        <v>198</v>
      </c>
      <c r="D271" s="21" t="n">
        <f aca="false">IFERROR(VLOOKUP(B271,October!B:C,2,0),0)</f>
        <v>198</v>
      </c>
      <c r="E271" s="37" t="n">
        <v>0</v>
      </c>
      <c r="F271" s="30" t="n">
        <v>45627</v>
      </c>
    </row>
    <row r="272" customFormat="false" ht="12.8" hidden="false" customHeight="false" outlineLevel="0" collapsed="false">
      <c r="A272" s="11" t="s">
        <v>204</v>
      </c>
      <c r="B272" s="12" t="s">
        <v>220</v>
      </c>
      <c r="C272" s="38" t="n">
        <v>12</v>
      </c>
      <c r="D272" s="21" t="n">
        <f aca="false">IFERROR(VLOOKUP(B272,October!B:C,2,0),0)</f>
        <v>12</v>
      </c>
      <c r="E272" s="37" t="n">
        <v>0</v>
      </c>
      <c r="F272" s="30" t="n">
        <v>45627</v>
      </c>
    </row>
    <row r="273" customFormat="false" ht="12.8" hidden="false" customHeight="false" outlineLevel="0" collapsed="false">
      <c r="A273" s="11" t="s">
        <v>204</v>
      </c>
      <c r="B273" s="12" t="s">
        <v>221</v>
      </c>
      <c r="C273" s="38" t="n">
        <v>51</v>
      </c>
      <c r="D273" s="21" t="n">
        <f aca="false">IFERROR(VLOOKUP(B273,October!B:C,2,0),0)</f>
        <v>46</v>
      </c>
      <c r="E273" s="37" t="n">
        <v>0</v>
      </c>
      <c r="F273" s="30" t="n">
        <v>45627</v>
      </c>
    </row>
    <row r="274" customFormat="false" ht="12.8" hidden="false" customHeight="false" outlineLevel="0" collapsed="false">
      <c r="A274" s="11" t="s">
        <v>204</v>
      </c>
      <c r="B274" s="12" t="s">
        <v>222</v>
      </c>
      <c r="C274" s="38" t="n">
        <v>383</v>
      </c>
      <c r="D274" s="21" t="n">
        <f aca="false">IFERROR(VLOOKUP(B274,October!B:C,2,0),0)</f>
        <v>342</v>
      </c>
      <c r="E274" s="37" t="n">
        <v>0</v>
      </c>
      <c r="F274" s="30" t="n">
        <v>45627</v>
      </c>
    </row>
    <row r="275" customFormat="false" ht="12.8" hidden="false" customHeight="false" outlineLevel="0" collapsed="false">
      <c r="A275" s="11" t="s">
        <v>204</v>
      </c>
      <c r="B275" s="12" t="s">
        <v>223</v>
      </c>
      <c r="C275" s="38" t="n">
        <v>1832</v>
      </c>
      <c r="D275" s="21" t="n">
        <f aca="false">IFERROR(VLOOKUP(B275,October!B:C,2,0),0)</f>
        <v>1616</v>
      </c>
      <c r="E275" s="37" t="n">
        <v>0</v>
      </c>
      <c r="F275" s="30" t="n">
        <v>45627</v>
      </c>
    </row>
    <row r="276" customFormat="false" ht="12.8" hidden="false" customHeight="false" outlineLevel="0" collapsed="false">
      <c r="A276" s="11" t="s">
        <v>204</v>
      </c>
      <c r="B276" s="12" t="s">
        <v>224</v>
      </c>
      <c r="C276" s="38" t="n">
        <v>688</v>
      </c>
      <c r="D276" s="21" t="n">
        <f aca="false">IFERROR(VLOOKUP(B276,October!B:C,2,0),0)</f>
        <v>644</v>
      </c>
      <c r="E276" s="37" t="n">
        <v>0</v>
      </c>
      <c r="F276" s="30" t="n">
        <v>45627</v>
      </c>
    </row>
    <row r="277" customFormat="false" ht="12.8" hidden="false" customHeight="false" outlineLevel="0" collapsed="false">
      <c r="A277" s="11" t="s">
        <v>204</v>
      </c>
      <c r="B277" s="12" t="s">
        <v>225</v>
      </c>
      <c r="C277" s="38" t="n">
        <v>3867</v>
      </c>
      <c r="D277" s="21" t="n">
        <f aca="false">IFERROR(VLOOKUP(B277,October!B:C,2,0),0)</f>
        <v>3507</v>
      </c>
      <c r="E277" s="37" t="n">
        <v>0</v>
      </c>
      <c r="F277" s="30" t="n">
        <v>45627</v>
      </c>
    </row>
    <row r="278" customFormat="false" ht="12.8" hidden="false" customHeight="false" outlineLevel="0" collapsed="false">
      <c r="A278" s="11" t="s">
        <v>204</v>
      </c>
      <c r="B278" s="12" t="s">
        <v>226</v>
      </c>
      <c r="C278" s="38" t="n">
        <v>1419</v>
      </c>
      <c r="D278" s="21" t="n">
        <f aca="false">IFERROR(VLOOKUP(B278,October!B:C,2,0),0)</f>
        <v>1291</v>
      </c>
      <c r="E278" s="37" t="n">
        <v>0</v>
      </c>
      <c r="F278" s="30" t="n">
        <v>45627</v>
      </c>
    </row>
    <row r="279" customFormat="false" ht="12.8" hidden="false" customHeight="false" outlineLevel="0" collapsed="false">
      <c r="A279" s="11" t="s">
        <v>204</v>
      </c>
      <c r="B279" s="12" t="s">
        <v>227</v>
      </c>
      <c r="C279" s="38" t="n">
        <v>155</v>
      </c>
      <c r="D279" s="21" t="n">
        <f aca="false">IFERROR(VLOOKUP(B279,October!B:C,2,0),0)</f>
        <v>147</v>
      </c>
      <c r="E279" s="37" t="n">
        <v>0</v>
      </c>
      <c r="F279" s="30" t="n">
        <v>45627</v>
      </c>
    </row>
    <row r="280" customFormat="false" ht="12.8" hidden="false" customHeight="false" outlineLevel="0" collapsed="false">
      <c r="A280" s="11" t="s">
        <v>204</v>
      </c>
      <c r="B280" s="12" t="s">
        <v>228</v>
      </c>
      <c r="C280" s="38" t="n">
        <v>174</v>
      </c>
      <c r="D280" s="21" t="n">
        <f aca="false">IFERROR(VLOOKUP(B280,October!B:C,2,0),0)</f>
        <v>164</v>
      </c>
      <c r="E280" s="37" t="n">
        <v>0</v>
      </c>
      <c r="F280" s="30" t="n">
        <v>45627</v>
      </c>
    </row>
    <row r="281" customFormat="false" ht="12.8" hidden="false" customHeight="false" outlineLevel="0" collapsed="false">
      <c r="A281" s="11" t="s">
        <v>204</v>
      </c>
      <c r="B281" s="12" t="s">
        <v>229</v>
      </c>
      <c r="C281" s="38" t="n">
        <v>95</v>
      </c>
      <c r="D281" s="21" t="n">
        <f aca="false">IFERROR(VLOOKUP(B281,October!B:C,2,0),0)</f>
        <v>95</v>
      </c>
      <c r="E281" s="37" t="n">
        <v>0</v>
      </c>
      <c r="F281" s="30" t="n">
        <v>45627</v>
      </c>
    </row>
    <row r="282" customFormat="false" ht="12.8" hidden="false" customHeight="false" outlineLevel="0" collapsed="false">
      <c r="A282" s="11" t="s">
        <v>204</v>
      </c>
      <c r="B282" s="12" t="s">
        <v>230</v>
      </c>
      <c r="C282" s="38" t="n">
        <v>141</v>
      </c>
      <c r="D282" s="21" t="n">
        <f aca="false">IFERROR(VLOOKUP(B282,October!B:C,2,0),0)</f>
        <v>128</v>
      </c>
      <c r="E282" s="37" t="n">
        <v>0</v>
      </c>
      <c r="F282" s="30" t="n">
        <v>45627</v>
      </c>
    </row>
    <row r="283" customFormat="false" ht="12.8" hidden="false" customHeight="false" outlineLevel="0" collapsed="false">
      <c r="A283" s="11" t="s">
        <v>204</v>
      </c>
      <c r="B283" s="12" t="s">
        <v>231</v>
      </c>
      <c r="C283" s="38" t="n">
        <v>57</v>
      </c>
      <c r="D283" s="21" t="n">
        <f aca="false">IFERROR(VLOOKUP(B283,October!B:C,2,0),0)</f>
        <v>54</v>
      </c>
      <c r="E283" s="37" t="n">
        <v>0</v>
      </c>
      <c r="F283" s="30" t="n">
        <v>45627</v>
      </c>
    </row>
    <row r="284" customFormat="false" ht="12.8" hidden="false" customHeight="false" outlineLevel="0" collapsed="false">
      <c r="A284" s="11" t="s">
        <v>204</v>
      </c>
      <c r="B284" s="12" t="s">
        <v>232</v>
      </c>
      <c r="C284" s="38" t="n">
        <v>1219</v>
      </c>
      <c r="D284" s="21" t="n">
        <f aca="false">IFERROR(VLOOKUP(B284,October!B:C,2,0),0)</f>
        <v>1106</v>
      </c>
      <c r="E284" s="37" t="n">
        <v>0</v>
      </c>
      <c r="F284" s="30" t="n">
        <v>45627</v>
      </c>
    </row>
    <row r="285" customFormat="false" ht="12.8" hidden="false" customHeight="false" outlineLevel="0" collapsed="false">
      <c r="A285" s="11" t="s">
        <v>204</v>
      </c>
      <c r="B285" s="12" t="s">
        <v>233</v>
      </c>
      <c r="C285" s="38" t="n">
        <v>735</v>
      </c>
      <c r="D285" s="21" t="n">
        <f aca="false">IFERROR(VLOOKUP(B285,October!B:C,2,0),0)</f>
        <v>646</v>
      </c>
      <c r="E285" s="37" t="n">
        <v>0</v>
      </c>
      <c r="F285" s="30" t="n">
        <v>45627</v>
      </c>
    </row>
    <row r="286" customFormat="false" ht="12.8" hidden="false" customHeight="false" outlineLevel="0" collapsed="false">
      <c r="A286" s="11" t="s">
        <v>448</v>
      </c>
      <c r="B286" s="12" t="s">
        <v>498</v>
      </c>
      <c r="C286" s="38" t="n">
        <v>167</v>
      </c>
      <c r="D286" s="21" t="n">
        <f aca="false">IFERROR(VLOOKUP(B286,October!B:C,2,0),0)</f>
        <v>115</v>
      </c>
      <c r="E286" s="37" t="n">
        <v>0</v>
      </c>
      <c r="F286" s="30" t="n">
        <v>45627</v>
      </c>
    </row>
    <row r="287" customFormat="false" ht="12.8" hidden="false" customHeight="false" outlineLevel="0" collapsed="false">
      <c r="A287" s="11" t="s">
        <v>448</v>
      </c>
      <c r="B287" s="12" t="s">
        <v>462</v>
      </c>
      <c r="C287" s="38" t="n">
        <v>98</v>
      </c>
      <c r="D287" s="21" t="n">
        <f aca="false">IFERROR(VLOOKUP(B287,October!B:C,2,0),0)</f>
        <v>92</v>
      </c>
      <c r="E287" s="37" t="n">
        <v>0</v>
      </c>
      <c r="F287" s="30" t="n">
        <v>45627</v>
      </c>
    </row>
    <row r="288" customFormat="false" ht="12.8" hidden="false" customHeight="false" outlineLevel="0" collapsed="false">
      <c r="A288" s="11" t="s">
        <v>448</v>
      </c>
      <c r="B288" s="12" t="s">
        <v>525</v>
      </c>
      <c r="C288" s="38" t="n">
        <v>2</v>
      </c>
      <c r="D288" s="21" t="n">
        <f aca="false">IFERROR(VLOOKUP(B288,October!B:C,2,0),0)</f>
        <v>2</v>
      </c>
      <c r="E288" s="37" t="n">
        <v>0</v>
      </c>
      <c r="F288" s="30" t="n">
        <v>45627</v>
      </c>
    </row>
    <row r="289" customFormat="false" ht="12.8" hidden="false" customHeight="false" outlineLevel="0" collapsed="false">
      <c r="A289" s="11" t="s">
        <v>448</v>
      </c>
      <c r="B289" s="12" t="s">
        <v>449</v>
      </c>
      <c r="C289" s="38" t="n">
        <v>10</v>
      </c>
      <c r="D289" s="21" t="n">
        <f aca="false">IFERROR(VLOOKUP(B289,October!B:C,2,0),0)</f>
        <v>10</v>
      </c>
      <c r="E289" s="37" t="n">
        <v>0</v>
      </c>
      <c r="F289" s="30" t="n">
        <v>45627</v>
      </c>
    </row>
    <row r="290" customFormat="false" ht="12.8" hidden="false" customHeight="false" outlineLevel="0" collapsed="false">
      <c r="A290" s="11" t="s">
        <v>448</v>
      </c>
      <c r="B290" s="12" t="s">
        <v>450</v>
      </c>
      <c r="C290" s="38" t="n">
        <v>55</v>
      </c>
      <c r="D290" s="21" t="n">
        <f aca="false">IFERROR(VLOOKUP(B290,October!B:C,2,0),0)</f>
        <v>44</v>
      </c>
      <c r="E290" s="37" t="n">
        <v>0</v>
      </c>
      <c r="F290" s="30" t="n">
        <v>45627</v>
      </c>
    </row>
    <row r="291" customFormat="false" ht="12.8" hidden="false" customHeight="false" outlineLevel="0" collapsed="false">
      <c r="A291" s="11" t="s">
        <v>448</v>
      </c>
      <c r="B291" s="12" t="s">
        <v>499</v>
      </c>
      <c r="C291" s="38" t="n">
        <v>40</v>
      </c>
      <c r="D291" s="21" t="n">
        <f aca="false">IFERROR(VLOOKUP(B291,October!B:C,2,0),0)</f>
        <v>36</v>
      </c>
      <c r="E291" s="37" t="n">
        <v>0</v>
      </c>
      <c r="F291" s="30" t="n">
        <v>45627</v>
      </c>
    </row>
    <row r="292" customFormat="false" ht="12.8" hidden="false" customHeight="false" outlineLevel="0" collapsed="false">
      <c r="A292" s="11" t="s">
        <v>448</v>
      </c>
      <c r="B292" s="12" t="s">
        <v>451</v>
      </c>
      <c r="C292" s="38" t="n">
        <v>144</v>
      </c>
      <c r="D292" s="21" t="n">
        <f aca="false">IFERROR(VLOOKUP(B292,October!B:C,2,0),0)</f>
        <v>116</v>
      </c>
      <c r="E292" s="37" t="n">
        <v>0</v>
      </c>
      <c r="F292" s="30" t="n">
        <v>45627</v>
      </c>
    </row>
    <row r="293" customFormat="false" ht="12.8" hidden="false" customHeight="false" outlineLevel="0" collapsed="false">
      <c r="A293" s="11" t="s">
        <v>234</v>
      </c>
      <c r="B293" s="12" t="s">
        <v>534</v>
      </c>
      <c r="C293" s="38" t="n">
        <v>45</v>
      </c>
      <c r="D293" s="21" t="n">
        <f aca="false">IFERROR(VLOOKUP(B293,October!B:C,2,0),0)</f>
        <v>0</v>
      </c>
      <c r="E293" s="37" t="n">
        <v>0</v>
      </c>
      <c r="F293" s="30" t="n">
        <v>45627</v>
      </c>
    </row>
    <row r="294" customFormat="false" ht="12.8" hidden="false" customHeight="false" outlineLevel="0" collapsed="false">
      <c r="A294" s="11" t="s">
        <v>234</v>
      </c>
      <c r="B294" s="12" t="s">
        <v>235</v>
      </c>
      <c r="C294" s="38" t="n">
        <v>630</v>
      </c>
      <c r="D294" s="21" t="n">
        <f aca="false">IFERROR(VLOOKUP(B294,October!B:C,2,0),0)</f>
        <v>630</v>
      </c>
      <c r="E294" s="37" t="n">
        <v>0</v>
      </c>
      <c r="F294" s="30" t="n">
        <v>45627</v>
      </c>
    </row>
    <row r="295" customFormat="false" ht="12.8" hidden="false" customHeight="false" outlineLevel="0" collapsed="false">
      <c r="A295" s="11" t="s">
        <v>234</v>
      </c>
      <c r="B295" s="12" t="s">
        <v>236</v>
      </c>
      <c r="C295" s="38" t="n">
        <v>80</v>
      </c>
      <c r="D295" s="21" t="n">
        <f aca="false">IFERROR(VLOOKUP(B295,October!B:C,2,0),0)</f>
        <v>80</v>
      </c>
      <c r="E295" s="37" t="n">
        <v>0</v>
      </c>
      <c r="F295" s="30" t="n">
        <v>45627</v>
      </c>
    </row>
    <row r="296" customFormat="false" ht="12.8" hidden="false" customHeight="false" outlineLevel="0" collapsed="false">
      <c r="A296" s="11" t="s">
        <v>234</v>
      </c>
      <c r="B296" s="12" t="s">
        <v>237</v>
      </c>
      <c r="C296" s="38" t="n">
        <v>927</v>
      </c>
      <c r="D296" s="21" t="n">
        <f aca="false">IFERROR(VLOOKUP(B296,October!B:C,2,0),0)</f>
        <v>827</v>
      </c>
      <c r="E296" s="37" t="n">
        <v>0</v>
      </c>
      <c r="F296" s="30" t="n">
        <v>45627</v>
      </c>
    </row>
    <row r="297" customFormat="false" ht="12.8" hidden="false" customHeight="false" outlineLevel="0" collapsed="false">
      <c r="A297" s="11" t="s">
        <v>234</v>
      </c>
      <c r="B297" s="12" t="s">
        <v>238</v>
      </c>
      <c r="C297" s="38" t="n">
        <v>1078</v>
      </c>
      <c r="D297" s="21" t="n">
        <f aca="false">IFERROR(VLOOKUP(B297,October!B:C,2,0),0)</f>
        <v>961</v>
      </c>
      <c r="E297" s="37" t="n">
        <v>0</v>
      </c>
      <c r="F297" s="30" t="n">
        <v>45627</v>
      </c>
    </row>
    <row r="298" customFormat="false" ht="12.8" hidden="false" customHeight="false" outlineLevel="0" collapsed="false">
      <c r="A298" s="11" t="s">
        <v>239</v>
      </c>
      <c r="B298" s="12" t="s">
        <v>240</v>
      </c>
      <c r="C298" s="38" t="n">
        <v>521</v>
      </c>
      <c r="D298" s="21" t="n">
        <f aca="false">IFERROR(VLOOKUP(B298,October!B:C,2,0),0)</f>
        <v>499</v>
      </c>
      <c r="E298" s="37" t="n">
        <v>0</v>
      </c>
      <c r="F298" s="30" t="n">
        <v>45627</v>
      </c>
    </row>
    <row r="299" customFormat="false" ht="12.8" hidden="false" customHeight="false" outlineLevel="0" collapsed="false">
      <c r="A299" s="11" t="s">
        <v>239</v>
      </c>
      <c r="B299" s="12" t="s">
        <v>241</v>
      </c>
      <c r="C299" s="38" t="n">
        <v>450</v>
      </c>
      <c r="D299" s="21" t="n">
        <f aca="false">IFERROR(VLOOKUP(B299,October!B:C,2,0),0)</f>
        <v>420</v>
      </c>
      <c r="E299" s="37" t="n">
        <v>0</v>
      </c>
      <c r="F299" s="30" t="n">
        <v>45627</v>
      </c>
    </row>
    <row r="300" customFormat="false" ht="12.8" hidden="false" customHeight="false" outlineLevel="0" collapsed="false">
      <c r="A300" s="11" t="s">
        <v>239</v>
      </c>
      <c r="B300" s="12" t="s">
        <v>242</v>
      </c>
      <c r="C300" s="38" t="n">
        <v>228</v>
      </c>
      <c r="D300" s="21" t="n">
        <f aca="false">IFERROR(VLOOKUP(B300,October!B:C,2,0),0)</f>
        <v>225</v>
      </c>
      <c r="E300" s="37" t="n">
        <v>0</v>
      </c>
      <c r="F300" s="30" t="n">
        <v>45627</v>
      </c>
    </row>
    <row r="301" customFormat="false" ht="12.8" hidden="false" customHeight="false" outlineLevel="0" collapsed="false">
      <c r="A301" s="11" t="s">
        <v>239</v>
      </c>
      <c r="B301" s="12" t="s">
        <v>452</v>
      </c>
      <c r="C301" s="38" t="n">
        <v>3</v>
      </c>
      <c r="D301" s="21" t="n">
        <f aca="false">IFERROR(VLOOKUP(B301,October!B:C,2,0),0)</f>
        <v>3</v>
      </c>
      <c r="E301" s="37" t="n">
        <v>0</v>
      </c>
      <c r="F301" s="30" t="n">
        <v>45627</v>
      </c>
    </row>
    <row r="302" customFormat="false" ht="12.8" hidden="false" customHeight="false" outlineLevel="0" collapsed="false">
      <c r="A302" s="11" t="s">
        <v>239</v>
      </c>
      <c r="B302" s="12" t="s">
        <v>243</v>
      </c>
      <c r="C302" s="38" t="n">
        <v>1020</v>
      </c>
      <c r="D302" s="21" t="n">
        <f aca="false">IFERROR(VLOOKUP(B302,October!B:C,2,0),0)</f>
        <v>943</v>
      </c>
      <c r="E302" s="37" t="n">
        <v>0</v>
      </c>
      <c r="F302" s="30" t="n">
        <v>45627</v>
      </c>
    </row>
    <row r="303" customFormat="false" ht="12.8" hidden="false" customHeight="false" outlineLevel="0" collapsed="false">
      <c r="A303" s="11" t="s">
        <v>244</v>
      </c>
      <c r="B303" s="12" t="s">
        <v>245</v>
      </c>
      <c r="C303" s="38" t="n">
        <v>11</v>
      </c>
      <c r="D303" s="21" t="n">
        <f aca="false">IFERROR(VLOOKUP(B303,October!B:C,2,0),0)</f>
        <v>11</v>
      </c>
      <c r="E303" s="37" t="n">
        <v>0</v>
      </c>
      <c r="F303" s="30" t="n">
        <v>45627</v>
      </c>
    </row>
    <row r="304" customFormat="false" ht="12.8" hidden="false" customHeight="false" outlineLevel="0" collapsed="false">
      <c r="A304" s="11" t="s">
        <v>244</v>
      </c>
      <c r="B304" s="12" t="s">
        <v>246</v>
      </c>
      <c r="C304" s="38" t="n">
        <v>7</v>
      </c>
      <c r="D304" s="21" t="n">
        <f aca="false">IFERROR(VLOOKUP(B304,October!B:C,2,0),0)</f>
        <v>7</v>
      </c>
      <c r="E304" s="37" t="n">
        <v>0</v>
      </c>
      <c r="F304" s="30" t="n">
        <v>45627</v>
      </c>
    </row>
    <row r="305" customFormat="false" ht="12.8" hidden="false" customHeight="false" outlineLevel="0" collapsed="false">
      <c r="A305" s="11" t="s">
        <v>247</v>
      </c>
      <c r="B305" s="12" t="s">
        <v>248</v>
      </c>
      <c r="C305" s="38" t="n">
        <v>165</v>
      </c>
      <c r="D305" s="21" t="n">
        <f aca="false">IFERROR(VLOOKUP(B305,October!B:C,2,0),0)</f>
        <v>163</v>
      </c>
      <c r="E305" s="37" t="n">
        <v>0</v>
      </c>
      <c r="F305" s="30" t="n">
        <v>45627</v>
      </c>
    </row>
    <row r="306" customFormat="false" ht="12.8" hidden="false" customHeight="false" outlineLevel="0" collapsed="false">
      <c r="A306" s="11" t="s">
        <v>247</v>
      </c>
      <c r="B306" s="12" t="s">
        <v>249</v>
      </c>
      <c r="C306" s="38" t="n">
        <v>431</v>
      </c>
      <c r="D306" s="21" t="n">
        <f aca="false">IFERROR(VLOOKUP(B306,October!B:C,2,0),0)</f>
        <v>400</v>
      </c>
      <c r="E306" s="37" t="n">
        <v>0</v>
      </c>
      <c r="F306" s="30" t="n">
        <v>45627</v>
      </c>
    </row>
    <row r="307" customFormat="false" ht="12.8" hidden="false" customHeight="false" outlineLevel="0" collapsed="false">
      <c r="A307" s="11" t="s">
        <v>247</v>
      </c>
      <c r="B307" s="12" t="s">
        <v>250</v>
      </c>
      <c r="C307" s="38" t="n">
        <v>38</v>
      </c>
      <c r="D307" s="21" t="n">
        <f aca="false">IFERROR(VLOOKUP(B307,October!B:C,2,0),0)</f>
        <v>36</v>
      </c>
      <c r="E307" s="37" t="n">
        <v>0</v>
      </c>
      <c r="F307" s="30" t="n">
        <v>45627</v>
      </c>
    </row>
    <row r="308" customFormat="false" ht="12.8" hidden="false" customHeight="false" outlineLevel="0" collapsed="false">
      <c r="A308" s="11" t="s">
        <v>247</v>
      </c>
      <c r="B308" s="12" t="s">
        <v>417</v>
      </c>
      <c r="C308" s="38" t="n">
        <v>3</v>
      </c>
      <c r="D308" s="21" t="n">
        <f aca="false">IFERROR(VLOOKUP(B308,October!B:C,2,0),0)</f>
        <v>3</v>
      </c>
      <c r="E308" s="37" t="n">
        <v>0</v>
      </c>
      <c r="F308" s="30" t="n">
        <v>45627</v>
      </c>
    </row>
    <row r="309" customFormat="false" ht="12.8" hidden="false" customHeight="false" outlineLevel="0" collapsed="false">
      <c r="A309" s="11" t="s">
        <v>247</v>
      </c>
      <c r="B309" s="12" t="s">
        <v>251</v>
      </c>
      <c r="C309" s="38" t="n">
        <v>53</v>
      </c>
      <c r="D309" s="21" t="n">
        <f aca="false">IFERROR(VLOOKUP(B309,October!B:C,2,0),0)</f>
        <v>52</v>
      </c>
      <c r="E309" s="37" t="n">
        <v>0</v>
      </c>
      <c r="F309" s="30" t="n">
        <v>45627</v>
      </c>
    </row>
    <row r="310" customFormat="false" ht="12.8" hidden="false" customHeight="false" outlineLevel="0" collapsed="false">
      <c r="A310" s="11" t="s">
        <v>247</v>
      </c>
      <c r="B310" s="12" t="s">
        <v>526</v>
      </c>
      <c r="C310" s="38" t="n">
        <v>1</v>
      </c>
      <c r="D310" s="21" t="n">
        <f aca="false">IFERROR(VLOOKUP(B310,October!B:C,2,0),0)</f>
        <v>1</v>
      </c>
      <c r="E310" s="37" t="n">
        <v>0</v>
      </c>
      <c r="F310" s="30" t="n">
        <v>45627</v>
      </c>
    </row>
    <row r="311" customFormat="false" ht="12.8" hidden="false" customHeight="false" outlineLevel="0" collapsed="false">
      <c r="A311" s="11" t="s">
        <v>247</v>
      </c>
      <c r="B311" s="12" t="s">
        <v>252</v>
      </c>
      <c r="C311" s="38" t="n">
        <v>870</v>
      </c>
      <c r="D311" s="21" t="n">
        <f aca="false">IFERROR(VLOOKUP(B311,October!B:C,2,0),0)</f>
        <v>837</v>
      </c>
      <c r="E311" s="37" t="n">
        <v>0</v>
      </c>
      <c r="F311" s="30" t="n">
        <v>45627</v>
      </c>
    </row>
    <row r="312" customFormat="false" ht="12.8" hidden="false" customHeight="false" outlineLevel="0" collapsed="false">
      <c r="A312" s="11" t="s">
        <v>247</v>
      </c>
      <c r="B312" s="12" t="s">
        <v>253</v>
      </c>
      <c r="C312" s="38" t="n">
        <v>58</v>
      </c>
      <c r="D312" s="21" t="n">
        <f aca="false">IFERROR(VLOOKUP(B312,October!B:C,2,0),0)</f>
        <v>50</v>
      </c>
      <c r="E312" s="37" t="n">
        <v>0</v>
      </c>
      <c r="F312" s="30" t="n">
        <v>45627</v>
      </c>
    </row>
    <row r="313" customFormat="false" ht="12.8" hidden="false" customHeight="false" outlineLevel="0" collapsed="false">
      <c r="A313" s="11" t="s">
        <v>247</v>
      </c>
      <c r="B313" s="12" t="s">
        <v>254</v>
      </c>
      <c r="C313" s="38" t="n">
        <v>487</v>
      </c>
      <c r="D313" s="21" t="n">
        <f aca="false">IFERROR(VLOOKUP(B313,October!B:C,2,0),0)</f>
        <v>474</v>
      </c>
      <c r="E313" s="37" t="n">
        <v>0</v>
      </c>
      <c r="F313" s="30" t="n">
        <v>45627</v>
      </c>
    </row>
    <row r="314" customFormat="false" ht="12.8" hidden="false" customHeight="false" outlineLevel="0" collapsed="false">
      <c r="A314" s="11" t="s">
        <v>255</v>
      </c>
      <c r="B314" s="12" t="s">
        <v>256</v>
      </c>
      <c r="C314" s="38" t="n">
        <v>1234</v>
      </c>
      <c r="D314" s="21" t="n">
        <f aca="false">IFERROR(VLOOKUP(B314,October!B:C,2,0),0)</f>
        <v>1186</v>
      </c>
      <c r="E314" s="37" t="n">
        <v>0</v>
      </c>
      <c r="F314" s="30" t="n">
        <v>45627</v>
      </c>
    </row>
    <row r="315" customFormat="false" ht="12.8" hidden="false" customHeight="false" outlineLevel="0" collapsed="false">
      <c r="A315" s="11" t="s">
        <v>255</v>
      </c>
      <c r="B315" s="12" t="s">
        <v>257</v>
      </c>
      <c r="C315" s="38" t="n">
        <v>149</v>
      </c>
      <c r="D315" s="21" t="n">
        <f aca="false">IFERROR(VLOOKUP(B315,October!B:C,2,0),0)</f>
        <v>122</v>
      </c>
      <c r="E315" s="37" t="n">
        <v>0</v>
      </c>
      <c r="F315" s="30" t="n">
        <v>45627</v>
      </c>
    </row>
    <row r="316" customFormat="false" ht="12.8" hidden="false" customHeight="false" outlineLevel="0" collapsed="false">
      <c r="A316" s="11" t="s">
        <v>255</v>
      </c>
      <c r="B316" s="12" t="s">
        <v>258</v>
      </c>
      <c r="C316" s="38" t="n">
        <v>727</v>
      </c>
      <c r="D316" s="21" t="n">
        <f aca="false">IFERROR(VLOOKUP(B316,October!B:C,2,0),0)</f>
        <v>635</v>
      </c>
      <c r="E316" s="37" t="n">
        <v>0</v>
      </c>
      <c r="F316" s="30" t="n">
        <v>45627</v>
      </c>
    </row>
    <row r="317" customFormat="false" ht="12.8" hidden="false" customHeight="false" outlineLevel="0" collapsed="false">
      <c r="A317" s="11" t="s">
        <v>255</v>
      </c>
      <c r="B317" s="12" t="s">
        <v>259</v>
      </c>
      <c r="C317" s="38" t="n">
        <v>104</v>
      </c>
      <c r="D317" s="21" t="n">
        <f aca="false">IFERROR(VLOOKUP(B317,October!B:C,2,0),0)</f>
        <v>103</v>
      </c>
      <c r="E317" s="37" t="n">
        <v>0</v>
      </c>
      <c r="F317" s="30" t="n">
        <v>45627</v>
      </c>
    </row>
    <row r="318" customFormat="false" ht="12.8" hidden="false" customHeight="false" outlineLevel="0" collapsed="false">
      <c r="A318" s="11" t="s">
        <v>255</v>
      </c>
      <c r="B318" s="12" t="s">
        <v>260</v>
      </c>
      <c r="C318" s="38" t="n">
        <v>393</v>
      </c>
      <c r="D318" s="21" t="n">
        <f aca="false">IFERROR(VLOOKUP(B318,October!B:C,2,0),0)</f>
        <v>375</v>
      </c>
      <c r="E318" s="37" t="n">
        <v>0</v>
      </c>
      <c r="F318" s="30" t="n">
        <v>45627</v>
      </c>
    </row>
    <row r="319" customFormat="false" ht="12.8" hidden="false" customHeight="false" outlineLevel="0" collapsed="false">
      <c r="A319" s="11" t="s">
        <v>255</v>
      </c>
      <c r="B319" s="12" t="s">
        <v>261</v>
      </c>
      <c r="C319" s="38" t="n">
        <v>269</v>
      </c>
      <c r="D319" s="21" t="n">
        <f aca="false">IFERROR(VLOOKUP(B319,October!B:C,2,0),0)</f>
        <v>236</v>
      </c>
      <c r="E319" s="37" t="n">
        <v>0</v>
      </c>
      <c r="F319" s="30" t="n">
        <v>45627</v>
      </c>
    </row>
    <row r="320" customFormat="false" ht="12.8" hidden="false" customHeight="false" outlineLevel="0" collapsed="false">
      <c r="A320" s="11" t="s">
        <v>255</v>
      </c>
      <c r="B320" s="12" t="s">
        <v>515</v>
      </c>
      <c r="C320" s="38" t="n">
        <v>1</v>
      </c>
      <c r="D320" s="21" t="n">
        <f aca="false">IFERROR(VLOOKUP(B320,October!B:C,2,0),0)</f>
        <v>1</v>
      </c>
      <c r="E320" s="37" t="n">
        <v>0</v>
      </c>
      <c r="F320" s="30" t="n">
        <v>45627</v>
      </c>
    </row>
    <row r="321" customFormat="false" ht="12.8" hidden="false" customHeight="false" outlineLevel="0" collapsed="false">
      <c r="A321" s="11" t="s">
        <v>255</v>
      </c>
      <c r="B321" s="12" t="s">
        <v>262</v>
      </c>
      <c r="C321" s="38" t="n">
        <v>35</v>
      </c>
      <c r="D321" s="21" t="n">
        <f aca="false">IFERROR(VLOOKUP(B321,October!B:C,2,0),0)</f>
        <v>35</v>
      </c>
      <c r="E321" s="37" t="n">
        <v>0</v>
      </c>
      <c r="F321" s="30" t="n">
        <v>45627</v>
      </c>
    </row>
    <row r="322" customFormat="false" ht="12.8" hidden="false" customHeight="false" outlineLevel="0" collapsed="false">
      <c r="A322" s="11" t="s">
        <v>255</v>
      </c>
      <c r="B322" s="12" t="s">
        <v>263</v>
      </c>
      <c r="C322" s="38" t="n">
        <v>85</v>
      </c>
      <c r="D322" s="21" t="n">
        <f aca="false">IFERROR(VLOOKUP(B322,October!B:C,2,0),0)</f>
        <v>80</v>
      </c>
      <c r="E322" s="37" t="n">
        <v>0</v>
      </c>
      <c r="F322" s="30" t="n">
        <v>45627</v>
      </c>
    </row>
    <row r="323" customFormat="false" ht="12.8" hidden="false" customHeight="false" outlineLevel="0" collapsed="false">
      <c r="A323" s="11" t="s">
        <v>264</v>
      </c>
      <c r="B323" s="12" t="n">
        <v>2008</v>
      </c>
      <c r="C323" s="38" t="n">
        <v>600</v>
      </c>
      <c r="D323" s="21" t="n">
        <f aca="false">IFERROR(VLOOKUP(B323,October!B:C,2,0),0)</f>
        <v>554</v>
      </c>
      <c r="E323" s="37" t="n">
        <v>0</v>
      </c>
      <c r="F323" s="30" t="n">
        <v>45627</v>
      </c>
    </row>
    <row r="324" customFormat="false" ht="12.8" hidden="false" customHeight="false" outlineLevel="0" collapsed="false">
      <c r="A324" s="11" t="s">
        <v>264</v>
      </c>
      <c r="B324" s="12" t="n">
        <v>208</v>
      </c>
      <c r="C324" s="38" t="n">
        <v>1473</v>
      </c>
      <c r="D324" s="21" t="n">
        <f aca="false">IFERROR(VLOOKUP(B324,October!B:C,2,0),0)</f>
        <v>1230</v>
      </c>
      <c r="E324" s="37" t="n">
        <v>0</v>
      </c>
      <c r="F324" s="30" t="n">
        <v>45627</v>
      </c>
    </row>
    <row r="325" customFormat="false" ht="12.8" hidden="false" customHeight="false" outlineLevel="0" collapsed="false">
      <c r="A325" s="11" t="s">
        <v>264</v>
      </c>
      <c r="B325" s="12" t="n">
        <v>3008</v>
      </c>
      <c r="C325" s="38" t="n">
        <v>486</v>
      </c>
      <c r="D325" s="21" t="n">
        <f aca="false">IFERROR(VLOOKUP(B325,October!B:C,2,0),0)</f>
        <v>433</v>
      </c>
      <c r="E325" s="37" t="n">
        <v>0</v>
      </c>
      <c r="F325" s="30" t="n">
        <v>45627</v>
      </c>
    </row>
    <row r="326" customFormat="false" ht="12.8" hidden="false" customHeight="false" outlineLevel="0" collapsed="false">
      <c r="A326" s="11" t="s">
        <v>264</v>
      </c>
      <c r="B326" s="12" t="n">
        <v>308</v>
      </c>
      <c r="C326" s="38" t="n">
        <v>1547</v>
      </c>
      <c r="D326" s="21" t="n">
        <f aca="false">IFERROR(VLOOKUP(B326,October!B:C,2,0),0)</f>
        <v>1476</v>
      </c>
      <c r="E326" s="37" t="n">
        <v>0</v>
      </c>
      <c r="F326" s="30" t="n">
        <v>45627</v>
      </c>
    </row>
    <row r="327" customFormat="false" ht="12.8" hidden="false" customHeight="false" outlineLevel="0" collapsed="false">
      <c r="A327" s="11" t="s">
        <v>264</v>
      </c>
      <c r="B327" s="12" t="n">
        <v>408</v>
      </c>
      <c r="C327" s="38" t="n">
        <v>102</v>
      </c>
      <c r="D327" s="21" t="n">
        <f aca="false">IFERROR(VLOOKUP(B327,October!B:C,2,0),0)</f>
        <v>103</v>
      </c>
      <c r="E327" s="37" t="n">
        <v>0</v>
      </c>
      <c r="F327" s="30" t="n">
        <v>45627</v>
      </c>
    </row>
    <row r="328" customFormat="false" ht="12.8" hidden="false" customHeight="false" outlineLevel="0" collapsed="false">
      <c r="A328" s="11" t="s">
        <v>264</v>
      </c>
      <c r="B328" s="12" t="n">
        <v>5008</v>
      </c>
      <c r="C328" s="38" t="n">
        <v>233</v>
      </c>
      <c r="D328" s="21" t="n">
        <f aca="false">IFERROR(VLOOKUP(B328,October!B:C,2,0),0)</f>
        <v>202</v>
      </c>
      <c r="E328" s="37" t="n">
        <v>0</v>
      </c>
      <c r="F328" s="30" t="n">
        <v>45627</v>
      </c>
    </row>
    <row r="329" customFormat="false" ht="12.8" hidden="false" customHeight="false" outlineLevel="0" collapsed="false">
      <c r="A329" s="11" t="s">
        <v>264</v>
      </c>
      <c r="B329" s="12" t="n">
        <v>508</v>
      </c>
      <c r="C329" s="38" t="n">
        <v>64</v>
      </c>
      <c r="D329" s="21" t="n">
        <f aca="false">IFERROR(VLOOKUP(B329,October!B:C,2,0),0)</f>
        <v>59</v>
      </c>
      <c r="E329" s="37" t="n">
        <v>0</v>
      </c>
      <c r="F329" s="30" t="n">
        <v>45627</v>
      </c>
    </row>
    <row r="330" customFormat="false" ht="12.8" hidden="false" customHeight="false" outlineLevel="0" collapsed="false">
      <c r="A330" s="11" t="s">
        <v>264</v>
      </c>
      <c r="B330" s="12" t="s">
        <v>475</v>
      </c>
      <c r="C330" s="38" t="n">
        <v>2</v>
      </c>
      <c r="D330" s="21" t="n">
        <f aca="false">IFERROR(VLOOKUP(B330,October!B:C,2,0),0)</f>
        <v>2</v>
      </c>
      <c r="E330" s="37" t="n">
        <v>0</v>
      </c>
      <c r="F330" s="30" t="n">
        <v>45627</v>
      </c>
    </row>
    <row r="331" customFormat="false" ht="12.8" hidden="false" customHeight="false" outlineLevel="0" collapsed="false">
      <c r="A331" s="11" t="s">
        <v>264</v>
      </c>
      <c r="B331" s="12" t="s">
        <v>265</v>
      </c>
      <c r="C331" s="38" t="n">
        <v>157</v>
      </c>
      <c r="D331" s="21" t="n">
        <f aca="false">IFERROR(VLOOKUP(B331,October!B:C,2,0),0)</f>
        <v>136</v>
      </c>
      <c r="E331" s="37" t="n">
        <v>0</v>
      </c>
      <c r="F331" s="30" t="n">
        <v>45627</v>
      </c>
    </row>
    <row r="332" customFormat="false" ht="12.8" hidden="false" customHeight="false" outlineLevel="0" collapsed="false">
      <c r="A332" s="11" t="s">
        <v>264</v>
      </c>
      <c r="B332" s="12" t="s">
        <v>266</v>
      </c>
      <c r="C332" s="38" t="n">
        <v>165</v>
      </c>
      <c r="D332" s="21" t="n">
        <f aca="false">IFERROR(VLOOKUP(B332,October!B:C,2,0),0)</f>
        <v>153</v>
      </c>
      <c r="E332" s="37" t="n">
        <v>0</v>
      </c>
      <c r="F332" s="30" t="n">
        <v>45627</v>
      </c>
    </row>
    <row r="333" customFormat="false" ht="12.8" hidden="false" customHeight="false" outlineLevel="0" collapsed="false">
      <c r="A333" s="11" t="s">
        <v>267</v>
      </c>
      <c r="B333" s="12" t="s">
        <v>268</v>
      </c>
      <c r="C333" s="38" t="n">
        <v>310</v>
      </c>
      <c r="D333" s="21" t="n">
        <f aca="false">IFERROR(VLOOKUP(B333,October!B:C,2,0),0)</f>
        <v>288</v>
      </c>
      <c r="E333" s="37" t="n">
        <v>0</v>
      </c>
      <c r="F333" s="30" t="n">
        <v>45627</v>
      </c>
    </row>
    <row r="334" customFormat="false" ht="12.8" hidden="false" customHeight="false" outlineLevel="0" collapsed="false">
      <c r="A334" s="11" t="s">
        <v>267</v>
      </c>
      <c r="B334" s="12" t="s">
        <v>485</v>
      </c>
      <c r="C334" s="38" t="n">
        <v>68</v>
      </c>
      <c r="D334" s="21" t="n">
        <f aca="false">IFERROR(VLOOKUP(B334,October!B:C,2,0),0)</f>
        <v>59</v>
      </c>
      <c r="E334" s="37" t="n">
        <v>0</v>
      </c>
      <c r="F334" s="30" t="n">
        <v>45627</v>
      </c>
    </row>
    <row r="335" customFormat="false" ht="12.8" hidden="false" customHeight="false" outlineLevel="0" collapsed="false">
      <c r="A335" s="11" t="s">
        <v>267</v>
      </c>
      <c r="B335" s="12" t="s">
        <v>501</v>
      </c>
      <c r="C335" s="38" t="n">
        <v>141</v>
      </c>
      <c r="D335" s="21" t="n">
        <f aca="false">IFERROR(VLOOKUP(B335,October!B:C,2,0),0)</f>
        <v>113</v>
      </c>
      <c r="E335" s="37" t="n">
        <v>0</v>
      </c>
      <c r="F335" s="30" t="n">
        <v>45627</v>
      </c>
    </row>
    <row r="336" customFormat="false" ht="12.8" hidden="false" customHeight="false" outlineLevel="0" collapsed="false">
      <c r="A336" s="11" t="s">
        <v>269</v>
      </c>
      <c r="B336" s="12" t="n">
        <v>911</v>
      </c>
      <c r="C336" s="38" t="n">
        <v>1250</v>
      </c>
      <c r="D336" s="21" t="n">
        <f aca="false">IFERROR(VLOOKUP(B336,October!B:C,2,0),0)</f>
        <v>1208</v>
      </c>
      <c r="E336" s="37" t="n">
        <v>0</v>
      </c>
      <c r="F336" s="30" t="n">
        <v>45627</v>
      </c>
    </row>
    <row r="337" customFormat="false" ht="12.8" hidden="false" customHeight="false" outlineLevel="0" collapsed="false">
      <c r="A337" s="11" t="s">
        <v>269</v>
      </c>
      <c r="B337" s="12" t="s">
        <v>270</v>
      </c>
      <c r="C337" s="38" t="n">
        <v>222</v>
      </c>
      <c r="D337" s="21" t="n">
        <f aca="false">IFERROR(VLOOKUP(B337,October!B:C,2,0),0)</f>
        <v>205</v>
      </c>
      <c r="E337" s="37" t="n">
        <v>0</v>
      </c>
      <c r="F337" s="30" t="n">
        <v>45627</v>
      </c>
    </row>
    <row r="338" customFormat="false" ht="12.8" hidden="false" customHeight="false" outlineLevel="0" collapsed="false">
      <c r="A338" s="11" t="s">
        <v>269</v>
      </c>
      <c r="B338" s="12" t="s">
        <v>271</v>
      </c>
      <c r="C338" s="38" t="n">
        <v>993</v>
      </c>
      <c r="D338" s="21" t="n">
        <f aca="false">IFERROR(VLOOKUP(B338,October!B:C,2,0),0)</f>
        <v>932</v>
      </c>
      <c r="E338" s="37" t="n">
        <v>0</v>
      </c>
      <c r="F338" s="30" t="n">
        <v>45627</v>
      </c>
    </row>
    <row r="339" customFormat="false" ht="12.8" hidden="false" customHeight="false" outlineLevel="0" collapsed="false">
      <c r="A339" s="11" t="s">
        <v>269</v>
      </c>
      <c r="B339" s="12" t="s">
        <v>272</v>
      </c>
      <c r="C339" s="38" t="n">
        <v>155</v>
      </c>
      <c r="D339" s="21" t="n">
        <f aca="false">IFERROR(VLOOKUP(B339,October!B:C,2,0),0)</f>
        <v>146</v>
      </c>
      <c r="E339" s="37" t="n">
        <v>0</v>
      </c>
      <c r="F339" s="30" t="n">
        <v>45627</v>
      </c>
    </row>
    <row r="340" customFormat="false" ht="12.8" hidden="false" customHeight="false" outlineLevel="0" collapsed="false">
      <c r="A340" s="11" t="s">
        <v>269</v>
      </c>
      <c r="B340" s="12" t="s">
        <v>273</v>
      </c>
      <c r="C340" s="38" t="n">
        <v>1737</v>
      </c>
      <c r="D340" s="21" t="n">
        <f aca="false">IFERROR(VLOOKUP(B340,October!B:C,2,0),0)</f>
        <v>1593</v>
      </c>
      <c r="E340" s="37" t="n">
        <v>0</v>
      </c>
      <c r="F340" s="30" t="n">
        <v>45627</v>
      </c>
    </row>
    <row r="341" customFormat="false" ht="12.8" hidden="false" customHeight="false" outlineLevel="0" collapsed="false">
      <c r="A341" s="11" t="s">
        <v>269</v>
      </c>
      <c r="B341" s="12" t="s">
        <v>274</v>
      </c>
      <c r="C341" s="38" t="n">
        <v>140</v>
      </c>
      <c r="D341" s="21" t="n">
        <f aca="false">IFERROR(VLOOKUP(B341,October!B:C,2,0),0)</f>
        <v>129</v>
      </c>
      <c r="E341" s="37" t="n">
        <v>0</v>
      </c>
      <c r="F341" s="30" t="n">
        <v>45627</v>
      </c>
    </row>
    <row r="342" customFormat="false" ht="12.8" hidden="false" customHeight="false" outlineLevel="0" collapsed="false">
      <c r="A342" s="11" t="s">
        <v>269</v>
      </c>
      <c r="B342" s="12" t="s">
        <v>275</v>
      </c>
      <c r="C342" s="38" t="n">
        <v>283</v>
      </c>
      <c r="D342" s="21" t="n">
        <f aca="false">IFERROR(VLOOKUP(B342,October!B:C,2,0),0)</f>
        <v>260</v>
      </c>
      <c r="E342" s="37" t="n">
        <v>0</v>
      </c>
      <c r="F342" s="30" t="n">
        <v>45627</v>
      </c>
    </row>
    <row r="343" customFormat="false" ht="12.8" hidden="false" customHeight="false" outlineLevel="0" collapsed="false">
      <c r="A343" s="11" t="s">
        <v>276</v>
      </c>
      <c r="B343" s="12" t="s">
        <v>277</v>
      </c>
      <c r="C343" s="38" t="n">
        <v>448</v>
      </c>
      <c r="D343" s="21" t="n">
        <f aca="false">IFERROR(VLOOKUP(B343,October!B:C,2,0),0)</f>
        <v>374</v>
      </c>
      <c r="E343" s="37" t="n">
        <v>0</v>
      </c>
      <c r="F343" s="30" t="n">
        <v>45627</v>
      </c>
    </row>
    <row r="344" customFormat="false" ht="12.8" hidden="false" customHeight="false" outlineLevel="0" collapsed="false">
      <c r="A344" s="11" t="s">
        <v>276</v>
      </c>
      <c r="B344" s="12" t="s">
        <v>278</v>
      </c>
      <c r="C344" s="38" t="n">
        <v>790</v>
      </c>
      <c r="D344" s="21" t="n">
        <f aca="false">IFERROR(VLOOKUP(B344,October!B:C,2,0),0)</f>
        <v>714</v>
      </c>
      <c r="E344" s="37" t="n">
        <v>0</v>
      </c>
      <c r="F344" s="30" t="n">
        <v>45627</v>
      </c>
    </row>
    <row r="345" customFormat="false" ht="12.8" hidden="false" customHeight="false" outlineLevel="0" collapsed="false">
      <c r="A345" s="11" t="s">
        <v>276</v>
      </c>
      <c r="B345" s="12" t="s">
        <v>279</v>
      </c>
      <c r="C345" s="38" t="n">
        <v>1154</v>
      </c>
      <c r="D345" s="21" t="n">
        <f aca="false">IFERROR(VLOOKUP(B345,October!B:C,2,0),0)</f>
        <v>984</v>
      </c>
      <c r="E345" s="37" t="n">
        <v>0</v>
      </c>
      <c r="F345" s="30" t="n">
        <v>45627</v>
      </c>
    </row>
    <row r="346" customFormat="false" ht="12.8" hidden="false" customHeight="false" outlineLevel="0" collapsed="false">
      <c r="A346" s="11" t="s">
        <v>276</v>
      </c>
      <c r="B346" s="12" t="s">
        <v>280</v>
      </c>
      <c r="C346" s="38" t="n">
        <v>1812</v>
      </c>
      <c r="D346" s="21" t="n">
        <f aca="false">IFERROR(VLOOKUP(B346,October!B:C,2,0),0)</f>
        <v>1680</v>
      </c>
      <c r="E346" s="37" t="n">
        <v>0</v>
      </c>
      <c r="F346" s="30" t="n">
        <v>45627</v>
      </c>
    </row>
    <row r="347" customFormat="false" ht="12.8" hidden="false" customHeight="false" outlineLevel="0" collapsed="false">
      <c r="A347" s="11" t="s">
        <v>276</v>
      </c>
      <c r="B347" s="12" t="s">
        <v>281</v>
      </c>
      <c r="C347" s="38" t="n">
        <v>577</v>
      </c>
      <c r="D347" s="21" t="n">
        <f aca="false">IFERROR(VLOOKUP(B347,October!B:C,2,0),0)</f>
        <v>531</v>
      </c>
      <c r="E347" s="37" t="n">
        <v>0</v>
      </c>
      <c r="F347" s="30" t="n">
        <v>45627</v>
      </c>
    </row>
    <row r="348" customFormat="false" ht="12.8" hidden="false" customHeight="false" outlineLevel="0" collapsed="false">
      <c r="A348" s="11" t="s">
        <v>276</v>
      </c>
      <c r="B348" s="12" t="s">
        <v>502</v>
      </c>
      <c r="C348" s="38" t="n">
        <v>1</v>
      </c>
      <c r="D348" s="21" t="n">
        <f aca="false">IFERROR(VLOOKUP(B348,October!B:C,2,0),0)</f>
        <v>1</v>
      </c>
      <c r="E348" s="37" t="n">
        <v>0</v>
      </c>
      <c r="F348" s="30" t="n">
        <v>45627</v>
      </c>
    </row>
    <row r="349" customFormat="false" ht="12.8" hidden="false" customHeight="false" outlineLevel="0" collapsed="false">
      <c r="A349" s="11" t="s">
        <v>276</v>
      </c>
      <c r="B349" s="12" t="s">
        <v>282</v>
      </c>
      <c r="C349" s="38" t="n">
        <v>339</v>
      </c>
      <c r="D349" s="21" t="n">
        <f aca="false">IFERROR(VLOOKUP(B349,October!B:C,2,0),0)</f>
        <v>315</v>
      </c>
      <c r="E349" s="37" t="n">
        <v>0</v>
      </c>
      <c r="F349" s="30" t="n">
        <v>45627</v>
      </c>
    </row>
    <row r="350" customFormat="false" ht="12.8" hidden="false" customHeight="false" outlineLevel="0" collapsed="false">
      <c r="A350" s="11" t="s">
        <v>276</v>
      </c>
      <c r="B350" s="12" t="s">
        <v>283</v>
      </c>
      <c r="C350" s="38" t="n">
        <v>15</v>
      </c>
      <c r="D350" s="21" t="n">
        <f aca="false">IFERROR(VLOOKUP(B350,October!B:C,2,0),0)</f>
        <v>14</v>
      </c>
      <c r="E350" s="37" t="n">
        <v>0</v>
      </c>
      <c r="F350" s="30" t="n">
        <v>45627</v>
      </c>
    </row>
    <row r="351" customFormat="false" ht="12.8" hidden="false" customHeight="false" outlineLevel="0" collapsed="false">
      <c r="A351" s="11" t="s">
        <v>276</v>
      </c>
      <c r="B351" s="12" t="s">
        <v>453</v>
      </c>
      <c r="C351" s="38" t="n">
        <v>14</v>
      </c>
      <c r="D351" s="21" t="n">
        <f aca="false">IFERROR(VLOOKUP(B351,October!B:C,2,0),0)</f>
        <v>14</v>
      </c>
      <c r="E351" s="37" t="n">
        <v>0</v>
      </c>
      <c r="F351" s="30" t="n">
        <v>45627</v>
      </c>
    </row>
    <row r="352" customFormat="false" ht="12.8" hidden="false" customHeight="false" outlineLevel="0" collapsed="false">
      <c r="A352" s="11" t="s">
        <v>276</v>
      </c>
      <c r="B352" s="12" t="s">
        <v>284</v>
      </c>
      <c r="C352" s="38" t="n">
        <v>792</v>
      </c>
      <c r="D352" s="21" t="n">
        <f aca="false">IFERROR(VLOOKUP(B352,October!B:C,2,0),0)</f>
        <v>746</v>
      </c>
      <c r="E352" s="37" t="n">
        <v>0</v>
      </c>
      <c r="F352" s="30" t="n">
        <v>45627</v>
      </c>
    </row>
    <row r="353" customFormat="false" ht="12.8" hidden="false" customHeight="false" outlineLevel="0" collapsed="false">
      <c r="A353" s="11" t="s">
        <v>276</v>
      </c>
      <c r="B353" s="12" t="s">
        <v>516</v>
      </c>
      <c r="C353" s="38" t="n">
        <v>132</v>
      </c>
      <c r="D353" s="21" t="n">
        <f aca="false">IFERROR(VLOOKUP(B353,October!B:C,2,0),0)</f>
        <v>19</v>
      </c>
      <c r="E353" s="37" t="n">
        <v>0</v>
      </c>
      <c r="F353" s="30" t="n">
        <v>45627</v>
      </c>
    </row>
    <row r="354" customFormat="false" ht="12.8" hidden="false" customHeight="false" outlineLevel="0" collapsed="false">
      <c r="A354" s="11" t="s">
        <v>276</v>
      </c>
      <c r="B354" s="12" t="s">
        <v>463</v>
      </c>
      <c r="C354" s="38" t="n">
        <v>328</v>
      </c>
      <c r="D354" s="21" t="n">
        <f aca="false">IFERROR(VLOOKUP(B354,October!B:C,2,0),0)</f>
        <v>275</v>
      </c>
      <c r="E354" s="37" t="n">
        <v>0</v>
      </c>
      <c r="F354" s="30" t="n">
        <v>45627</v>
      </c>
    </row>
    <row r="355" customFormat="false" ht="12.8" hidden="false" customHeight="false" outlineLevel="0" collapsed="false">
      <c r="A355" s="11" t="s">
        <v>276</v>
      </c>
      <c r="B355" s="12" t="s">
        <v>285</v>
      </c>
      <c r="C355" s="38" t="n">
        <v>592</v>
      </c>
      <c r="D355" s="21" t="n">
        <f aca="false">IFERROR(VLOOKUP(B355,October!B:C,2,0),0)</f>
        <v>544</v>
      </c>
      <c r="E355" s="37" t="n">
        <v>0</v>
      </c>
      <c r="F355" s="30" t="n">
        <v>45627</v>
      </c>
    </row>
    <row r="356" customFormat="false" ht="12.8" hidden="false" customHeight="false" outlineLevel="0" collapsed="false">
      <c r="A356" s="11" t="s">
        <v>276</v>
      </c>
      <c r="B356" s="12" t="s">
        <v>503</v>
      </c>
      <c r="C356" s="38" t="n">
        <v>194</v>
      </c>
      <c r="D356" s="21" t="n">
        <f aca="false">IFERROR(VLOOKUP(B356,October!B:C,2,0),0)</f>
        <v>145</v>
      </c>
      <c r="E356" s="37" t="n">
        <v>0</v>
      </c>
      <c r="F356" s="30" t="n">
        <v>45627</v>
      </c>
    </row>
    <row r="357" customFormat="false" ht="12.8" hidden="false" customHeight="false" outlineLevel="0" collapsed="false">
      <c r="A357" s="11" t="s">
        <v>276</v>
      </c>
      <c r="B357" s="12" t="s">
        <v>286</v>
      </c>
      <c r="C357" s="38" t="n">
        <v>227</v>
      </c>
      <c r="D357" s="21" t="n">
        <f aca="false">IFERROR(VLOOKUP(B357,October!B:C,2,0),0)</f>
        <v>194</v>
      </c>
      <c r="E357" s="37" t="n">
        <v>0</v>
      </c>
      <c r="F357" s="30" t="n">
        <v>45627</v>
      </c>
    </row>
    <row r="358" customFormat="false" ht="12.8" hidden="false" customHeight="false" outlineLevel="0" collapsed="false">
      <c r="A358" s="11" t="s">
        <v>276</v>
      </c>
      <c r="B358" s="12" t="s">
        <v>287</v>
      </c>
      <c r="C358" s="38" t="n">
        <v>144</v>
      </c>
      <c r="D358" s="21" t="n">
        <f aca="false">IFERROR(VLOOKUP(B358,October!B:C,2,0),0)</f>
        <v>136</v>
      </c>
      <c r="E358" s="37" t="n">
        <v>0</v>
      </c>
      <c r="F358" s="30" t="n">
        <v>45627</v>
      </c>
    </row>
    <row r="359" customFormat="false" ht="12.8" hidden="false" customHeight="false" outlineLevel="0" collapsed="false">
      <c r="A359" s="11" t="s">
        <v>276</v>
      </c>
      <c r="B359" s="12" t="s">
        <v>288</v>
      </c>
      <c r="C359" s="38" t="n">
        <v>164</v>
      </c>
      <c r="D359" s="21" t="n">
        <f aca="false">IFERROR(VLOOKUP(B359,October!B:C,2,0),0)</f>
        <v>160</v>
      </c>
      <c r="E359" s="37" t="n">
        <v>0</v>
      </c>
      <c r="F359" s="30" t="n">
        <v>45627</v>
      </c>
    </row>
    <row r="360" customFormat="false" ht="12.8" hidden="false" customHeight="false" outlineLevel="0" collapsed="false">
      <c r="A360" s="11" t="s">
        <v>504</v>
      </c>
      <c r="B360" s="12" t="s">
        <v>505</v>
      </c>
      <c r="C360" s="38" t="n">
        <v>1</v>
      </c>
      <c r="D360" s="21" t="n">
        <f aca="false">IFERROR(VLOOKUP(B360,October!B:C,2,0),0)</f>
        <v>1</v>
      </c>
      <c r="E360" s="37" t="n">
        <v>0</v>
      </c>
      <c r="F360" s="30" t="n">
        <v>45627</v>
      </c>
    </row>
    <row r="361" customFormat="false" ht="12.8" hidden="false" customHeight="false" outlineLevel="0" collapsed="false">
      <c r="A361" s="11" t="s">
        <v>289</v>
      </c>
      <c r="B361" s="12" t="s">
        <v>290</v>
      </c>
      <c r="C361" s="38" t="n">
        <v>23</v>
      </c>
      <c r="D361" s="21" t="n">
        <f aca="false">IFERROR(VLOOKUP(B361,October!B:C,2,0),0)</f>
        <v>20</v>
      </c>
      <c r="E361" s="37" t="n">
        <v>0</v>
      </c>
      <c r="F361" s="30" t="n">
        <v>45627</v>
      </c>
    </row>
    <row r="362" customFormat="false" ht="12.8" hidden="false" customHeight="false" outlineLevel="0" collapsed="false">
      <c r="A362" s="11" t="s">
        <v>289</v>
      </c>
      <c r="B362" s="12" t="s">
        <v>486</v>
      </c>
      <c r="C362" s="38" t="n">
        <v>1</v>
      </c>
      <c r="D362" s="21" t="n">
        <f aca="false">IFERROR(VLOOKUP(B362,October!B:C,2,0),0)</f>
        <v>1</v>
      </c>
      <c r="E362" s="37" t="n">
        <v>0</v>
      </c>
      <c r="F362" s="30" t="n">
        <v>45627</v>
      </c>
    </row>
    <row r="363" customFormat="false" ht="12.8" hidden="false" customHeight="false" outlineLevel="0" collapsed="false">
      <c r="A363" s="11" t="s">
        <v>289</v>
      </c>
      <c r="B363" s="12" t="s">
        <v>291</v>
      </c>
      <c r="C363" s="38" t="n">
        <v>7</v>
      </c>
      <c r="D363" s="21" t="n">
        <f aca="false">IFERROR(VLOOKUP(B363,October!B:C,2,0),0)</f>
        <v>6</v>
      </c>
      <c r="E363" s="37" t="n">
        <v>0</v>
      </c>
      <c r="F363" s="30" t="n">
        <v>45627</v>
      </c>
    </row>
    <row r="364" customFormat="false" ht="12.8" hidden="false" customHeight="false" outlineLevel="0" collapsed="false">
      <c r="A364" s="11" t="s">
        <v>289</v>
      </c>
      <c r="B364" s="12" t="s">
        <v>292</v>
      </c>
      <c r="C364" s="38" t="n">
        <v>19</v>
      </c>
      <c r="D364" s="21" t="n">
        <f aca="false">IFERROR(VLOOKUP(B364,October!B:C,2,0),0)</f>
        <v>17</v>
      </c>
      <c r="E364" s="37" t="n">
        <v>0</v>
      </c>
      <c r="F364" s="30" t="n">
        <v>45627</v>
      </c>
    </row>
    <row r="365" customFormat="false" ht="12.8" hidden="false" customHeight="false" outlineLevel="0" collapsed="false">
      <c r="A365" s="11" t="s">
        <v>293</v>
      </c>
      <c r="B365" s="12" t="s">
        <v>294</v>
      </c>
      <c r="C365" s="38" t="n">
        <v>435</v>
      </c>
      <c r="D365" s="21" t="n">
        <f aca="false">IFERROR(VLOOKUP(B365,October!B:C,2,0),0)</f>
        <v>415</v>
      </c>
      <c r="E365" s="37" t="n">
        <v>0</v>
      </c>
      <c r="F365" s="30" t="n">
        <v>45627</v>
      </c>
    </row>
    <row r="366" customFormat="false" ht="12.8" hidden="false" customHeight="false" outlineLevel="0" collapsed="false">
      <c r="A366" s="11" t="s">
        <v>293</v>
      </c>
      <c r="B366" s="12" t="s">
        <v>295</v>
      </c>
      <c r="C366" s="38" t="n">
        <v>1683</v>
      </c>
      <c r="D366" s="21" t="n">
        <f aca="false">IFERROR(VLOOKUP(B366,October!B:C,2,0),0)</f>
        <v>1574</v>
      </c>
      <c r="E366" s="37" t="n">
        <v>0</v>
      </c>
      <c r="F366" s="30" t="n">
        <v>45627</v>
      </c>
    </row>
    <row r="367" customFormat="false" ht="12.8" hidden="false" customHeight="false" outlineLevel="0" collapsed="false">
      <c r="A367" s="11" t="s">
        <v>293</v>
      </c>
      <c r="B367" s="12" t="s">
        <v>296</v>
      </c>
      <c r="C367" s="38" t="n">
        <v>768</v>
      </c>
      <c r="D367" s="21" t="n">
        <f aca="false">IFERROR(VLOOKUP(B367,October!B:C,2,0),0)</f>
        <v>698</v>
      </c>
      <c r="E367" s="37" t="n">
        <v>0</v>
      </c>
      <c r="F367" s="30" t="n">
        <v>45627</v>
      </c>
    </row>
    <row r="368" customFormat="false" ht="12.8" hidden="false" customHeight="false" outlineLevel="0" collapsed="false">
      <c r="A368" s="11" t="s">
        <v>293</v>
      </c>
      <c r="B368" s="12" t="s">
        <v>297</v>
      </c>
      <c r="C368" s="38" t="n">
        <v>1623</v>
      </c>
      <c r="D368" s="21" t="n">
        <f aca="false">IFERROR(VLOOKUP(B368,October!B:C,2,0),0)</f>
        <v>1442</v>
      </c>
      <c r="E368" s="37" t="n">
        <v>0</v>
      </c>
      <c r="F368" s="30" t="n">
        <v>45627</v>
      </c>
    </row>
    <row r="369" customFormat="false" ht="12.8" hidden="false" customHeight="false" outlineLevel="0" collapsed="false">
      <c r="A369" s="11" t="s">
        <v>293</v>
      </c>
      <c r="B369" s="12" t="s">
        <v>298</v>
      </c>
      <c r="C369" s="38" t="n">
        <v>1866</v>
      </c>
      <c r="D369" s="21" t="n">
        <f aca="false">IFERROR(VLOOKUP(B369,October!B:C,2,0),0)</f>
        <v>1746</v>
      </c>
      <c r="E369" s="37" t="n">
        <v>0</v>
      </c>
      <c r="F369" s="30" t="n">
        <v>45627</v>
      </c>
    </row>
    <row r="370" customFormat="false" ht="12.8" hidden="false" customHeight="false" outlineLevel="0" collapsed="false">
      <c r="A370" s="11" t="s">
        <v>293</v>
      </c>
      <c r="B370" s="12" t="s">
        <v>299</v>
      </c>
      <c r="C370" s="38" t="n">
        <v>1129</v>
      </c>
      <c r="D370" s="21" t="n">
        <f aca="false">IFERROR(VLOOKUP(B370,October!B:C,2,0),0)</f>
        <v>1039</v>
      </c>
      <c r="E370" s="37" t="n">
        <v>0</v>
      </c>
      <c r="F370" s="30" t="n">
        <v>45627</v>
      </c>
    </row>
    <row r="371" customFormat="false" ht="12.8" hidden="false" customHeight="false" outlineLevel="0" collapsed="false">
      <c r="A371" s="11" t="s">
        <v>293</v>
      </c>
      <c r="B371" s="12" t="s">
        <v>300</v>
      </c>
      <c r="C371" s="38" t="n">
        <v>560</v>
      </c>
      <c r="D371" s="21" t="n">
        <f aca="false">IFERROR(VLOOKUP(B371,October!B:C,2,0),0)</f>
        <v>536</v>
      </c>
      <c r="E371" s="37" t="n">
        <v>0</v>
      </c>
      <c r="F371" s="30" t="n">
        <v>45627</v>
      </c>
    </row>
    <row r="372" customFormat="false" ht="12.8" hidden="false" customHeight="false" outlineLevel="0" collapsed="false">
      <c r="A372" s="11" t="s">
        <v>293</v>
      </c>
      <c r="B372" s="12" t="s">
        <v>487</v>
      </c>
      <c r="C372" s="38" t="n">
        <v>271</v>
      </c>
      <c r="D372" s="21" t="n">
        <f aca="false">IFERROR(VLOOKUP(B372,October!B:C,2,0),0)</f>
        <v>173</v>
      </c>
      <c r="E372" s="37" t="n">
        <v>0</v>
      </c>
      <c r="F372" s="30" t="n">
        <v>45627</v>
      </c>
    </row>
    <row r="373" customFormat="false" ht="12.8" hidden="false" customHeight="false" outlineLevel="0" collapsed="false">
      <c r="A373" s="11" t="s">
        <v>293</v>
      </c>
      <c r="B373" s="12" t="s">
        <v>521</v>
      </c>
      <c r="C373" s="38" t="n">
        <v>127</v>
      </c>
      <c r="D373" s="21" t="n">
        <f aca="false">IFERROR(VLOOKUP(B373,October!B:C,2,0),0)</f>
        <v>45</v>
      </c>
      <c r="E373" s="37" t="n">
        <v>0</v>
      </c>
      <c r="F373" s="30" t="n">
        <v>45627</v>
      </c>
    </row>
    <row r="374" customFormat="false" ht="12.8" hidden="false" customHeight="false" outlineLevel="0" collapsed="false">
      <c r="A374" s="11" t="s">
        <v>301</v>
      </c>
      <c r="B374" s="12" t="s">
        <v>302</v>
      </c>
      <c r="C374" s="38" t="n">
        <v>2879</v>
      </c>
      <c r="D374" s="21" t="n">
        <f aca="false">IFERROR(VLOOKUP(B374,October!B:C,2,0),0)</f>
        <v>2477</v>
      </c>
      <c r="E374" s="37" t="n">
        <v>0</v>
      </c>
      <c r="F374" s="30" t="n">
        <v>45627</v>
      </c>
    </row>
    <row r="375" customFormat="false" ht="12.8" hidden="false" customHeight="false" outlineLevel="0" collapsed="false">
      <c r="A375" s="11" t="s">
        <v>301</v>
      </c>
      <c r="B375" s="12" t="s">
        <v>303</v>
      </c>
      <c r="C375" s="38" t="n">
        <v>2457</v>
      </c>
      <c r="D375" s="21" t="n">
        <f aca="false">IFERROR(VLOOKUP(B375,October!B:C,2,0),0)</f>
        <v>2188</v>
      </c>
      <c r="E375" s="37" t="n">
        <v>0</v>
      </c>
      <c r="F375" s="30" t="n">
        <v>45627</v>
      </c>
    </row>
    <row r="376" customFormat="false" ht="12.8" hidden="false" customHeight="false" outlineLevel="0" collapsed="false">
      <c r="A376" s="11" t="s">
        <v>301</v>
      </c>
      <c r="B376" s="12" t="s">
        <v>304</v>
      </c>
      <c r="C376" s="38" t="n">
        <v>1125</v>
      </c>
      <c r="D376" s="21" t="n">
        <f aca="false">IFERROR(VLOOKUP(B376,October!B:C,2,0),0)</f>
        <v>1022</v>
      </c>
      <c r="E376" s="37" t="n">
        <v>0</v>
      </c>
      <c r="F376" s="30" t="n">
        <v>45627</v>
      </c>
    </row>
    <row r="377" customFormat="false" ht="12.8" hidden="false" customHeight="false" outlineLevel="0" collapsed="false">
      <c r="A377" s="11" t="s">
        <v>301</v>
      </c>
      <c r="B377" s="12" t="s">
        <v>305</v>
      </c>
      <c r="C377" s="38" t="n">
        <v>3283</v>
      </c>
      <c r="D377" s="21" t="n">
        <f aca="false">IFERROR(VLOOKUP(B377,October!B:C,2,0),0)</f>
        <v>2908</v>
      </c>
      <c r="E377" s="37" t="n">
        <v>0</v>
      </c>
      <c r="F377" s="30" t="n">
        <v>45627</v>
      </c>
    </row>
    <row r="378" customFormat="false" ht="12.8" hidden="false" customHeight="false" outlineLevel="0" collapsed="false">
      <c r="A378" s="11" t="s">
        <v>301</v>
      </c>
      <c r="B378" s="12" t="s">
        <v>306</v>
      </c>
      <c r="C378" s="38" t="n">
        <v>3019</v>
      </c>
      <c r="D378" s="21" t="n">
        <f aca="false">IFERROR(VLOOKUP(B378,October!B:C,2,0),0)</f>
        <v>2702</v>
      </c>
      <c r="E378" s="37" t="n">
        <v>0</v>
      </c>
      <c r="F378" s="30" t="n">
        <v>45627</v>
      </c>
    </row>
    <row r="379" customFormat="false" ht="12.8" hidden="false" customHeight="false" outlineLevel="0" collapsed="false">
      <c r="A379" s="11" t="s">
        <v>301</v>
      </c>
      <c r="B379" s="12" t="s">
        <v>307</v>
      </c>
      <c r="C379" s="38" t="n">
        <v>5009</v>
      </c>
      <c r="D379" s="21" t="n">
        <f aca="false">IFERROR(VLOOKUP(B379,October!B:C,2,0),0)</f>
        <v>4710</v>
      </c>
      <c r="E379" s="37" t="n">
        <v>0</v>
      </c>
      <c r="F379" s="30" t="n">
        <v>45627</v>
      </c>
    </row>
    <row r="380" customFormat="false" ht="12.8" hidden="false" customHeight="false" outlineLevel="0" collapsed="false">
      <c r="A380" s="11" t="s">
        <v>301</v>
      </c>
      <c r="B380" s="12" t="s">
        <v>517</v>
      </c>
      <c r="C380" s="38" t="n">
        <v>1</v>
      </c>
      <c r="D380" s="21" t="n">
        <f aca="false">IFERROR(VLOOKUP(B380,October!B:C,2,0),0)</f>
        <v>1</v>
      </c>
      <c r="E380" s="37" t="n">
        <v>0</v>
      </c>
      <c r="F380" s="30" t="n">
        <v>45627</v>
      </c>
    </row>
    <row r="381" customFormat="false" ht="12.8" hidden="false" customHeight="false" outlineLevel="0" collapsed="false">
      <c r="A381" s="11" t="s">
        <v>301</v>
      </c>
      <c r="B381" s="12" t="s">
        <v>308</v>
      </c>
      <c r="C381" s="38" t="n">
        <v>581</v>
      </c>
      <c r="D381" s="21" t="n">
        <f aca="false">IFERROR(VLOOKUP(B381,October!B:C,2,0),0)</f>
        <v>538</v>
      </c>
      <c r="E381" s="37" t="n">
        <v>0</v>
      </c>
      <c r="F381" s="30" t="n">
        <v>45627</v>
      </c>
    </row>
    <row r="382" customFormat="false" ht="12.8" hidden="false" customHeight="false" outlineLevel="0" collapsed="false">
      <c r="A382" s="11" t="s">
        <v>301</v>
      </c>
      <c r="B382" s="12" t="s">
        <v>309</v>
      </c>
      <c r="C382" s="38" t="n">
        <v>842</v>
      </c>
      <c r="D382" s="21" t="n">
        <f aca="false">IFERROR(VLOOKUP(B382,October!B:C,2,0),0)</f>
        <v>770</v>
      </c>
      <c r="E382" s="37" t="n">
        <v>0</v>
      </c>
      <c r="F382" s="30" t="n">
        <v>45627</v>
      </c>
    </row>
    <row r="383" customFormat="false" ht="12.8" hidden="false" customHeight="false" outlineLevel="0" collapsed="false">
      <c r="A383" s="11" t="s">
        <v>310</v>
      </c>
      <c r="B383" s="12" t="s">
        <v>311</v>
      </c>
      <c r="C383" s="38" t="n">
        <v>422</v>
      </c>
      <c r="D383" s="21" t="n">
        <f aca="false">IFERROR(VLOOKUP(B383,October!B:C,2,0),0)</f>
        <v>396</v>
      </c>
      <c r="E383" s="37" t="n">
        <v>0</v>
      </c>
      <c r="F383" s="30" t="n">
        <v>45627</v>
      </c>
    </row>
    <row r="384" customFormat="false" ht="12.8" hidden="false" customHeight="false" outlineLevel="0" collapsed="false">
      <c r="A384" s="11" t="s">
        <v>310</v>
      </c>
      <c r="B384" s="12" t="s">
        <v>312</v>
      </c>
      <c r="C384" s="38" t="n">
        <v>365</v>
      </c>
      <c r="D384" s="21" t="n">
        <f aca="false">IFERROR(VLOOKUP(B384,October!B:C,2,0),0)</f>
        <v>314</v>
      </c>
      <c r="E384" s="37" t="n">
        <v>0</v>
      </c>
      <c r="F384" s="30" t="n">
        <v>45627</v>
      </c>
    </row>
    <row r="385" customFormat="false" ht="12.8" hidden="false" customHeight="false" outlineLevel="0" collapsed="false">
      <c r="A385" s="11" t="s">
        <v>310</v>
      </c>
      <c r="B385" s="12" t="s">
        <v>313</v>
      </c>
      <c r="C385" s="38" t="n">
        <v>28</v>
      </c>
      <c r="D385" s="21" t="n">
        <f aca="false">IFERROR(VLOOKUP(B385,October!B:C,2,0),0)</f>
        <v>28</v>
      </c>
      <c r="E385" s="37" t="n">
        <v>0</v>
      </c>
      <c r="F385" s="30" t="n">
        <v>45627</v>
      </c>
    </row>
    <row r="386" customFormat="false" ht="12.8" hidden="false" customHeight="false" outlineLevel="0" collapsed="false">
      <c r="A386" s="11" t="s">
        <v>319</v>
      </c>
      <c r="B386" s="12" t="s">
        <v>426</v>
      </c>
      <c r="C386" s="38" t="n">
        <v>15</v>
      </c>
      <c r="D386" s="21" t="n">
        <f aca="false">IFERROR(VLOOKUP(B386,October!B:C,2,0),0)</f>
        <v>15</v>
      </c>
      <c r="E386" s="37" t="n">
        <v>0</v>
      </c>
      <c r="F386" s="30" t="n">
        <v>45627</v>
      </c>
    </row>
    <row r="387" customFormat="false" ht="12.8" hidden="false" customHeight="false" outlineLevel="0" collapsed="false">
      <c r="A387" s="11" t="s">
        <v>319</v>
      </c>
      <c r="B387" s="12" t="s">
        <v>320</v>
      </c>
      <c r="C387" s="38" t="n">
        <v>284</v>
      </c>
      <c r="D387" s="21" t="n">
        <f aca="false">IFERROR(VLOOKUP(B387,October!B:C,2,0),0)</f>
        <v>239</v>
      </c>
      <c r="E387" s="37" t="n">
        <v>0</v>
      </c>
      <c r="F387" s="30" t="n">
        <v>45627</v>
      </c>
    </row>
    <row r="388" customFormat="false" ht="12.8" hidden="false" customHeight="false" outlineLevel="0" collapsed="false">
      <c r="A388" s="11" t="s">
        <v>319</v>
      </c>
      <c r="B388" s="12" t="s">
        <v>321</v>
      </c>
      <c r="C388" s="38" t="n">
        <v>134</v>
      </c>
      <c r="D388" s="21" t="n">
        <f aca="false">IFERROR(VLOOKUP(B388,October!B:C,2,0),0)</f>
        <v>132</v>
      </c>
      <c r="E388" s="37" t="n">
        <v>0</v>
      </c>
      <c r="F388" s="30" t="n">
        <v>45627</v>
      </c>
    </row>
    <row r="389" customFormat="false" ht="12.8" hidden="false" customHeight="false" outlineLevel="0" collapsed="false">
      <c r="A389" s="11" t="s">
        <v>319</v>
      </c>
      <c r="B389" s="12" t="s">
        <v>322</v>
      </c>
      <c r="C389" s="38" t="n">
        <v>243</v>
      </c>
      <c r="D389" s="21" t="n">
        <f aca="false">IFERROR(VLOOKUP(B389,October!B:C,2,0),0)</f>
        <v>229</v>
      </c>
      <c r="E389" s="37" t="n">
        <v>0</v>
      </c>
      <c r="F389" s="30" t="n">
        <v>45627</v>
      </c>
    </row>
    <row r="390" customFormat="false" ht="12.8" hidden="false" customHeight="false" outlineLevel="0" collapsed="false">
      <c r="A390" s="11" t="s">
        <v>319</v>
      </c>
      <c r="B390" s="12" t="s">
        <v>427</v>
      </c>
      <c r="C390" s="38" t="n">
        <v>64</v>
      </c>
      <c r="D390" s="21" t="n">
        <f aca="false">IFERROR(VLOOKUP(B390,October!B:C,2,0),0)</f>
        <v>60</v>
      </c>
      <c r="E390" s="37" t="n">
        <v>0</v>
      </c>
      <c r="F390" s="30" t="n">
        <v>45627</v>
      </c>
    </row>
    <row r="391" customFormat="false" ht="12.8" hidden="false" customHeight="false" outlineLevel="0" collapsed="false">
      <c r="A391" s="11" t="s">
        <v>319</v>
      </c>
      <c r="B391" s="12" t="s">
        <v>323</v>
      </c>
      <c r="C391" s="38" t="n">
        <v>446</v>
      </c>
      <c r="D391" s="21" t="n">
        <f aca="false">IFERROR(VLOOKUP(B391,October!B:C,2,0),0)</f>
        <v>409</v>
      </c>
      <c r="E391" s="37" t="n">
        <v>0</v>
      </c>
      <c r="F391" s="30" t="n">
        <v>45627</v>
      </c>
    </row>
    <row r="392" customFormat="false" ht="12.8" hidden="false" customHeight="false" outlineLevel="0" collapsed="false">
      <c r="A392" s="11" t="s">
        <v>319</v>
      </c>
      <c r="B392" s="12" t="s">
        <v>324</v>
      </c>
      <c r="C392" s="38" t="n">
        <v>182</v>
      </c>
      <c r="D392" s="21" t="n">
        <f aca="false">IFERROR(VLOOKUP(B392,October!B:C,2,0),0)</f>
        <v>182</v>
      </c>
      <c r="E392" s="37" t="n">
        <v>0</v>
      </c>
      <c r="F392" s="30" t="n">
        <v>45627</v>
      </c>
    </row>
    <row r="393" customFormat="false" ht="12.8" hidden="false" customHeight="false" outlineLevel="0" collapsed="false">
      <c r="A393" s="11" t="s">
        <v>325</v>
      </c>
      <c r="B393" s="12" t="s">
        <v>326</v>
      </c>
      <c r="C393" s="38" t="n">
        <v>93</v>
      </c>
      <c r="D393" s="21" t="n">
        <f aca="false">IFERROR(VLOOKUP(B393,October!B:C,2,0),0)</f>
        <v>65</v>
      </c>
      <c r="E393" s="37" t="n">
        <v>0</v>
      </c>
      <c r="F393" s="30" t="n">
        <v>45627</v>
      </c>
    </row>
    <row r="394" customFormat="false" ht="12.8" hidden="false" customHeight="false" outlineLevel="0" collapsed="false">
      <c r="A394" s="11" t="s">
        <v>325</v>
      </c>
      <c r="B394" s="12" t="s">
        <v>464</v>
      </c>
      <c r="C394" s="38" t="n">
        <v>1</v>
      </c>
      <c r="D394" s="21" t="n">
        <f aca="false">IFERROR(VLOOKUP(B394,October!B:C,2,0),0)</f>
        <v>1</v>
      </c>
      <c r="E394" s="37" t="n">
        <v>0</v>
      </c>
      <c r="F394" s="30" t="n">
        <v>45627</v>
      </c>
    </row>
    <row r="395" customFormat="false" ht="12.8" hidden="false" customHeight="false" outlineLevel="0" collapsed="false">
      <c r="A395" s="11" t="s">
        <v>325</v>
      </c>
      <c r="B395" s="12" t="s">
        <v>327</v>
      </c>
      <c r="C395" s="38" t="n">
        <v>962</v>
      </c>
      <c r="D395" s="21" t="n">
        <f aca="false">IFERROR(VLOOKUP(B395,October!B:C,2,0),0)</f>
        <v>881</v>
      </c>
      <c r="E395" s="37" t="n">
        <v>0</v>
      </c>
      <c r="F395" s="30" t="n">
        <v>45627</v>
      </c>
    </row>
    <row r="396" customFormat="false" ht="12.8" hidden="false" customHeight="false" outlineLevel="0" collapsed="false">
      <c r="A396" s="11" t="s">
        <v>325</v>
      </c>
      <c r="B396" s="12" t="s">
        <v>454</v>
      </c>
      <c r="C396" s="38" t="n">
        <v>47</v>
      </c>
      <c r="D396" s="21" t="n">
        <f aca="false">IFERROR(VLOOKUP(B396,October!B:C,2,0),0)</f>
        <v>43</v>
      </c>
      <c r="E396" s="37" t="n">
        <v>0</v>
      </c>
      <c r="F396" s="30" t="n">
        <v>45627</v>
      </c>
    </row>
    <row r="397" customFormat="false" ht="12.8" hidden="false" customHeight="false" outlineLevel="0" collapsed="false">
      <c r="A397" s="11" t="s">
        <v>325</v>
      </c>
      <c r="B397" s="12" t="s">
        <v>328</v>
      </c>
      <c r="C397" s="38" t="n">
        <v>713</v>
      </c>
      <c r="D397" s="21" t="n">
        <f aca="false">IFERROR(VLOOKUP(B397,October!B:C,2,0),0)</f>
        <v>645</v>
      </c>
      <c r="E397" s="37" t="n">
        <v>0</v>
      </c>
      <c r="F397" s="30" t="n">
        <v>45627</v>
      </c>
    </row>
    <row r="398" customFormat="false" ht="12.8" hidden="false" customHeight="false" outlineLevel="0" collapsed="false">
      <c r="A398" s="11" t="s">
        <v>325</v>
      </c>
      <c r="B398" s="12" t="s">
        <v>329</v>
      </c>
      <c r="C398" s="38" t="n">
        <v>80</v>
      </c>
      <c r="D398" s="21" t="n">
        <f aca="false">IFERROR(VLOOKUP(B398,October!B:C,2,0),0)</f>
        <v>77</v>
      </c>
      <c r="E398" s="37" t="n">
        <v>0</v>
      </c>
      <c r="F398" s="30" t="n">
        <v>45627</v>
      </c>
    </row>
    <row r="399" customFormat="false" ht="12.8" hidden="false" customHeight="false" outlineLevel="0" collapsed="false">
      <c r="A399" s="11" t="s">
        <v>325</v>
      </c>
      <c r="B399" s="12" t="s">
        <v>330</v>
      </c>
      <c r="C399" s="38" t="n">
        <v>1445</v>
      </c>
      <c r="D399" s="21" t="n">
        <f aca="false">IFERROR(VLOOKUP(B399,October!B:C,2,0),0)</f>
        <v>1316</v>
      </c>
      <c r="E399" s="37" t="n">
        <v>0</v>
      </c>
      <c r="F399" s="30" t="n">
        <v>45627</v>
      </c>
    </row>
    <row r="400" customFormat="false" ht="12.8" hidden="false" customHeight="false" outlineLevel="0" collapsed="false">
      <c r="A400" s="11" t="s">
        <v>325</v>
      </c>
      <c r="B400" s="12" t="s">
        <v>331</v>
      </c>
      <c r="C400" s="38" t="n">
        <v>772</v>
      </c>
      <c r="D400" s="21" t="n">
        <f aca="false">IFERROR(VLOOKUP(B400,October!B:C,2,0),0)</f>
        <v>699</v>
      </c>
      <c r="E400" s="37" t="n">
        <v>0</v>
      </c>
      <c r="F400" s="30" t="n">
        <v>45627</v>
      </c>
    </row>
    <row r="401" customFormat="false" ht="12.8" hidden="false" customHeight="false" outlineLevel="0" collapsed="false">
      <c r="A401" s="11" t="s">
        <v>332</v>
      </c>
      <c r="B401" s="12" t="s">
        <v>333</v>
      </c>
      <c r="C401" s="38" t="n">
        <v>1670</v>
      </c>
      <c r="D401" s="21" t="n">
        <f aca="false">IFERROR(VLOOKUP(B401,October!B:C,2,0),0)</f>
        <v>1570</v>
      </c>
      <c r="E401" s="37" t="n">
        <v>0</v>
      </c>
      <c r="F401" s="30" t="n">
        <v>45627</v>
      </c>
    </row>
    <row r="402" customFormat="false" ht="12.8" hidden="false" customHeight="false" outlineLevel="0" collapsed="false">
      <c r="A402" s="11" t="s">
        <v>332</v>
      </c>
      <c r="B402" s="12" t="s">
        <v>334</v>
      </c>
      <c r="C402" s="38" t="n">
        <v>207</v>
      </c>
      <c r="D402" s="21" t="n">
        <f aca="false">IFERROR(VLOOKUP(B402,October!B:C,2,0),0)</f>
        <v>178</v>
      </c>
      <c r="E402" s="37" t="n">
        <v>0</v>
      </c>
      <c r="F402" s="30" t="n">
        <v>45627</v>
      </c>
    </row>
    <row r="403" customFormat="false" ht="12.8" hidden="false" customHeight="false" outlineLevel="0" collapsed="false">
      <c r="A403" s="11" t="s">
        <v>332</v>
      </c>
      <c r="B403" s="12" t="s">
        <v>335</v>
      </c>
      <c r="C403" s="38" t="n">
        <v>209</v>
      </c>
      <c r="D403" s="21" t="n">
        <f aca="false">IFERROR(VLOOKUP(B403,October!B:C,2,0),0)</f>
        <v>196</v>
      </c>
      <c r="E403" s="37" t="n">
        <v>0</v>
      </c>
      <c r="F403" s="30" t="n">
        <v>45627</v>
      </c>
    </row>
    <row r="404" customFormat="false" ht="12.8" hidden="false" customHeight="false" outlineLevel="0" collapsed="false">
      <c r="A404" s="11" t="s">
        <v>332</v>
      </c>
      <c r="B404" s="12" t="s">
        <v>336</v>
      </c>
      <c r="C404" s="38" t="n">
        <v>5952</v>
      </c>
      <c r="D404" s="21" t="n">
        <f aca="false">IFERROR(VLOOKUP(B404,October!B:C,2,0),0)</f>
        <v>5558</v>
      </c>
      <c r="E404" s="37" t="n">
        <v>0</v>
      </c>
      <c r="F404" s="30" t="n">
        <v>45627</v>
      </c>
    </row>
    <row r="405" customFormat="false" ht="12.8" hidden="false" customHeight="false" outlineLevel="0" collapsed="false">
      <c r="A405" s="11" t="s">
        <v>337</v>
      </c>
      <c r="B405" s="12" t="s">
        <v>506</v>
      </c>
      <c r="C405" s="38" t="n">
        <v>1</v>
      </c>
      <c r="D405" s="21" t="n">
        <f aca="false">IFERROR(VLOOKUP(B405,October!B:C,2,0),0)</f>
        <v>1</v>
      </c>
      <c r="E405" s="37" t="n">
        <v>0</v>
      </c>
      <c r="F405" s="30" t="n">
        <v>45627</v>
      </c>
    </row>
    <row r="406" customFormat="false" ht="12.8" hidden="false" customHeight="false" outlineLevel="0" collapsed="false">
      <c r="A406" s="11" t="s">
        <v>337</v>
      </c>
      <c r="B406" s="12" t="s">
        <v>338</v>
      </c>
      <c r="C406" s="38" t="n">
        <v>586</v>
      </c>
      <c r="D406" s="21" t="n">
        <f aca="false">IFERROR(VLOOKUP(B406,October!B:C,2,0),0)</f>
        <v>544</v>
      </c>
      <c r="E406" s="37" t="n">
        <v>0</v>
      </c>
      <c r="F406" s="30" t="n">
        <v>45627</v>
      </c>
    </row>
    <row r="407" customFormat="false" ht="12.8" hidden="false" customHeight="false" outlineLevel="0" collapsed="false">
      <c r="A407" s="11" t="s">
        <v>337</v>
      </c>
      <c r="B407" s="12" t="s">
        <v>339</v>
      </c>
      <c r="C407" s="38" t="n">
        <v>1200</v>
      </c>
      <c r="D407" s="21" t="n">
        <f aca="false">IFERROR(VLOOKUP(B407,October!B:C,2,0),0)</f>
        <v>1130</v>
      </c>
      <c r="E407" s="37" t="n">
        <v>0</v>
      </c>
      <c r="F407" s="30" t="n">
        <v>45627</v>
      </c>
    </row>
    <row r="408" customFormat="false" ht="12.8" hidden="false" customHeight="false" outlineLevel="0" collapsed="false">
      <c r="A408" s="11" t="s">
        <v>337</v>
      </c>
      <c r="B408" s="12" t="s">
        <v>340</v>
      </c>
      <c r="C408" s="38" t="n">
        <v>62</v>
      </c>
      <c r="D408" s="21" t="n">
        <f aca="false">IFERROR(VLOOKUP(B408,October!B:C,2,0),0)</f>
        <v>56</v>
      </c>
      <c r="E408" s="37" t="n">
        <v>0</v>
      </c>
      <c r="F408" s="30" t="n">
        <v>45627</v>
      </c>
    </row>
    <row r="409" customFormat="false" ht="12.8" hidden="false" customHeight="false" outlineLevel="0" collapsed="false">
      <c r="A409" s="11" t="s">
        <v>337</v>
      </c>
      <c r="B409" s="12" t="s">
        <v>341</v>
      </c>
      <c r="C409" s="38" t="n">
        <v>1505</v>
      </c>
      <c r="D409" s="21" t="n">
        <f aca="false">IFERROR(VLOOKUP(B409,October!B:C,2,0),0)</f>
        <v>1299</v>
      </c>
      <c r="E409" s="37" t="n">
        <v>0</v>
      </c>
      <c r="F409" s="30" t="n">
        <v>45627</v>
      </c>
    </row>
    <row r="410" customFormat="false" ht="12.8" hidden="false" customHeight="false" outlineLevel="0" collapsed="false">
      <c r="A410" s="11" t="s">
        <v>337</v>
      </c>
      <c r="B410" s="12" t="s">
        <v>342</v>
      </c>
      <c r="C410" s="38" t="n">
        <v>349</v>
      </c>
      <c r="D410" s="21" t="n">
        <f aca="false">IFERROR(VLOOKUP(B410,October!B:C,2,0),0)</f>
        <v>337</v>
      </c>
      <c r="E410" s="37" t="n">
        <v>0</v>
      </c>
      <c r="F410" s="30" t="n">
        <v>45627</v>
      </c>
    </row>
    <row r="411" customFormat="false" ht="12.8" hidden="false" customHeight="false" outlineLevel="0" collapsed="false">
      <c r="A411" s="11" t="s">
        <v>337</v>
      </c>
      <c r="B411" s="12" t="s">
        <v>343</v>
      </c>
      <c r="C411" s="38" t="n">
        <v>292</v>
      </c>
      <c r="D411" s="21" t="n">
        <f aca="false">IFERROR(VLOOKUP(B411,October!B:C,2,0),0)</f>
        <v>272</v>
      </c>
      <c r="E411" s="37" t="n">
        <v>0</v>
      </c>
      <c r="F411" s="30" t="n">
        <v>45627</v>
      </c>
    </row>
    <row r="412" customFormat="false" ht="12.8" hidden="false" customHeight="false" outlineLevel="0" collapsed="false">
      <c r="A412" s="11" t="s">
        <v>337</v>
      </c>
      <c r="B412" s="12" t="s">
        <v>344</v>
      </c>
      <c r="C412" s="38" t="n">
        <v>165</v>
      </c>
      <c r="D412" s="21" t="n">
        <f aca="false">IFERROR(VLOOKUP(B412,October!B:C,2,0),0)</f>
        <v>149</v>
      </c>
      <c r="E412" s="37" t="n">
        <v>0</v>
      </c>
      <c r="F412" s="30" t="n">
        <v>45627</v>
      </c>
    </row>
    <row r="413" customFormat="false" ht="12.8" hidden="false" customHeight="false" outlineLevel="0" collapsed="false">
      <c r="A413" s="11" t="s">
        <v>337</v>
      </c>
      <c r="B413" s="12" t="s">
        <v>345</v>
      </c>
      <c r="C413" s="38" t="n">
        <v>400</v>
      </c>
      <c r="D413" s="21" t="n">
        <f aca="false">IFERROR(VLOOKUP(B413,October!B:C,2,0),0)</f>
        <v>376</v>
      </c>
      <c r="E413" s="37" t="n">
        <v>0</v>
      </c>
      <c r="F413" s="30" t="n">
        <v>45627</v>
      </c>
    </row>
    <row r="414" customFormat="false" ht="12.8" hidden="false" customHeight="false" outlineLevel="0" collapsed="false">
      <c r="A414" s="11" t="s">
        <v>337</v>
      </c>
      <c r="B414" s="12" t="s">
        <v>428</v>
      </c>
      <c r="C414" s="38" t="n">
        <v>5</v>
      </c>
      <c r="D414" s="21" t="n">
        <f aca="false">IFERROR(VLOOKUP(B414,October!B:C,2,0),0)</f>
        <v>4</v>
      </c>
      <c r="E414" s="37" t="n">
        <v>0</v>
      </c>
      <c r="F414" s="30" t="n">
        <v>45627</v>
      </c>
    </row>
    <row r="415" customFormat="false" ht="12.8" hidden="false" customHeight="false" outlineLevel="0" collapsed="false">
      <c r="A415" s="11" t="s">
        <v>337</v>
      </c>
      <c r="B415" s="12" t="s">
        <v>346</v>
      </c>
      <c r="C415" s="38" t="n">
        <v>245</v>
      </c>
      <c r="D415" s="21" t="n">
        <f aca="false">IFERROR(VLOOKUP(B415,October!B:C,2,0),0)</f>
        <v>234</v>
      </c>
      <c r="E415" s="37" t="n">
        <v>0</v>
      </c>
      <c r="F415" s="30" t="n">
        <v>45627</v>
      </c>
    </row>
    <row r="416" customFormat="false" ht="12.8" hidden="false" customHeight="false" outlineLevel="0" collapsed="false">
      <c r="A416" s="11" t="s">
        <v>337</v>
      </c>
      <c r="B416" s="12" t="s">
        <v>347</v>
      </c>
      <c r="C416" s="38" t="n">
        <v>548</v>
      </c>
      <c r="D416" s="21" t="n">
        <f aca="false">IFERROR(VLOOKUP(B416,October!B:C,2,0),0)</f>
        <v>504</v>
      </c>
      <c r="E416" s="37" t="n">
        <v>0</v>
      </c>
      <c r="F416" s="30" t="n">
        <v>45627</v>
      </c>
    </row>
    <row r="417" customFormat="false" ht="12.8" hidden="false" customHeight="false" outlineLevel="0" collapsed="false">
      <c r="A417" s="11" t="s">
        <v>337</v>
      </c>
      <c r="B417" s="12" t="s">
        <v>348</v>
      </c>
      <c r="C417" s="38" t="n">
        <v>1240</v>
      </c>
      <c r="D417" s="21" t="n">
        <f aca="false">IFERROR(VLOOKUP(B417,October!B:C,2,0),0)</f>
        <v>1129</v>
      </c>
      <c r="E417" s="37" t="n">
        <v>0</v>
      </c>
      <c r="F417" s="30" t="n">
        <v>45627</v>
      </c>
    </row>
    <row r="418" customFormat="false" ht="12.8" hidden="false" customHeight="false" outlineLevel="0" collapsed="false">
      <c r="A418" s="11" t="s">
        <v>337</v>
      </c>
      <c r="B418" s="12" t="s">
        <v>476</v>
      </c>
      <c r="C418" s="38" t="n">
        <v>3</v>
      </c>
      <c r="D418" s="21" t="n">
        <f aca="false">IFERROR(VLOOKUP(B418,October!B:C,2,0),0)</f>
        <v>3</v>
      </c>
      <c r="E418" s="37" t="n">
        <v>0</v>
      </c>
      <c r="F418" s="30" t="n">
        <v>45627</v>
      </c>
    </row>
    <row r="419" customFormat="false" ht="12.8" hidden="false" customHeight="false" outlineLevel="0" collapsed="false">
      <c r="A419" s="11" t="s">
        <v>337</v>
      </c>
      <c r="B419" s="12" t="s">
        <v>349</v>
      </c>
      <c r="C419" s="38" t="n">
        <v>40</v>
      </c>
      <c r="D419" s="21" t="n">
        <f aca="false">IFERROR(VLOOKUP(B419,October!B:C,2,0),0)</f>
        <v>34</v>
      </c>
      <c r="E419" s="37" t="n">
        <v>0</v>
      </c>
      <c r="F419" s="30" t="n">
        <v>45627</v>
      </c>
    </row>
    <row r="420" customFormat="false" ht="12.8" hidden="false" customHeight="false" outlineLevel="0" collapsed="false">
      <c r="A420" s="11" t="s">
        <v>337</v>
      </c>
      <c r="B420" s="12" t="s">
        <v>350</v>
      </c>
      <c r="C420" s="38" t="n">
        <v>3080</v>
      </c>
      <c r="D420" s="21" t="n">
        <f aca="false">IFERROR(VLOOKUP(B420,October!B:C,2,0),0)</f>
        <v>2760</v>
      </c>
      <c r="E420" s="37" t="n">
        <v>0</v>
      </c>
      <c r="F420" s="30" t="n">
        <v>45627</v>
      </c>
    </row>
    <row r="421" customFormat="false" ht="12.8" hidden="false" customHeight="false" outlineLevel="0" collapsed="false">
      <c r="A421" s="11" t="s">
        <v>337</v>
      </c>
      <c r="B421" s="12" t="s">
        <v>351</v>
      </c>
      <c r="C421" s="38" t="n">
        <v>1899</v>
      </c>
      <c r="D421" s="21" t="n">
        <f aca="false">IFERROR(VLOOKUP(B421,October!B:C,2,0),0)</f>
        <v>1742</v>
      </c>
      <c r="E421" s="37" t="n">
        <v>0</v>
      </c>
      <c r="F421" s="30" t="n">
        <v>45627</v>
      </c>
    </row>
    <row r="422" customFormat="false" ht="12.8" hidden="false" customHeight="false" outlineLevel="0" collapsed="false">
      <c r="A422" s="11" t="s">
        <v>337</v>
      </c>
      <c r="B422" s="12" t="s">
        <v>352</v>
      </c>
      <c r="C422" s="38" t="n">
        <v>350</v>
      </c>
      <c r="D422" s="21" t="n">
        <f aca="false">IFERROR(VLOOKUP(B422,October!B:C,2,0),0)</f>
        <v>319</v>
      </c>
      <c r="E422" s="37" t="n">
        <v>0</v>
      </c>
      <c r="F422" s="30" t="n">
        <v>45627</v>
      </c>
    </row>
    <row r="423" customFormat="false" ht="12.8" hidden="false" customHeight="false" outlineLevel="0" collapsed="false">
      <c r="A423" s="11" t="s">
        <v>353</v>
      </c>
      <c r="B423" s="12" t="s">
        <v>354</v>
      </c>
      <c r="C423" s="38" t="n">
        <v>187</v>
      </c>
      <c r="D423" s="21" t="n">
        <f aca="false">IFERROR(VLOOKUP(B423,October!B:C,2,0),0)</f>
        <v>175</v>
      </c>
      <c r="E423" s="37" t="n">
        <v>0</v>
      </c>
      <c r="F423" s="30" t="n">
        <v>45627</v>
      </c>
    </row>
    <row r="424" customFormat="false" ht="12.8" hidden="false" customHeight="false" outlineLevel="0" collapsed="false">
      <c r="A424" s="11" t="s">
        <v>353</v>
      </c>
      <c r="B424" s="12" t="s">
        <v>477</v>
      </c>
      <c r="C424" s="38" t="n">
        <v>66</v>
      </c>
      <c r="D424" s="21" t="n">
        <f aca="false">IFERROR(VLOOKUP(B424,October!B:C,2,0),0)</f>
        <v>64</v>
      </c>
      <c r="E424" s="37" t="n">
        <v>0</v>
      </c>
      <c r="F424" s="30" t="n">
        <v>45627</v>
      </c>
    </row>
    <row r="425" customFormat="false" ht="12.8" hidden="false" customHeight="false" outlineLevel="0" collapsed="false">
      <c r="A425" s="11" t="s">
        <v>353</v>
      </c>
      <c r="B425" s="12" t="s">
        <v>355</v>
      </c>
      <c r="C425" s="38" t="n">
        <v>2736</v>
      </c>
      <c r="D425" s="21" t="n">
        <f aca="false">IFERROR(VLOOKUP(B425,October!B:C,2,0),0)</f>
        <v>2546</v>
      </c>
      <c r="E425" s="37" t="n">
        <v>0</v>
      </c>
      <c r="F425" s="30" t="n">
        <v>45627</v>
      </c>
    </row>
    <row r="426" customFormat="false" ht="12.8" hidden="false" customHeight="false" outlineLevel="0" collapsed="false">
      <c r="A426" s="11" t="s">
        <v>353</v>
      </c>
      <c r="B426" s="12" t="s">
        <v>478</v>
      </c>
      <c r="C426" s="38" t="n">
        <v>225</v>
      </c>
      <c r="D426" s="21" t="n">
        <f aca="false">IFERROR(VLOOKUP(B426,October!B:C,2,0),0)</f>
        <v>196</v>
      </c>
      <c r="E426" s="37" t="n">
        <v>0</v>
      </c>
      <c r="F426" s="30" t="n">
        <v>45627</v>
      </c>
    </row>
    <row r="427" customFormat="false" ht="12.8" hidden="false" customHeight="false" outlineLevel="0" collapsed="false">
      <c r="A427" s="11" t="s">
        <v>353</v>
      </c>
      <c r="B427" s="12" t="s">
        <v>527</v>
      </c>
      <c r="C427" s="38" t="n">
        <v>45</v>
      </c>
      <c r="D427" s="21" t="n">
        <f aca="false">IFERROR(VLOOKUP(B427,October!B:C,2,0),0)</f>
        <v>9</v>
      </c>
      <c r="E427" s="37" t="n">
        <v>0</v>
      </c>
      <c r="F427" s="30" t="n">
        <v>45627</v>
      </c>
    </row>
    <row r="428" customFormat="false" ht="12.8" hidden="false" customHeight="false" outlineLevel="0" collapsed="false">
      <c r="A428" s="11" t="s">
        <v>353</v>
      </c>
      <c r="B428" s="12" t="s">
        <v>356</v>
      </c>
      <c r="C428" s="38" t="n">
        <v>30</v>
      </c>
      <c r="D428" s="21" t="n">
        <f aca="false">IFERROR(VLOOKUP(B428,October!B:C,2,0),0)</f>
        <v>27</v>
      </c>
      <c r="E428" s="37" t="n">
        <v>0</v>
      </c>
      <c r="F428" s="30" t="n">
        <v>45627</v>
      </c>
    </row>
    <row r="429" customFormat="false" ht="12.8" hidden="false" customHeight="false" outlineLevel="0" collapsed="false">
      <c r="A429" s="11" t="s">
        <v>353</v>
      </c>
      <c r="B429" s="12" t="s">
        <v>357</v>
      </c>
      <c r="C429" s="38" t="n">
        <v>7</v>
      </c>
      <c r="D429" s="21" t="n">
        <f aca="false">IFERROR(VLOOKUP(B429,October!B:C,2,0),0)</f>
        <v>5</v>
      </c>
      <c r="E429" s="37" t="n">
        <v>0</v>
      </c>
      <c r="F429" s="30" t="n">
        <v>45627</v>
      </c>
    </row>
    <row r="430" customFormat="false" ht="12.8" hidden="false" customHeight="false" outlineLevel="0" collapsed="false">
      <c r="A430" s="11" t="s">
        <v>353</v>
      </c>
      <c r="B430" s="12" t="s">
        <v>358</v>
      </c>
      <c r="C430" s="38" t="n">
        <v>588</v>
      </c>
      <c r="D430" s="21" t="n">
        <f aca="false">IFERROR(VLOOKUP(B430,October!B:C,2,0),0)</f>
        <v>505</v>
      </c>
      <c r="E430" s="37" t="n">
        <v>0</v>
      </c>
      <c r="F430" s="30" t="n">
        <v>45627</v>
      </c>
    </row>
    <row r="431" customFormat="false" ht="12.8" hidden="false" customHeight="false" outlineLevel="0" collapsed="false">
      <c r="A431" s="11" t="s">
        <v>353</v>
      </c>
      <c r="B431" s="12" t="s">
        <v>359</v>
      </c>
      <c r="C431" s="38" t="n">
        <v>67</v>
      </c>
      <c r="D431" s="21" t="n">
        <f aca="false">IFERROR(VLOOKUP(B431,October!B:C,2,0),0)</f>
        <v>66</v>
      </c>
      <c r="E431" s="37" t="n">
        <v>0</v>
      </c>
      <c r="F431" s="30" t="n">
        <v>45627</v>
      </c>
    </row>
    <row r="432" customFormat="false" ht="12.8" hidden="false" customHeight="false" outlineLevel="0" collapsed="false">
      <c r="A432" s="11" t="s">
        <v>353</v>
      </c>
      <c r="B432" s="12" t="s">
        <v>360</v>
      </c>
      <c r="C432" s="38" t="n">
        <v>1358</v>
      </c>
      <c r="D432" s="21" t="n">
        <f aca="false">IFERROR(VLOOKUP(B432,October!B:C,2,0),0)</f>
        <v>1222</v>
      </c>
      <c r="E432" s="37" t="n">
        <v>0</v>
      </c>
      <c r="F432" s="30" t="n">
        <v>45627</v>
      </c>
    </row>
    <row r="433" customFormat="false" ht="12.8" hidden="false" customHeight="false" outlineLevel="0" collapsed="false">
      <c r="A433" s="11" t="s">
        <v>353</v>
      </c>
      <c r="B433" s="12" t="s">
        <v>361</v>
      </c>
      <c r="C433" s="38" t="n">
        <v>2198</v>
      </c>
      <c r="D433" s="21" t="n">
        <f aca="false">IFERROR(VLOOKUP(B433,October!B:C,2,0),0)</f>
        <v>1983</v>
      </c>
      <c r="E433" s="37" t="n">
        <v>0</v>
      </c>
      <c r="F433" s="30" t="n">
        <v>45627</v>
      </c>
    </row>
    <row r="434" customFormat="false" ht="12.8" hidden="false" customHeight="false" outlineLevel="0" collapsed="false">
      <c r="A434" s="11" t="s">
        <v>353</v>
      </c>
      <c r="B434" s="12" t="s">
        <v>362</v>
      </c>
      <c r="C434" s="38" t="n">
        <v>902</v>
      </c>
      <c r="D434" s="21" t="n">
        <f aca="false">IFERROR(VLOOKUP(B434,October!B:C,2,0),0)</f>
        <v>800</v>
      </c>
      <c r="E434" s="37" t="n">
        <v>0</v>
      </c>
      <c r="F434" s="30" t="n">
        <v>45627</v>
      </c>
    </row>
    <row r="435" customFormat="false" ht="12.8" hidden="false" customHeight="false" outlineLevel="0" collapsed="false">
      <c r="A435" s="11" t="s">
        <v>507</v>
      </c>
      <c r="B435" s="12" t="s">
        <v>508</v>
      </c>
      <c r="C435" s="38" t="n">
        <v>2</v>
      </c>
      <c r="D435" s="21" t="n">
        <f aca="false">IFERROR(VLOOKUP(B435,October!B:C,2,0),0)</f>
        <v>2</v>
      </c>
      <c r="E435" s="37" t="n">
        <v>0</v>
      </c>
      <c r="F435" s="30" t="n">
        <v>45627</v>
      </c>
    </row>
    <row r="436" customFormat="false" ht="12.8" hidden="false" customHeight="false" outlineLevel="0" collapsed="false">
      <c r="A436" s="11" t="s">
        <v>507</v>
      </c>
      <c r="B436" s="12" t="s">
        <v>509</v>
      </c>
      <c r="C436" s="38" t="n">
        <v>26</v>
      </c>
      <c r="D436" s="21" t="n">
        <f aca="false">IFERROR(VLOOKUP(B436,October!B:C,2,0),0)</f>
        <v>25</v>
      </c>
      <c r="E436" s="37" t="n">
        <v>0</v>
      </c>
      <c r="F436" s="30" t="n">
        <v>45627</v>
      </c>
    </row>
    <row r="437" customFormat="false" ht="12.8" hidden="false" customHeight="false" outlineLevel="0" collapsed="false">
      <c r="A437" s="11" t="s">
        <v>363</v>
      </c>
      <c r="B437" s="12" t="s">
        <v>364</v>
      </c>
      <c r="C437" s="38" t="n">
        <v>14</v>
      </c>
      <c r="D437" s="21" t="n">
        <f aca="false">IFERROR(VLOOKUP(B437,October!B:C,2,0),0)</f>
        <v>13</v>
      </c>
      <c r="E437" s="37" t="n">
        <v>0</v>
      </c>
      <c r="F437" s="30" t="n">
        <v>45627</v>
      </c>
    </row>
    <row r="438" customFormat="false" ht="12.8" hidden="false" customHeight="false" outlineLevel="0" collapsed="false">
      <c r="A438" s="11" t="s">
        <v>363</v>
      </c>
      <c r="B438" s="12" t="s">
        <v>365</v>
      </c>
      <c r="C438" s="38" t="n">
        <v>1066</v>
      </c>
      <c r="D438" s="21" t="n">
        <f aca="false">IFERROR(VLOOKUP(B438,October!B:C,2,0),0)</f>
        <v>980</v>
      </c>
      <c r="E438" s="37" t="n">
        <v>0</v>
      </c>
      <c r="F438" s="30" t="n">
        <v>45627</v>
      </c>
    </row>
    <row r="439" customFormat="false" ht="12.8" hidden="false" customHeight="false" outlineLevel="0" collapsed="false">
      <c r="A439" s="11" t="s">
        <v>363</v>
      </c>
      <c r="B439" s="12" t="s">
        <v>366</v>
      </c>
      <c r="C439" s="38" t="n">
        <v>21</v>
      </c>
      <c r="D439" s="21" t="n">
        <f aca="false">IFERROR(VLOOKUP(B439,October!B:C,2,0),0)</f>
        <v>19</v>
      </c>
      <c r="E439" s="37" t="n">
        <v>0</v>
      </c>
      <c r="F439" s="30" t="n">
        <v>45627</v>
      </c>
    </row>
    <row r="440" customFormat="false" ht="12.8" hidden="false" customHeight="false" outlineLevel="0" collapsed="false">
      <c r="A440" s="11" t="s">
        <v>363</v>
      </c>
      <c r="B440" s="12" t="s">
        <v>367</v>
      </c>
      <c r="C440" s="38" t="n">
        <v>2778</v>
      </c>
      <c r="D440" s="21" t="n">
        <f aca="false">IFERROR(VLOOKUP(B440,October!B:C,2,0),0)</f>
        <v>2420</v>
      </c>
      <c r="E440" s="37" t="n">
        <v>0</v>
      </c>
      <c r="F440" s="30" t="n">
        <v>45627</v>
      </c>
    </row>
    <row r="441" customFormat="false" ht="12.8" hidden="false" customHeight="false" outlineLevel="0" collapsed="false">
      <c r="A441" s="11" t="s">
        <v>363</v>
      </c>
      <c r="B441" s="12" t="s">
        <v>368</v>
      </c>
      <c r="C441" s="38" t="n">
        <v>1514</v>
      </c>
      <c r="D441" s="21" t="n">
        <f aca="false">IFERROR(VLOOKUP(B441,October!B:C,2,0),0)</f>
        <v>1398</v>
      </c>
      <c r="E441" s="37" t="n">
        <v>0</v>
      </c>
      <c r="F441" s="30" t="n">
        <v>45627</v>
      </c>
    </row>
    <row r="442" customFormat="false" ht="12.8" hidden="false" customHeight="false" outlineLevel="0" collapsed="false">
      <c r="A442" s="11" t="s">
        <v>363</v>
      </c>
      <c r="B442" s="12" t="s">
        <v>369</v>
      </c>
      <c r="C442" s="38" t="n">
        <v>898</v>
      </c>
      <c r="D442" s="21" t="n">
        <f aca="false">IFERROR(VLOOKUP(B442,October!B:C,2,0),0)</f>
        <v>828</v>
      </c>
      <c r="E442" s="37" t="n">
        <v>0</v>
      </c>
      <c r="F442" s="30" t="n">
        <v>45627</v>
      </c>
    </row>
    <row r="443" customFormat="false" ht="12.8" hidden="false" customHeight="false" outlineLevel="0" collapsed="false">
      <c r="A443" s="11" t="s">
        <v>363</v>
      </c>
      <c r="B443" s="12" t="s">
        <v>370</v>
      </c>
      <c r="C443" s="38" t="n">
        <v>126</v>
      </c>
      <c r="D443" s="21" t="n">
        <f aca="false">IFERROR(VLOOKUP(B443,October!B:C,2,0),0)</f>
        <v>109</v>
      </c>
      <c r="E443" s="37" t="n">
        <v>0</v>
      </c>
      <c r="F443" s="30" t="n">
        <v>45627</v>
      </c>
    </row>
    <row r="444" customFormat="false" ht="12.8" hidden="false" customHeight="false" outlineLevel="0" collapsed="false">
      <c r="A444" s="11" t="s">
        <v>363</v>
      </c>
      <c r="B444" s="12" t="s">
        <v>455</v>
      </c>
      <c r="C444" s="38" t="n">
        <v>1</v>
      </c>
      <c r="D444" s="21" t="n">
        <f aca="false">IFERROR(VLOOKUP(B444,October!B:C,2,0),0)</f>
        <v>1</v>
      </c>
      <c r="E444" s="37" t="n">
        <v>0</v>
      </c>
      <c r="F444" s="30" t="n">
        <v>45627</v>
      </c>
    </row>
    <row r="445" customFormat="false" ht="12.8" hidden="false" customHeight="false" outlineLevel="0" collapsed="false">
      <c r="A445" s="11" t="s">
        <v>363</v>
      </c>
      <c r="B445" s="12" t="s">
        <v>371</v>
      </c>
      <c r="C445" s="38" t="n">
        <v>328</v>
      </c>
      <c r="D445" s="21" t="n">
        <f aca="false">IFERROR(VLOOKUP(B445,October!B:C,2,0),0)</f>
        <v>259</v>
      </c>
      <c r="E445" s="37" t="n">
        <v>0</v>
      </c>
      <c r="F445" s="30" t="n">
        <v>45627</v>
      </c>
    </row>
    <row r="446" customFormat="false" ht="12.8" hidden="false" customHeight="false" outlineLevel="0" collapsed="false">
      <c r="A446" s="11" t="s">
        <v>363</v>
      </c>
      <c r="B446" s="12" t="s">
        <v>372</v>
      </c>
      <c r="C446" s="38" t="n">
        <v>136</v>
      </c>
      <c r="D446" s="21" t="n">
        <f aca="false">IFERROR(VLOOKUP(B446,October!B:C,2,0),0)</f>
        <v>127</v>
      </c>
      <c r="E446" s="37" t="n">
        <v>0</v>
      </c>
      <c r="F446" s="30" t="n">
        <v>45627</v>
      </c>
    </row>
    <row r="447" customFormat="false" ht="12.8" hidden="false" customHeight="false" outlineLevel="0" collapsed="false">
      <c r="A447" s="11" t="s">
        <v>363</v>
      </c>
      <c r="B447" s="12" t="s">
        <v>373</v>
      </c>
      <c r="C447" s="38" t="n">
        <v>1018</v>
      </c>
      <c r="D447" s="21" t="n">
        <f aca="false">IFERROR(VLOOKUP(B447,October!B:C,2,0),0)</f>
        <v>923</v>
      </c>
      <c r="E447" s="37" t="n">
        <v>0</v>
      </c>
      <c r="F447" s="30" t="n">
        <v>45627</v>
      </c>
    </row>
    <row r="448" customFormat="false" ht="12.8" hidden="false" customHeight="false" outlineLevel="0" collapsed="false">
      <c r="A448" s="11" t="s">
        <v>363</v>
      </c>
      <c r="B448" s="12" t="s">
        <v>374</v>
      </c>
      <c r="C448" s="38" t="n">
        <v>2331</v>
      </c>
      <c r="D448" s="21" t="n">
        <f aca="false">IFERROR(VLOOKUP(B448,October!B:C,2,0),0)</f>
        <v>2003</v>
      </c>
      <c r="E448" s="37" t="n">
        <v>0</v>
      </c>
      <c r="F448" s="30" t="n">
        <v>45627</v>
      </c>
    </row>
    <row r="449" customFormat="false" ht="12.8" hidden="false" customHeight="false" outlineLevel="0" collapsed="false">
      <c r="A449" s="11" t="s">
        <v>363</v>
      </c>
      <c r="B449" s="12" t="s">
        <v>375</v>
      </c>
      <c r="C449" s="38" t="n">
        <v>1120</v>
      </c>
      <c r="D449" s="21" t="n">
        <f aca="false">IFERROR(VLOOKUP(B449,October!B:C,2,0),0)</f>
        <v>998</v>
      </c>
      <c r="E449" s="37" t="n">
        <v>0</v>
      </c>
      <c r="F449" s="30" t="n">
        <v>45627</v>
      </c>
    </row>
    <row r="450" customFormat="false" ht="12.8" hidden="false" customHeight="false" outlineLevel="0" collapsed="false">
      <c r="A450" s="11" t="s">
        <v>363</v>
      </c>
      <c r="B450" s="12" t="s">
        <v>376</v>
      </c>
      <c r="C450" s="38" t="n">
        <v>2042</v>
      </c>
      <c r="D450" s="21" t="n">
        <f aca="false">IFERROR(VLOOKUP(B450,October!B:C,2,0),0)</f>
        <v>1831</v>
      </c>
      <c r="E450" s="37" t="n">
        <v>0</v>
      </c>
      <c r="F450" s="30" t="n">
        <v>45627</v>
      </c>
    </row>
    <row r="451" customFormat="false" ht="12.8" hidden="false" customHeight="false" outlineLevel="0" collapsed="false">
      <c r="A451" s="11" t="s">
        <v>363</v>
      </c>
      <c r="B451" s="12" t="s">
        <v>377</v>
      </c>
      <c r="C451" s="38" t="n">
        <v>1009</v>
      </c>
      <c r="D451" s="21" t="n">
        <f aca="false">IFERROR(VLOOKUP(B451,October!B:C,2,0),0)</f>
        <v>964</v>
      </c>
      <c r="E451" s="37" t="n">
        <v>0</v>
      </c>
      <c r="F451" s="30" t="n">
        <v>45627</v>
      </c>
    </row>
    <row r="452" customFormat="false" ht="12.8" hidden="false" customHeight="false" outlineLevel="0" collapsed="false">
      <c r="A452" s="11" t="s">
        <v>363</v>
      </c>
      <c r="B452" s="12" t="s">
        <v>378</v>
      </c>
      <c r="C452" s="38" t="n">
        <v>881</v>
      </c>
      <c r="D452" s="21" t="n">
        <f aca="false">IFERROR(VLOOKUP(B452,October!B:C,2,0),0)</f>
        <v>837</v>
      </c>
      <c r="E452" s="37" t="n">
        <v>0</v>
      </c>
      <c r="F452" s="30" t="n">
        <v>45627</v>
      </c>
    </row>
    <row r="453" customFormat="false" ht="12.8" hidden="false" customHeight="false" outlineLevel="0" collapsed="false">
      <c r="A453" s="11" t="s">
        <v>363</v>
      </c>
      <c r="B453" s="12" t="s">
        <v>379</v>
      </c>
      <c r="C453" s="38" t="n">
        <v>398</v>
      </c>
      <c r="D453" s="21" t="n">
        <f aca="false">IFERROR(VLOOKUP(B453,October!B:C,2,0),0)</f>
        <v>349</v>
      </c>
      <c r="E453" s="37" t="n">
        <v>0</v>
      </c>
      <c r="F453" s="30" t="n">
        <v>45627</v>
      </c>
    </row>
    <row r="454" customFormat="false" ht="12.8" hidden="false" customHeight="false" outlineLevel="0" collapsed="false">
      <c r="A454" s="11" t="s">
        <v>363</v>
      </c>
      <c r="B454" s="12" t="s">
        <v>380</v>
      </c>
      <c r="C454" s="38" t="n">
        <v>4069</v>
      </c>
      <c r="D454" s="21" t="n">
        <f aca="false">IFERROR(VLOOKUP(B454,October!B:C,2,0),0)</f>
        <v>3660</v>
      </c>
      <c r="E454" s="37" t="n">
        <v>0</v>
      </c>
      <c r="F454" s="30" t="n">
        <v>45627</v>
      </c>
    </row>
    <row r="455" customFormat="false" ht="12.8" hidden="false" customHeight="false" outlineLevel="0" collapsed="false">
      <c r="A455" s="11" t="s">
        <v>363</v>
      </c>
      <c r="B455" s="12" t="s">
        <v>381</v>
      </c>
      <c r="C455" s="38" t="n">
        <v>281</v>
      </c>
      <c r="D455" s="21" t="n">
        <f aca="false">IFERROR(VLOOKUP(B455,October!B:C,2,0),0)</f>
        <v>266</v>
      </c>
      <c r="E455" s="37" t="n">
        <v>0</v>
      </c>
      <c r="F455" s="30" t="n">
        <v>45627</v>
      </c>
    </row>
    <row r="456" customFormat="false" ht="12.8" hidden="false" customHeight="false" outlineLevel="0" collapsed="false">
      <c r="A456" s="11" t="s">
        <v>363</v>
      </c>
      <c r="B456" s="12" t="s">
        <v>382</v>
      </c>
      <c r="C456" s="38" t="n">
        <v>909</v>
      </c>
      <c r="D456" s="21" t="n">
        <f aca="false">IFERROR(VLOOKUP(B456,October!B:C,2,0),0)</f>
        <v>774</v>
      </c>
      <c r="E456" s="37" t="n">
        <v>0</v>
      </c>
      <c r="F456" s="30" t="n">
        <v>45627</v>
      </c>
    </row>
    <row r="457" customFormat="false" ht="12.8" hidden="false" customHeight="false" outlineLevel="0" collapsed="false">
      <c r="A457" s="11" t="s">
        <v>363</v>
      </c>
      <c r="B457" s="12" t="s">
        <v>383</v>
      </c>
      <c r="C457" s="38" t="n">
        <v>39</v>
      </c>
      <c r="D457" s="21" t="n">
        <f aca="false">IFERROR(VLOOKUP(B457,October!B:C,2,0),0)</f>
        <v>38</v>
      </c>
      <c r="E457" s="37" t="n">
        <v>0</v>
      </c>
      <c r="F457" s="30" t="n">
        <v>45627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369"/>
  <sheetViews>
    <sheetView showFormulas="false" showGridLines="true" showRowColHeaders="true" showZeros="true" rightToLeft="false" tabSelected="false" showOutlineSymbols="true" defaultGridColor="true" view="normal" topLeftCell="A213" colorId="64" zoomScale="100" zoomScaleNormal="100" zoomScalePageLayoutView="100" workbookViewId="0">
      <selection pane="topLeft" activeCell="D2" activeCellId="0" sqref="D2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2" width="19.89"/>
    <col collapsed="false" customWidth="true" hidden="false" outlineLevel="0" max="3" min="3" style="1" width="14.43"/>
    <col collapsed="false" customWidth="true" hidden="false" outlineLevel="0" max="4" min="4" style="1" width="27.58"/>
    <col collapsed="false" customWidth="false" hidden="false" outlineLevel="0" max="5" min="5" style="1" width="11.45"/>
    <col collapsed="false" customWidth="true" hidden="false" outlineLevel="0" max="6" min="6" style="1" width="21.67"/>
    <col collapsed="false" customWidth="false" hidden="false" outlineLevel="0" max="1024" min="7" style="1" width="11.45"/>
  </cols>
  <sheetData>
    <row r="1" customFormat="false" ht="12.8" hidden="false" customHeight="false" outlineLevel="0" collapsed="false">
      <c r="A1" s="15" t="s">
        <v>0</v>
      </c>
      <c r="B1" s="15" t="s">
        <v>1</v>
      </c>
      <c r="C1" s="16" t="s">
        <v>384</v>
      </c>
      <c r="D1" s="16" t="s">
        <v>385</v>
      </c>
      <c r="E1" s="16" t="s">
        <v>2</v>
      </c>
      <c r="F1" s="17" t="s">
        <v>3</v>
      </c>
    </row>
    <row r="2" customFormat="false" ht="12.8" hidden="false" customHeight="false" outlineLevel="0" collapsed="false">
      <c r="A2" s="18" t="s">
        <v>4</v>
      </c>
      <c r="B2" s="19" t="s">
        <v>5</v>
      </c>
      <c r="C2" s="20" t="n">
        <v>12</v>
      </c>
      <c r="D2" s="21" t="n">
        <f aca="false">IFERROR(VLOOKUP(B2,January!B:C,2,0),0)</f>
        <v>2</v>
      </c>
      <c r="E2" s="22" t="n">
        <f aca="false">February!$C2-February!$D2</f>
        <v>10</v>
      </c>
      <c r="F2" s="10" t="n">
        <v>45323</v>
      </c>
    </row>
    <row r="3" customFormat="false" ht="12.8" hidden="false" customHeight="false" outlineLevel="0" collapsed="false">
      <c r="A3" s="11" t="s">
        <v>6</v>
      </c>
      <c r="B3" s="12" t="s">
        <v>7</v>
      </c>
      <c r="C3" s="13" t="n">
        <v>18</v>
      </c>
      <c r="D3" s="21" t="n">
        <f aca="false">IFERROR(VLOOKUP(B3,January!B:C,2,0),0)</f>
        <v>10</v>
      </c>
      <c r="E3" s="22" t="n">
        <f aca="false">February!$C3-February!$D3</f>
        <v>8</v>
      </c>
      <c r="F3" s="10" t="n">
        <v>45323</v>
      </c>
    </row>
    <row r="4" customFormat="false" ht="12.8" hidden="false" customHeight="false" outlineLevel="0" collapsed="false">
      <c r="A4" s="11" t="s">
        <v>6</v>
      </c>
      <c r="B4" s="12" t="s">
        <v>8</v>
      </c>
      <c r="C4" s="13" t="n">
        <v>33</v>
      </c>
      <c r="D4" s="21" t="n">
        <f aca="false">IFERROR(VLOOKUP(B4,January!B:C,2,0),0)</f>
        <v>20</v>
      </c>
      <c r="E4" s="22" t="n">
        <f aca="false">February!$C4-February!$D4</f>
        <v>13</v>
      </c>
      <c r="F4" s="10" t="n">
        <v>45323</v>
      </c>
    </row>
    <row r="5" customFormat="false" ht="12.8" hidden="false" customHeight="false" outlineLevel="0" collapsed="false">
      <c r="A5" s="11" t="s">
        <v>6</v>
      </c>
      <c r="B5" s="12" t="s">
        <v>9</v>
      </c>
      <c r="C5" s="13" t="n">
        <v>126</v>
      </c>
      <c r="D5" s="21" t="n">
        <f aca="false">IFERROR(VLOOKUP(B5,January!B:C,2,0),0)</f>
        <v>49</v>
      </c>
      <c r="E5" s="22" t="n">
        <f aca="false">February!$C5-February!$D5</f>
        <v>77</v>
      </c>
      <c r="F5" s="10" t="n">
        <v>45323</v>
      </c>
    </row>
    <row r="6" customFormat="false" ht="12.8" hidden="false" customHeight="false" outlineLevel="0" collapsed="false">
      <c r="A6" s="11" t="s">
        <v>10</v>
      </c>
      <c r="B6" s="12" t="s">
        <v>11</v>
      </c>
      <c r="C6" s="13" t="n">
        <v>9</v>
      </c>
      <c r="D6" s="21" t="n">
        <f aca="false">IFERROR(VLOOKUP(B6,January!B:C,2,0),0)</f>
        <v>6</v>
      </c>
      <c r="E6" s="22" t="n">
        <f aca="false">February!$C6-February!$D6</f>
        <v>3</v>
      </c>
      <c r="F6" s="10" t="n">
        <v>45323</v>
      </c>
    </row>
    <row r="7" customFormat="false" ht="12.8" hidden="false" customHeight="false" outlineLevel="0" collapsed="false">
      <c r="A7" s="11" t="s">
        <v>12</v>
      </c>
      <c r="B7" s="12" t="s">
        <v>386</v>
      </c>
      <c r="C7" s="13" t="n">
        <v>2</v>
      </c>
      <c r="D7" s="21" t="n">
        <f aca="false">IFERROR(VLOOKUP(B7,January!B:C,2,0),0)</f>
        <v>0</v>
      </c>
      <c r="E7" s="22" t="n">
        <f aca="false">February!$C7-February!$D7</f>
        <v>2</v>
      </c>
      <c r="F7" s="10" t="n">
        <v>45323</v>
      </c>
    </row>
    <row r="8" customFormat="false" ht="12.8" hidden="false" customHeight="false" outlineLevel="0" collapsed="false">
      <c r="A8" s="11" t="s">
        <v>12</v>
      </c>
      <c r="B8" s="12" t="s">
        <v>13</v>
      </c>
      <c r="C8" s="13" t="n">
        <v>2</v>
      </c>
      <c r="D8" s="21" t="n">
        <f aca="false">IFERROR(VLOOKUP(B8,January!B:C,2,0),0)</f>
        <v>2</v>
      </c>
      <c r="E8" s="22" t="n">
        <f aca="false">February!$C8-February!$D8</f>
        <v>0</v>
      </c>
      <c r="F8" s="10" t="n">
        <v>45323</v>
      </c>
    </row>
    <row r="9" customFormat="false" ht="12.8" hidden="false" customHeight="false" outlineLevel="0" collapsed="false">
      <c r="A9" s="11" t="s">
        <v>12</v>
      </c>
      <c r="B9" s="12" t="s">
        <v>14</v>
      </c>
      <c r="C9" s="23" t="n">
        <v>9</v>
      </c>
      <c r="D9" s="21" t="n">
        <f aca="false">IFERROR(VLOOKUP(B9,January!B:C,2,0),0)</f>
        <v>2</v>
      </c>
      <c r="E9" s="22" t="n">
        <f aca="false">February!$C9-February!$D9</f>
        <v>7</v>
      </c>
      <c r="F9" s="10" t="n">
        <v>45323</v>
      </c>
    </row>
    <row r="10" customFormat="false" ht="12.8" hidden="false" customHeight="false" outlineLevel="0" collapsed="false">
      <c r="A10" s="11" t="s">
        <v>12</v>
      </c>
      <c r="B10" s="12" t="s">
        <v>15</v>
      </c>
      <c r="C10" s="23" t="n">
        <v>3</v>
      </c>
      <c r="D10" s="21" t="n">
        <f aca="false">IFERROR(VLOOKUP(B10,January!B:C,2,0),0)</f>
        <v>2</v>
      </c>
      <c r="E10" s="22" t="n">
        <f aca="false">February!$C10-February!$D10</f>
        <v>1</v>
      </c>
      <c r="F10" s="10" t="n">
        <v>45323</v>
      </c>
    </row>
    <row r="11" customFormat="false" ht="12.8" hidden="false" customHeight="false" outlineLevel="0" collapsed="false">
      <c r="A11" s="11" t="s">
        <v>12</v>
      </c>
      <c r="B11" s="12" t="s">
        <v>387</v>
      </c>
      <c r="C11" s="13" t="n">
        <v>1</v>
      </c>
      <c r="D11" s="21" t="n">
        <f aca="false">IFERROR(VLOOKUP(B11,January!B:C,2,0),0)</f>
        <v>0</v>
      </c>
      <c r="E11" s="22" t="n">
        <f aca="false">February!$C11-February!$D11</f>
        <v>1</v>
      </c>
      <c r="F11" s="10" t="n">
        <v>45323</v>
      </c>
    </row>
    <row r="12" customFormat="false" ht="12.8" hidden="false" customHeight="false" outlineLevel="0" collapsed="false">
      <c r="A12" s="11" t="s">
        <v>12</v>
      </c>
      <c r="B12" s="12" t="s">
        <v>16</v>
      </c>
      <c r="C12" s="13" t="n">
        <v>2</v>
      </c>
      <c r="D12" s="21" t="n">
        <f aca="false">IFERROR(VLOOKUP(B12,January!B:C,2,0),0)</f>
        <v>1</v>
      </c>
      <c r="E12" s="22" t="n">
        <f aca="false">February!$C12-February!$D12</f>
        <v>1</v>
      </c>
      <c r="F12" s="10" t="n">
        <v>45323</v>
      </c>
    </row>
    <row r="13" customFormat="false" ht="12.8" hidden="false" customHeight="false" outlineLevel="0" collapsed="false">
      <c r="A13" s="11" t="s">
        <v>17</v>
      </c>
      <c r="B13" s="12" t="s">
        <v>18</v>
      </c>
      <c r="C13" s="13" t="n">
        <v>186</v>
      </c>
      <c r="D13" s="21" t="n">
        <f aca="false">IFERROR(VLOOKUP(B13,January!B:C,2,0),0)</f>
        <v>69</v>
      </c>
      <c r="E13" s="22" t="n">
        <f aca="false">February!$C13-February!$D13</f>
        <v>117</v>
      </c>
      <c r="F13" s="10" t="n">
        <v>45323</v>
      </c>
    </row>
    <row r="14" customFormat="false" ht="12.8" hidden="false" customHeight="false" outlineLevel="0" collapsed="false">
      <c r="A14" s="11" t="s">
        <v>17</v>
      </c>
      <c r="B14" s="12" t="s">
        <v>19</v>
      </c>
      <c r="C14" s="13" t="n">
        <v>437</v>
      </c>
      <c r="D14" s="21" t="n">
        <f aca="false">IFERROR(VLOOKUP(B14,January!B:C,2,0),0)</f>
        <v>229</v>
      </c>
      <c r="E14" s="22" t="n">
        <f aca="false">February!$C14-February!$D14</f>
        <v>208</v>
      </c>
      <c r="F14" s="10" t="n">
        <v>45323</v>
      </c>
    </row>
    <row r="15" customFormat="false" ht="12.8" hidden="false" customHeight="false" outlineLevel="0" collapsed="false">
      <c r="A15" s="11" t="s">
        <v>17</v>
      </c>
      <c r="B15" s="12" t="s">
        <v>20</v>
      </c>
      <c r="C15" s="23" t="n">
        <v>124</v>
      </c>
      <c r="D15" s="21" t="n">
        <f aca="false">IFERROR(VLOOKUP(B15,January!B:C,2,0),0)</f>
        <v>66</v>
      </c>
      <c r="E15" s="22" t="n">
        <f aca="false">February!$C15-February!$D15</f>
        <v>58</v>
      </c>
      <c r="F15" s="10" t="n">
        <v>45323</v>
      </c>
    </row>
    <row r="16" customFormat="false" ht="12.8" hidden="false" customHeight="false" outlineLevel="0" collapsed="false">
      <c r="A16" s="11" t="s">
        <v>17</v>
      </c>
      <c r="B16" s="12" t="s">
        <v>21</v>
      </c>
      <c r="C16" s="13" t="n">
        <v>41</v>
      </c>
      <c r="D16" s="21" t="n">
        <f aca="false">IFERROR(VLOOKUP(B16,January!B:C,2,0),0)</f>
        <v>19</v>
      </c>
      <c r="E16" s="22" t="n">
        <f aca="false">February!$C16-February!$D16</f>
        <v>22</v>
      </c>
      <c r="F16" s="10" t="n">
        <v>45323</v>
      </c>
    </row>
    <row r="17" customFormat="false" ht="12.8" hidden="false" customHeight="false" outlineLevel="0" collapsed="false">
      <c r="A17" s="11" t="s">
        <v>17</v>
      </c>
      <c r="B17" s="12" t="s">
        <v>22</v>
      </c>
      <c r="C17" s="13" t="n">
        <v>80</v>
      </c>
      <c r="D17" s="21" t="n">
        <f aca="false">IFERROR(VLOOKUP(B17,January!B:C,2,0),0)</f>
        <v>53</v>
      </c>
      <c r="E17" s="22" t="n">
        <f aca="false">February!$C17-February!$D17</f>
        <v>27</v>
      </c>
      <c r="F17" s="10" t="n">
        <v>45323</v>
      </c>
    </row>
    <row r="18" customFormat="false" ht="12.8" hidden="false" customHeight="false" outlineLevel="0" collapsed="false">
      <c r="A18" s="11" t="s">
        <v>17</v>
      </c>
      <c r="B18" s="12" t="s">
        <v>23</v>
      </c>
      <c r="C18" s="13" t="n">
        <v>6</v>
      </c>
      <c r="D18" s="21" t="n">
        <f aca="false">IFERROR(VLOOKUP(B18,January!B:C,2,0),0)</f>
        <v>3</v>
      </c>
      <c r="E18" s="22" t="n">
        <f aca="false">February!$C18-February!$D18</f>
        <v>3</v>
      </c>
      <c r="F18" s="10" t="n">
        <v>45323</v>
      </c>
    </row>
    <row r="19" customFormat="false" ht="12.8" hidden="false" customHeight="false" outlineLevel="0" collapsed="false">
      <c r="A19" s="11" t="s">
        <v>17</v>
      </c>
      <c r="B19" s="12" t="s">
        <v>24</v>
      </c>
      <c r="C19" s="13" t="n">
        <v>2</v>
      </c>
      <c r="D19" s="21" t="n">
        <f aca="false">IFERROR(VLOOKUP(B19,January!B:C,2,0),0)</f>
        <v>2</v>
      </c>
      <c r="E19" s="22" t="n">
        <f aca="false">February!$C19-February!$D19</f>
        <v>0</v>
      </c>
      <c r="F19" s="10" t="n">
        <v>45323</v>
      </c>
    </row>
    <row r="20" customFormat="false" ht="12.8" hidden="false" customHeight="false" outlineLevel="0" collapsed="false">
      <c r="A20" s="11" t="s">
        <v>17</v>
      </c>
      <c r="B20" s="12" t="s">
        <v>25</v>
      </c>
      <c r="C20" s="13" t="n">
        <v>287</v>
      </c>
      <c r="D20" s="21" t="n">
        <f aca="false">IFERROR(VLOOKUP(B20,January!B:C,2,0),0)</f>
        <v>182</v>
      </c>
      <c r="E20" s="22" t="n">
        <f aca="false">February!$C20-February!$D20</f>
        <v>105</v>
      </c>
      <c r="F20" s="10" t="n">
        <v>45323</v>
      </c>
    </row>
    <row r="21" customFormat="false" ht="12.8" hidden="false" customHeight="false" outlineLevel="0" collapsed="false">
      <c r="A21" s="11" t="s">
        <v>17</v>
      </c>
      <c r="B21" s="12" t="s">
        <v>26</v>
      </c>
      <c r="C21" s="13" t="n">
        <v>412</v>
      </c>
      <c r="D21" s="21" t="n">
        <f aca="false">IFERROR(VLOOKUP(B21,January!B:C,2,0),0)</f>
        <v>171</v>
      </c>
      <c r="E21" s="22" t="n">
        <f aca="false">February!$C21-February!$D21</f>
        <v>241</v>
      </c>
      <c r="F21" s="10" t="n">
        <v>45323</v>
      </c>
    </row>
    <row r="22" customFormat="false" ht="12.8" hidden="false" customHeight="false" outlineLevel="0" collapsed="false">
      <c r="A22" s="11" t="s">
        <v>17</v>
      </c>
      <c r="B22" s="12" t="s">
        <v>27</v>
      </c>
      <c r="C22" s="13" t="n">
        <v>183</v>
      </c>
      <c r="D22" s="21" t="n">
        <f aca="false">IFERROR(VLOOKUP(B22,January!B:C,2,0),0)</f>
        <v>88</v>
      </c>
      <c r="E22" s="22" t="n">
        <f aca="false">February!$C22-February!$D22</f>
        <v>95</v>
      </c>
      <c r="F22" s="10" t="n">
        <v>45323</v>
      </c>
    </row>
    <row r="23" customFormat="false" ht="12.8" hidden="false" customHeight="false" outlineLevel="0" collapsed="false">
      <c r="A23" s="11" t="s">
        <v>17</v>
      </c>
      <c r="B23" s="12" t="s">
        <v>28</v>
      </c>
      <c r="C23" s="13" t="n">
        <v>174</v>
      </c>
      <c r="D23" s="21" t="n">
        <f aca="false">IFERROR(VLOOKUP(B23,January!B:C,2,0),0)</f>
        <v>87</v>
      </c>
      <c r="E23" s="22" t="n">
        <f aca="false">February!$C23-February!$D23</f>
        <v>87</v>
      </c>
      <c r="F23" s="10" t="n">
        <v>45323</v>
      </c>
    </row>
    <row r="24" customFormat="false" ht="12.8" hidden="false" customHeight="false" outlineLevel="0" collapsed="false">
      <c r="A24" s="11" t="s">
        <v>17</v>
      </c>
      <c r="B24" s="12" t="s">
        <v>29</v>
      </c>
      <c r="C24" s="13" t="n">
        <v>73</v>
      </c>
      <c r="D24" s="21" t="n">
        <f aca="false">IFERROR(VLOOKUP(B24,January!B:C,2,0),0)</f>
        <v>32</v>
      </c>
      <c r="E24" s="22" t="n">
        <f aca="false">February!$C24-February!$D24</f>
        <v>41</v>
      </c>
      <c r="F24" s="10" t="n">
        <v>45323</v>
      </c>
    </row>
    <row r="25" customFormat="false" ht="12.8" hidden="false" customHeight="false" outlineLevel="0" collapsed="false">
      <c r="A25" s="11" t="s">
        <v>17</v>
      </c>
      <c r="B25" s="12" t="s">
        <v>30</v>
      </c>
      <c r="C25" s="13" t="n">
        <v>145</v>
      </c>
      <c r="D25" s="21" t="n">
        <f aca="false">IFERROR(VLOOKUP(B25,January!B:C,2,0),0)</f>
        <v>74</v>
      </c>
      <c r="E25" s="22" t="n">
        <f aca="false">February!$C25-February!$D25</f>
        <v>71</v>
      </c>
      <c r="F25" s="10" t="n">
        <v>45323</v>
      </c>
    </row>
    <row r="26" customFormat="false" ht="12.8" hidden="false" customHeight="false" outlineLevel="0" collapsed="false">
      <c r="A26" s="11" t="s">
        <v>17</v>
      </c>
      <c r="B26" s="12" t="s">
        <v>388</v>
      </c>
      <c r="C26" s="13" t="n">
        <v>1</v>
      </c>
      <c r="D26" s="21" t="n">
        <f aca="false">IFERROR(VLOOKUP(B26,January!B:C,2,0),0)</f>
        <v>0</v>
      </c>
      <c r="E26" s="22" t="n">
        <f aca="false">February!$C26-February!$D26</f>
        <v>1</v>
      </c>
      <c r="F26" s="10" t="n">
        <v>45323</v>
      </c>
    </row>
    <row r="27" customFormat="false" ht="12.8" hidden="false" customHeight="false" outlineLevel="0" collapsed="false">
      <c r="A27" s="11" t="s">
        <v>17</v>
      </c>
      <c r="B27" s="12" t="s">
        <v>31</v>
      </c>
      <c r="C27" s="13" t="n">
        <v>6</v>
      </c>
      <c r="D27" s="21" t="n">
        <f aca="false">IFERROR(VLOOKUP(B27,January!B:C,2,0),0)</f>
        <v>4</v>
      </c>
      <c r="E27" s="22" t="n">
        <f aca="false">February!$C27-February!$D27</f>
        <v>2</v>
      </c>
      <c r="F27" s="10" t="n">
        <v>45323</v>
      </c>
    </row>
    <row r="28" customFormat="false" ht="12.8" hidden="false" customHeight="false" outlineLevel="0" collapsed="false">
      <c r="A28" s="11" t="s">
        <v>17</v>
      </c>
      <c r="B28" s="12" t="s">
        <v>389</v>
      </c>
      <c r="C28" s="13" t="n">
        <v>6</v>
      </c>
      <c r="D28" s="21" t="n">
        <f aca="false">IFERROR(VLOOKUP(B28,January!B:C,2,0),0)</f>
        <v>0</v>
      </c>
      <c r="E28" s="22" t="n">
        <f aca="false">February!$C28-February!$D28</f>
        <v>6</v>
      </c>
      <c r="F28" s="10" t="n">
        <v>45323</v>
      </c>
    </row>
    <row r="29" customFormat="false" ht="12.8" hidden="false" customHeight="false" outlineLevel="0" collapsed="false">
      <c r="A29" s="11" t="s">
        <v>32</v>
      </c>
      <c r="B29" s="12" t="s">
        <v>33</v>
      </c>
      <c r="C29" s="13" t="n">
        <v>9</v>
      </c>
      <c r="D29" s="21" t="n">
        <f aca="false">IFERROR(VLOOKUP(B29,January!B:C,2,0),0)</f>
        <v>4</v>
      </c>
      <c r="E29" s="22" t="n">
        <f aca="false">February!$C29-February!$D29</f>
        <v>5</v>
      </c>
      <c r="F29" s="10" t="n">
        <v>45323</v>
      </c>
    </row>
    <row r="30" customFormat="false" ht="12.8" hidden="false" customHeight="false" outlineLevel="0" collapsed="false">
      <c r="A30" s="11" t="s">
        <v>32</v>
      </c>
      <c r="B30" s="12" t="s">
        <v>34</v>
      </c>
      <c r="C30" s="13" t="n">
        <v>11</v>
      </c>
      <c r="D30" s="21" t="n">
        <f aca="false">IFERROR(VLOOKUP(B30,January!B:C,2,0),0)</f>
        <v>5</v>
      </c>
      <c r="E30" s="22" t="n">
        <f aca="false">February!$C30-February!$D30</f>
        <v>6</v>
      </c>
      <c r="F30" s="10" t="n">
        <v>45323</v>
      </c>
    </row>
    <row r="31" customFormat="false" ht="12.8" hidden="false" customHeight="false" outlineLevel="0" collapsed="false">
      <c r="A31" s="11" t="s">
        <v>32</v>
      </c>
      <c r="B31" s="12" t="s">
        <v>35</v>
      </c>
      <c r="C31" s="13" t="n">
        <v>4</v>
      </c>
      <c r="D31" s="21" t="n">
        <f aca="false">IFERROR(VLOOKUP(B31,January!B:C,2,0),0)</f>
        <v>2</v>
      </c>
      <c r="E31" s="22" t="n">
        <f aca="false">February!$C31-February!$D31</f>
        <v>2</v>
      </c>
      <c r="F31" s="10" t="n">
        <v>45323</v>
      </c>
    </row>
    <row r="32" customFormat="false" ht="12.8" hidden="false" customHeight="false" outlineLevel="0" collapsed="false">
      <c r="A32" s="11" t="s">
        <v>36</v>
      </c>
      <c r="B32" s="12" t="s">
        <v>37</v>
      </c>
      <c r="C32" s="13" t="n">
        <v>335</v>
      </c>
      <c r="D32" s="21" t="n">
        <f aca="false">IFERROR(VLOOKUP(B32,January!B:C,2,0),0)</f>
        <v>183</v>
      </c>
      <c r="E32" s="22" t="n">
        <f aca="false">February!$C32-February!$D32</f>
        <v>152</v>
      </c>
      <c r="F32" s="10" t="n">
        <v>45323</v>
      </c>
    </row>
    <row r="33" customFormat="false" ht="12.8" hidden="false" customHeight="false" outlineLevel="0" collapsed="false">
      <c r="A33" s="11" t="s">
        <v>36</v>
      </c>
      <c r="B33" s="12" t="s">
        <v>38</v>
      </c>
      <c r="C33" s="13" t="n">
        <v>278</v>
      </c>
      <c r="D33" s="21" t="n">
        <f aca="false">IFERROR(VLOOKUP(B33,January!B:C,2,0),0)</f>
        <v>149</v>
      </c>
      <c r="E33" s="22" t="n">
        <f aca="false">February!$C33-February!$D33</f>
        <v>129</v>
      </c>
      <c r="F33" s="10" t="n">
        <v>45323</v>
      </c>
    </row>
    <row r="34" customFormat="false" ht="12.8" hidden="false" customHeight="false" outlineLevel="0" collapsed="false">
      <c r="A34" s="11" t="s">
        <v>36</v>
      </c>
      <c r="B34" s="12" t="s">
        <v>39</v>
      </c>
      <c r="C34" s="13" t="n">
        <v>374</v>
      </c>
      <c r="D34" s="21" t="n">
        <f aca="false">IFERROR(VLOOKUP(B34,January!B:C,2,0),0)</f>
        <v>162</v>
      </c>
      <c r="E34" s="22" t="n">
        <f aca="false">February!$C34-February!$D34</f>
        <v>212</v>
      </c>
      <c r="F34" s="10" t="n">
        <v>45323</v>
      </c>
    </row>
    <row r="35" customFormat="false" ht="12.8" hidden="false" customHeight="false" outlineLevel="0" collapsed="false">
      <c r="A35" s="11" t="s">
        <v>36</v>
      </c>
      <c r="B35" s="12" t="s">
        <v>40</v>
      </c>
      <c r="C35" s="13" t="n">
        <v>98</v>
      </c>
      <c r="D35" s="21" t="n">
        <f aca="false">IFERROR(VLOOKUP(B35,January!B:C,2,0),0)</f>
        <v>30</v>
      </c>
      <c r="E35" s="22" t="n">
        <f aca="false">February!$C35-February!$D35</f>
        <v>68</v>
      </c>
      <c r="F35" s="10" t="n">
        <v>45323</v>
      </c>
    </row>
    <row r="36" customFormat="false" ht="12.8" hidden="false" customHeight="false" outlineLevel="0" collapsed="false">
      <c r="A36" s="11" t="s">
        <v>36</v>
      </c>
      <c r="B36" s="12" t="s">
        <v>41</v>
      </c>
      <c r="C36" s="13" t="n">
        <v>134</v>
      </c>
      <c r="D36" s="21" t="n">
        <f aca="false">IFERROR(VLOOKUP(B36,January!B:C,2,0),0)</f>
        <v>89</v>
      </c>
      <c r="E36" s="22" t="n">
        <f aca="false">February!$C36-February!$D36</f>
        <v>45</v>
      </c>
      <c r="F36" s="10" t="n">
        <v>45323</v>
      </c>
    </row>
    <row r="37" customFormat="false" ht="12.8" hidden="false" customHeight="false" outlineLevel="0" collapsed="false">
      <c r="A37" s="11" t="s">
        <v>36</v>
      </c>
      <c r="B37" s="12" t="s">
        <v>42</v>
      </c>
      <c r="C37" s="13" t="n">
        <v>1</v>
      </c>
      <c r="D37" s="21" t="n">
        <f aca="false">IFERROR(VLOOKUP(B37,January!B:C,2,0),0)</f>
        <v>1</v>
      </c>
      <c r="E37" s="22" t="n">
        <f aca="false">February!$C37-February!$D37</f>
        <v>0</v>
      </c>
      <c r="F37" s="10" t="n">
        <v>45323</v>
      </c>
    </row>
    <row r="38" customFormat="false" ht="12.8" hidden="false" customHeight="false" outlineLevel="0" collapsed="false">
      <c r="A38" s="11" t="s">
        <v>36</v>
      </c>
      <c r="B38" s="12" t="s">
        <v>43</v>
      </c>
      <c r="C38" s="13" t="n">
        <v>16</v>
      </c>
      <c r="D38" s="21" t="n">
        <f aca="false">IFERROR(VLOOKUP(B38,January!B:C,2,0),0)</f>
        <v>3</v>
      </c>
      <c r="E38" s="22" t="n">
        <f aca="false">February!$C38-February!$D38</f>
        <v>13</v>
      </c>
      <c r="F38" s="10" t="n">
        <v>45323</v>
      </c>
    </row>
    <row r="39" customFormat="false" ht="12.8" hidden="false" customHeight="false" outlineLevel="0" collapsed="false">
      <c r="A39" s="11" t="s">
        <v>36</v>
      </c>
      <c r="B39" s="12" t="s">
        <v>44</v>
      </c>
      <c r="C39" s="13" t="n">
        <v>7</v>
      </c>
      <c r="D39" s="21" t="n">
        <f aca="false">IFERROR(VLOOKUP(B39,January!B:C,2,0),0)</f>
        <v>4</v>
      </c>
      <c r="E39" s="22" t="n">
        <f aca="false">February!$C39-February!$D39</f>
        <v>3</v>
      </c>
      <c r="F39" s="10" t="n">
        <v>45323</v>
      </c>
    </row>
    <row r="40" customFormat="false" ht="12.8" hidden="false" customHeight="false" outlineLevel="0" collapsed="false">
      <c r="A40" s="11" t="s">
        <v>36</v>
      </c>
      <c r="B40" s="12" t="s">
        <v>45</v>
      </c>
      <c r="C40" s="13" t="n">
        <v>471</v>
      </c>
      <c r="D40" s="21" t="n">
        <f aca="false">IFERROR(VLOOKUP(B40,January!B:C,2,0),0)</f>
        <v>158</v>
      </c>
      <c r="E40" s="22" t="n">
        <f aca="false">February!$C40-February!$D40</f>
        <v>313</v>
      </c>
      <c r="F40" s="10" t="n">
        <v>45323</v>
      </c>
    </row>
    <row r="41" customFormat="false" ht="12.8" hidden="false" customHeight="false" outlineLevel="0" collapsed="false">
      <c r="A41" s="11" t="s">
        <v>36</v>
      </c>
      <c r="B41" s="12" t="s">
        <v>46</v>
      </c>
      <c r="C41" s="13" t="n">
        <v>9</v>
      </c>
      <c r="D41" s="21" t="n">
        <f aca="false">IFERROR(VLOOKUP(B41,January!B:C,2,0),0)</f>
        <v>4</v>
      </c>
      <c r="E41" s="22" t="n">
        <f aca="false">February!$C41-February!$D41</f>
        <v>5</v>
      </c>
      <c r="F41" s="10" t="n">
        <v>45323</v>
      </c>
    </row>
    <row r="42" customFormat="false" ht="12.8" hidden="false" customHeight="false" outlineLevel="0" collapsed="false">
      <c r="A42" s="11" t="s">
        <v>36</v>
      </c>
      <c r="B42" s="12" t="s">
        <v>47</v>
      </c>
      <c r="C42" s="13" t="n">
        <v>418</v>
      </c>
      <c r="D42" s="21" t="n">
        <f aca="false">IFERROR(VLOOKUP(B42,January!B:C,2,0),0)</f>
        <v>239</v>
      </c>
      <c r="E42" s="22" t="n">
        <f aca="false">February!$C42-February!$D42</f>
        <v>179</v>
      </c>
      <c r="F42" s="10" t="n">
        <v>45323</v>
      </c>
    </row>
    <row r="43" customFormat="false" ht="12.8" hidden="false" customHeight="false" outlineLevel="0" collapsed="false">
      <c r="A43" s="11" t="s">
        <v>36</v>
      </c>
      <c r="B43" s="12" t="s">
        <v>48</v>
      </c>
      <c r="C43" s="13" t="n">
        <v>49</v>
      </c>
      <c r="D43" s="21" t="n">
        <f aca="false">IFERROR(VLOOKUP(B43,January!B:C,2,0),0)</f>
        <v>21</v>
      </c>
      <c r="E43" s="22" t="n">
        <f aca="false">February!$C43-February!$D43</f>
        <v>28</v>
      </c>
      <c r="F43" s="10" t="n">
        <v>45323</v>
      </c>
    </row>
    <row r="44" customFormat="false" ht="12.8" hidden="false" customHeight="false" outlineLevel="0" collapsed="false">
      <c r="A44" s="11" t="s">
        <v>36</v>
      </c>
      <c r="B44" s="12" t="s">
        <v>49</v>
      </c>
      <c r="C44" s="13" t="n">
        <v>325</v>
      </c>
      <c r="D44" s="21" t="n">
        <f aca="false">IFERROR(VLOOKUP(B44,January!B:C,2,0),0)</f>
        <v>204</v>
      </c>
      <c r="E44" s="22" t="n">
        <f aca="false">February!$C44-February!$D44</f>
        <v>121</v>
      </c>
      <c r="F44" s="10" t="n">
        <v>45323</v>
      </c>
    </row>
    <row r="45" customFormat="false" ht="12.8" hidden="false" customHeight="false" outlineLevel="0" collapsed="false">
      <c r="A45" s="11" t="s">
        <v>36</v>
      </c>
      <c r="B45" s="12" t="s">
        <v>50</v>
      </c>
      <c r="C45" s="13" t="n">
        <v>44</v>
      </c>
      <c r="D45" s="21" t="n">
        <f aca="false">IFERROR(VLOOKUP(B45,January!B:C,2,0),0)</f>
        <v>28</v>
      </c>
      <c r="E45" s="22" t="n">
        <f aca="false">February!$C45-February!$D45</f>
        <v>16</v>
      </c>
      <c r="F45" s="10" t="n">
        <v>45323</v>
      </c>
    </row>
    <row r="46" customFormat="false" ht="12.8" hidden="false" customHeight="false" outlineLevel="0" collapsed="false">
      <c r="A46" s="11" t="s">
        <v>36</v>
      </c>
      <c r="B46" s="12" t="s">
        <v>51</v>
      </c>
      <c r="C46" s="13" t="n">
        <v>63</v>
      </c>
      <c r="D46" s="21" t="n">
        <f aca="false">IFERROR(VLOOKUP(B46,January!B:C,2,0),0)</f>
        <v>34</v>
      </c>
      <c r="E46" s="22" t="n">
        <f aca="false">February!$C46-February!$D46</f>
        <v>29</v>
      </c>
      <c r="F46" s="10" t="n">
        <v>45323</v>
      </c>
    </row>
    <row r="47" customFormat="false" ht="12.8" hidden="false" customHeight="false" outlineLevel="0" collapsed="false">
      <c r="A47" s="11" t="s">
        <v>36</v>
      </c>
      <c r="B47" s="12" t="s">
        <v>52</v>
      </c>
      <c r="C47" s="13" t="n">
        <v>24</v>
      </c>
      <c r="D47" s="21" t="n">
        <f aca="false">IFERROR(VLOOKUP(B47,January!B:C,2,0),0)</f>
        <v>11</v>
      </c>
      <c r="E47" s="22" t="n">
        <f aca="false">February!$C47-February!$D47</f>
        <v>13</v>
      </c>
      <c r="F47" s="10" t="n">
        <v>45323</v>
      </c>
    </row>
    <row r="48" customFormat="false" ht="12.8" hidden="false" customHeight="false" outlineLevel="0" collapsed="false">
      <c r="A48" s="11" t="s">
        <v>36</v>
      </c>
      <c r="B48" s="12" t="s">
        <v>53</v>
      </c>
      <c r="C48" s="13" t="n">
        <v>18</v>
      </c>
      <c r="D48" s="21" t="n">
        <f aca="false">IFERROR(VLOOKUP(B48,January!B:C,2,0),0)</f>
        <v>4</v>
      </c>
      <c r="E48" s="22" t="n">
        <f aca="false">February!$C48-February!$D48</f>
        <v>14</v>
      </c>
      <c r="F48" s="10" t="n">
        <v>45323</v>
      </c>
    </row>
    <row r="49" customFormat="false" ht="12.8" hidden="false" customHeight="false" outlineLevel="0" collapsed="false">
      <c r="A49" s="11" t="s">
        <v>36</v>
      </c>
      <c r="B49" s="12" t="s">
        <v>390</v>
      </c>
      <c r="C49" s="13" t="n">
        <v>1</v>
      </c>
      <c r="D49" s="21" t="n">
        <f aca="false">IFERROR(VLOOKUP(B49,January!B:C,2,0),0)</f>
        <v>0</v>
      </c>
      <c r="E49" s="22" t="n">
        <f aca="false">February!$C49-February!$D49</f>
        <v>1</v>
      </c>
      <c r="F49" s="10" t="n">
        <v>45323</v>
      </c>
    </row>
    <row r="50" customFormat="false" ht="12.8" hidden="false" customHeight="false" outlineLevel="0" collapsed="false">
      <c r="A50" s="11" t="s">
        <v>36</v>
      </c>
      <c r="B50" s="12" t="s">
        <v>54</v>
      </c>
      <c r="C50" s="13" t="n">
        <v>91</v>
      </c>
      <c r="D50" s="21" t="n">
        <f aca="false">IFERROR(VLOOKUP(B50,January!B:C,2,0),0)</f>
        <v>49</v>
      </c>
      <c r="E50" s="22" t="n">
        <f aca="false">February!$C50-February!$D50</f>
        <v>42</v>
      </c>
      <c r="F50" s="10" t="n">
        <v>45323</v>
      </c>
    </row>
    <row r="51" customFormat="false" ht="12.8" hidden="false" customHeight="false" outlineLevel="0" collapsed="false">
      <c r="A51" s="11" t="s">
        <v>36</v>
      </c>
      <c r="B51" s="12" t="s">
        <v>55</v>
      </c>
      <c r="C51" s="13" t="n">
        <v>40</v>
      </c>
      <c r="D51" s="21" t="n">
        <f aca="false">IFERROR(VLOOKUP(B51,January!B:C,2,0),0)</f>
        <v>22</v>
      </c>
      <c r="E51" s="22" t="n">
        <f aca="false">February!$C51-February!$D51</f>
        <v>18</v>
      </c>
      <c r="F51" s="10" t="n">
        <v>45323</v>
      </c>
    </row>
    <row r="52" customFormat="false" ht="12.8" hidden="false" customHeight="false" outlineLevel="0" collapsed="false">
      <c r="A52" s="11" t="s">
        <v>36</v>
      </c>
      <c r="B52" s="12" t="s">
        <v>56</v>
      </c>
      <c r="C52" s="13" t="n">
        <v>4</v>
      </c>
      <c r="D52" s="21" t="n">
        <f aca="false">IFERROR(VLOOKUP(B52,January!B:C,2,0),0)</f>
        <v>2</v>
      </c>
      <c r="E52" s="22" t="n">
        <f aca="false">February!$C52-February!$D52</f>
        <v>2</v>
      </c>
      <c r="F52" s="10" t="n">
        <v>45323</v>
      </c>
    </row>
    <row r="53" customFormat="false" ht="12.8" hidden="false" customHeight="false" outlineLevel="0" collapsed="false">
      <c r="A53" s="11" t="s">
        <v>36</v>
      </c>
      <c r="B53" s="12" t="s">
        <v>57</v>
      </c>
      <c r="C53" s="13" t="n">
        <v>102</v>
      </c>
      <c r="D53" s="21" t="n">
        <f aca="false">IFERROR(VLOOKUP(B53,January!B:C,2,0),0)</f>
        <v>55</v>
      </c>
      <c r="E53" s="22" t="n">
        <f aca="false">February!$C53-February!$D53</f>
        <v>47</v>
      </c>
      <c r="F53" s="10" t="n">
        <v>45323</v>
      </c>
    </row>
    <row r="54" customFormat="false" ht="12.8" hidden="false" customHeight="false" outlineLevel="0" collapsed="false">
      <c r="A54" s="11" t="s">
        <v>36</v>
      </c>
      <c r="B54" s="12" t="s">
        <v>58</v>
      </c>
      <c r="C54" s="13" t="n">
        <v>167</v>
      </c>
      <c r="D54" s="21" t="n">
        <f aca="false">IFERROR(VLOOKUP(B54,January!B:C,2,0),0)</f>
        <v>71</v>
      </c>
      <c r="E54" s="22" t="n">
        <f aca="false">February!$C54-February!$D54</f>
        <v>96</v>
      </c>
      <c r="F54" s="10" t="n">
        <v>45323</v>
      </c>
    </row>
    <row r="55" customFormat="false" ht="12.8" hidden="false" customHeight="false" outlineLevel="0" collapsed="false">
      <c r="A55" s="11" t="s">
        <v>36</v>
      </c>
      <c r="B55" s="12" t="s">
        <v>59</v>
      </c>
      <c r="C55" s="23" t="n">
        <v>24</v>
      </c>
      <c r="D55" s="21" t="n">
        <f aca="false">IFERROR(VLOOKUP(B55,January!B:C,2,0),0)</f>
        <v>6</v>
      </c>
      <c r="E55" s="22" t="n">
        <f aca="false">February!$C55-February!$D55</f>
        <v>18</v>
      </c>
      <c r="F55" s="10" t="n">
        <v>45323</v>
      </c>
    </row>
    <row r="56" customFormat="false" ht="12.8" hidden="false" customHeight="false" outlineLevel="0" collapsed="false">
      <c r="A56" s="11" t="s">
        <v>60</v>
      </c>
      <c r="B56" s="12" t="s">
        <v>61</v>
      </c>
      <c r="C56" s="13" t="n">
        <v>3</v>
      </c>
      <c r="D56" s="21" t="n">
        <f aca="false">IFERROR(VLOOKUP(B56,January!B:C,2,0),0)</f>
        <v>2</v>
      </c>
      <c r="E56" s="22" t="n">
        <f aca="false">February!$C56-February!$D56</f>
        <v>1</v>
      </c>
      <c r="F56" s="10" t="n">
        <v>45323</v>
      </c>
    </row>
    <row r="57" customFormat="false" ht="12.8" hidden="false" customHeight="false" outlineLevel="0" collapsed="false">
      <c r="A57" s="11" t="s">
        <v>60</v>
      </c>
      <c r="B57" s="12" t="s">
        <v>62</v>
      </c>
      <c r="C57" s="13" t="n">
        <v>4</v>
      </c>
      <c r="D57" s="21" t="n">
        <f aca="false">IFERROR(VLOOKUP(B57,January!B:C,2,0),0)</f>
        <v>1</v>
      </c>
      <c r="E57" s="22" t="n">
        <f aca="false">February!$C57-February!$D57</f>
        <v>3</v>
      </c>
      <c r="F57" s="10" t="n">
        <v>45323</v>
      </c>
    </row>
    <row r="58" customFormat="false" ht="12.8" hidden="false" customHeight="false" outlineLevel="0" collapsed="false">
      <c r="A58" s="11" t="s">
        <v>60</v>
      </c>
      <c r="B58" s="12" t="s">
        <v>391</v>
      </c>
      <c r="C58" s="13" t="n">
        <v>1</v>
      </c>
      <c r="D58" s="21" t="n">
        <f aca="false">IFERROR(VLOOKUP(B58,January!B:C,2,0),0)</f>
        <v>0</v>
      </c>
      <c r="E58" s="22" t="n">
        <f aca="false">February!$C58-February!$D58</f>
        <v>1</v>
      </c>
      <c r="F58" s="10" t="n">
        <v>45323</v>
      </c>
    </row>
    <row r="59" customFormat="false" ht="12.8" hidden="false" customHeight="false" outlineLevel="0" collapsed="false">
      <c r="A59" s="11" t="s">
        <v>60</v>
      </c>
      <c r="B59" s="12" t="s">
        <v>63</v>
      </c>
      <c r="C59" s="13" t="n">
        <v>2</v>
      </c>
      <c r="D59" s="21" t="n">
        <f aca="false">IFERROR(VLOOKUP(B59,January!B:C,2,0),0)</f>
        <v>2</v>
      </c>
      <c r="E59" s="22" t="n">
        <f aca="false">February!$C59-February!$D59</f>
        <v>0</v>
      </c>
      <c r="F59" s="10" t="n">
        <v>45323</v>
      </c>
    </row>
    <row r="60" customFormat="false" ht="12.8" hidden="false" customHeight="false" outlineLevel="0" collapsed="false">
      <c r="A60" s="11" t="s">
        <v>64</v>
      </c>
      <c r="B60" s="12" t="s">
        <v>392</v>
      </c>
      <c r="C60" s="13" t="n">
        <v>2</v>
      </c>
      <c r="D60" s="21" t="n">
        <f aca="false">IFERROR(VLOOKUP(B60,January!B:C,2,0),0)</f>
        <v>0</v>
      </c>
      <c r="E60" s="22" t="n">
        <f aca="false">February!$C60-February!$D60</f>
        <v>2</v>
      </c>
      <c r="F60" s="10" t="n">
        <v>45323</v>
      </c>
    </row>
    <row r="61" customFormat="false" ht="12.8" hidden="false" customHeight="false" outlineLevel="0" collapsed="false">
      <c r="A61" s="11" t="s">
        <v>64</v>
      </c>
      <c r="B61" s="12" t="s">
        <v>65</v>
      </c>
      <c r="C61" s="13" t="n">
        <v>2</v>
      </c>
      <c r="D61" s="21" t="n">
        <f aca="false">IFERROR(VLOOKUP(B61,January!B:C,2,0),0)</f>
        <v>2</v>
      </c>
      <c r="E61" s="22" t="n">
        <f aca="false">February!$C61-February!$D61</f>
        <v>0</v>
      </c>
      <c r="F61" s="10" t="n">
        <v>45323</v>
      </c>
    </row>
    <row r="62" customFormat="false" ht="12.8" hidden="false" customHeight="false" outlineLevel="0" collapsed="false">
      <c r="A62" s="11" t="s">
        <v>64</v>
      </c>
      <c r="B62" s="12" t="s">
        <v>393</v>
      </c>
      <c r="C62" s="13" t="n">
        <v>1</v>
      </c>
      <c r="D62" s="21" t="n">
        <f aca="false">IFERROR(VLOOKUP(B62,January!B:C,2,0),0)</f>
        <v>0</v>
      </c>
      <c r="E62" s="22" t="n">
        <f aca="false">February!$C62-February!$D62</f>
        <v>1</v>
      </c>
      <c r="F62" s="10" t="n">
        <v>45323</v>
      </c>
    </row>
    <row r="63" customFormat="false" ht="12.8" hidden="false" customHeight="false" outlineLevel="0" collapsed="false">
      <c r="A63" s="11" t="s">
        <v>66</v>
      </c>
      <c r="B63" s="12" t="s">
        <v>67</v>
      </c>
      <c r="C63" s="13" t="n">
        <v>1</v>
      </c>
      <c r="D63" s="21" t="n">
        <f aca="false">IFERROR(VLOOKUP(B63,January!B:C,2,0),0)</f>
        <v>1</v>
      </c>
      <c r="E63" s="22" t="n">
        <f aca="false">February!$C63-February!$D63</f>
        <v>0</v>
      </c>
      <c r="F63" s="10" t="n">
        <v>45323</v>
      </c>
    </row>
    <row r="64" customFormat="false" ht="12.8" hidden="false" customHeight="false" outlineLevel="0" collapsed="false">
      <c r="A64" s="11" t="s">
        <v>66</v>
      </c>
      <c r="B64" s="12" t="s">
        <v>394</v>
      </c>
      <c r="C64" s="13" t="n">
        <v>1</v>
      </c>
      <c r="D64" s="21" t="n">
        <f aca="false">IFERROR(VLOOKUP(B64,January!B:C,2,0),0)</f>
        <v>0</v>
      </c>
      <c r="E64" s="22" t="n">
        <f aca="false">February!$C64-February!$D64</f>
        <v>1</v>
      </c>
      <c r="F64" s="10" t="n">
        <v>45323</v>
      </c>
    </row>
    <row r="65" customFormat="false" ht="12.8" hidden="false" customHeight="false" outlineLevel="0" collapsed="false">
      <c r="A65" s="11" t="s">
        <v>66</v>
      </c>
      <c r="B65" s="12" t="s">
        <v>395</v>
      </c>
      <c r="C65" s="13" t="n">
        <v>1</v>
      </c>
      <c r="D65" s="21" t="n">
        <f aca="false">IFERROR(VLOOKUP(B65,January!B:C,2,0),0)</f>
        <v>0</v>
      </c>
      <c r="E65" s="22" t="n">
        <f aca="false">February!$C65-February!$D65</f>
        <v>1</v>
      </c>
      <c r="F65" s="10" t="n">
        <v>45323</v>
      </c>
    </row>
    <row r="66" customFormat="false" ht="12.8" hidden="false" customHeight="false" outlineLevel="0" collapsed="false">
      <c r="A66" s="11" t="s">
        <v>68</v>
      </c>
      <c r="B66" s="12" t="s">
        <v>69</v>
      </c>
      <c r="C66" s="13" t="n">
        <v>47</v>
      </c>
      <c r="D66" s="21" t="n">
        <f aca="false">IFERROR(VLOOKUP(B66,January!B:C,2,0),0)</f>
        <v>30</v>
      </c>
      <c r="E66" s="22" t="n">
        <f aca="false">February!$C66-February!$D66</f>
        <v>17</v>
      </c>
      <c r="F66" s="10" t="n">
        <v>45323</v>
      </c>
    </row>
    <row r="67" customFormat="false" ht="12.8" hidden="false" customHeight="false" outlineLevel="0" collapsed="false">
      <c r="A67" s="11" t="s">
        <v>68</v>
      </c>
      <c r="B67" s="12" t="s">
        <v>70</v>
      </c>
      <c r="C67" s="13" t="n">
        <v>217</v>
      </c>
      <c r="D67" s="21" t="n">
        <f aca="false">IFERROR(VLOOKUP(B67,January!B:C,2,0),0)</f>
        <v>132</v>
      </c>
      <c r="E67" s="22" t="n">
        <f aca="false">February!$C67-February!$D67</f>
        <v>85</v>
      </c>
      <c r="F67" s="10" t="n">
        <v>45323</v>
      </c>
    </row>
    <row r="68" customFormat="false" ht="12.8" hidden="false" customHeight="false" outlineLevel="0" collapsed="false">
      <c r="A68" s="11" t="s">
        <v>68</v>
      </c>
      <c r="B68" s="12" t="s">
        <v>71</v>
      </c>
      <c r="C68" s="13" t="n">
        <v>102</v>
      </c>
      <c r="D68" s="21" t="n">
        <f aca="false">IFERROR(VLOOKUP(B68,January!B:C,2,0),0)</f>
        <v>71</v>
      </c>
      <c r="E68" s="22" t="n">
        <f aca="false">February!$C68-February!$D68</f>
        <v>31</v>
      </c>
      <c r="F68" s="10" t="n">
        <v>45323</v>
      </c>
    </row>
    <row r="69" customFormat="false" ht="12.8" hidden="false" customHeight="false" outlineLevel="0" collapsed="false">
      <c r="A69" s="11" t="s">
        <v>68</v>
      </c>
      <c r="B69" s="12" t="s">
        <v>72</v>
      </c>
      <c r="C69" s="13" t="n">
        <v>25</v>
      </c>
      <c r="D69" s="21" t="n">
        <f aca="false">IFERROR(VLOOKUP(B69,January!B:C,2,0),0)</f>
        <v>15</v>
      </c>
      <c r="E69" s="22" t="n">
        <f aca="false">February!$C69-February!$D69</f>
        <v>10</v>
      </c>
      <c r="F69" s="10" t="n">
        <v>45323</v>
      </c>
    </row>
    <row r="70" customFormat="false" ht="12.8" hidden="false" customHeight="false" outlineLevel="0" collapsed="false">
      <c r="A70" s="11" t="s">
        <v>68</v>
      </c>
      <c r="B70" s="12" t="s">
        <v>73</v>
      </c>
      <c r="C70" s="13" t="n">
        <v>1</v>
      </c>
      <c r="D70" s="21" t="n">
        <f aca="false">IFERROR(VLOOKUP(B70,January!B:C,2,0),0)</f>
        <v>1</v>
      </c>
      <c r="E70" s="22" t="n">
        <f aca="false">February!$C70-February!$D70</f>
        <v>0</v>
      </c>
      <c r="F70" s="10" t="n">
        <v>45323</v>
      </c>
    </row>
    <row r="71" customFormat="false" ht="12.8" hidden="false" customHeight="false" outlineLevel="0" collapsed="false">
      <c r="A71" s="11" t="s">
        <v>68</v>
      </c>
      <c r="B71" s="12" t="s">
        <v>74</v>
      </c>
      <c r="C71" s="13" t="n">
        <v>62</v>
      </c>
      <c r="D71" s="21" t="n">
        <f aca="false">IFERROR(VLOOKUP(B71,January!B:C,2,0),0)</f>
        <v>26</v>
      </c>
      <c r="E71" s="22" t="n">
        <f aca="false">February!$C71-February!$D71</f>
        <v>36</v>
      </c>
      <c r="F71" s="10" t="n">
        <v>45323</v>
      </c>
    </row>
    <row r="72" customFormat="false" ht="12.8" hidden="false" customHeight="false" outlineLevel="0" collapsed="false">
      <c r="A72" s="11" t="s">
        <v>68</v>
      </c>
      <c r="B72" s="12" t="s">
        <v>75</v>
      </c>
      <c r="C72" s="13" t="n">
        <v>10</v>
      </c>
      <c r="D72" s="21" t="n">
        <f aca="false">IFERROR(VLOOKUP(B72,January!B:C,2,0),0)</f>
        <v>3</v>
      </c>
      <c r="E72" s="22" t="n">
        <f aca="false">February!$C72-February!$D72</f>
        <v>7</v>
      </c>
      <c r="F72" s="10" t="n">
        <v>45323</v>
      </c>
    </row>
    <row r="73" customFormat="false" ht="12.8" hidden="false" customHeight="false" outlineLevel="0" collapsed="false">
      <c r="A73" s="11" t="s">
        <v>76</v>
      </c>
      <c r="B73" s="12" t="s">
        <v>77</v>
      </c>
      <c r="C73" s="13" t="n">
        <v>372</v>
      </c>
      <c r="D73" s="21" t="n">
        <f aca="false">IFERROR(VLOOKUP(B73,January!B:C,2,0),0)</f>
        <v>132</v>
      </c>
      <c r="E73" s="22" t="n">
        <f aca="false">February!$C73-February!$D73</f>
        <v>240</v>
      </c>
      <c r="F73" s="10" t="n">
        <v>45323</v>
      </c>
    </row>
    <row r="74" customFormat="false" ht="12.8" hidden="false" customHeight="false" outlineLevel="0" collapsed="false">
      <c r="A74" s="11" t="s">
        <v>76</v>
      </c>
      <c r="B74" s="12" t="s">
        <v>78</v>
      </c>
      <c r="C74" s="13" t="n">
        <v>337</v>
      </c>
      <c r="D74" s="21" t="n">
        <f aca="false">IFERROR(VLOOKUP(B74,January!B:C,2,0),0)</f>
        <v>99</v>
      </c>
      <c r="E74" s="22" t="n">
        <f aca="false">February!$C74-February!$D74</f>
        <v>238</v>
      </c>
      <c r="F74" s="10" t="n">
        <v>45323</v>
      </c>
    </row>
    <row r="75" customFormat="false" ht="12.8" hidden="false" customHeight="false" outlineLevel="0" collapsed="false">
      <c r="A75" s="11" t="s">
        <v>76</v>
      </c>
      <c r="B75" s="12" t="s">
        <v>79</v>
      </c>
      <c r="C75" s="13" t="n">
        <v>545</v>
      </c>
      <c r="D75" s="21" t="n">
        <f aca="false">IFERROR(VLOOKUP(B75,January!B:C,2,0),0)</f>
        <v>201</v>
      </c>
      <c r="E75" s="22" t="n">
        <f aca="false">February!$C75-February!$D75</f>
        <v>344</v>
      </c>
      <c r="F75" s="10" t="n">
        <v>45323</v>
      </c>
    </row>
    <row r="76" customFormat="false" ht="12.8" hidden="false" customHeight="false" outlineLevel="0" collapsed="false">
      <c r="A76" s="11" t="s">
        <v>76</v>
      </c>
      <c r="B76" s="12" t="s">
        <v>80</v>
      </c>
      <c r="C76" s="13" t="n">
        <v>66</v>
      </c>
      <c r="D76" s="21" t="n">
        <f aca="false">IFERROR(VLOOKUP(B76,January!B:C,2,0),0)</f>
        <v>22</v>
      </c>
      <c r="E76" s="22" t="n">
        <f aca="false">February!$C76-February!$D76</f>
        <v>44</v>
      </c>
      <c r="F76" s="10" t="n">
        <v>45323</v>
      </c>
    </row>
    <row r="77" customFormat="false" ht="12.8" hidden="false" customHeight="false" outlineLevel="0" collapsed="false">
      <c r="A77" s="11" t="s">
        <v>396</v>
      </c>
      <c r="B77" s="12" t="s">
        <v>397</v>
      </c>
      <c r="C77" s="13" t="n">
        <v>1</v>
      </c>
      <c r="D77" s="21" t="n">
        <f aca="false">IFERROR(VLOOKUP(B77,January!B:C,2,0),0)</f>
        <v>0</v>
      </c>
      <c r="E77" s="22" t="n">
        <f aca="false">February!$C77-February!$D77</f>
        <v>1</v>
      </c>
      <c r="F77" s="10" t="n">
        <v>45323</v>
      </c>
    </row>
    <row r="78" customFormat="false" ht="12.8" hidden="false" customHeight="false" outlineLevel="0" collapsed="false">
      <c r="A78" s="11" t="s">
        <v>396</v>
      </c>
      <c r="B78" s="12" t="s">
        <v>398</v>
      </c>
      <c r="C78" s="13" t="n">
        <v>4</v>
      </c>
      <c r="D78" s="21" t="n">
        <f aca="false">IFERROR(VLOOKUP(B78,January!B:C,2,0),0)</f>
        <v>0</v>
      </c>
      <c r="E78" s="22" t="n">
        <f aca="false">February!$C78-February!$D78</f>
        <v>4</v>
      </c>
      <c r="F78" s="10" t="n">
        <v>45323</v>
      </c>
    </row>
    <row r="79" customFormat="false" ht="12.8" hidden="false" customHeight="false" outlineLevel="0" collapsed="false">
      <c r="A79" s="11" t="s">
        <v>81</v>
      </c>
      <c r="B79" s="12" t="s">
        <v>82</v>
      </c>
      <c r="C79" s="13" t="n">
        <v>11</v>
      </c>
      <c r="D79" s="21" t="n">
        <f aca="false">IFERROR(VLOOKUP(B79,January!B:C,2,0),0)</f>
        <v>6</v>
      </c>
      <c r="E79" s="22" t="n">
        <f aca="false">February!$C79-February!$D79</f>
        <v>5</v>
      </c>
      <c r="F79" s="10" t="n">
        <v>45323</v>
      </c>
    </row>
    <row r="80" customFormat="false" ht="12.8" hidden="false" customHeight="false" outlineLevel="0" collapsed="false">
      <c r="A80" s="11" t="s">
        <v>81</v>
      </c>
      <c r="B80" s="12" t="s">
        <v>83</v>
      </c>
      <c r="C80" s="13" t="n">
        <v>9</v>
      </c>
      <c r="D80" s="21" t="n">
        <f aca="false">IFERROR(VLOOKUP(B80,January!B:C,2,0),0)</f>
        <v>4</v>
      </c>
      <c r="E80" s="22" t="n">
        <f aca="false">February!$C80-February!$D80</f>
        <v>5</v>
      </c>
      <c r="F80" s="10" t="n">
        <v>45323</v>
      </c>
    </row>
    <row r="81" customFormat="false" ht="12.8" hidden="false" customHeight="false" outlineLevel="0" collapsed="false">
      <c r="A81" s="11" t="s">
        <v>81</v>
      </c>
      <c r="B81" s="12" t="s">
        <v>84</v>
      </c>
      <c r="C81" s="13" t="n">
        <v>35</v>
      </c>
      <c r="D81" s="21" t="n">
        <f aca="false">IFERROR(VLOOKUP(B81,January!B:C,2,0),0)</f>
        <v>18</v>
      </c>
      <c r="E81" s="22" t="n">
        <f aca="false">February!$C81-February!$D81</f>
        <v>17</v>
      </c>
      <c r="F81" s="10" t="n">
        <v>45323</v>
      </c>
    </row>
    <row r="82" customFormat="false" ht="12.8" hidden="false" customHeight="false" outlineLevel="0" collapsed="false">
      <c r="A82" s="11" t="s">
        <v>81</v>
      </c>
      <c r="B82" s="12" t="s">
        <v>85</v>
      </c>
      <c r="C82" s="13" t="n">
        <v>1</v>
      </c>
      <c r="D82" s="21" t="n">
        <f aca="false">IFERROR(VLOOKUP(B82,January!B:C,2,0),0)</f>
        <v>1</v>
      </c>
      <c r="E82" s="22" t="n">
        <f aca="false">February!$C82-February!$D82</f>
        <v>0</v>
      </c>
      <c r="F82" s="10" t="n">
        <v>45323</v>
      </c>
    </row>
    <row r="83" customFormat="false" ht="12.8" hidden="false" customHeight="false" outlineLevel="0" collapsed="false">
      <c r="A83" s="11" t="s">
        <v>86</v>
      </c>
      <c r="B83" s="12" t="s">
        <v>399</v>
      </c>
      <c r="C83" s="13" t="n">
        <v>17</v>
      </c>
      <c r="D83" s="21" t="n">
        <f aca="false">IFERROR(VLOOKUP(B83,January!B:C,2,0),0)</f>
        <v>11</v>
      </c>
      <c r="E83" s="22" t="n">
        <f aca="false">February!$C83-February!$D83</f>
        <v>6</v>
      </c>
      <c r="F83" s="10" t="n">
        <v>45323</v>
      </c>
    </row>
    <row r="84" customFormat="false" ht="12.8" hidden="false" customHeight="false" outlineLevel="0" collapsed="false">
      <c r="A84" s="11" t="s">
        <v>86</v>
      </c>
      <c r="B84" s="12" t="s">
        <v>400</v>
      </c>
      <c r="C84" s="23" t="n">
        <v>11</v>
      </c>
      <c r="D84" s="21" t="n">
        <f aca="false">IFERROR(VLOOKUP(B84,January!B:C,2,0),0)</f>
        <v>6</v>
      </c>
      <c r="E84" s="22" t="n">
        <f aca="false">February!$C84-February!$D84</f>
        <v>5</v>
      </c>
      <c r="F84" s="10" t="n">
        <v>45323</v>
      </c>
    </row>
    <row r="85" customFormat="false" ht="12.8" hidden="false" customHeight="false" outlineLevel="0" collapsed="false">
      <c r="A85" s="11" t="s">
        <v>86</v>
      </c>
      <c r="B85" s="12" t="s">
        <v>87</v>
      </c>
      <c r="C85" s="13" t="n">
        <v>3</v>
      </c>
      <c r="D85" s="21" t="n">
        <f aca="false">IFERROR(VLOOKUP(B85,January!B:C,2,0),0)</f>
        <v>2</v>
      </c>
      <c r="E85" s="22" t="n">
        <f aca="false">February!$C85-February!$D85</f>
        <v>1</v>
      </c>
      <c r="F85" s="10" t="n">
        <v>45323</v>
      </c>
    </row>
    <row r="86" customFormat="false" ht="12.8" hidden="false" customHeight="false" outlineLevel="0" collapsed="false">
      <c r="A86" s="11" t="s">
        <v>86</v>
      </c>
      <c r="B86" s="12" t="s">
        <v>401</v>
      </c>
      <c r="C86" s="13" t="n">
        <v>1</v>
      </c>
      <c r="D86" s="21" t="n">
        <f aca="false">IFERROR(VLOOKUP(B86,January!B:C,2,0),0)</f>
        <v>0</v>
      </c>
      <c r="E86" s="22" t="n">
        <f aca="false">February!$C86-February!$D86</f>
        <v>1</v>
      </c>
      <c r="F86" s="10" t="n">
        <v>45323</v>
      </c>
    </row>
    <row r="87" customFormat="false" ht="12.8" hidden="false" customHeight="false" outlineLevel="0" collapsed="false">
      <c r="A87" s="11" t="s">
        <v>86</v>
      </c>
      <c r="B87" s="12" t="s">
        <v>88</v>
      </c>
      <c r="C87" s="13" t="n">
        <v>1</v>
      </c>
      <c r="D87" s="21" t="n">
        <f aca="false">IFERROR(VLOOKUP(B87,January!B:C,2,0),0)</f>
        <v>1</v>
      </c>
      <c r="E87" s="22" t="n">
        <f aca="false">February!$C87-February!$D87</f>
        <v>0</v>
      </c>
      <c r="F87" s="10" t="n">
        <v>45323</v>
      </c>
    </row>
    <row r="88" customFormat="false" ht="12.8" hidden="false" customHeight="false" outlineLevel="0" collapsed="false">
      <c r="A88" s="11" t="s">
        <v>86</v>
      </c>
      <c r="B88" s="12" t="s">
        <v>89</v>
      </c>
      <c r="C88" s="13" t="n">
        <v>18</v>
      </c>
      <c r="D88" s="21" t="n">
        <f aca="false">IFERROR(VLOOKUP(B88,January!B:C,2,0),0)</f>
        <v>8</v>
      </c>
      <c r="E88" s="22" t="n">
        <f aca="false">February!$C88-February!$D88</f>
        <v>10</v>
      </c>
      <c r="F88" s="10" t="n">
        <v>45323</v>
      </c>
    </row>
    <row r="89" customFormat="false" ht="12.8" hidden="false" customHeight="false" outlineLevel="0" collapsed="false">
      <c r="A89" s="11" t="s">
        <v>86</v>
      </c>
      <c r="B89" s="12" t="s">
        <v>90</v>
      </c>
      <c r="C89" s="13" t="n">
        <v>14</v>
      </c>
      <c r="D89" s="21" t="n">
        <f aca="false">IFERROR(VLOOKUP(B89,January!B:C,2,0),0)</f>
        <v>6</v>
      </c>
      <c r="E89" s="22" t="n">
        <f aca="false">February!$C89-February!$D89</f>
        <v>8</v>
      </c>
      <c r="F89" s="10" t="n">
        <v>45323</v>
      </c>
    </row>
    <row r="90" customFormat="false" ht="12.8" hidden="false" customHeight="false" outlineLevel="0" collapsed="false">
      <c r="A90" s="11" t="s">
        <v>86</v>
      </c>
      <c r="B90" s="12" t="s">
        <v>91</v>
      </c>
      <c r="C90" s="13" t="n">
        <v>11</v>
      </c>
      <c r="D90" s="21" t="n">
        <f aca="false">IFERROR(VLOOKUP(B90,January!B:C,2,0),0)</f>
        <v>4</v>
      </c>
      <c r="E90" s="22" t="n">
        <f aca="false">February!$C90-February!$D90</f>
        <v>7</v>
      </c>
      <c r="F90" s="10" t="n">
        <v>45323</v>
      </c>
    </row>
    <row r="91" customFormat="false" ht="12.8" hidden="false" customHeight="false" outlineLevel="0" collapsed="false">
      <c r="A91" s="11" t="s">
        <v>92</v>
      </c>
      <c r="B91" s="12" t="s">
        <v>402</v>
      </c>
      <c r="C91" s="13" t="n">
        <v>414</v>
      </c>
      <c r="D91" s="21" t="n">
        <f aca="false">IFERROR(VLOOKUP(B91,January!B:C,2,0),0)</f>
        <v>114</v>
      </c>
      <c r="E91" s="22" t="n">
        <f aca="false">February!$C91-February!$D91</f>
        <v>300</v>
      </c>
      <c r="F91" s="10" t="n">
        <v>45323</v>
      </c>
    </row>
    <row r="92" customFormat="false" ht="12.8" hidden="false" customHeight="false" outlineLevel="0" collapsed="false">
      <c r="A92" s="11" t="s">
        <v>92</v>
      </c>
      <c r="B92" s="12" t="s">
        <v>93</v>
      </c>
      <c r="C92" s="13" t="n">
        <v>91</v>
      </c>
      <c r="D92" s="21" t="n">
        <f aca="false">IFERROR(VLOOKUP(B92,January!B:C,2,0),0)</f>
        <v>22</v>
      </c>
      <c r="E92" s="22" t="n">
        <f aca="false">February!$C92-February!$D92</f>
        <v>69</v>
      </c>
      <c r="F92" s="10" t="n">
        <v>45323</v>
      </c>
    </row>
    <row r="93" customFormat="false" ht="12.8" hidden="false" customHeight="false" outlineLevel="0" collapsed="false">
      <c r="A93" s="11" t="s">
        <v>92</v>
      </c>
      <c r="B93" s="12" t="s">
        <v>403</v>
      </c>
      <c r="C93" s="13" t="n">
        <v>52</v>
      </c>
      <c r="D93" s="21" t="n">
        <f aca="false">IFERROR(VLOOKUP(B93,January!B:C,2,0),0)</f>
        <v>29</v>
      </c>
      <c r="E93" s="22" t="n">
        <f aca="false">February!$C93-February!$D93</f>
        <v>23</v>
      </c>
      <c r="F93" s="10" t="n">
        <v>45323</v>
      </c>
    </row>
    <row r="94" customFormat="false" ht="12.8" hidden="false" customHeight="false" outlineLevel="0" collapsed="false">
      <c r="A94" s="11" t="s">
        <v>92</v>
      </c>
      <c r="B94" s="12" t="s">
        <v>94</v>
      </c>
      <c r="C94" s="13" t="n">
        <v>171</v>
      </c>
      <c r="D94" s="21" t="n">
        <f aca="false">IFERROR(VLOOKUP(B94,January!B:C,2,0),0)</f>
        <v>62</v>
      </c>
      <c r="E94" s="22" t="n">
        <f aca="false">February!$C94-February!$D94</f>
        <v>109</v>
      </c>
      <c r="F94" s="10" t="n">
        <v>45323</v>
      </c>
    </row>
    <row r="95" customFormat="false" ht="12.8" hidden="false" customHeight="false" outlineLevel="0" collapsed="false">
      <c r="A95" s="11" t="s">
        <v>92</v>
      </c>
      <c r="B95" s="12" t="s">
        <v>95</v>
      </c>
      <c r="C95" s="13" t="n">
        <v>79</v>
      </c>
      <c r="D95" s="21" t="n">
        <f aca="false">IFERROR(VLOOKUP(B95,January!B:C,2,0),0)</f>
        <v>25</v>
      </c>
      <c r="E95" s="22" t="n">
        <f aca="false">February!$C95-February!$D95</f>
        <v>54</v>
      </c>
      <c r="F95" s="10" t="n">
        <v>45323</v>
      </c>
    </row>
    <row r="96" customFormat="false" ht="12.8" hidden="false" customHeight="false" outlineLevel="0" collapsed="false">
      <c r="A96" s="11" t="s">
        <v>92</v>
      </c>
      <c r="B96" s="12" t="s">
        <v>96</v>
      </c>
      <c r="C96" s="13" t="n">
        <v>21</v>
      </c>
      <c r="D96" s="21" t="n">
        <f aca="false">IFERROR(VLOOKUP(B96,January!B:C,2,0),0)</f>
        <v>15</v>
      </c>
      <c r="E96" s="22" t="n">
        <f aca="false">February!$C96-February!$D96</f>
        <v>6</v>
      </c>
      <c r="F96" s="10" t="n">
        <v>45323</v>
      </c>
    </row>
    <row r="97" customFormat="false" ht="12.8" hidden="false" customHeight="false" outlineLevel="0" collapsed="false">
      <c r="A97" s="11" t="s">
        <v>92</v>
      </c>
      <c r="B97" s="12" t="s">
        <v>404</v>
      </c>
      <c r="C97" s="13" t="n">
        <v>3</v>
      </c>
      <c r="D97" s="21" t="n">
        <f aca="false">IFERROR(VLOOKUP(B97,January!B:C,2,0),0)</f>
        <v>0</v>
      </c>
      <c r="E97" s="22" t="n">
        <f aca="false">February!$C97-February!$D97</f>
        <v>3</v>
      </c>
      <c r="F97" s="10" t="n">
        <v>45323</v>
      </c>
    </row>
    <row r="98" customFormat="false" ht="12.8" hidden="false" customHeight="false" outlineLevel="0" collapsed="false">
      <c r="A98" s="11" t="s">
        <v>97</v>
      </c>
      <c r="B98" s="12" t="s">
        <v>405</v>
      </c>
      <c r="C98" s="13" t="n">
        <v>1</v>
      </c>
      <c r="D98" s="21" t="n">
        <f aca="false">IFERROR(VLOOKUP(B98,January!B:C,2,0),0)</f>
        <v>0</v>
      </c>
      <c r="E98" s="22" t="n">
        <f aca="false">February!$C98-February!$D98</f>
        <v>1</v>
      </c>
      <c r="F98" s="10" t="n">
        <v>45323</v>
      </c>
    </row>
    <row r="99" customFormat="false" ht="12.8" hidden="false" customHeight="false" outlineLevel="0" collapsed="false">
      <c r="A99" s="11" t="s">
        <v>97</v>
      </c>
      <c r="B99" s="12" t="s">
        <v>98</v>
      </c>
      <c r="C99" s="13" t="n">
        <v>83</v>
      </c>
      <c r="D99" s="21" t="n">
        <f aca="false">IFERROR(VLOOKUP(B99,January!B:C,2,0),0)</f>
        <v>27</v>
      </c>
      <c r="E99" s="22" t="n">
        <f aca="false">February!$C99-February!$D99</f>
        <v>56</v>
      </c>
      <c r="F99" s="10" t="n">
        <v>45323</v>
      </c>
    </row>
    <row r="100" customFormat="false" ht="12.8" hidden="false" customHeight="false" outlineLevel="0" collapsed="false">
      <c r="A100" s="11" t="s">
        <v>97</v>
      </c>
      <c r="B100" s="12" t="s">
        <v>406</v>
      </c>
      <c r="C100" s="13" t="n">
        <v>6</v>
      </c>
      <c r="D100" s="21" t="n">
        <f aca="false">IFERROR(VLOOKUP(B100,January!B:C,2,0),0)</f>
        <v>0</v>
      </c>
      <c r="E100" s="22" t="n">
        <f aca="false">February!$C100-February!$D100</f>
        <v>6</v>
      </c>
      <c r="F100" s="10" t="n">
        <v>45323</v>
      </c>
    </row>
    <row r="101" customFormat="false" ht="12.8" hidden="false" customHeight="false" outlineLevel="0" collapsed="false">
      <c r="A101" s="11" t="s">
        <v>97</v>
      </c>
      <c r="B101" s="12" t="s">
        <v>99</v>
      </c>
      <c r="C101" s="13" t="n">
        <v>29</v>
      </c>
      <c r="D101" s="21" t="n">
        <f aca="false">IFERROR(VLOOKUP(B101,January!B:C,2,0),0)</f>
        <v>8</v>
      </c>
      <c r="E101" s="22" t="n">
        <f aca="false">February!$C101-February!$D101</f>
        <v>21</v>
      </c>
      <c r="F101" s="10" t="n">
        <v>45323</v>
      </c>
    </row>
    <row r="102" customFormat="false" ht="12.8" hidden="false" customHeight="false" outlineLevel="0" collapsed="false">
      <c r="A102" s="11" t="s">
        <v>97</v>
      </c>
      <c r="B102" s="12" t="s">
        <v>100</v>
      </c>
      <c r="C102" s="13" t="n">
        <v>31</v>
      </c>
      <c r="D102" s="21" t="n">
        <f aca="false">IFERROR(VLOOKUP(B102,January!B:C,2,0),0)</f>
        <v>23</v>
      </c>
      <c r="E102" s="22" t="n">
        <f aca="false">February!$C102-February!$D102</f>
        <v>8</v>
      </c>
      <c r="F102" s="10" t="n">
        <v>45323</v>
      </c>
    </row>
    <row r="103" customFormat="false" ht="12.8" hidden="false" customHeight="false" outlineLevel="0" collapsed="false">
      <c r="A103" s="11" t="s">
        <v>97</v>
      </c>
      <c r="B103" s="12" t="s">
        <v>101</v>
      </c>
      <c r="C103" s="13" t="n">
        <v>223</v>
      </c>
      <c r="D103" s="21" t="n">
        <f aca="false">IFERROR(VLOOKUP(B103,January!B:C,2,0),0)</f>
        <v>98</v>
      </c>
      <c r="E103" s="22" t="n">
        <f aca="false">February!$C103-February!$D103</f>
        <v>125</v>
      </c>
      <c r="F103" s="10" t="n">
        <v>45323</v>
      </c>
    </row>
    <row r="104" customFormat="false" ht="12.8" hidden="false" customHeight="false" outlineLevel="0" collapsed="false">
      <c r="A104" s="11" t="s">
        <v>97</v>
      </c>
      <c r="B104" s="12" t="s">
        <v>102</v>
      </c>
      <c r="C104" s="13" t="n">
        <v>213</v>
      </c>
      <c r="D104" s="21" t="n">
        <f aca="false">IFERROR(VLOOKUP(B104,January!B:C,2,0),0)</f>
        <v>123</v>
      </c>
      <c r="E104" s="22" t="n">
        <f aca="false">February!$C104-February!$D104</f>
        <v>90</v>
      </c>
      <c r="F104" s="10" t="n">
        <v>45323</v>
      </c>
    </row>
    <row r="105" customFormat="false" ht="12.8" hidden="false" customHeight="false" outlineLevel="0" collapsed="false">
      <c r="A105" s="11" t="s">
        <v>97</v>
      </c>
      <c r="B105" s="12" t="s">
        <v>103</v>
      </c>
      <c r="C105" s="13" t="n">
        <v>11</v>
      </c>
      <c r="D105" s="21" t="n">
        <f aca="false">IFERROR(VLOOKUP(B105,January!B:C,2,0),0)</f>
        <v>6</v>
      </c>
      <c r="E105" s="22" t="n">
        <f aca="false">February!$C105-February!$D105</f>
        <v>5</v>
      </c>
      <c r="F105" s="10" t="n">
        <v>45323</v>
      </c>
    </row>
    <row r="106" customFormat="false" ht="12.8" hidden="false" customHeight="false" outlineLevel="0" collapsed="false">
      <c r="A106" s="11" t="s">
        <v>97</v>
      </c>
      <c r="B106" s="12" t="s">
        <v>104</v>
      </c>
      <c r="C106" s="13" t="n">
        <v>321</v>
      </c>
      <c r="D106" s="21" t="n">
        <f aca="false">IFERROR(VLOOKUP(B106,January!B:C,2,0),0)</f>
        <v>135</v>
      </c>
      <c r="E106" s="22" t="n">
        <f aca="false">February!$C106-February!$D106</f>
        <v>186</v>
      </c>
      <c r="F106" s="10" t="n">
        <v>45323</v>
      </c>
    </row>
    <row r="107" customFormat="false" ht="12.8" hidden="false" customHeight="false" outlineLevel="0" collapsed="false">
      <c r="A107" s="11" t="s">
        <v>97</v>
      </c>
      <c r="B107" s="12" t="s">
        <v>105</v>
      </c>
      <c r="C107" s="13" t="n">
        <v>4</v>
      </c>
      <c r="D107" s="21" t="n">
        <f aca="false">IFERROR(VLOOKUP(B107,January!B:C,2,0),0)</f>
        <v>2</v>
      </c>
      <c r="E107" s="22" t="n">
        <f aca="false">February!$C107-February!$D107</f>
        <v>2</v>
      </c>
      <c r="F107" s="10" t="n">
        <v>45323</v>
      </c>
    </row>
    <row r="108" customFormat="false" ht="12.8" hidden="false" customHeight="false" outlineLevel="0" collapsed="false">
      <c r="A108" s="11" t="s">
        <v>97</v>
      </c>
      <c r="B108" s="12" t="s">
        <v>106</v>
      </c>
      <c r="C108" s="13" t="n">
        <v>53</v>
      </c>
      <c r="D108" s="21" t="n">
        <f aca="false">IFERROR(VLOOKUP(B108,January!B:C,2,0),0)</f>
        <v>39</v>
      </c>
      <c r="E108" s="22" t="n">
        <f aca="false">February!$C108-February!$D108</f>
        <v>14</v>
      </c>
      <c r="F108" s="10" t="n">
        <v>45323</v>
      </c>
    </row>
    <row r="109" customFormat="false" ht="12.8" hidden="false" customHeight="false" outlineLevel="0" collapsed="false">
      <c r="A109" s="11" t="s">
        <v>97</v>
      </c>
      <c r="B109" s="12" t="s">
        <v>107</v>
      </c>
      <c r="C109" s="13" t="n">
        <v>247</v>
      </c>
      <c r="D109" s="21" t="n">
        <f aca="false">IFERROR(VLOOKUP(B109,January!B:C,2,0),0)</f>
        <v>108</v>
      </c>
      <c r="E109" s="22" t="n">
        <f aca="false">February!$C109-February!$D109</f>
        <v>139</v>
      </c>
      <c r="F109" s="10" t="n">
        <v>45323</v>
      </c>
    </row>
    <row r="110" customFormat="false" ht="12.8" hidden="false" customHeight="false" outlineLevel="0" collapsed="false">
      <c r="A110" s="11" t="s">
        <v>97</v>
      </c>
      <c r="B110" s="12" t="s">
        <v>108</v>
      </c>
      <c r="C110" s="13" t="n">
        <v>24</v>
      </c>
      <c r="D110" s="21" t="n">
        <f aca="false">IFERROR(VLOOKUP(B110,January!B:C,2,0),0)</f>
        <v>6</v>
      </c>
      <c r="E110" s="22" t="n">
        <f aca="false">February!$C110-February!$D110</f>
        <v>18</v>
      </c>
      <c r="F110" s="10" t="n">
        <v>45323</v>
      </c>
    </row>
    <row r="111" customFormat="false" ht="12.8" hidden="false" customHeight="false" outlineLevel="0" collapsed="false">
      <c r="A111" s="11" t="s">
        <v>97</v>
      </c>
      <c r="B111" s="12" t="s">
        <v>109</v>
      </c>
      <c r="C111" s="13" t="n">
        <v>15</v>
      </c>
      <c r="D111" s="21" t="n">
        <f aca="false">IFERROR(VLOOKUP(B111,January!B:C,2,0),0)</f>
        <v>6</v>
      </c>
      <c r="E111" s="22" t="n">
        <f aca="false">February!$C111-February!$D111</f>
        <v>9</v>
      </c>
      <c r="F111" s="10" t="n">
        <v>45323</v>
      </c>
    </row>
    <row r="112" customFormat="false" ht="12.8" hidden="false" customHeight="false" outlineLevel="0" collapsed="false">
      <c r="A112" s="11" t="s">
        <v>110</v>
      </c>
      <c r="B112" s="12" t="s">
        <v>111</v>
      </c>
      <c r="C112" s="13" t="n">
        <v>1</v>
      </c>
      <c r="D112" s="21" t="n">
        <f aca="false">IFERROR(VLOOKUP(B112,January!B:C,2,0),0)</f>
        <v>1</v>
      </c>
      <c r="E112" s="22" t="n">
        <f aca="false">February!$C112-February!$D112</f>
        <v>0</v>
      </c>
      <c r="F112" s="10" t="n">
        <v>45323</v>
      </c>
    </row>
    <row r="113" customFormat="false" ht="12.8" hidden="false" customHeight="false" outlineLevel="0" collapsed="false">
      <c r="A113" s="11" t="s">
        <v>110</v>
      </c>
      <c r="B113" s="12" t="s">
        <v>112</v>
      </c>
      <c r="C113" s="13" t="n">
        <v>2</v>
      </c>
      <c r="D113" s="21" t="n">
        <f aca="false">IFERROR(VLOOKUP(B113,January!B:C,2,0),0)</f>
        <v>2</v>
      </c>
      <c r="E113" s="22" t="n">
        <f aca="false">February!$C113-February!$D113</f>
        <v>0</v>
      </c>
      <c r="F113" s="10" t="n">
        <v>45323</v>
      </c>
    </row>
    <row r="114" customFormat="false" ht="12.8" hidden="false" customHeight="false" outlineLevel="0" collapsed="false">
      <c r="A114" s="11" t="s">
        <v>110</v>
      </c>
      <c r="B114" s="12" t="s">
        <v>113</v>
      </c>
      <c r="C114" s="13" t="n">
        <v>2</v>
      </c>
      <c r="D114" s="21" t="n">
        <f aca="false">IFERROR(VLOOKUP(B114,January!B:C,2,0),0)</f>
        <v>2</v>
      </c>
      <c r="E114" s="22" t="n">
        <f aca="false">February!$C114-February!$D114</f>
        <v>0</v>
      </c>
      <c r="F114" s="10" t="n">
        <v>45323</v>
      </c>
    </row>
    <row r="115" customFormat="false" ht="12.8" hidden="false" customHeight="false" outlineLevel="0" collapsed="false">
      <c r="A115" s="11" t="s">
        <v>110</v>
      </c>
      <c r="B115" s="12" t="s">
        <v>114</v>
      </c>
      <c r="C115" s="23" t="n">
        <v>23</v>
      </c>
      <c r="D115" s="21" t="n">
        <f aca="false">IFERROR(VLOOKUP(B115,January!B:C,2,0),0)</f>
        <v>16</v>
      </c>
      <c r="E115" s="22" t="n">
        <f aca="false">February!$C115-February!$D115</f>
        <v>7</v>
      </c>
      <c r="F115" s="10" t="n">
        <v>45323</v>
      </c>
    </row>
    <row r="116" customFormat="false" ht="12.8" hidden="false" customHeight="false" outlineLevel="0" collapsed="false">
      <c r="A116" s="11" t="s">
        <v>110</v>
      </c>
      <c r="B116" s="12" t="s">
        <v>115</v>
      </c>
      <c r="C116" s="23" t="n">
        <v>32</v>
      </c>
      <c r="D116" s="21" t="n">
        <f aca="false">IFERROR(VLOOKUP(B116,January!B:C,2,0),0)</f>
        <v>22</v>
      </c>
      <c r="E116" s="22" t="n">
        <f aca="false">February!$C116-February!$D116</f>
        <v>10</v>
      </c>
      <c r="F116" s="10" t="n">
        <v>45323</v>
      </c>
    </row>
    <row r="117" customFormat="false" ht="12.8" hidden="false" customHeight="false" outlineLevel="0" collapsed="false">
      <c r="A117" s="11" t="s">
        <v>110</v>
      </c>
      <c r="B117" s="12" t="s">
        <v>116</v>
      </c>
      <c r="C117" s="13" t="n">
        <v>8</v>
      </c>
      <c r="D117" s="21" t="n">
        <f aca="false">IFERROR(VLOOKUP(B117,January!B:C,2,0),0)</f>
        <v>8</v>
      </c>
      <c r="E117" s="22" t="n">
        <f aca="false">February!$C117-February!$D117</f>
        <v>0</v>
      </c>
      <c r="F117" s="10" t="n">
        <v>45323</v>
      </c>
    </row>
    <row r="118" customFormat="false" ht="12.8" hidden="false" customHeight="false" outlineLevel="0" collapsed="false">
      <c r="A118" s="11" t="s">
        <v>117</v>
      </c>
      <c r="B118" s="12" t="s">
        <v>118</v>
      </c>
      <c r="C118" s="13" t="n">
        <v>87</v>
      </c>
      <c r="D118" s="21" t="n">
        <f aca="false">IFERROR(VLOOKUP(B118,January!B:C,2,0),0)</f>
        <v>49</v>
      </c>
      <c r="E118" s="22" t="n">
        <f aca="false">February!$C118-February!$D118</f>
        <v>38</v>
      </c>
      <c r="F118" s="10" t="n">
        <v>45323</v>
      </c>
    </row>
    <row r="119" customFormat="false" ht="12.8" hidden="false" customHeight="false" outlineLevel="0" collapsed="false">
      <c r="A119" s="11" t="s">
        <v>117</v>
      </c>
      <c r="B119" s="12" t="s">
        <v>119</v>
      </c>
      <c r="C119" s="13" t="n">
        <v>63</v>
      </c>
      <c r="D119" s="21" t="n">
        <f aca="false">IFERROR(VLOOKUP(B119,January!B:C,2,0),0)</f>
        <v>21</v>
      </c>
      <c r="E119" s="22" t="n">
        <f aca="false">February!$C119-February!$D119</f>
        <v>42</v>
      </c>
      <c r="F119" s="10" t="n">
        <v>45323</v>
      </c>
    </row>
    <row r="120" customFormat="false" ht="12.8" hidden="false" customHeight="false" outlineLevel="0" collapsed="false">
      <c r="A120" s="11" t="s">
        <v>117</v>
      </c>
      <c r="B120" s="12" t="s">
        <v>120</v>
      </c>
      <c r="C120" s="13" t="n">
        <v>160</v>
      </c>
      <c r="D120" s="21" t="n">
        <f aca="false">IFERROR(VLOOKUP(B120,January!B:C,2,0),0)</f>
        <v>115</v>
      </c>
      <c r="E120" s="22" t="n">
        <f aca="false">February!$C120-February!$D120</f>
        <v>45</v>
      </c>
      <c r="F120" s="10" t="n">
        <v>45323</v>
      </c>
    </row>
    <row r="121" customFormat="false" ht="12.8" hidden="false" customHeight="false" outlineLevel="0" collapsed="false">
      <c r="A121" s="11" t="s">
        <v>117</v>
      </c>
      <c r="B121" s="12" t="s">
        <v>121</v>
      </c>
      <c r="C121" s="13" t="n">
        <v>4</v>
      </c>
      <c r="D121" s="21" t="n">
        <f aca="false">IFERROR(VLOOKUP(B121,January!B:C,2,0),0)</f>
        <v>3</v>
      </c>
      <c r="E121" s="22" t="n">
        <f aca="false">February!$C121-February!$D121</f>
        <v>1</v>
      </c>
      <c r="F121" s="10" t="n">
        <v>45323</v>
      </c>
    </row>
    <row r="122" customFormat="false" ht="12.8" hidden="false" customHeight="false" outlineLevel="0" collapsed="false">
      <c r="A122" s="11" t="s">
        <v>117</v>
      </c>
      <c r="B122" s="12" t="s">
        <v>122</v>
      </c>
      <c r="C122" s="13" t="n">
        <v>90</v>
      </c>
      <c r="D122" s="21" t="n">
        <f aca="false">IFERROR(VLOOKUP(B122,January!B:C,2,0),0)</f>
        <v>37</v>
      </c>
      <c r="E122" s="22" t="n">
        <f aca="false">February!$C122-February!$D122</f>
        <v>53</v>
      </c>
      <c r="F122" s="10" t="n">
        <v>45323</v>
      </c>
    </row>
    <row r="123" customFormat="false" ht="12.8" hidden="false" customHeight="false" outlineLevel="0" collapsed="false">
      <c r="A123" s="11" t="s">
        <v>117</v>
      </c>
      <c r="B123" s="12" t="s">
        <v>123</v>
      </c>
      <c r="C123" s="23" t="n">
        <v>49</v>
      </c>
      <c r="D123" s="21" t="n">
        <f aca="false">IFERROR(VLOOKUP(B123,January!B:C,2,0),0)</f>
        <v>19</v>
      </c>
      <c r="E123" s="22" t="n">
        <f aca="false">February!$C123-February!$D123</f>
        <v>30</v>
      </c>
      <c r="F123" s="10" t="n">
        <v>45323</v>
      </c>
    </row>
    <row r="124" customFormat="false" ht="12.8" hidden="false" customHeight="false" outlineLevel="0" collapsed="false">
      <c r="A124" s="11" t="s">
        <v>117</v>
      </c>
      <c r="B124" s="12" t="s">
        <v>124</v>
      </c>
      <c r="C124" s="13" t="n">
        <v>22</v>
      </c>
      <c r="D124" s="21" t="n">
        <f aca="false">IFERROR(VLOOKUP(B124,January!B:C,2,0),0)</f>
        <v>8</v>
      </c>
      <c r="E124" s="22" t="n">
        <f aca="false">February!$C124-February!$D124</f>
        <v>14</v>
      </c>
      <c r="F124" s="10" t="n">
        <v>45323</v>
      </c>
    </row>
    <row r="125" customFormat="false" ht="12.8" hidden="false" customHeight="false" outlineLevel="0" collapsed="false">
      <c r="A125" s="11" t="s">
        <v>125</v>
      </c>
      <c r="B125" s="12" t="s">
        <v>126</v>
      </c>
      <c r="C125" s="13" t="n">
        <v>23</v>
      </c>
      <c r="D125" s="21" t="n">
        <f aca="false">IFERROR(VLOOKUP(B125,January!B:C,2,0),0)</f>
        <v>7</v>
      </c>
      <c r="E125" s="22" t="n">
        <f aca="false">February!$C125-February!$D125</f>
        <v>16</v>
      </c>
      <c r="F125" s="10" t="n">
        <v>45323</v>
      </c>
    </row>
    <row r="126" customFormat="false" ht="12.8" hidden="false" customHeight="false" outlineLevel="0" collapsed="false">
      <c r="A126" s="11" t="s">
        <v>125</v>
      </c>
      <c r="B126" s="12" t="s">
        <v>127</v>
      </c>
      <c r="C126" s="13" t="n">
        <v>130</v>
      </c>
      <c r="D126" s="21" t="n">
        <f aca="false">IFERROR(VLOOKUP(B126,January!B:C,2,0),0)</f>
        <v>34</v>
      </c>
      <c r="E126" s="22" t="n">
        <f aca="false">February!$C126-February!$D126</f>
        <v>96</v>
      </c>
      <c r="F126" s="10" t="n">
        <v>45323</v>
      </c>
    </row>
    <row r="127" customFormat="false" ht="12.8" hidden="false" customHeight="false" outlineLevel="0" collapsed="false">
      <c r="A127" s="11" t="s">
        <v>125</v>
      </c>
      <c r="B127" s="12" t="s">
        <v>128</v>
      </c>
      <c r="C127" s="13" t="n">
        <v>54</v>
      </c>
      <c r="D127" s="21" t="n">
        <f aca="false">IFERROR(VLOOKUP(B127,January!B:C,2,0),0)</f>
        <v>16</v>
      </c>
      <c r="E127" s="22" t="n">
        <f aca="false">February!$C127-February!$D127</f>
        <v>38</v>
      </c>
      <c r="F127" s="10" t="n">
        <v>45323</v>
      </c>
    </row>
    <row r="128" customFormat="false" ht="12.8" hidden="false" customHeight="false" outlineLevel="0" collapsed="false">
      <c r="A128" s="11" t="s">
        <v>125</v>
      </c>
      <c r="B128" s="12" t="s">
        <v>129</v>
      </c>
      <c r="C128" s="13" t="n">
        <v>281</v>
      </c>
      <c r="D128" s="21" t="n">
        <f aca="false">IFERROR(VLOOKUP(B128,January!B:C,2,0),0)</f>
        <v>111</v>
      </c>
      <c r="E128" s="22" t="n">
        <f aca="false">February!$C128-February!$D128</f>
        <v>170</v>
      </c>
      <c r="F128" s="10" t="n">
        <v>45323</v>
      </c>
    </row>
    <row r="129" customFormat="false" ht="12.8" hidden="false" customHeight="false" outlineLevel="0" collapsed="false">
      <c r="A129" s="11" t="s">
        <v>125</v>
      </c>
      <c r="B129" s="12" t="s">
        <v>130</v>
      </c>
      <c r="C129" s="13" t="n">
        <v>6</v>
      </c>
      <c r="D129" s="21" t="n">
        <f aca="false">IFERROR(VLOOKUP(B129,January!B:C,2,0),0)</f>
        <v>6</v>
      </c>
      <c r="E129" s="22" t="n">
        <f aca="false">February!$C129-February!$D129</f>
        <v>0</v>
      </c>
      <c r="F129" s="10" t="n">
        <v>45323</v>
      </c>
    </row>
    <row r="130" customFormat="false" ht="12.8" hidden="false" customHeight="false" outlineLevel="0" collapsed="false">
      <c r="A130" s="11" t="s">
        <v>125</v>
      </c>
      <c r="B130" s="12" t="s">
        <v>131</v>
      </c>
      <c r="C130" s="13" t="n">
        <v>27</v>
      </c>
      <c r="D130" s="21" t="n">
        <f aca="false">IFERROR(VLOOKUP(B130,January!B:C,2,0),0)</f>
        <v>12</v>
      </c>
      <c r="E130" s="22" t="n">
        <f aca="false">February!$C130-February!$D130</f>
        <v>15</v>
      </c>
      <c r="F130" s="10" t="n">
        <v>45323</v>
      </c>
    </row>
    <row r="131" customFormat="false" ht="12.8" hidden="false" customHeight="false" outlineLevel="0" collapsed="false">
      <c r="A131" s="11" t="s">
        <v>125</v>
      </c>
      <c r="B131" s="12" t="s">
        <v>132</v>
      </c>
      <c r="C131" s="13" t="n">
        <v>11</v>
      </c>
      <c r="D131" s="21" t="n">
        <f aca="false">IFERROR(VLOOKUP(B131,January!B:C,2,0),0)</f>
        <v>7</v>
      </c>
      <c r="E131" s="22" t="n">
        <f aca="false">February!$C131-February!$D131</f>
        <v>4</v>
      </c>
      <c r="F131" s="10" t="n">
        <v>45323</v>
      </c>
    </row>
    <row r="132" customFormat="false" ht="12.8" hidden="false" customHeight="false" outlineLevel="0" collapsed="false">
      <c r="A132" s="11" t="s">
        <v>125</v>
      </c>
      <c r="B132" s="12" t="s">
        <v>133</v>
      </c>
      <c r="C132" s="13" t="n">
        <v>252</v>
      </c>
      <c r="D132" s="21" t="n">
        <f aca="false">IFERROR(VLOOKUP(B132,January!B:C,2,0),0)</f>
        <v>105</v>
      </c>
      <c r="E132" s="22" t="n">
        <f aca="false">February!$C132-February!$D132</f>
        <v>147</v>
      </c>
      <c r="F132" s="10" t="n">
        <v>45323</v>
      </c>
    </row>
    <row r="133" customFormat="false" ht="12.8" hidden="false" customHeight="false" outlineLevel="0" collapsed="false">
      <c r="A133" s="11" t="s">
        <v>125</v>
      </c>
      <c r="B133" s="12" t="s">
        <v>134</v>
      </c>
      <c r="C133" s="13" t="n">
        <v>125</v>
      </c>
      <c r="D133" s="21" t="n">
        <f aca="false">IFERROR(VLOOKUP(B133,January!B:C,2,0),0)</f>
        <v>32</v>
      </c>
      <c r="E133" s="22" t="n">
        <f aca="false">February!$C133-February!$D133</f>
        <v>93</v>
      </c>
      <c r="F133" s="10" t="n">
        <v>45323</v>
      </c>
    </row>
    <row r="134" customFormat="false" ht="12.8" hidden="false" customHeight="false" outlineLevel="0" collapsed="false">
      <c r="A134" s="11" t="s">
        <v>125</v>
      </c>
      <c r="B134" s="12" t="s">
        <v>135</v>
      </c>
      <c r="C134" s="13" t="n">
        <v>120</v>
      </c>
      <c r="D134" s="21" t="n">
        <f aca="false">IFERROR(VLOOKUP(B134,January!B:C,2,0),0)</f>
        <v>33</v>
      </c>
      <c r="E134" s="22" t="n">
        <f aca="false">February!$C134-February!$D134</f>
        <v>87</v>
      </c>
      <c r="F134" s="10" t="n">
        <v>45323</v>
      </c>
    </row>
    <row r="135" customFormat="false" ht="12.8" hidden="false" customHeight="false" outlineLevel="0" collapsed="false">
      <c r="A135" s="11" t="s">
        <v>125</v>
      </c>
      <c r="B135" s="12" t="s">
        <v>136</v>
      </c>
      <c r="C135" s="13" t="n">
        <v>62</v>
      </c>
      <c r="D135" s="21" t="n">
        <f aca="false">IFERROR(VLOOKUP(B135,January!B:C,2,0),0)</f>
        <v>28</v>
      </c>
      <c r="E135" s="22" t="n">
        <f aca="false">February!$C135-February!$D135</f>
        <v>34</v>
      </c>
      <c r="F135" s="10" t="n">
        <v>45323</v>
      </c>
    </row>
    <row r="136" customFormat="false" ht="12.8" hidden="false" customHeight="false" outlineLevel="0" collapsed="false">
      <c r="A136" s="11" t="s">
        <v>137</v>
      </c>
      <c r="B136" s="12" t="s">
        <v>138</v>
      </c>
      <c r="C136" s="13" t="n">
        <v>14</v>
      </c>
      <c r="D136" s="21" t="n">
        <f aca="false">IFERROR(VLOOKUP(B136,January!B:C,2,0),0)</f>
        <v>6</v>
      </c>
      <c r="E136" s="22" t="n">
        <f aca="false">February!$C136-February!$D136</f>
        <v>8</v>
      </c>
      <c r="F136" s="10" t="n">
        <v>45323</v>
      </c>
    </row>
    <row r="137" customFormat="false" ht="12.8" hidden="false" customHeight="false" outlineLevel="0" collapsed="false">
      <c r="A137" s="11" t="s">
        <v>139</v>
      </c>
      <c r="B137" s="12" t="s">
        <v>140</v>
      </c>
      <c r="C137" s="13" t="n">
        <v>34</v>
      </c>
      <c r="D137" s="21" t="n">
        <f aca="false">IFERROR(VLOOKUP(B137,January!B:C,2,0),0)</f>
        <v>26</v>
      </c>
      <c r="E137" s="22" t="n">
        <f aca="false">February!$C137-February!$D137</f>
        <v>8</v>
      </c>
      <c r="F137" s="10" t="n">
        <v>45323</v>
      </c>
    </row>
    <row r="138" customFormat="false" ht="12.8" hidden="false" customHeight="false" outlineLevel="0" collapsed="false">
      <c r="A138" s="11" t="s">
        <v>141</v>
      </c>
      <c r="B138" s="12" t="s">
        <v>142</v>
      </c>
      <c r="C138" s="13" t="n">
        <v>19</v>
      </c>
      <c r="D138" s="21" t="n">
        <f aca="false">IFERROR(VLOOKUP(B138,January!B:C,2,0),0)</f>
        <v>11</v>
      </c>
      <c r="E138" s="22" t="n">
        <f aca="false">February!$C138-February!$D138</f>
        <v>8</v>
      </c>
      <c r="F138" s="10" t="n">
        <v>45323</v>
      </c>
    </row>
    <row r="139" customFormat="false" ht="12.8" hidden="false" customHeight="false" outlineLevel="0" collapsed="false">
      <c r="A139" s="11" t="s">
        <v>141</v>
      </c>
      <c r="B139" s="12" t="s">
        <v>143</v>
      </c>
      <c r="C139" s="13" t="n">
        <v>9</v>
      </c>
      <c r="D139" s="21" t="n">
        <f aca="false">IFERROR(VLOOKUP(B139,January!B:C,2,0),0)</f>
        <v>6</v>
      </c>
      <c r="E139" s="22" t="n">
        <f aca="false">February!$C139-February!$D139</f>
        <v>3</v>
      </c>
      <c r="F139" s="10" t="n">
        <v>45323</v>
      </c>
    </row>
    <row r="140" customFormat="false" ht="12.8" hidden="false" customHeight="false" outlineLevel="0" collapsed="false">
      <c r="A140" s="11" t="s">
        <v>141</v>
      </c>
      <c r="B140" s="12" t="s">
        <v>144</v>
      </c>
      <c r="C140" s="13" t="n">
        <v>4</v>
      </c>
      <c r="D140" s="21" t="n">
        <f aca="false">IFERROR(VLOOKUP(B140,January!B:C,2,0),0)</f>
        <v>2</v>
      </c>
      <c r="E140" s="22" t="n">
        <f aca="false">February!$C140-February!$D140</f>
        <v>2</v>
      </c>
      <c r="F140" s="10" t="n">
        <v>45323</v>
      </c>
    </row>
    <row r="141" customFormat="false" ht="12.8" hidden="false" customHeight="false" outlineLevel="0" collapsed="false">
      <c r="A141" s="11" t="s">
        <v>141</v>
      </c>
      <c r="B141" s="12" t="s">
        <v>145</v>
      </c>
      <c r="C141" s="13" t="n">
        <v>1</v>
      </c>
      <c r="D141" s="21" t="n">
        <f aca="false">IFERROR(VLOOKUP(B141,January!B:C,2,0),0)</f>
        <v>1</v>
      </c>
      <c r="E141" s="22" t="n">
        <f aca="false">February!$C141-February!$D141</f>
        <v>0</v>
      </c>
      <c r="F141" s="10" t="n">
        <v>45323</v>
      </c>
    </row>
    <row r="142" customFormat="false" ht="12.8" hidden="false" customHeight="false" outlineLevel="0" collapsed="false">
      <c r="A142" s="11" t="s">
        <v>141</v>
      </c>
      <c r="B142" s="12" t="s">
        <v>146</v>
      </c>
      <c r="C142" s="13" t="n">
        <v>3</v>
      </c>
      <c r="D142" s="21" t="n">
        <f aca="false">IFERROR(VLOOKUP(B142,January!B:C,2,0),0)</f>
        <v>3</v>
      </c>
      <c r="E142" s="22" t="n">
        <f aca="false">February!$C142-February!$D142</f>
        <v>0</v>
      </c>
      <c r="F142" s="10" t="n">
        <v>45323</v>
      </c>
    </row>
    <row r="143" customFormat="false" ht="12.8" hidden="false" customHeight="false" outlineLevel="0" collapsed="false">
      <c r="A143" s="11" t="s">
        <v>141</v>
      </c>
      <c r="B143" s="12" t="s">
        <v>147</v>
      </c>
      <c r="C143" s="13" t="n">
        <v>1</v>
      </c>
      <c r="D143" s="21" t="n">
        <f aca="false">IFERROR(VLOOKUP(B143,January!B:C,2,0),0)</f>
        <v>1</v>
      </c>
      <c r="E143" s="22" t="n">
        <f aca="false">February!$C143-February!$D143</f>
        <v>0</v>
      </c>
      <c r="F143" s="10" t="n">
        <v>45323</v>
      </c>
    </row>
    <row r="144" customFormat="false" ht="12.8" hidden="false" customHeight="false" outlineLevel="0" collapsed="false">
      <c r="A144" s="11" t="s">
        <v>148</v>
      </c>
      <c r="B144" s="12" t="s">
        <v>149</v>
      </c>
      <c r="C144" s="13" t="n">
        <v>131</v>
      </c>
      <c r="D144" s="21" t="n">
        <f aca="false">IFERROR(VLOOKUP(B144,January!B:C,2,0),0)</f>
        <v>63</v>
      </c>
      <c r="E144" s="22" t="n">
        <f aca="false">February!$C144-February!$D144</f>
        <v>68</v>
      </c>
      <c r="F144" s="10" t="n">
        <v>45323</v>
      </c>
    </row>
    <row r="145" customFormat="false" ht="12.8" hidden="false" customHeight="false" outlineLevel="0" collapsed="false">
      <c r="A145" s="11" t="s">
        <v>148</v>
      </c>
      <c r="B145" s="12" t="s">
        <v>150</v>
      </c>
      <c r="C145" s="13" t="n">
        <v>69</v>
      </c>
      <c r="D145" s="21" t="n">
        <f aca="false">IFERROR(VLOOKUP(B145,January!B:C,2,0),0)</f>
        <v>41</v>
      </c>
      <c r="E145" s="22" t="n">
        <f aca="false">February!$C145-February!$D145</f>
        <v>28</v>
      </c>
      <c r="F145" s="10" t="n">
        <v>45323</v>
      </c>
    </row>
    <row r="146" customFormat="false" ht="12.8" hidden="false" customHeight="false" outlineLevel="0" collapsed="false">
      <c r="A146" s="11" t="s">
        <v>148</v>
      </c>
      <c r="B146" s="12" t="s">
        <v>151</v>
      </c>
      <c r="C146" s="13" t="n">
        <v>20</v>
      </c>
      <c r="D146" s="21" t="n">
        <f aca="false">IFERROR(VLOOKUP(B146,January!B:C,2,0),0)</f>
        <v>13</v>
      </c>
      <c r="E146" s="22" t="n">
        <f aca="false">February!$C146-February!$D146</f>
        <v>7</v>
      </c>
      <c r="F146" s="10" t="n">
        <v>45323</v>
      </c>
    </row>
    <row r="147" customFormat="false" ht="12.8" hidden="false" customHeight="false" outlineLevel="0" collapsed="false">
      <c r="A147" s="11" t="s">
        <v>148</v>
      </c>
      <c r="B147" s="12" t="s">
        <v>152</v>
      </c>
      <c r="C147" s="13" t="n">
        <v>35</v>
      </c>
      <c r="D147" s="21" t="n">
        <f aca="false">IFERROR(VLOOKUP(B147,January!B:C,2,0),0)</f>
        <v>22</v>
      </c>
      <c r="E147" s="22" t="n">
        <f aca="false">February!$C147-February!$D147</f>
        <v>13</v>
      </c>
      <c r="F147" s="10" t="n">
        <v>45323</v>
      </c>
    </row>
    <row r="148" customFormat="false" ht="12.8" hidden="false" customHeight="false" outlineLevel="0" collapsed="false">
      <c r="A148" s="11" t="s">
        <v>148</v>
      </c>
      <c r="B148" s="12" t="s">
        <v>153</v>
      </c>
      <c r="C148" s="13" t="n">
        <v>21</v>
      </c>
      <c r="D148" s="21" t="n">
        <f aca="false">IFERROR(VLOOKUP(B148,January!B:C,2,0),0)</f>
        <v>9</v>
      </c>
      <c r="E148" s="22" t="n">
        <f aca="false">February!$C148-February!$D148</f>
        <v>12</v>
      </c>
      <c r="F148" s="10" t="n">
        <v>45323</v>
      </c>
    </row>
    <row r="149" customFormat="false" ht="12.8" hidden="false" customHeight="false" outlineLevel="0" collapsed="false">
      <c r="A149" s="11" t="s">
        <v>154</v>
      </c>
      <c r="B149" s="12" t="s">
        <v>155</v>
      </c>
      <c r="C149" s="13" t="n">
        <v>73</v>
      </c>
      <c r="D149" s="21" t="n">
        <f aca="false">IFERROR(VLOOKUP(B149,January!B:C,2,0),0)</f>
        <v>30</v>
      </c>
      <c r="E149" s="22" t="n">
        <f aca="false">February!$C149-February!$D149</f>
        <v>43</v>
      </c>
      <c r="F149" s="10" t="n">
        <v>45323</v>
      </c>
    </row>
    <row r="150" customFormat="false" ht="12.8" hidden="false" customHeight="false" outlineLevel="0" collapsed="false">
      <c r="A150" s="11" t="s">
        <v>154</v>
      </c>
      <c r="B150" s="12" t="s">
        <v>156</v>
      </c>
      <c r="C150" s="13" t="n">
        <v>80</v>
      </c>
      <c r="D150" s="21" t="n">
        <f aca="false">IFERROR(VLOOKUP(B150,January!B:C,2,0),0)</f>
        <v>42</v>
      </c>
      <c r="E150" s="22" t="n">
        <f aca="false">February!$C150-February!$D150</f>
        <v>38</v>
      </c>
      <c r="F150" s="10" t="n">
        <v>45323</v>
      </c>
    </row>
    <row r="151" customFormat="false" ht="12.8" hidden="false" customHeight="false" outlineLevel="0" collapsed="false">
      <c r="A151" s="11" t="s">
        <v>154</v>
      </c>
      <c r="B151" s="12" t="s">
        <v>157</v>
      </c>
      <c r="C151" s="13" t="n">
        <v>66</v>
      </c>
      <c r="D151" s="21" t="n">
        <f aca="false">IFERROR(VLOOKUP(B151,January!B:C,2,0),0)</f>
        <v>45</v>
      </c>
      <c r="E151" s="22" t="n">
        <f aca="false">February!$C151-February!$D151</f>
        <v>21</v>
      </c>
      <c r="F151" s="10" t="n">
        <v>45323</v>
      </c>
    </row>
    <row r="152" customFormat="false" ht="12.8" hidden="false" customHeight="false" outlineLevel="0" collapsed="false">
      <c r="A152" s="11" t="s">
        <v>154</v>
      </c>
      <c r="B152" s="12" t="s">
        <v>158</v>
      </c>
      <c r="C152" s="13" t="n">
        <v>126</v>
      </c>
      <c r="D152" s="21" t="n">
        <f aca="false">IFERROR(VLOOKUP(B152,January!B:C,2,0),0)</f>
        <v>77</v>
      </c>
      <c r="E152" s="22" t="n">
        <f aca="false">February!$C152-February!$D152</f>
        <v>49</v>
      </c>
      <c r="F152" s="10" t="n">
        <v>45323</v>
      </c>
    </row>
    <row r="153" customFormat="false" ht="12.8" hidden="false" customHeight="false" outlineLevel="0" collapsed="false">
      <c r="A153" s="11" t="s">
        <v>154</v>
      </c>
      <c r="B153" s="12" t="s">
        <v>159</v>
      </c>
      <c r="C153" s="13" t="n">
        <v>66</v>
      </c>
      <c r="D153" s="21" t="n">
        <f aca="false">IFERROR(VLOOKUP(B153,January!B:C,2,0),0)</f>
        <v>29</v>
      </c>
      <c r="E153" s="22" t="n">
        <f aca="false">February!$C153-February!$D153</f>
        <v>37</v>
      </c>
      <c r="F153" s="10" t="n">
        <v>45323</v>
      </c>
    </row>
    <row r="154" customFormat="false" ht="12.8" hidden="false" customHeight="false" outlineLevel="0" collapsed="false">
      <c r="A154" s="11" t="s">
        <v>154</v>
      </c>
      <c r="B154" s="12" t="s">
        <v>160</v>
      </c>
      <c r="C154" s="13" t="n">
        <v>12</v>
      </c>
      <c r="D154" s="21" t="n">
        <f aca="false">IFERROR(VLOOKUP(B154,January!B:C,2,0),0)</f>
        <v>6</v>
      </c>
      <c r="E154" s="22" t="n">
        <f aca="false">February!$C154-February!$D154</f>
        <v>6</v>
      </c>
      <c r="F154" s="10" t="n">
        <v>45323</v>
      </c>
    </row>
    <row r="155" customFormat="false" ht="12.8" hidden="false" customHeight="false" outlineLevel="0" collapsed="false">
      <c r="A155" s="11" t="s">
        <v>154</v>
      </c>
      <c r="B155" s="12" t="s">
        <v>407</v>
      </c>
      <c r="C155" s="13" t="n">
        <v>1</v>
      </c>
      <c r="D155" s="21" t="n">
        <f aca="false">IFERROR(VLOOKUP(B155,January!B:C,2,0),0)</f>
        <v>0</v>
      </c>
      <c r="E155" s="22" t="n">
        <f aca="false">February!$C155-February!$D155</f>
        <v>1</v>
      </c>
      <c r="F155" s="10" t="n">
        <v>45323</v>
      </c>
    </row>
    <row r="156" customFormat="false" ht="12.8" hidden="false" customHeight="false" outlineLevel="0" collapsed="false">
      <c r="A156" s="11" t="s">
        <v>154</v>
      </c>
      <c r="B156" s="12" t="s">
        <v>161</v>
      </c>
      <c r="C156" s="13" t="n">
        <v>73</v>
      </c>
      <c r="D156" s="21" t="n">
        <f aca="false">IFERROR(VLOOKUP(B156,January!B:C,2,0),0)</f>
        <v>30</v>
      </c>
      <c r="E156" s="22" t="n">
        <f aca="false">February!$C156-February!$D156</f>
        <v>43</v>
      </c>
      <c r="F156" s="10" t="n">
        <v>45323</v>
      </c>
    </row>
    <row r="157" customFormat="false" ht="12.8" hidden="false" customHeight="false" outlineLevel="0" collapsed="false">
      <c r="A157" s="11" t="s">
        <v>154</v>
      </c>
      <c r="B157" s="12" t="s">
        <v>162</v>
      </c>
      <c r="C157" s="13" t="n">
        <v>324</v>
      </c>
      <c r="D157" s="21" t="n">
        <f aca="false">IFERROR(VLOOKUP(B157,January!B:C,2,0),0)</f>
        <v>101</v>
      </c>
      <c r="E157" s="22" t="n">
        <f aca="false">February!$C157-February!$D157</f>
        <v>223</v>
      </c>
      <c r="F157" s="10" t="n">
        <v>45323</v>
      </c>
    </row>
    <row r="158" customFormat="false" ht="12.8" hidden="false" customHeight="false" outlineLevel="0" collapsed="false">
      <c r="A158" s="11" t="s">
        <v>154</v>
      </c>
      <c r="B158" s="12" t="s">
        <v>163</v>
      </c>
      <c r="C158" s="13" t="n">
        <v>3</v>
      </c>
      <c r="D158" s="21" t="n">
        <f aca="false">IFERROR(VLOOKUP(B158,January!B:C,2,0),0)</f>
        <v>1</v>
      </c>
      <c r="E158" s="22" t="n">
        <f aca="false">February!$C158-February!$D158</f>
        <v>2</v>
      </c>
      <c r="F158" s="10" t="n">
        <v>45323</v>
      </c>
    </row>
    <row r="159" customFormat="false" ht="12.8" hidden="false" customHeight="false" outlineLevel="0" collapsed="false">
      <c r="A159" s="11" t="s">
        <v>154</v>
      </c>
      <c r="B159" s="12" t="s">
        <v>164</v>
      </c>
      <c r="C159" s="23" t="n">
        <v>41</v>
      </c>
      <c r="D159" s="21" t="n">
        <f aca="false">IFERROR(VLOOKUP(B159,January!B:C,2,0),0)</f>
        <v>16</v>
      </c>
      <c r="E159" s="22" t="n">
        <f aca="false">February!$C159-February!$D159</f>
        <v>25</v>
      </c>
      <c r="F159" s="10" t="n">
        <v>45323</v>
      </c>
    </row>
    <row r="160" customFormat="false" ht="12.8" hidden="false" customHeight="false" outlineLevel="0" collapsed="false">
      <c r="A160" s="11" t="s">
        <v>154</v>
      </c>
      <c r="B160" s="12" t="s">
        <v>165</v>
      </c>
      <c r="C160" s="13" t="n">
        <v>28</v>
      </c>
      <c r="D160" s="21" t="n">
        <f aca="false">IFERROR(VLOOKUP(B160,January!B:C,2,0),0)</f>
        <v>9</v>
      </c>
      <c r="E160" s="22" t="n">
        <f aca="false">February!$C160-February!$D160</f>
        <v>19</v>
      </c>
      <c r="F160" s="10" t="n">
        <v>45323</v>
      </c>
    </row>
    <row r="161" customFormat="false" ht="12.8" hidden="false" customHeight="false" outlineLevel="0" collapsed="false">
      <c r="A161" s="11" t="s">
        <v>154</v>
      </c>
      <c r="B161" s="12" t="s">
        <v>166</v>
      </c>
      <c r="C161" s="13" t="n">
        <v>1</v>
      </c>
      <c r="D161" s="21" t="n">
        <f aca="false">IFERROR(VLOOKUP(B161,January!B:C,2,0),0)</f>
        <v>1</v>
      </c>
      <c r="E161" s="22" t="n">
        <f aca="false">February!$C161-February!$D161</f>
        <v>0</v>
      </c>
      <c r="F161" s="10" t="n">
        <v>45323</v>
      </c>
    </row>
    <row r="162" customFormat="false" ht="12.8" hidden="false" customHeight="false" outlineLevel="0" collapsed="false">
      <c r="A162" s="11" t="s">
        <v>167</v>
      </c>
      <c r="B162" s="12" t="s">
        <v>168</v>
      </c>
      <c r="C162" s="13" t="n">
        <v>19</v>
      </c>
      <c r="D162" s="21" t="n">
        <f aca="false">IFERROR(VLOOKUP(B162,January!B:C,2,0),0)</f>
        <v>6</v>
      </c>
      <c r="E162" s="22" t="n">
        <f aca="false">February!$C162-February!$D162</f>
        <v>13</v>
      </c>
      <c r="F162" s="10" t="n">
        <v>45323</v>
      </c>
    </row>
    <row r="163" customFormat="false" ht="12.8" hidden="false" customHeight="false" outlineLevel="0" collapsed="false">
      <c r="A163" s="11" t="s">
        <v>167</v>
      </c>
      <c r="B163" s="12" t="s">
        <v>169</v>
      </c>
      <c r="C163" s="13" t="n">
        <v>28</v>
      </c>
      <c r="D163" s="21" t="n">
        <f aca="false">IFERROR(VLOOKUP(B163,January!B:C,2,0),0)</f>
        <v>14</v>
      </c>
      <c r="E163" s="22" t="n">
        <f aca="false">February!$C163-February!$D163</f>
        <v>14</v>
      </c>
      <c r="F163" s="10" t="n">
        <v>45323</v>
      </c>
    </row>
    <row r="164" customFormat="false" ht="12.8" hidden="false" customHeight="false" outlineLevel="0" collapsed="false">
      <c r="A164" s="11" t="s">
        <v>170</v>
      </c>
      <c r="B164" s="12" t="s">
        <v>171</v>
      </c>
      <c r="C164" s="13" t="n">
        <v>69</v>
      </c>
      <c r="D164" s="21" t="n">
        <f aca="false">IFERROR(VLOOKUP(B164,January!B:C,2,0),0)</f>
        <v>37</v>
      </c>
      <c r="E164" s="22" t="n">
        <f aca="false">February!$C164-February!$D164</f>
        <v>32</v>
      </c>
      <c r="F164" s="10" t="n">
        <v>45323</v>
      </c>
    </row>
    <row r="165" customFormat="false" ht="12.8" hidden="false" customHeight="false" outlineLevel="0" collapsed="false">
      <c r="A165" s="11" t="s">
        <v>170</v>
      </c>
      <c r="B165" s="12" t="s">
        <v>172</v>
      </c>
      <c r="C165" s="13" t="n">
        <v>7</v>
      </c>
      <c r="D165" s="21" t="n">
        <f aca="false">IFERROR(VLOOKUP(B165,January!B:C,2,0),0)</f>
        <v>5</v>
      </c>
      <c r="E165" s="22" t="n">
        <f aca="false">February!$C165-February!$D165</f>
        <v>2</v>
      </c>
      <c r="F165" s="10" t="n">
        <v>45323</v>
      </c>
    </row>
    <row r="166" customFormat="false" ht="12.8" hidden="false" customHeight="false" outlineLevel="0" collapsed="false">
      <c r="A166" s="11" t="s">
        <v>170</v>
      </c>
      <c r="B166" s="12" t="s">
        <v>173</v>
      </c>
      <c r="C166" s="13" t="n">
        <v>19</v>
      </c>
      <c r="D166" s="21" t="n">
        <f aca="false">IFERROR(VLOOKUP(B166,January!B:C,2,0),0)</f>
        <v>5</v>
      </c>
      <c r="E166" s="22" t="n">
        <f aca="false">February!$C166-February!$D166</f>
        <v>14</v>
      </c>
      <c r="F166" s="10" t="n">
        <v>45323</v>
      </c>
    </row>
    <row r="167" customFormat="false" ht="12.8" hidden="false" customHeight="false" outlineLevel="0" collapsed="false">
      <c r="A167" s="11" t="s">
        <v>170</v>
      </c>
      <c r="B167" s="12" t="s">
        <v>174</v>
      </c>
      <c r="C167" s="13" t="n">
        <v>54</v>
      </c>
      <c r="D167" s="21" t="n">
        <f aca="false">IFERROR(VLOOKUP(B167,January!B:C,2,0),0)</f>
        <v>20</v>
      </c>
      <c r="E167" s="22" t="n">
        <f aca="false">February!$C167-February!$D167</f>
        <v>34</v>
      </c>
      <c r="F167" s="10" t="n">
        <v>45323</v>
      </c>
    </row>
    <row r="168" customFormat="false" ht="12.8" hidden="false" customHeight="false" outlineLevel="0" collapsed="false">
      <c r="A168" s="11" t="s">
        <v>170</v>
      </c>
      <c r="B168" s="12" t="s">
        <v>175</v>
      </c>
      <c r="C168" s="13" t="n">
        <v>78</v>
      </c>
      <c r="D168" s="21" t="n">
        <f aca="false">IFERROR(VLOOKUP(B168,January!B:C,2,0),0)</f>
        <v>38</v>
      </c>
      <c r="E168" s="22" t="n">
        <f aca="false">February!$C168-February!$D168</f>
        <v>40</v>
      </c>
      <c r="F168" s="10" t="n">
        <v>45323</v>
      </c>
    </row>
    <row r="169" customFormat="false" ht="12.8" hidden="false" customHeight="false" outlineLevel="0" collapsed="false">
      <c r="A169" s="11" t="s">
        <v>170</v>
      </c>
      <c r="B169" s="12" t="s">
        <v>176</v>
      </c>
      <c r="C169" s="13" t="n">
        <v>108</v>
      </c>
      <c r="D169" s="21" t="n">
        <f aca="false">IFERROR(VLOOKUP(B169,January!B:C,2,0),0)</f>
        <v>36</v>
      </c>
      <c r="E169" s="22" t="n">
        <f aca="false">February!$C169-February!$D169</f>
        <v>72</v>
      </c>
      <c r="F169" s="10" t="n">
        <v>45323</v>
      </c>
    </row>
    <row r="170" customFormat="false" ht="12.8" hidden="false" customHeight="false" outlineLevel="0" collapsed="false">
      <c r="A170" s="11" t="s">
        <v>170</v>
      </c>
      <c r="B170" s="12" t="s">
        <v>177</v>
      </c>
      <c r="C170" s="13" t="n">
        <v>20</v>
      </c>
      <c r="D170" s="21" t="n">
        <f aca="false">IFERROR(VLOOKUP(B170,January!B:C,2,0),0)</f>
        <v>12</v>
      </c>
      <c r="E170" s="22" t="n">
        <f aca="false">February!$C170-February!$D170</f>
        <v>8</v>
      </c>
      <c r="F170" s="10" t="n">
        <v>45323</v>
      </c>
    </row>
    <row r="171" customFormat="false" ht="12.8" hidden="false" customHeight="false" outlineLevel="0" collapsed="false">
      <c r="A171" s="11" t="s">
        <v>178</v>
      </c>
      <c r="B171" s="12" t="s">
        <v>179</v>
      </c>
      <c r="C171" s="13" t="n">
        <v>8</v>
      </c>
      <c r="D171" s="21" t="n">
        <f aca="false">IFERROR(VLOOKUP(B171,January!B:C,2,0),0)</f>
        <v>7</v>
      </c>
      <c r="E171" s="22" t="n">
        <f aca="false">February!$C171-February!$D171</f>
        <v>1</v>
      </c>
      <c r="F171" s="10" t="n">
        <v>45323</v>
      </c>
    </row>
    <row r="172" customFormat="false" ht="12.8" hidden="false" customHeight="false" outlineLevel="0" collapsed="false">
      <c r="A172" s="11" t="s">
        <v>178</v>
      </c>
      <c r="B172" s="12" t="s">
        <v>180</v>
      </c>
      <c r="C172" s="13" t="n">
        <v>4</v>
      </c>
      <c r="D172" s="21" t="n">
        <f aca="false">IFERROR(VLOOKUP(B172,January!B:C,2,0),0)</f>
        <v>1</v>
      </c>
      <c r="E172" s="22" t="n">
        <f aca="false">February!$C172-February!$D172</f>
        <v>3</v>
      </c>
      <c r="F172" s="10" t="n">
        <v>45323</v>
      </c>
    </row>
    <row r="173" customFormat="false" ht="12.8" hidden="false" customHeight="false" outlineLevel="0" collapsed="false">
      <c r="A173" s="11" t="s">
        <v>178</v>
      </c>
      <c r="B173" s="12" t="s">
        <v>181</v>
      </c>
      <c r="C173" s="23" t="n">
        <v>38</v>
      </c>
      <c r="D173" s="21" t="n">
        <f aca="false">IFERROR(VLOOKUP(B173,January!B:C,2,0),0)</f>
        <v>12</v>
      </c>
      <c r="E173" s="22" t="n">
        <f aca="false">February!$C173-February!$D173</f>
        <v>26</v>
      </c>
      <c r="F173" s="10" t="n">
        <v>45323</v>
      </c>
    </row>
    <row r="174" customFormat="false" ht="12.8" hidden="false" customHeight="false" outlineLevel="0" collapsed="false">
      <c r="A174" s="11" t="s">
        <v>178</v>
      </c>
      <c r="B174" s="12" t="s">
        <v>182</v>
      </c>
      <c r="C174" s="13" t="n">
        <v>25</v>
      </c>
      <c r="D174" s="21" t="n">
        <f aca="false">IFERROR(VLOOKUP(B174,January!B:C,2,0),0)</f>
        <v>18</v>
      </c>
      <c r="E174" s="22" t="n">
        <f aca="false">February!$C174-February!$D174</f>
        <v>7</v>
      </c>
      <c r="F174" s="10" t="n">
        <v>45323</v>
      </c>
    </row>
    <row r="175" customFormat="false" ht="12.8" hidden="false" customHeight="false" outlineLevel="0" collapsed="false">
      <c r="A175" s="11" t="s">
        <v>178</v>
      </c>
      <c r="B175" s="12" t="s">
        <v>183</v>
      </c>
      <c r="C175" s="13" t="n">
        <v>13</v>
      </c>
      <c r="D175" s="21" t="n">
        <f aca="false">IFERROR(VLOOKUP(B175,January!B:C,2,0),0)</f>
        <v>10</v>
      </c>
      <c r="E175" s="22" t="n">
        <f aca="false">February!$C175-February!$D175</f>
        <v>3</v>
      </c>
      <c r="F175" s="10" t="n">
        <v>45323</v>
      </c>
    </row>
    <row r="176" customFormat="false" ht="12.8" hidden="false" customHeight="false" outlineLevel="0" collapsed="false">
      <c r="A176" s="11" t="s">
        <v>178</v>
      </c>
      <c r="B176" s="12" t="s">
        <v>184</v>
      </c>
      <c r="C176" s="13" t="n">
        <v>17</v>
      </c>
      <c r="D176" s="21" t="n">
        <f aca="false">IFERROR(VLOOKUP(B176,January!B:C,2,0),0)</f>
        <v>11</v>
      </c>
      <c r="E176" s="22" t="n">
        <f aca="false">February!$C176-February!$D176</f>
        <v>6</v>
      </c>
      <c r="F176" s="10" t="n">
        <v>45323</v>
      </c>
    </row>
    <row r="177" customFormat="false" ht="12.8" hidden="false" customHeight="false" outlineLevel="0" collapsed="false">
      <c r="A177" s="11" t="s">
        <v>185</v>
      </c>
      <c r="B177" s="12" t="s">
        <v>186</v>
      </c>
      <c r="C177" s="13" t="n">
        <v>9</v>
      </c>
      <c r="D177" s="21" t="n">
        <f aca="false">IFERROR(VLOOKUP(B177,January!B:C,2,0),0)</f>
        <v>5</v>
      </c>
      <c r="E177" s="22" t="n">
        <f aca="false">February!$C177-February!$D177</f>
        <v>4</v>
      </c>
      <c r="F177" s="10" t="n">
        <v>45323</v>
      </c>
    </row>
    <row r="178" customFormat="false" ht="12.8" hidden="false" customHeight="false" outlineLevel="0" collapsed="false">
      <c r="A178" s="11" t="s">
        <v>185</v>
      </c>
      <c r="B178" s="12" t="s">
        <v>187</v>
      </c>
      <c r="C178" s="13" t="n">
        <v>1</v>
      </c>
      <c r="D178" s="21" t="n">
        <f aca="false">IFERROR(VLOOKUP(B178,January!B:C,2,0),0)</f>
        <v>1</v>
      </c>
      <c r="E178" s="22" t="n">
        <f aca="false">February!$C178-February!$D178</f>
        <v>0</v>
      </c>
      <c r="F178" s="10" t="n">
        <v>45323</v>
      </c>
    </row>
    <row r="179" customFormat="false" ht="12.8" hidden="false" customHeight="false" outlineLevel="0" collapsed="false">
      <c r="A179" s="11" t="s">
        <v>408</v>
      </c>
      <c r="B179" s="12" t="s">
        <v>409</v>
      </c>
      <c r="C179" s="13" t="n">
        <v>1</v>
      </c>
      <c r="D179" s="21" t="n">
        <f aca="false">IFERROR(VLOOKUP(B179,January!B:C,2,0),0)</f>
        <v>0</v>
      </c>
      <c r="E179" s="22" t="n">
        <f aca="false">February!$C179-February!$D179</f>
        <v>1</v>
      </c>
      <c r="F179" s="10" t="n">
        <v>45323</v>
      </c>
    </row>
    <row r="180" customFormat="false" ht="12.8" hidden="false" customHeight="false" outlineLevel="0" collapsed="false">
      <c r="A180" s="11" t="s">
        <v>410</v>
      </c>
      <c r="B180" s="12" t="s">
        <v>411</v>
      </c>
      <c r="C180" s="13" t="n">
        <v>1</v>
      </c>
      <c r="D180" s="21" t="n">
        <f aca="false">IFERROR(VLOOKUP(B180,January!B:C,2,0),0)</f>
        <v>0</v>
      </c>
      <c r="E180" s="22" t="n">
        <f aca="false">February!$C180-February!$D180</f>
        <v>1</v>
      </c>
      <c r="F180" s="10" t="n">
        <v>45323</v>
      </c>
    </row>
    <row r="181" customFormat="false" ht="12.8" hidden="false" customHeight="false" outlineLevel="0" collapsed="false">
      <c r="A181" s="11" t="s">
        <v>188</v>
      </c>
      <c r="B181" s="12" t="s">
        <v>189</v>
      </c>
      <c r="C181" s="13" t="n">
        <v>1</v>
      </c>
      <c r="D181" s="21" t="n">
        <f aca="false">IFERROR(VLOOKUP(B181,January!B:C,2,0),0)</f>
        <v>1</v>
      </c>
      <c r="E181" s="22" t="n">
        <f aca="false">February!$C181-February!$D181</f>
        <v>0</v>
      </c>
      <c r="F181" s="10" t="n">
        <v>45323</v>
      </c>
    </row>
    <row r="182" customFormat="false" ht="12.8" hidden="false" customHeight="false" outlineLevel="0" collapsed="false">
      <c r="A182" s="11" t="s">
        <v>188</v>
      </c>
      <c r="B182" s="12" t="s">
        <v>190</v>
      </c>
      <c r="C182" s="13" t="n">
        <v>8</v>
      </c>
      <c r="D182" s="21" t="n">
        <f aca="false">IFERROR(VLOOKUP(B182,January!B:C,2,0),0)</f>
        <v>3</v>
      </c>
      <c r="E182" s="22" t="n">
        <f aca="false">February!$C182-February!$D182</f>
        <v>5</v>
      </c>
      <c r="F182" s="10" t="n">
        <v>45323</v>
      </c>
    </row>
    <row r="183" customFormat="false" ht="12.8" hidden="false" customHeight="false" outlineLevel="0" collapsed="false">
      <c r="A183" s="11" t="s">
        <v>188</v>
      </c>
      <c r="B183" s="12" t="s">
        <v>191</v>
      </c>
      <c r="C183" s="13" t="n">
        <v>32</v>
      </c>
      <c r="D183" s="21" t="n">
        <f aca="false">IFERROR(VLOOKUP(B183,January!B:C,2,0),0)</f>
        <v>21</v>
      </c>
      <c r="E183" s="22" t="n">
        <f aca="false">February!$C183-February!$D183</f>
        <v>11</v>
      </c>
      <c r="F183" s="10" t="n">
        <v>45323</v>
      </c>
    </row>
    <row r="184" customFormat="false" ht="12.8" hidden="false" customHeight="false" outlineLevel="0" collapsed="false">
      <c r="A184" s="11" t="s">
        <v>188</v>
      </c>
      <c r="B184" s="12" t="s">
        <v>192</v>
      </c>
      <c r="C184" s="13" t="n">
        <v>2</v>
      </c>
      <c r="D184" s="21" t="n">
        <f aca="false">IFERROR(VLOOKUP(B184,January!B:C,2,0),0)</f>
        <v>1</v>
      </c>
      <c r="E184" s="22" t="n">
        <f aca="false">February!$C184-February!$D184</f>
        <v>1</v>
      </c>
      <c r="F184" s="10" t="n">
        <v>45323</v>
      </c>
    </row>
    <row r="185" customFormat="false" ht="12.8" hidden="false" customHeight="false" outlineLevel="0" collapsed="false">
      <c r="A185" s="11" t="s">
        <v>188</v>
      </c>
      <c r="B185" s="12" t="s">
        <v>193</v>
      </c>
      <c r="C185" s="13" t="n">
        <v>2</v>
      </c>
      <c r="D185" s="21" t="n">
        <f aca="false">IFERROR(VLOOKUP(B185,January!B:C,2,0),0)</f>
        <v>1</v>
      </c>
      <c r="E185" s="22" t="n">
        <f aca="false">February!$C185-February!$D185</f>
        <v>1</v>
      </c>
      <c r="F185" s="10" t="n">
        <v>45323</v>
      </c>
    </row>
    <row r="186" customFormat="false" ht="12.8" hidden="false" customHeight="false" outlineLevel="0" collapsed="false">
      <c r="A186" s="11" t="s">
        <v>194</v>
      </c>
      <c r="B186" s="12" t="s">
        <v>412</v>
      </c>
      <c r="C186" s="13" t="n">
        <v>67</v>
      </c>
      <c r="D186" s="21" t="n">
        <f aca="false">IFERROR(VLOOKUP(B186,January!B:C,2,0),0)</f>
        <v>34</v>
      </c>
      <c r="E186" s="22" t="n">
        <f aca="false">February!$C186-February!$D186</f>
        <v>33</v>
      </c>
      <c r="F186" s="10" t="n">
        <v>45323</v>
      </c>
    </row>
    <row r="187" customFormat="false" ht="12.8" hidden="false" customHeight="false" outlineLevel="0" collapsed="false">
      <c r="A187" s="11" t="s">
        <v>194</v>
      </c>
      <c r="B187" s="12" t="s">
        <v>195</v>
      </c>
      <c r="C187" s="13" t="n">
        <v>50</v>
      </c>
      <c r="D187" s="21" t="n">
        <f aca="false">IFERROR(VLOOKUP(B187,January!B:C,2,0),0)</f>
        <v>26</v>
      </c>
      <c r="E187" s="22" t="n">
        <f aca="false">February!$C187-February!$D187</f>
        <v>24</v>
      </c>
      <c r="F187" s="10" t="n">
        <v>45323</v>
      </c>
    </row>
    <row r="188" customFormat="false" ht="12.8" hidden="false" customHeight="false" outlineLevel="0" collapsed="false">
      <c r="A188" s="11" t="s">
        <v>194</v>
      </c>
      <c r="B188" s="12" t="s">
        <v>413</v>
      </c>
      <c r="C188" s="13" t="n">
        <v>36</v>
      </c>
      <c r="D188" s="21" t="n">
        <f aca="false">IFERROR(VLOOKUP(B188,January!B:C,2,0),0)</f>
        <v>14</v>
      </c>
      <c r="E188" s="22" t="n">
        <f aca="false">February!$C188-February!$D188</f>
        <v>22</v>
      </c>
      <c r="F188" s="10" t="n">
        <v>45323</v>
      </c>
    </row>
    <row r="189" customFormat="false" ht="12.8" hidden="false" customHeight="false" outlineLevel="0" collapsed="false">
      <c r="A189" s="11" t="s">
        <v>194</v>
      </c>
      <c r="B189" s="12" t="s">
        <v>414</v>
      </c>
      <c r="C189" s="13" t="n">
        <v>13</v>
      </c>
      <c r="D189" s="21" t="n">
        <f aca="false">IFERROR(VLOOKUP(B189,January!B:C,2,0),0)</f>
        <v>10</v>
      </c>
      <c r="E189" s="22" t="n">
        <f aca="false">February!$C189-February!$D189</f>
        <v>3</v>
      </c>
      <c r="F189" s="10" t="n">
        <v>45323</v>
      </c>
    </row>
    <row r="190" customFormat="false" ht="12.8" hidden="false" customHeight="false" outlineLevel="0" collapsed="false">
      <c r="A190" s="11" t="s">
        <v>194</v>
      </c>
      <c r="B190" s="12" t="s">
        <v>196</v>
      </c>
      <c r="C190" s="13" t="n">
        <v>91</v>
      </c>
      <c r="D190" s="21" t="n">
        <f aca="false">IFERROR(VLOOKUP(B190,January!B:C,2,0),0)</f>
        <v>42</v>
      </c>
      <c r="E190" s="22" t="n">
        <f aca="false">February!$C190-February!$D190</f>
        <v>49</v>
      </c>
      <c r="F190" s="10" t="n">
        <v>45323</v>
      </c>
    </row>
    <row r="191" customFormat="false" ht="12.8" hidden="false" customHeight="false" outlineLevel="0" collapsed="false">
      <c r="A191" s="11" t="s">
        <v>194</v>
      </c>
      <c r="B191" s="12" t="s">
        <v>197</v>
      </c>
      <c r="C191" s="13" t="n">
        <v>151</v>
      </c>
      <c r="D191" s="21" t="n">
        <f aca="false">IFERROR(VLOOKUP(B191,January!B:C,2,0),0)</f>
        <v>64</v>
      </c>
      <c r="E191" s="22" t="n">
        <f aca="false">February!$C191-February!$D191</f>
        <v>87</v>
      </c>
      <c r="F191" s="10" t="n">
        <v>45323</v>
      </c>
    </row>
    <row r="192" customFormat="false" ht="12.8" hidden="false" customHeight="false" outlineLevel="0" collapsed="false">
      <c r="A192" s="11" t="s">
        <v>194</v>
      </c>
      <c r="B192" s="12" t="s">
        <v>198</v>
      </c>
      <c r="C192" s="13" t="n">
        <v>74</v>
      </c>
      <c r="D192" s="21" t="n">
        <f aca="false">IFERROR(VLOOKUP(B192,January!B:C,2,0),0)</f>
        <v>28</v>
      </c>
      <c r="E192" s="22" t="n">
        <f aca="false">February!$C192-February!$D192</f>
        <v>46</v>
      </c>
      <c r="F192" s="10" t="n">
        <v>45323</v>
      </c>
    </row>
    <row r="193" customFormat="false" ht="12.8" hidden="false" customHeight="false" outlineLevel="0" collapsed="false">
      <c r="A193" s="11" t="s">
        <v>194</v>
      </c>
      <c r="B193" s="12" t="s">
        <v>199</v>
      </c>
      <c r="C193" s="13" t="n">
        <v>34</v>
      </c>
      <c r="D193" s="21" t="n">
        <f aca="false">IFERROR(VLOOKUP(B193,January!B:C,2,0),0)</f>
        <v>16</v>
      </c>
      <c r="E193" s="22" t="n">
        <f aca="false">February!$C193-February!$D193</f>
        <v>18</v>
      </c>
      <c r="F193" s="10" t="n">
        <v>45323</v>
      </c>
    </row>
    <row r="194" customFormat="false" ht="12.8" hidden="false" customHeight="false" outlineLevel="0" collapsed="false">
      <c r="A194" s="11" t="s">
        <v>194</v>
      </c>
      <c r="B194" s="12" t="s">
        <v>200</v>
      </c>
      <c r="C194" s="13" t="n">
        <v>15</v>
      </c>
      <c r="D194" s="21" t="n">
        <f aca="false">IFERROR(VLOOKUP(B194,January!B:C,2,0),0)</f>
        <v>11</v>
      </c>
      <c r="E194" s="22" t="n">
        <f aca="false">February!$C194-February!$D194</f>
        <v>4</v>
      </c>
      <c r="F194" s="10" t="n">
        <v>45323</v>
      </c>
    </row>
    <row r="195" customFormat="false" ht="12.8" hidden="false" customHeight="false" outlineLevel="0" collapsed="false">
      <c r="A195" s="11" t="s">
        <v>201</v>
      </c>
      <c r="B195" s="12" t="s">
        <v>202</v>
      </c>
      <c r="C195" s="13" t="n">
        <v>1</v>
      </c>
      <c r="D195" s="21" t="n">
        <f aca="false">IFERROR(VLOOKUP(B195,January!B:C,2,0),0)</f>
        <v>1</v>
      </c>
      <c r="E195" s="22" t="n">
        <f aca="false">February!$C195-February!$D195</f>
        <v>0</v>
      </c>
      <c r="F195" s="10" t="n">
        <v>45323</v>
      </c>
    </row>
    <row r="196" customFormat="false" ht="12.8" hidden="false" customHeight="false" outlineLevel="0" collapsed="false">
      <c r="A196" s="11" t="s">
        <v>201</v>
      </c>
      <c r="B196" s="12" t="s">
        <v>415</v>
      </c>
      <c r="C196" s="13" t="n">
        <v>1</v>
      </c>
      <c r="D196" s="21" t="n">
        <f aca="false">IFERROR(VLOOKUP(B196,January!B:C,2,0),0)</f>
        <v>0</v>
      </c>
      <c r="E196" s="22" t="n">
        <f aca="false">February!$C196-February!$D196</f>
        <v>1</v>
      </c>
      <c r="F196" s="10" t="n">
        <v>45323</v>
      </c>
    </row>
    <row r="197" customFormat="false" ht="12.8" hidden="false" customHeight="false" outlineLevel="0" collapsed="false">
      <c r="A197" s="11" t="s">
        <v>201</v>
      </c>
      <c r="B197" s="12" t="s">
        <v>203</v>
      </c>
      <c r="C197" s="13" t="n">
        <v>2</v>
      </c>
      <c r="D197" s="21" t="n">
        <f aca="false">IFERROR(VLOOKUP(B197,January!B:C,2,0),0)</f>
        <v>2</v>
      </c>
      <c r="E197" s="22" t="n">
        <f aca="false">February!$C197-February!$D197</f>
        <v>0</v>
      </c>
      <c r="F197" s="10" t="n">
        <v>45323</v>
      </c>
    </row>
    <row r="198" customFormat="false" ht="12.8" hidden="false" customHeight="false" outlineLevel="0" collapsed="false">
      <c r="A198" s="11" t="s">
        <v>204</v>
      </c>
      <c r="B198" s="12" t="s">
        <v>205</v>
      </c>
      <c r="C198" s="13" t="n">
        <v>163</v>
      </c>
      <c r="D198" s="21" t="n">
        <f aca="false">IFERROR(VLOOKUP(B198,January!B:C,2,0),0)</f>
        <v>70</v>
      </c>
      <c r="E198" s="22" t="n">
        <f aca="false">February!$C198-February!$D198</f>
        <v>93</v>
      </c>
      <c r="F198" s="10" t="n">
        <v>45323</v>
      </c>
    </row>
    <row r="199" customFormat="false" ht="12.8" hidden="false" customHeight="false" outlineLevel="0" collapsed="false">
      <c r="A199" s="11" t="s">
        <v>204</v>
      </c>
      <c r="B199" s="12" t="s">
        <v>206</v>
      </c>
      <c r="C199" s="13" t="n">
        <v>5</v>
      </c>
      <c r="D199" s="21" t="n">
        <f aca="false">IFERROR(VLOOKUP(B199,January!B:C,2,0),0)</f>
        <v>2</v>
      </c>
      <c r="E199" s="22" t="n">
        <f aca="false">February!$C199-February!$D199</f>
        <v>3</v>
      </c>
      <c r="F199" s="10" t="n">
        <v>45323</v>
      </c>
    </row>
    <row r="200" customFormat="false" ht="12.8" hidden="false" customHeight="false" outlineLevel="0" collapsed="false">
      <c r="A200" s="11" t="s">
        <v>204</v>
      </c>
      <c r="B200" s="12" t="s">
        <v>207</v>
      </c>
      <c r="C200" s="13" t="n">
        <v>15</v>
      </c>
      <c r="D200" s="21" t="n">
        <f aca="false">IFERROR(VLOOKUP(B200,January!B:C,2,0),0)</f>
        <v>4</v>
      </c>
      <c r="E200" s="22" t="n">
        <f aca="false">February!$C200-February!$D200</f>
        <v>11</v>
      </c>
      <c r="F200" s="10" t="n">
        <v>45323</v>
      </c>
    </row>
    <row r="201" customFormat="false" ht="12.8" hidden="false" customHeight="false" outlineLevel="0" collapsed="false">
      <c r="A201" s="11" t="s">
        <v>204</v>
      </c>
      <c r="B201" s="12" t="s">
        <v>208</v>
      </c>
      <c r="C201" s="13" t="n">
        <v>1</v>
      </c>
      <c r="D201" s="21" t="n">
        <f aca="false">IFERROR(VLOOKUP(B201,January!B:C,2,0),0)</f>
        <v>1</v>
      </c>
      <c r="E201" s="22" t="n">
        <f aca="false">February!$C201-February!$D201</f>
        <v>0</v>
      </c>
      <c r="F201" s="10" t="n">
        <v>45323</v>
      </c>
    </row>
    <row r="202" customFormat="false" ht="12.8" hidden="false" customHeight="false" outlineLevel="0" collapsed="false">
      <c r="A202" s="11" t="s">
        <v>204</v>
      </c>
      <c r="B202" s="12" t="s">
        <v>209</v>
      </c>
      <c r="C202" s="13" t="n">
        <v>34</v>
      </c>
      <c r="D202" s="21" t="n">
        <f aca="false">IFERROR(VLOOKUP(B202,January!B:C,2,0),0)</f>
        <v>21</v>
      </c>
      <c r="E202" s="22" t="n">
        <f aca="false">February!$C202-February!$D202</f>
        <v>13</v>
      </c>
      <c r="F202" s="10" t="n">
        <v>45323</v>
      </c>
    </row>
    <row r="203" customFormat="false" ht="12.8" hidden="false" customHeight="false" outlineLevel="0" collapsed="false">
      <c r="A203" s="11" t="s">
        <v>204</v>
      </c>
      <c r="B203" s="12" t="s">
        <v>210</v>
      </c>
      <c r="C203" s="13" t="n">
        <v>182</v>
      </c>
      <c r="D203" s="21" t="n">
        <f aca="false">IFERROR(VLOOKUP(B203,January!B:C,2,0),0)</f>
        <v>78</v>
      </c>
      <c r="E203" s="22" t="n">
        <f aca="false">February!$C203-February!$D203</f>
        <v>104</v>
      </c>
      <c r="F203" s="10" t="n">
        <v>45323</v>
      </c>
    </row>
    <row r="204" customFormat="false" ht="12.8" hidden="false" customHeight="false" outlineLevel="0" collapsed="false">
      <c r="A204" s="11" t="s">
        <v>204</v>
      </c>
      <c r="B204" s="12" t="s">
        <v>211</v>
      </c>
      <c r="C204" s="23" t="n">
        <v>47</v>
      </c>
      <c r="D204" s="21" t="n">
        <f aca="false">IFERROR(VLOOKUP(B204,January!B:C,2,0),0)</f>
        <v>26</v>
      </c>
      <c r="E204" s="22" t="n">
        <f aca="false">February!$C204-February!$D204</f>
        <v>21</v>
      </c>
      <c r="F204" s="10" t="n">
        <v>45323</v>
      </c>
    </row>
    <row r="205" customFormat="false" ht="12.8" hidden="false" customHeight="false" outlineLevel="0" collapsed="false">
      <c r="A205" s="11" t="s">
        <v>204</v>
      </c>
      <c r="B205" s="12" t="s">
        <v>212</v>
      </c>
      <c r="C205" s="13" t="n">
        <v>14</v>
      </c>
      <c r="D205" s="21" t="n">
        <f aca="false">IFERROR(VLOOKUP(B205,January!B:C,2,0),0)</f>
        <v>4</v>
      </c>
      <c r="E205" s="22" t="n">
        <f aca="false">February!$C205-February!$D205</f>
        <v>10</v>
      </c>
      <c r="F205" s="10" t="n">
        <v>45323</v>
      </c>
    </row>
    <row r="206" customFormat="false" ht="12.8" hidden="false" customHeight="false" outlineLevel="0" collapsed="false">
      <c r="A206" s="11" t="s">
        <v>204</v>
      </c>
      <c r="B206" s="12" t="s">
        <v>416</v>
      </c>
      <c r="C206" s="13" t="n">
        <v>1</v>
      </c>
      <c r="D206" s="21" t="n">
        <f aca="false">IFERROR(VLOOKUP(B206,January!B:C,2,0),0)</f>
        <v>0</v>
      </c>
      <c r="E206" s="22" t="n">
        <f aca="false">February!$C206-February!$D206</f>
        <v>1</v>
      </c>
      <c r="F206" s="10" t="n">
        <v>45323</v>
      </c>
    </row>
    <row r="207" customFormat="false" ht="12.8" hidden="false" customHeight="false" outlineLevel="0" collapsed="false">
      <c r="A207" s="11" t="s">
        <v>204</v>
      </c>
      <c r="B207" s="12" t="s">
        <v>213</v>
      </c>
      <c r="C207" s="13" t="n">
        <v>15</v>
      </c>
      <c r="D207" s="21" t="n">
        <f aca="false">IFERROR(VLOOKUP(B207,January!B:C,2,0),0)</f>
        <v>5</v>
      </c>
      <c r="E207" s="22" t="n">
        <f aca="false">February!$C207-February!$D207</f>
        <v>10</v>
      </c>
      <c r="F207" s="10" t="n">
        <v>45323</v>
      </c>
    </row>
    <row r="208" customFormat="false" ht="12.8" hidden="false" customHeight="false" outlineLevel="0" collapsed="false">
      <c r="A208" s="11" t="s">
        <v>204</v>
      </c>
      <c r="B208" s="12" t="s">
        <v>214</v>
      </c>
      <c r="C208" s="13" t="n">
        <v>73</v>
      </c>
      <c r="D208" s="21" t="n">
        <f aca="false">IFERROR(VLOOKUP(B208,January!B:C,2,0),0)</f>
        <v>27</v>
      </c>
      <c r="E208" s="22" t="n">
        <f aca="false">February!$C208-February!$D208</f>
        <v>46</v>
      </c>
      <c r="F208" s="10" t="n">
        <v>45323</v>
      </c>
    </row>
    <row r="209" customFormat="false" ht="12.8" hidden="false" customHeight="false" outlineLevel="0" collapsed="false">
      <c r="A209" s="11" t="s">
        <v>204</v>
      </c>
      <c r="B209" s="12" t="s">
        <v>215</v>
      </c>
      <c r="C209" s="13" t="n">
        <v>105</v>
      </c>
      <c r="D209" s="21" t="n">
        <f aca="false">IFERROR(VLOOKUP(B209,January!B:C,2,0),0)</f>
        <v>40</v>
      </c>
      <c r="E209" s="22" t="n">
        <f aca="false">February!$C209-February!$D209</f>
        <v>65</v>
      </c>
      <c r="F209" s="10" t="n">
        <v>45323</v>
      </c>
    </row>
    <row r="210" customFormat="false" ht="12.8" hidden="false" customHeight="false" outlineLevel="0" collapsed="false">
      <c r="A210" s="11" t="s">
        <v>204</v>
      </c>
      <c r="B210" s="12" t="s">
        <v>216</v>
      </c>
      <c r="C210" s="13" t="n">
        <v>25</v>
      </c>
      <c r="D210" s="21" t="n">
        <f aca="false">IFERROR(VLOOKUP(B210,January!B:C,2,0),0)</f>
        <v>8</v>
      </c>
      <c r="E210" s="22" t="n">
        <f aca="false">February!$C210-February!$D210</f>
        <v>17</v>
      </c>
      <c r="F210" s="10" t="n">
        <v>45323</v>
      </c>
    </row>
    <row r="211" customFormat="false" ht="12.8" hidden="false" customHeight="false" outlineLevel="0" collapsed="false">
      <c r="A211" s="11" t="s">
        <v>204</v>
      </c>
      <c r="B211" s="12" t="s">
        <v>217</v>
      </c>
      <c r="C211" s="13" t="n">
        <v>10</v>
      </c>
      <c r="D211" s="21" t="n">
        <f aca="false">IFERROR(VLOOKUP(B211,January!B:C,2,0),0)</f>
        <v>3</v>
      </c>
      <c r="E211" s="22" t="n">
        <f aca="false">February!$C211-February!$D211</f>
        <v>7</v>
      </c>
      <c r="F211" s="10" t="n">
        <v>45323</v>
      </c>
    </row>
    <row r="212" customFormat="false" ht="12.8" hidden="false" customHeight="false" outlineLevel="0" collapsed="false">
      <c r="A212" s="11" t="s">
        <v>204</v>
      </c>
      <c r="B212" s="12" t="s">
        <v>218</v>
      </c>
      <c r="C212" s="13" t="n">
        <v>74</v>
      </c>
      <c r="D212" s="21" t="n">
        <f aca="false">IFERROR(VLOOKUP(B212,January!B:C,2,0),0)</f>
        <v>23</v>
      </c>
      <c r="E212" s="22" t="n">
        <f aca="false">February!$C212-February!$D212</f>
        <v>51</v>
      </c>
      <c r="F212" s="10" t="n">
        <v>45323</v>
      </c>
    </row>
    <row r="213" customFormat="false" ht="12.8" hidden="false" customHeight="false" outlineLevel="0" collapsed="false">
      <c r="A213" s="11" t="s">
        <v>204</v>
      </c>
      <c r="B213" s="12" t="s">
        <v>219</v>
      </c>
      <c r="C213" s="13" t="n">
        <v>21</v>
      </c>
      <c r="D213" s="21" t="n">
        <f aca="false">IFERROR(VLOOKUP(B213,January!B:C,2,0),0)</f>
        <v>13</v>
      </c>
      <c r="E213" s="22" t="n">
        <f aca="false">February!$C213-February!$D213</f>
        <v>8</v>
      </c>
      <c r="F213" s="10" t="n">
        <v>45323</v>
      </c>
    </row>
    <row r="214" customFormat="false" ht="12.8" hidden="false" customHeight="false" outlineLevel="0" collapsed="false">
      <c r="A214" s="11" t="s">
        <v>204</v>
      </c>
      <c r="B214" s="12" t="s">
        <v>220</v>
      </c>
      <c r="C214" s="13" t="n">
        <v>1</v>
      </c>
      <c r="D214" s="21" t="n">
        <f aca="false">IFERROR(VLOOKUP(B214,January!B:C,2,0),0)</f>
        <v>1</v>
      </c>
      <c r="E214" s="22" t="n">
        <f aca="false">February!$C214-February!$D214</f>
        <v>0</v>
      </c>
      <c r="F214" s="10" t="n">
        <v>45323</v>
      </c>
    </row>
    <row r="215" customFormat="false" ht="12.8" hidden="false" customHeight="false" outlineLevel="0" collapsed="false">
      <c r="A215" s="11" t="s">
        <v>204</v>
      </c>
      <c r="B215" s="12" t="s">
        <v>221</v>
      </c>
      <c r="C215" s="13" t="n">
        <v>13</v>
      </c>
      <c r="D215" s="21" t="n">
        <f aca="false">IFERROR(VLOOKUP(B215,January!B:C,2,0),0)</f>
        <v>3</v>
      </c>
      <c r="E215" s="22" t="n">
        <f aca="false">February!$C215-February!$D215</f>
        <v>10</v>
      </c>
      <c r="F215" s="10" t="n">
        <v>45323</v>
      </c>
    </row>
    <row r="216" customFormat="false" ht="12.8" hidden="false" customHeight="false" outlineLevel="0" collapsed="false">
      <c r="A216" s="11" t="s">
        <v>204</v>
      </c>
      <c r="B216" s="12" t="s">
        <v>222</v>
      </c>
      <c r="C216" s="13" t="n">
        <v>66</v>
      </c>
      <c r="D216" s="21" t="n">
        <f aca="false">IFERROR(VLOOKUP(B216,January!B:C,2,0),0)</f>
        <v>31</v>
      </c>
      <c r="E216" s="22" t="n">
        <f aca="false">February!$C216-February!$D216</f>
        <v>35</v>
      </c>
      <c r="F216" s="10" t="n">
        <v>45323</v>
      </c>
    </row>
    <row r="217" customFormat="false" ht="12.8" hidden="false" customHeight="false" outlineLevel="0" collapsed="false">
      <c r="A217" s="11" t="s">
        <v>204</v>
      </c>
      <c r="B217" s="12" t="s">
        <v>223</v>
      </c>
      <c r="C217" s="13" t="n">
        <v>190</v>
      </c>
      <c r="D217" s="21" t="n">
        <f aca="false">IFERROR(VLOOKUP(B217,January!B:C,2,0),0)</f>
        <v>72</v>
      </c>
      <c r="E217" s="22" t="n">
        <f aca="false">February!$C217-February!$D217</f>
        <v>118</v>
      </c>
      <c r="F217" s="10" t="n">
        <v>45323</v>
      </c>
    </row>
    <row r="218" customFormat="false" ht="12.8" hidden="false" customHeight="false" outlineLevel="0" collapsed="false">
      <c r="A218" s="11" t="s">
        <v>204</v>
      </c>
      <c r="B218" s="12" t="s">
        <v>224</v>
      </c>
      <c r="C218" s="13" t="n">
        <v>120</v>
      </c>
      <c r="D218" s="21" t="n">
        <f aca="false">IFERROR(VLOOKUP(B218,January!B:C,2,0),0)</f>
        <v>48</v>
      </c>
      <c r="E218" s="22" t="n">
        <f aca="false">February!$C218-February!$D218</f>
        <v>72</v>
      </c>
      <c r="F218" s="10" t="n">
        <v>45323</v>
      </c>
    </row>
    <row r="219" customFormat="false" ht="12.8" hidden="false" customHeight="false" outlineLevel="0" collapsed="false">
      <c r="A219" s="11" t="s">
        <v>204</v>
      </c>
      <c r="B219" s="12" t="s">
        <v>225</v>
      </c>
      <c r="C219" s="13" t="n">
        <v>520</v>
      </c>
      <c r="D219" s="21" t="n">
        <f aca="false">IFERROR(VLOOKUP(B219,January!B:C,2,0),0)</f>
        <v>255</v>
      </c>
      <c r="E219" s="22" t="n">
        <f aca="false">February!$C219-February!$D219</f>
        <v>265</v>
      </c>
      <c r="F219" s="10" t="n">
        <v>45323</v>
      </c>
    </row>
    <row r="220" customFormat="false" ht="12.8" hidden="false" customHeight="false" outlineLevel="0" collapsed="false">
      <c r="A220" s="11" t="s">
        <v>204</v>
      </c>
      <c r="B220" s="12" t="s">
        <v>226</v>
      </c>
      <c r="C220" s="13" t="n">
        <v>215</v>
      </c>
      <c r="D220" s="21" t="n">
        <f aca="false">IFERROR(VLOOKUP(B220,January!B:C,2,0),0)</f>
        <v>94</v>
      </c>
      <c r="E220" s="22" t="n">
        <f aca="false">February!$C220-February!$D220</f>
        <v>121</v>
      </c>
      <c r="F220" s="10" t="n">
        <v>45323</v>
      </c>
    </row>
    <row r="221" customFormat="false" ht="12.8" hidden="false" customHeight="false" outlineLevel="0" collapsed="false">
      <c r="A221" s="11" t="s">
        <v>204</v>
      </c>
      <c r="B221" s="12" t="s">
        <v>227</v>
      </c>
      <c r="C221" s="13" t="n">
        <v>26</v>
      </c>
      <c r="D221" s="21" t="n">
        <f aca="false">IFERROR(VLOOKUP(B221,January!B:C,2,0),0)</f>
        <v>11</v>
      </c>
      <c r="E221" s="22" t="n">
        <f aca="false">February!$C221-February!$D221</f>
        <v>15</v>
      </c>
      <c r="F221" s="10" t="n">
        <v>45323</v>
      </c>
    </row>
    <row r="222" customFormat="false" ht="12.8" hidden="false" customHeight="false" outlineLevel="0" collapsed="false">
      <c r="A222" s="11" t="s">
        <v>204</v>
      </c>
      <c r="B222" s="12" t="s">
        <v>228</v>
      </c>
      <c r="C222" s="13" t="n">
        <v>35</v>
      </c>
      <c r="D222" s="21" t="n">
        <f aca="false">IFERROR(VLOOKUP(B222,January!B:C,2,0),0)</f>
        <v>16</v>
      </c>
      <c r="E222" s="22" t="n">
        <f aca="false">February!$C222-February!$D222</f>
        <v>19</v>
      </c>
      <c r="F222" s="10" t="n">
        <v>45323</v>
      </c>
    </row>
    <row r="223" customFormat="false" ht="12.8" hidden="false" customHeight="false" outlineLevel="0" collapsed="false">
      <c r="A223" s="11" t="s">
        <v>204</v>
      </c>
      <c r="B223" s="12" t="s">
        <v>229</v>
      </c>
      <c r="C223" s="13" t="n">
        <v>5</v>
      </c>
      <c r="D223" s="21" t="n">
        <f aca="false">IFERROR(VLOOKUP(B223,January!B:C,2,0),0)</f>
        <v>3</v>
      </c>
      <c r="E223" s="22" t="n">
        <f aca="false">February!$C223-February!$D223</f>
        <v>2</v>
      </c>
      <c r="F223" s="10" t="n">
        <v>45323</v>
      </c>
    </row>
    <row r="224" customFormat="false" ht="12.8" hidden="false" customHeight="false" outlineLevel="0" collapsed="false">
      <c r="A224" s="11" t="s">
        <v>204</v>
      </c>
      <c r="B224" s="12" t="s">
        <v>230</v>
      </c>
      <c r="C224" s="13" t="n">
        <v>18</v>
      </c>
      <c r="D224" s="21" t="n">
        <f aca="false">IFERROR(VLOOKUP(B224,January!B:C,2,0),0)</f>
        <v>10</v>
      </c>
      <c r="E224" s="22" t="n">
        <f aca="false">February!$C224-February!$D224</f>
        <v>8</v>
      </c>
      <c r="F224" s="10" t="n">
        <v>45323</v>
      </c>
    </row>
    <row r="225" customFormat="false" ht="12.8" hidden="false" customHeight="false" outlineLevel="0" collapsed="false">
      <c r="A225" s="11" t="s">
        <v>204</v>
      </c>
      <c r="B225" s="12" t="s">
        <v>231</v>
      </c>
      <c r="C225" s="13" t="n">
        <v>12</v>
      </c>
      <c r="D225" s="21" t="n">
        <f aca="false">IFERROR(VLOOKUP(B225,January!B:C,2,0),0)</f>
        <v>5</v>
      </c>
      <c r="E225" s="22" t="n">
        <f aca="false">February!$C225-February!$D225</f>
        <v>7</v>
      </c>
      <c r="F225" s="10" t="n">
        <v>45323</v>
      </c>
    </row>
    <row r="226" customFormat="false" ht="12.8" hidden="false" customHeight="false" outlineLevel="0" collapsed="false">
      <c r="A226" s="11" t="s">
        <v>204</v>
      </c>
      <c r="B226" s="12" t="s">
        <v>232</v>
      </c>
      <c r="C226" s="13" t="n">
        <v>243</v>
      </c>
      <c r="D226" s="21" t="n">
        <f aca="false">IFERROR(VLOOKUP(B226,January!B:C,2,0),0)</f>
        <v>177</v>
      </c>
      <c r="E226" s="22" t="n">
        <f aca="false">February!$C226-February!$D226</f>
        <v>66</v>
      </c>
      <c r="F226" s="10" t="n">
        <v>45323</v>
      </c>
    </row>
    <row r="227" customFormat="false" ht="12.8" hidden="false" customHeight="false" outlineLevel="0" collapsed="false">
      <c r="A227" s="11" t="s">
        <v>204</v>
      </c>
      <c r="B227" s="12" t="s">
        <v>233</v>
      </c>
      <c r="C227" s="13" t="n">
        <v>109</v>
      </c>
      <c r="D227" s="21" t="n">
        <f aca="false">IFERROR(VLOOKUP(B227,January!B:C,2,0),0)</f>
        <v>39</v>
      </c>
      <c r="E227" s="22" t="n">
        <f aca="false">February!$C227-February!$D227</f>
        <v>70</v>
      </c>
      <c r="F227" s="10" t="n">
        <v>45323</v>
      </c>
    </row>
    <row r="228" customFormat="false" ht="12.8" hidden="false" customHeight="false" outlineLevel="0" collapsed="false">
      <c r="A228" s="11" t="s">
        <v>234</v>
      </c>
      <c r="B228" s="12" t="s">
        <v>235</v>
      </c>
      <c r="C228" s="13" t="n">
        <v>133</v>
      </c>
      <c r="D228" s="21" t="n">
        <f aca="false">IFERROR(VLOOKUP(B228,January!B:C,2,0),0)</f>
        <v>58</v>
      </c>
      <c r="E228" s="22" t="n">
        <f aca="false">February!$C228-February!$D228</f>
        <v>75</v>
      </c>
      <c r="F228" s="10" t="n">
        <v>45323</v>
      </c>
    </row>
    <row r="229" customFormat="false" ht="12.8" hidden="false" customHeight="false" outlineLevel="0" collapsed="false">
      <c r="A229" s="11" t="s">
        <v>234</v>
      </c>
      <c r="B229" s="12" t="s">
        <v>236</v>
      </c>
      <c r="C229" s="13" t="n">
        <v>40</v>
      </c>
      <c r="D229" s="21" t="n">
        <f aca="false">IFERROR(VLOOKUP(B229,January!B:C,2,0),0)</f>
        <v>18</v>
      </c>
      <c r="E229" s="22" t="n">
        <f aca="false">February!$C229-February!$D229</f>
        <v>22</v>
      </c>
      <c r="F229" s="10" t="n">
        <v>45323</v>
      </c>
    </row>
    <row r="230" customFormat="false" ht="12.8" hidden="false" customHeight="false" outlineLevel="0" collapsed="false">
      <c r="A230" s="11" t="s">
        <v>234</v>
      </c>
      <c r="B230" s="12" t="s">
        <v>237</v>
      </c>
      <c r="C230" s="13" t="n">
        <v>125</v>
      </c>
      <c r="D230" s="21" t="n">
        <f aca="false">IFERROR(VLOOKUP(B230,January!B:C,2,0),0)</f>
        <v>26</v>
      </c>
      <c r="E230" s="22" t="n">
        <f aca="false">February!$C230-February!$D230</f>
        <v>99</v>
      </c>
      <c r="F230" s="10" t="n">
        <v>45323</v>
      </c>
    </row>
    <row r="231" customFormat="false" ht="12.8" hidden="false" customHeight="false" outlineLevel="0" collapsed="false">
      <c r="A231" s="11" t="s">
        <v>234</v>
      </c>
      <c r="B231" s="12" t="s">
        <v>238</v>
      </c>
      <c r="C231" s="13" t="n">
        <v>177</v>
      </c>
      <c r="D231" s="21" t="n">
        <f aca="false">IFERROR(VLOOKUP(B231,January!B:C,2,0),0)</f>
        <v>75</v>
      </c>
      <c r="E231" s="22" t="n">
        <f aca="false">February!$C231-February!$D231</f>
        <v>102</v>
      </c>
      <c r="F231" s="10" t="n">
        <v>45323</v>
      </c>
    </row>
    <row r="232" customFormat="false" ht="12.8" hidden="false" customHeight="false" outlineLevel="0" collapsed="false">
      <c r="A232" s="11" t="s">
        <v>239</v>
      </c>
      <c r="B232" s="12" t="s">
        <v>240</v>
      </c>
      <c r="C232" s="13" t="n">
        <v>153</v>
      </c>
      <c r="D232" s="21" t="n">
        <f aca="false">IFERROR(VLOOKUP(B232,January!B:C,2,0),0)</f>
        <v>50</v>
      </c>
      <c r="E232" s="22" t="n">
        <f aca="false">February!$C232-February!$D232</f>
        <v>103</v>
      </c>
      <c r="F232" s="10" t="n">
        <v>45323</v>
      </c>
    </row>
    <row r="233" customFormat="false" ht="12.8" hidden="false" customHeight="false" outlineLevel="0" collapsed="false">
      <c r="A233" s="11" t="s">
        <v>239</v>
      </c>
      <c r="B233" s="12" t="s">
        <v>241</v>
      </c>
      <c r="C233" s="23" t="n">
        <v>100</v>
      </c>
      <c r="D233" s="21" t="n">
        <f aca="false">IFERROR(VLOOKUP(B233,January!B:C,2,0),0)</f>
        <v>49</v>
      </c>
      <c r="E233" s="22" t="n">
        <f aca="false">February!$C233-February!$D233</f>
        <v>51</v>
      </c>
      <c r="F233" s="10" t="n">
        <v>45323</v>
      </c>
    </row>
    <row r="234" customFormat="false" ht="12.8" hidden="false" customHeight="false" outlineLevel="0" collapsed="false">
      <c r="A234" s="11" t="s">
        <v>239</v>
      </c>
      <c r="B234" s="12" t="s">
        <v>242</v>
      </c>
      <c r="C234" s="13" t="n">
        <v>82</v>
      </c>
      <c r="D234" s="21" t="n">
        <f aca="false">IFERROR(VLOOKUP(B234,January!B:C,2,0),0)</f>
        <v>27</v>
      </c>
      <c r="E234" s="22" t="n">
        <f aca="false">February!$C234-February!$D234</f>
        <v>55</v>
      </c>
      <c r="F234" s="10" t="n">
        <v>45323</v>
      </c>
    </row>
    <row r="235" customFormat="false" ht="12.8" hidden="false" customHeight="false" outlineLevel="0" collapsed="false">
      <c r="A235" s="11" t="s">
        <v>239</v>
      </c>
      <c r="B235" s="12" t="s">
        <v>243</v>
      </c>
      <c r="C235" s="13" t="n">
        <v>144</v>
      </c>
      <c r="D235" s="21" t="n">
        <f aca="false">IFERROR(VLOOKUP(B235,January!B:C,2,0),0)</f>
        <v>62</v>
      </c>
      <c r="E235" s="22" t="n">
        <f aca="false">February!$C235-February!$D235</f>
        <v>82</v>
      </c>
      <c r="F235" s="10" t="n">
        <v>45323</v>
      </c>
    </row>
    <row r="236" customFormat="false" ht="12.8" hidden="false" customHeight="false" outlineLevel="0" collapsed="false">
      <c r="A236" s="11" t="s">
        <v>244</v>
      </c>
      <c r="B236" s="12" t="s">
        <v>245</v>
      </c>
      <c r="C236" s="13" t="n">
        <v>4</v>
      </c>
      <c r="D236" s="21" t="n">
        <f aca="false">IFERROR(VLOOKUP(B236,January!B:C,2,0),0)</f>
        <v>3</v>
      </c>
      <c r="E236" s="22" t="n">
        <f aca="false">February!$C236-February!$D236</f>
        <v>1</v>
      </c>
      <c r="F236" s="10" t="n">
        <v>45323</v>
      </c>
    </row>
    <row r="237" customFormat="false" ht="12.8" hidden="false" customHeight="false" outlineLevel="0" collapsed="false">
      <c r="A237" s="11" t="s">
        <v>244</v>
      </c>
      <c r="B237" s="12" t="s">
        <v>246</v>
      </c>
      <c r="C237" s="13" t="n">
        <v>2</v>
      </c>
      <c r="D237" s="21" t="n">
        <f aca="false">IFERROR(VLOOKUP(B237,January!B:C,2,0),0)</f>
        <v>1</v>
      </c>
      <c r="E237" s="22" t="n">
        <f aca="false">February!$C237-February!$D237</f>
        <v>1</v>
      </c>
      <c r="F237" s="10" t="n">
        <v>45323</v>
      </c>
    </row>
    <row r="238" customFormat="false" ht="12.8" hidden="false" customHeight="false" outlineLevel="0" collapsed="false">
      <c r="A238" s="11" t="s">
        <v>247</v>
      </c>
      <c r="B238" s="12" t="s">
        <v>248</v>
      </c>
      <c r="C238" s="13" t="n">
        <v>42</v>
      </c>
      <c r="D238" s="21" t="n">
        <f aca="false">IFERROR(VLOOKUP(B238,January!B:C,2,0),0)</f>
        <v>21</v>
      </c>
      <c r="E238" s="22" t="n">
        <f aca="false">February!$C238-February!$D238</f>
        <v>21</v>
      </c>
      <c r="F238" s="10" t="n">
        <v>45323</v>
      </c>
    </row>
    <row r="239" customFormat="false" ht="12.8" hidden="false" customHeight="false" outlineLevel="0" collapsed="false">
      <c r="A239" s="11" t="s">
        <v>247</v>
      </c>
      <c r="B239" s="12" t="s">
        <v>249</v>
      </c>
      <c r="C239" s="13" t="n">
        <v>48</v>
      </c>
      <c r="D239" s="21" t="n">
        <f aca="false">IFERROR(VLOOKUP(B239,January!B:C,2,0),0)</f>
        <v>14</v>
      </c>
      <c r="E239" s="22" t="n">
        <f aca="false">February!$C239-February!$D239</f>
        <v>34</v>
      </c>
      <c r="F239" s="10" t="n">
        <v>45323</v>
      </c>
    </row>
    <row r="240" customFormat="false" ht="12.8" hidden="false" customHeight="false" outlineLevel="0" collapsed="false">
      <c r="A240" s="11" t="s">
        <v>247</v>
      </c>
      <c r="B240" s="12" t="s">
        <v>250</v>
      </c>
      <c r="C240" s="13" t="n">
        <v>3</v>
      </c>
      <c r="D240" s="21" t="n">
        <f aca="false">IFERROR(VLOOKUP(B240,January!B:C,2,0),0)</f>
        <v>3</v>
      </c>
      <c r="E240" s="22" t="n">
        <f aca="false">February!$C240-February!$D240</f>
        <v>0</v>
      </c>
      <c r="F240" s="10" t="n">
        <v>45323</v>
      </c>
    </row>
    <row r="241" customFormat="false" ht="12.8" hidden="false" customHeight="false" outlineLevel="0" collapsed="false">
      <c r="A241" s="11" t="s">
        <v>247</v>
      </c>
      <c r="B241" s="12" t="s">
        <v>417</v>
      </c>
      <c r="C241" s="13" t="n">
        <v>2</v>
      </c>
      <c r="D241" s="21" t="n">
        <f aca="false">IFERROR(VLOOKUP(B241,January!B:C,2,0),0)</f>
        <v>0</v>
      </c>
      <c r="E241" s="22" t="n">
        <f aca="false">February!$C241-February!$D241</f>
        <v>2</v>
      </c>
      <c r="F241" s="10" t="n">
        <v>45323</v>
      </c>
    </row>
    <row r="242" customFormat="false" ht="12.8" hidden="false" customHeight="false" outlineLevel="0" collapsed="false">
      <c r="A242" s="11" t="s">
        <v>247</v>
      </c>
      <c r="B242" s="12" t="s">
        <v>251</v>
      </c>
      <c r="C242" s="13" t="n">
        <v>11</v>
      </c>
      <c r="D242" s="21" t="n">
        <f aca="false">IFERROR(VLOOKUP(B242,January!B:C,2,0),0)</f>
        <v>6</v>
      </c>
      <c r="E242" s="22" t="n">
        <f aca="false">February!$C242-February!$D242</f>
        <v>5</v>
      </c>
      <c r="F242" s="10" t="n">
        <v>45323</v>
      </c>
    </row>
    <row r="243" customFormat="false" ht="12.8" hidden="false" customHeight="false" outlineLevel="0" collapsed="false">
      <c r="A243" s="11" t="s">
        <v>247</v>
      </c>
      <c r="B243" s="12" t="s">
        <v>252</v>
      </c>
      <c r="C243" s="13" t="n">
        <v>71</v>
      </c>
      <c r="D243" s="21" t="n">
        <f aca="false">IFERROR(VLOOKUP(B243,January!B:C,2,0),0)</f>
        <v>24</v>
      </c>
      <c r="E243" s="22" t="n">
        <f aca="false">February!$C243-February!$D243</f>
        <v>47</v>
      </c>
      <c r="F243" s="10" t="n">
        <v>45323</v>
      </c>
    </row>
    <row r="244" customFormat="false" ht="12.8" hidden="false" customHeight="false" outlineLevel="0" collapsed="false">
      <c r="A244" s="11" t="s">
        <v>247</v>
      </c>
      <c r="B244" s="12" t="s">
        <v>253</v>
      </c>
      <c r="C244" s="13" t="n">
        <v>10</v>
      </c>
      <c r="D244" s="21" t="n">
        <f aca="false">IFERROR(VLOOKUP(B244,January!B:C,2,0),0)</f>
        <v>3</v>
      </c>
      <c r="E244" s="22" t="n">
        <f aca="false">February!$C244-February!$D244</f>
        <v>7</v>
      </c>
      <c r="F244" s="10" t="n">
        <v>45323</v>
      </c>
    </row>
    <row r="245" customFormat="false" ht="12.8" hidden="false" customHeight="false" outlineLevel="0" collapsed="false">
      <c r="A245" s="11" t="s">
        <v>247</v>
      </c>
      <c r="B245" s="12" t="s">
        <v>254</v>
      </c>
      <c r="C245" s="13" t="n">
        <v>57</v>
      </c>
      <c r="D245" s="21" t="n">
        <f aca="false">IFERROR(VLOOKUP(B245,January!B:C,2,0),0)</f>
        <v>14</v>
      </c>
      <c r="E245" s="22" t="n">
        <f aca="false">February!$C245-February!$D245</f>
        <v>43</v>
      </c>
      <c r="F245" s="10" t="n">
        <v>45323</v>
      </c>
    </row>
    <row r="246" customFormat="false" ht="12.8" hidden="false" customHeight="false" outlineLevel="0" collapsed="false">
      <c r="A246" s="11" t="s">
        <v>255</v>
      </c>
      <c r="B246" s="12" t="s">
        <v>256</v>
      </c>
      <c r="C246" s="13" t="n">
        <v>185</v>
      </c>
      <c r="D246" s="21" t="n">
        <f aca="false">IFERROR(VLOOKUP(B246,January!B:C,2,0),0)</f>
        <v>131</v>
      </c>
      <c r="E246" s="22" t="n">
        <f aca="false">February!$C246-February!$D246</f>
        <v>54</v>
      </c>
      <c r="F246" s="10" t="n">
        <v>45323</v>
      </c>
    </row>
    <row r="247" customFormat="false" ht="12.8" hidden="false" customHeight="false" outlineLevel="0" collapsed="false">
      <c r="A247" s="11" t="s">
        <v>255</v>
      </c>
      <c r="B247" s="12" t="s">
        <v>257</v>
      </c>
      <c r="C247" s="13" t="n">
        <v>17</v>
      </c>
      <c r="D247" s="21" t="n">
        <f aca="false">IFERROR(VLOOKUP(B247,January!B:C,2,0),0)</f>
        <v>11</v>
      </c>
      <c r="E247" s="22" t="n">
        <f aca="false">February!$C247-February!$D247</f>
        <v>6</v>
      </c>
      <c r="F247" s="10" t="n">
        <v>45323</v>
      </c>
    </row>
    <row r="248" customFormat="false" ht="12.8" hidden="false" customHeight="false" outlineLevel="0" collapsed="false">
      <c r="A248" s="11" t="s">
        <v>255</v>
      </c>
      <c r="B248" s="12" t="s">
        <v>258</v>
      </c>
      <c r="C248" s="13" t="n">
        <v>174</v>
      </c>
      <c r="D248" s="21" t="n">
        <f aca="false">IFERROR(VLOOKUP(B248,January!B:C,2,0),0)</f>
        <v>92</v>
      </c>
      <c r="E248" s="22" t="n">
        <f aca="false">February!$C248-February!$D248</f>
        <v>82</v>
      </c>
      <c r="F248" s="10" t="n">
        <v>45323</v>
      </c>
    </row>
    <row r="249" customFormat="false" ht="12.8" hidden="false" customHeight="false" outlineLevel="0" collapsed="false">
      <c r="A249" s="11" t="s">
        <v>255</v>
      </c>
      <c r="B249" s="12" t="s">
        <v>259</v>
      </c>
      <c r="C249" s="13" t="n">
        <v>41</v>
      </c>
      <c r="D249" s="21" t="n">
        <f aca="false">IFERROR(VLOOKUP(B249,January!B:C,2,0),0)</f>
        <v>32</v>
      </c>
      <c r="E249" s="22" t="n">
        <f aca="false">February!$C249-February!$D249</f>
        <v>9</v>
      </c>
      <c r="F249" s="10" t="n">
        <v>45323</v>
      </c>
    </row>
    <row r="250" customFormat="false" ht="12.8" hidden="false" customHeight="false" outlineLevel="0" collapsed="false">
      <c r="A250" s="11" t="s">
        <v>255</v>
      </c>
      <c r="B250" s="12" t="s">
        <v>260</v>
      </c>
      <c r="C250" s="13" t="n">
        <v>176</v>
      </c>
      <c r="D250" s="21" t="n">
        <f aca="false">IFERROR(VLOOKUP(B250,January!B:C,2,0),0)</f>
        <v>148</v>
      </c>
      <c r="E250" s="22" t="n">
        <f aca="false">February!$C250-February!$D250</f>
        <v>28</v>
      </c>
      <c r="F250" s="10" t="n">
        <v>45323</v>
      </c>
    </row>
    <row r="251" customFormat="false" ht="12.8" hidden="false" customHeight="false" outlineLevel="0" collapsed="false">
      <c r="A251" s="11" t="s">
        <v>255</v>
      </c>
      <c r="B251" s="12" t="s">
        <v>261</v>
      </c>
      <c r="C251" s="13" t="n">
        <v>65</v>
      </c>
      <c r="D251" s="21" t="n">
        <f aca="false">IFERROR(VLOOKUP(B251,January!B:C,2,0),0)</f>
        <v>42</v>
      </c>
      <c r="E251" s="22" t="n">
        <f aca="false">February!$C251-February!$D251</f>
        <v>23</v>
      </c>
      <c r="F251" s="10" t="n">
        <v>45323</v>
      </c>
    </row>
    <row r="252" customFormat="false" ht="12.8" hidden="false" customHeight="false" outlineLevel="0" collapsed="false">
      <c r="A252" s="11" t="s">
        <v>255</v>
      </c>
      <c r="B252" s="12" t="s">
        <v>262</v>
      </c>
      <c r="C252" s="13" t="n">
        <v>8</v>
      </c>
      <c r="D252" s="21" t="n">
        <f aca="false">IFERROR(VLOOKUP(B252,January!B:C,2,0),0)</f>
        <v>5</v>
      </c>
      <c r="E252" s="22" t="n">
        <f aca="false">February!$C252-February!$D252</f>
        <v>3</v>
      </c>
      <c r="F252" s="10" t="n">
        <v>45323</v>
      </c>
    </row>
    <row r="253" customFormat="false" ht="12.8" hidden="false" customHeight="false" outlineLevel="0" collapsed="false">
      <c r="A253" s="11" t="s">
        <v>255</v>
      </c>
      <c r="B253" s="12" t="s">
        <v>263</v>
      </c>
      <c r="C253" s="13" t="n">
        <v>27</v>
      </c>
      <c r="D253" s="21" t="n">
        <f aca="false">IFERROR(VLOOKUP(B253,January!B:C,2,0),0)</f>
        <v>17</v>
      </c>
      <c r="E253" s="22" t="n">
        <f aca="false">February!$C253-February!$D253</f>
        <v>10</v>
      </c>
      <c r="F253" s="10" t="n">
        <v>45323</v>
      </c>
    </row>
    <row r="254" customFormat="false" ht="12.8" hidden="false" customHeight="false" outlineLevel="0" collapsed="false">
      <c r="A254" s="11" t="s">
        <v>264</v>
      </c>
      <c r="B254" s="12" t="s">
        <v>418</v>
      </c>
      <c r="C254" s="13" t="n">
        <v>125</v>
      </c>
      <c r="D254" s="21" t="n">
        <f aca="false">IFERROR(VLOOKUP(B254,January!B:C,2,0),0)</f>
        <v>73</v>
      </c>
      <c r="E254" s="22" t="n">
        <f aca="false">February!$C254-February!$D254</f>
        <v>52</v>
      </c>
      <c r="F254" s="10" t="n">
        <v>45323</v>
      </c>
    </row>
    <row r="255" customFormat="false" ht="12.8" hidden="false" customHeight="false" outlineLevel="0" collapsed="false">
      <c r="A255" s="11" t="s">
        <v>264</v>
      </c>
      <c r="B255" s="12" t="s">
        <v>419</v>
      </c>
      <c r="C255" s="13" t="n">
        <v>163</v>
      </c>
      <c r="D255" s="21" t="n">
        <f aca="false">IFERROR(VLOOKUP(B255,January!B:C,2,0),0)</f>
        <v>39</v>
      </c>
      <c r="E255" s="22" t="n">
        <f aca="false">February!$C255-February!$D255</f>
        <v>124</v>
      </c>
      <c r="F255" s="10" t="n">
        <v>45323</v>
      </c>
    </row>
    <row r="256" customFormat="false" ht="12.8" hidden="false" customHeight="false" outlineLevel="0" collapsed="false">
      <c r="A256" s="11" t="s">
        <v>264</v>
      </c>
      <c r="B256" s="12" t="s">
        <v>420</v>
      </c>
      <c r="C256" s="13" t="n">
        <v>131</v>
      </c>
      <c r="D256" s="21" t="n">
        <f aca="false">IFERROR(VLOOKUP(B256,January!B:C,2,0),0)</f>
        <v>88</v>
      </c>
      <c r="E256" s="22" t="n">
        <f aca="false">February!$C256-February!$D256</f>
        <v>43</v>
      </c>
      <c r="F256" s="10" t="n">
        <v>45323</v>
      </c>
    </row>
    <row r="257" customFormat="false" ht="12.8" hidden="false" customHeight="false" outlineLevel="0" collapsed="false">
      <c r="A257" s="11" t="s">
        <v>264</v>
      </c>
      <c r="B257" s="12" t="s">
        <v>421</v>
      </c>
      <c r="C257" s="13" t="n">
        <v>324</v>
      </c>
      <c r="D257" s="21" t="n">
        <f aca="false">IFERROR(VLOOKUP(B257,January!B:C,2,0),0)</f>
        <v>142</v>
      </c>
      <c r="E257" s="22" t="n">
        <f aca="false">February!$C257-February!$D257</f>
        <v>182</v>
      </c>
      <c r="F257" s="10" t="n">
        <v>45323</v>
      </c>
    </row>
    <row r="258" customFormat="false" ht="12.8" hidden="false" customHeight="false" outlineLevel="0" collapsed="false">
      <c r="A258" s="11" t="s">
        <v>264</v>
      </c>
      <c r="B258" s="12" t="s">
        <v>422</v>
      </c>
      <c r="C258" s="23" t="n">
        <v>11</v>
      </c>
      <c r="D258" s="21" t="n">
        <f aca="false">IFERROR(VLOOKUP(B258,January!B:C,2,0),0)</f>
        <v>4</v>
      </c>
      <c r="E258" s="22" t="n">
        <f aca="false">February!$C258-February!$D258</f>
        <v>7</v>
      </c>
      <c r="F258" s="10" t="n">
        <v>45323</v>
      </c>
    </row>
    <row r="259" customFormat="false" ht="12.8" hidden="false" customHeight="false" outlineLevel="0" collapsed="false">
      <c r="A259" s="11" t="s">
        <v>264</v>
      </c>
      <c r="B259" s="12" t="s">
        <v>423</v>
      </c>
      <c r="C259" s="13" t="n">
        <v>43</v>
      </c>
      <c r="D259" s="21" t="n">
        <f aca="false">IFERROR(VLOOKUP(B259,January!B:C,2,0),0)</f>
        <v>33</v>
      </c>
      <c r="E259" s="22" t="n">
        <f aca="false">February!$C259-February!$D259</f>
        <v>10</v>
      </c>
      <c r="F259" s="10" t="n">
        <v>45323</v>
      </c>
    </row>
    <row r="260" customFormat="false" ht="12.8" hidden="false" customHeight="false" outlineLevel="0" collapsed="false">
      <c r="A260" s="11" t="s">
        <v>264</v>
      </c>
      <c r="B260" s="12" t="s">
        <v>424</v>
      </c>
      <c r="C260" s="13" t="n">
        <v>8</v>
      </c>
      <c r="D260" s="21" t="n">
        <f aca="false">IFERROR(VLOOKUP(B260,January!B:C,2,0),0)</f>
        <v>2</v>
      </c>
      <c r="E260" s="22" t="n">
        <f aca="false">February!$C260-February!$D260</f>
        <v>6</v>
      </c>
      <c r="F260" s="10" t="n">
        <v>45323</v>
      </c>
    </row>
    <row r="261" customFormat="false" ht="12.8" hidden="false" customHeight="false" outlineLevel="0" collapsed="false">
      <c r="A261" s="11" t="s">
        <v>264</v>
      </c>
      <c r="B261" s="12" t="s">
        <v>265</v>
      </c>
      <c r="C261" s="13" t="n">
        <v>47</v>
      </c>
      <c r="D261" s="21" t="n">
        <f aca="false">IFERROR(VLOOKUP(B261,January!B:C,2,0),0)</f>
        <v>23</v>
      </c>
      <c r="E261" s="22" t="n">
        <f aca="false">February!$C261-February!$D261</f>
        <v>24</v>
      </c>
      <c r="F261" s="10" t="n">
        <v>45323</v>
      </c>
    </row>
    <row r="262" customFormat="false" ht="12.8" hidden="false" customHeight="false" outlineLevel="0" collapsed="false">
      <c r="A262" s="11" t="s">
        <v>264</v>
      </c>
      <c r="B262" s="12" t="s">
        <v>266</v>
      </c>
      <c r="C262" s="13" t="n">
        <v>74</v>
      </c>
      <c r="D262" s="21" t="n">
        <f aca="false">IFERROR(VLOOKUP(B262,January!B:C,2,0),0)</f>
        <v>47</v>
      </c>
      <c r="E262" s="22" t="n">
        <f aca="false">February!$C262-February!$D262</f>
        <v>27</v>
      </c>
      <c r="F262" s="10" t="n">
        <v>45323</v>
      </c>
    </row>
    <row r="263" customFormat="false" ht="12.8" hidden="false" customHeight="false" outlineLevel="0" collapsed="false">
      <c r="A263" s="11" t="s">
        <v>267</v>
      </c>
      <c r="B263" s="12" t="s">
        <v>268</v>
      </c>
      <c r="C263" s="13" t="n">
        <v>51</v>
      </c>
      <c r="D263" s="21" t="n">
        <f aca="false">IFERROR(VLOOKUP(B263,January!B:C,2,0),0)</f>
        <v>31</v>
      </c>
      <c r="E263" s="22" t="n">
        <f aca="false">February!$C263-February!$D263</f>
        <v>20</v>
      </c>
      <c r="F263" s="10" t="n">
        <v>45323</v>
      </c>
    </row>
    <row r="264" customFormat="false" ht="12.8" hidden="false" customHeight="false" outlineLevel="0" collapsed="false">
      <c r="A264" s="11" t="s">
        <v>269</v>
      </c>
      <c r="B264" s="12" t="s">
        <v>425</v>
      </c>
      <c r="C264" s="13" t="n">
        <v>288</v>
      </c>
      <c r="D264" s="21" t="n">
        <f aca="false">IFERROR(VLOOKUP(B264,January!B:C,2,0),0)</f>
        <v>150</v>
      </c>
      <c r="E264" s="22" t="n">
        <f aca="false">February!$C264-February!$D264</f>
        <v>138</v>
      </c>
      <c r="F264" s="10" t="n">
        <v>45323</v>
      </c>
    </row>
    <row r="265" customFormat="false" ht="12.8" hidden="false" customHeight="false" outlineLevel="0" collapsed="false">
      <c r="A265" s="11" t="s">
        <v>269</v>
      </c>
      <c r="B265" s="12" t="s">
        <v>270</v>
      </c>
      <c r="C265" s="13" t="n">
        <v>25</v>
      </c>
      <c r="D265" s="21" t="n">
        <f aca="false">IFERROR(VLOOKUP(B265,January!B:C,2,0),0)</f>
        <v>8</v>
      </c>
      <c r="E265" s="22" t="n">
        <f aca="false">February!$C265-February!$D265</f>
        <v>17</v>
      </c>
      <c r="F265" s="10" t="n">
        <v>45323</v>
      </c>
    </row>
    <row r="266" customFormat="false" ht="12.8" hidden="false" customHeight="false" outlineLevel="0" collapsed="false">
      <c r="A266" s="11" t="s">
        <v>269</v>
      </c>
      <c r="B266" s="12" t="s">
        <v>271</v>
      </c>
      <c r="C266" s="13" t="n">
        <v>251</v>
      </c>
      <c r="D266" s="21" t="n">
        <f aca="false">IFERROR(VLOOKUP(B266,January!B:C,2,0),0)</f>
        <v>76</v>
      </c>
      <c r="E266" s="22" t="n">
        <f aca="false">February!$C266-February!$D266</f>
        <v>175</v>
      </c>
      <c r="F266" s="10" t="n">
        <v>45323</v>
      </c>
    </row>
    <row r="267" customFormat="false" ht="12.8" hidden="false" customHeight="false" outlineLevel="0" collapsed="false">
      <c r="A267" s="11" t="s">
        <v>269</v>
      </c>
      <c r="B267" s="12" t="s">
        <v>272</v>
      </c>
      <c r="C267" s="13" t="n">
        <v>28</v>
      </c>
      <c r="D267" s="21" t="n">
        <f aca="false">IFERROR(VLOOKUP(B267,January!B:C,2,0),0)</f>
        <v>12</v>
      </c>
      <c r="E267" s="22" t="n">
        <f aca="false">February!$C267-February!$D267</f>
        <v>16</v>
      </c>
      <c r="F267" s="10" t="n">
        <v>45323</v>
      </c>
    </row>
    <row r="268" customFormat="false" ht="12.8" hidden="false" customHeight="false" outlineLevel="0" collapsed="false">
      <c r="A268" s="11" t="s">
        <v>269</v>
      </c>
      <c r="B268" s="12" t="s">
        <v>273</v>
      </c>
      <c r="C268" s="13" t="n">
        <v>310</v>
      </c>
      <c r="D268" s="21" t="n">
        <f aca="false">IFERROR(VLOOKUP(B268,January!B:C,2,0),0)</f>
        <v>214</v>
      </c>
      <c r="E268" s="22" t="n">
        <f aca="false">February!$C268-February!$D268</f>
        <v>96</v>
      </c>
      <c r="F268" s="10" t="n">
        <v>45323</v>
      </c>
    </row>
    <row r="269" customFormat="false" ht="12.8" hidden="false" customHeight="false" outlineLevel="0" collapsed="false">
      <c r="A269" s="11" t="s">
        <v>269</v>
      </c>
      <c r="B269" s="12" t="s">
        <v>274</v>
      </c>
      <c r="C269" s="13" t="n">
        <v>17</v>
      </c>
      <c r="D269" s="21" t="n">
        <f aca="false">IFERROR(VLOOKUP(B269,January!B:C,2,0),0)</f>
        <v>13</v>
      </c>
      <c r="E269" s="22" t="n">
        <f aca="false">February!$C269-February!$D269</f>
        <v>4</v>
      </c>
      <c r="F269" s="10" t="n">
        <v>45323</v>
      </c>
    </row>
    <row r="270" customFormat="false" ht="12.8" hidden="false" customHeight="false" outlineLevel="0" collapsed="false">
      <c r="A270" s="11" t="s">
        <v>269</v>
      </c>
      <c r="B270" s="12" t="s">
        <v>275</v>
      </c>
      <c r="C270" s="13" t="n">
        <v>39</v>
      </c>
      <c r="D270" s="21" t="n">
        <f aca="false">IFERROR(VLOOKUP(B270,January!B:C,2,0),0)</f>
        <v>20</v>
      </c>
      <c r="E270" s="22" t="n">
        <f aca="false">February!$C270-February!$D270</f>
        <v>19</v>
      </c>
      <c r="F270" s="10" t="n">
        <v>45323</v>
      </c>
    </row>
    <row r="271" customFormat="false" ht="12.8" hidden="false" customHeight="false" outlineLevel="0" collapsed="false">
      <c r="A271" s="11" t="s">
        <v>276</v>
      </c>
      <c r="B271" s="12" t="s">
        <v>277</v>
      </c>
      <c r="C271" s="13" t="n">
        <v>55</v>
      </c>
      <c r="D271" s="21" t="n">
        <f aca="false">IFERROR(VLOOKUP(B271,January!B:C,2,0),0)</f>
        <v>22</v>
      </c>
      <c r="E271" s="22" t="n">
        <f aca="false">February!$C271-February!$D271</f>
        <v>33</v>
      </c>
      <c r="F271" s="10" t="n">
        <v>45323</v>
      </c>
    </row>
    <row r="272" customFormat="false" ht="12.8" hidden="false" customHeight="false" outlineLevel="0" collapsed="false">
      <c r="A272" s="11" t="s">
        <v>276</v>
      </c>
      <c r="B272" s="12" t="s">
        <v>278</v>
      </c>
      <c r="C272" s="13" t="n">
        <v>147</v>
      </c>
      <c r="D272" s="21" t="n">
        <f aca="false">IFERROR(VLOOKUP(B272,January!B:C,2,0),0)</f>
        <v>23</v>
      </c>
      <c r="E272" s="22" t="n">
        <f aca="false">February!$C272-February!$D272</f>
        <v>124</v>
      </c>
      <c r="F272" s="10" t="n">
        <v>45323</v>
      </c>
    </row>
    <row r="273" customFormat="false" ht="12.8" hidden="false" customHeight="false" outlineLevel="0" collapsed="false">
      <c r="A273" s="11" t="s">
        <v>276</v>
      </c>
      <c r="B273" s="12" t="s">
        <v>279</v>
      </c>
      <c r="C273" s="13" t="n">
        <v>126</v>
      </c>
      <c r="D273" s="21" t="n">
        <f aca="false">IFERROR(VLOOKUP(B273,January!B:C,2,0),0)</f>
        <v>38</v>
      </c>
      <c r="E273" s="22" t="n">
        <f aca="false">February!$C273-February!$D273</f>
        <v>88</v>
      </c>
      <c r="F273" s="10" t="n">
        <v>45323</v>
      </c>
    </row>
    <row r="274" customFormat="false" ht="12.8" hidden="false" customHeight="false" outlineLevel="0" collapsed="false">
      <c r="A274" s="11" t="s">
        <v>276</v>
      </c>
      <c r="B274" s="12" t="s">
        <v>280</v>
      </c>
      <c r="C274" s="13" t="n">
        <v>293</v>
      </c>
      <c r="D274" s="21" t="n">
        <f aca="false">IFERROR(VLOOKUP(B274,January!B:C,2,0),0)</f>
        <v>131</v>
      </c>
      <c r="E274" s="22" t="n">
        <f aca="false">February!$C274-February!$D274</f>
        <v>162</v>
      </c>
      <c r="F274" s="10" t="n">
        <v>45323</v>
      </c>
    </row>
    <row r="275" customFormat="false" ht="12.8" hidden="false" customHeight="false" outlineLevel="0" collapsed="false">
      <c r="A275" s="11" t="s">
        <v>276</v>
      </c>
      <c r="B275" s="12" t="s">
        <v>281</v>
      </c>
      <c r="C275" s="13" t="n">
        <v>86</v>
      </c>
      <c r="D275" s="21" t="n">
        <f aca="false">IFERROR(VLOOKUP(B275,January!B:C,2,0),0)</f>
        <v>20</v>
      </c>
      <c r="E275" s="22" t="n">
        <f aca="false">February!$C275-February!$D275</f>
        <v>66</v>
      </c>
      <c r="F275" s="10" t="n">
        <v>45323</v>
      </c>
    </row>
    <row r="276" customFormat="false" ht="12.8" hidden="false" customHeight="false" outlineLevel="0" collapsed="false">
      <c r="A276" s="11" t="s">
        <v>276</v>
      </c>
      <c r="B276" s="12" t="s">
        <v>282</v>
      </c>
      <c r="C276" s="13" t="n">
        <v>59</v>
      </c>
      <c r="D276" s="21" t="n">
        <f aca="false">IFERROR(VLOOKUP(B276,January!B:C,2,0),0)</f>
        <v>33</v>
      </c>
      <c r="E276" s="22" t="n">
        <f aca="false">February!$C276-February!$D276</f>
        <v>26</v>
      </c>
      <c r="F276" s="10" t="n">
        <v>45323</v>
      </c>
    </row>
    <row r="277" customFormat="false" ht="12.8" hidden="false" customHeight="false" outlineLevel="0" collapsed="false">
      <c r="A277" s="11" t="s">
        <v>276</v>
      </c>
      <c r="B277" s="12" t="s">
        <v>283</v>
      </c>
      <c r="C277" s="13" t="n">
        <v>9</v>
      </c>
      <c r="D277" s="21" t="n">
        <f aca="false">IFERROR(VLOOKUP(B277,January!B:C,2,0),0)</f>
        <v>4</v>
      </c>
      <c r="E277" s="22" t="n">
        <f aca="false">February!$C277-February!$D277</f>
        <v>5</v>
      </c>
      <c r="F277" s="10" t="n">
        <v>45323</v>
      </c>
    </row>
    <row r="278" customFormat="false" ht="12.8" hidden="false" customHeight="false" outlineLevel="0" collapsed="false">
      <c r="A278" s="11" t="s">
        <v>276</v>
      </c>
      <c r="B278" s="12" t="s">
        <v>284</v>
      </c>
      <c r="C278" s="13" t="n">
        <v>157</v>
      </c>
      <c r="D278" s="21" t="n">
        <f aca="false">IFERROR(VLOOKUP(B278,January!B:C,2,0),0)</f>
        <v>51</v>
      </c>
      <c r="E278" s="22" t="n">
        <f aca="false">February!$C278-February!$D278</f>
        <v>106</v>
      </c>
      <c r="F278" s="10" t="n">
        <v>45323</v>
      </c>
    </row>
    <row r="279" customFormat="false" ht="12.8" hidden="false" customHeight="false" outlineLevel="0" collapsed="false">
      <c r="A279" s="11" t="s">
        <v>276</v>
      </c>
      <c r="B279" s="12" t="s">
        <v>285</v>
      </c>
      <c r="C279" s="13" t="n">
        <v>7</v>
      </c>
      <c r="D279" s="21" t="n">
        <f aca="false">IFERROR(VLOOKUP(B279,January!B:C,2,0),0)</f>
        <v>4</v>
      </c>
      <c r="E279" s="22" t="n">
        <f aca="false">February!$C279-February!$D279</f>
        <v>3</v>
      </c>
      <c r="F279" s="10" t="n">
        <v>45323</v>
      </c>
    </row>
    <row r="280" customFormat="false" ht="12.8" hidden="false" customHeight="false" outlineLevel="0" collapsed="false">
      <c r="A280" s="11" t="s">
        <v>276</v>
      </c>
      <c r="B280" s="12" t="s">
        <v>286</v>
      </c>
      <c r="C280" s="13" t="n">
        <v>40</v>
      </c>
      <c r="D280" s="21" t="n">
        <f aca="false">IFERROR(VLOOKUP(B280,January!B:C,2,0),0)</f>
        <v>16</v>
      </c>
      <c r="E280" s="22" t="n">
        <f aca="false">February!$C280-February!$D280</f>
        <v>24</v>
      </c>
      <c r="F280" s="10" t="n">
        <v>45323</v>
      </c>
    </row>
    <row r="281" customFormat="false" ht="12.8" hidden="false" customHeight="false" outlineLevel="0" collapsed="false">
      <c r="A281" s="11" t="s">
        <v>276</v>
      </c>
      <c r="B281" s="12" t="s">
        <v>287</v>
      </c>
      <c r="C281" s="13" t="n">
        <v>27</v>
      </c>
      <c r="D281" s="21" t="n">
        <f aca="false">IFERROR(VLOOKUP(B281,January!B:C,2,0),0)</f>
        <v>2</v>
      </c>
      <c r="E281" s="22" t="n">
        <f aca="false">February!$C281-February!$D281</f>
        <v>25</v>
      </c>
      <c r="F281" s="10" t="n">
        <v>45323</v>
      </c>
    </row>
    <row r="282" customFormat="false" ht="12.8" hidden="false" customHeight="false" outlineLevel="0" collapsed="false">
      <c r="A282" s="11" t="s">
        <v>276</v>
      </c>
      <c r="B282" s="12" t="s">
        <v>288</v>
      </c>
      <c r="C282" s="13" t="n">
        <v>33</v>
      </c>
      <c r="D282" s="21" t="n">
        <f aca="false">IFERROR(VLOOKUP(B282,January!B:C,2,0),0)</f>
        <v>19</v>
      </c>
      <c r="E282" s="22" t="n">
        <f aca="false">February!$C282-February!$D282</f>
        <v>14</v>
      </c>
      <c r="F282" s="10" t="n">
        <v>45323</v>
      </c>
    </row>
    <row r="283" customFormat="false" ht="12.8" hidden="false" customHeight="false" outlineLevel="0" collapsed="false">
      <c r="A283" s="11" t="s">
        <v>289</v>
      </c>
      <c r="B283" s="12" t="s">
        <v>290</v>
      </c>
      <c r="C283" s="13" t="n">
        <v>4</v>
      </c>
      <c r="D283" s="21" t="n">
        <f aca="false">IFERROR(VLOOKUP(B283,January!B:C,2,0),0)</f>
        <v>1</v>
      </c>
      <c r="E283" s="22" t="n">
        <f aca="false">February!$C283-February!$D283</f>
        <v>3</v>
      </c>
      <c r="F283" s="10" t="n">
        <v>45323</v>
      </c>
    </row>
    <row r="284" customFormat="false" ht="12.8" hidden="false" customHeight="false" outlineLevel="0" collapsed="false">
      <c r="A284" s="11" t="s">
        <v>289</v>
      </c>
      <c r="B284" s="12" t="s">
        <v>291</v>
      </c>
      <c r="C284" s="13" t="n">
        <v>3</v>
      </c>
      <c r="D284" s="21" t="n">
        <f aca="false">IFERROR(VLOOKUP(B284,January!B:C,2,0),0)</f>
        <v>2</v>
      </c>
      <c r="E284" s="22" t="n">
        <f aca="false">February!$C284-February!$D284</f>
        <v>1</v>
      </c>
      <c r="F284" s="10" t="n">
        <v>45323</v>
      </c>
    </row>
    <row r="285" customFormat="false" ht="12.8" hidden="false" customHeight="false" outlineLevel="0" collapsed="false">
      <c r="A285" s="11" t="s">
        <v>289</v>
      </c>
      <c r="B285" s="12" t="s">
        <v>292</v>
      </c>
      <c r="C285" s="13" t="n">
        <v>2</v>
      </c>
      <c r="D285" s="21" t="n">
        <f aca="false">IFERROR(VLOOKUP(B285,January!B:C,2,0),0)</f>
        <v>1</v>
      </c>
      <c r="E285" s="22" t="n">
        <f aca="false">February!$C285-February!$D285</f>
        <v>1</v>
      </c>
      <c r="F285" s="10" t="n">
        <v>45323</v>
      </c>
    </row>
    <row r="286" customFormat="false" ht="12.8" hidden="false" customHeight="false" outlineLevel="0" collapsed="false">
      <c r="A286" s="11" t="s">
        <v>293</v>
      </c>
      <c r="B286" s="12" t="s">
        <v>294</v>
      </c>
      <c r="C286" s="13" t="n">
        <v>32</v>
      </c>
      <c r="D286" s="21" t="n">
        <f aca="false">IFERROR(VLOOKUP(B286,January!B:C,2,0),0)</f>
        <v>14</v>
      </c>
      <c r="E286" s="22" t="n">
        <f aca="false">February!$C286-February!$D286</f>
        <v>18</v>
      </c>
      <c r="F286" s="10" t="n">
        <v>45323</v>
      </c>
    </row>
    <row r="287" customFormat="false" ht="12.8" hidden="false" customHeight="false" outlineLevel="0" collapsed="false">
      <c r="A287" s="11" t="s">
        <v>293</v>
      </c>
      <c r="B287" s="12" t="s">
        <v>295</v>
      </c>
      <c r="C287" s="13" t="n">
        <v>313</v>
      </c>
      <c r="D287" s="21" t="n">
        <f aca="false">IFERROR(VLOOKUP(B287,January!B:C,2,0),0)</f>
        <v>91</v>
      </c>
      <c r="E287" s="22" t="n">
        <f aca="false">February!$C287-February!$D287</f>
        <v>222</v>
      </c>
      <c r="F287" s="10" t="n">
        <v>45323</v>
      </c>
    </row>
    <row r="288" customFormat="false" ht="12.8" hidden="false" customHeight="false" outlineLevel="0" collapsed="false">
      <c r="A288" s="11" t="s">
        <v>293</v>
      </c>
      <c r="B288" s="12" t="s">
        <v>296</v>
      </c>
      <c r="C288" s="13" t="n">
        <v>36</v>
      </c>
      <c r="D288" s="21" t="n">
        <f aca="false">IFERROR(VLOOKUP(B288,January!B:C,2,0),0)</f>
        <v>17</v>
      </c>
      <c r="E288" s="22" t="n">
        <f aca="false">February!$C288-February!$D288</f>
        <v>19</v>
      </c>
      <c r="F288" s="10" t="n">
        <v>45323</v>
      </c>
    </row>
    <row r="289" customFormat="false" ht="12.8" hidden="false" customHeight="false" outlineLevel="0" collapsed="false">
      <c r="A289" s="11" t="s">
        <v>293</v>
      </c>
      <c r="B289" s="12" t="s">
        <v>297</v>
      </c>
      <c r="C289" s="13" t="n">
        <v>303</v>
      </c>
      <c r="D289" s="21" t="n">
        <f aca="false">IFERROR(VLOOKUP(B289,January!B:C,2,0),0)</f>
        <v>74</v>
      </c>
      <c r="E289" s="22" t="n">
        <f aca="false">February!$C289-February!$D289</f>
        <v>229</v>
      </c>
      <c r="F289" s="10" t="n">
        <v>45323</v>
      </c>
    </row>
    <row r="290" customFormat="false" ht="12.8" hidden="false" customHeight="false" outlineLevel="0" collapsed="false">
      <c r="A290" s="11" t="s">
        <v>293</v>
      </c>
      <c r="B290" s="12" t="s">
        <v>298</v>
      </c>
      <c r="C290" s="13" t="n">
        <v>246</v>
      </c>
      <c r="D290" s="21" t="n">
        <f aca="false">IFERROR(VLOOKUP(B290,January!B:C,2,0),0)</f>
        <v>104</v>
      </c>
      <c r="E290" s="22" t="n">
        <f aca="false">February!$C290-February!$D290</f>
        <v>142</v>
      </c>
      <c r="F290" s="10" t="n">
        <v>45323</v>
      </c>
    </row>
    <row r="291" customFormat="false" ht="12.8" hidden="false" customHeight="false" outlineLevel="0" collapsed="false">
      <c r="A291" s="11" t="s">
        <v>293</v>
      </c>
      <c r="B291" s="12" t="s">
        <v>299</v>
      </c>
      <c r="C291" s="13" t="n">
        <v>185</v>
      </c>
      <c r="D291" s="21" t="n">
        <f aca="false">IFERROR(VLOOKUP(B291,January!B:C,2,0),0)</f>
        <v>93</v>
      </c>
      <c r="E291" s="22" t="n">
        <f aca="false">February!$C291-February!$D291</f>
        <v>92</v>
      </c>
      <c r="F291" s="10" t="n">
        <v>45323</v>
      </c>
    </row>
    <row r="292" customFormat="false" ht="12.8" hidden="false" customHeight="false" outlineLevel="0" collapsed="false">
      <c r="A292" s="11" t="s">
        <v>293</v>
      </c>
      <c r="B292" s="12" t="s">
        <v>300</v>
      </c>
      <c r="C292" s="13" t="n">
        <v>126</v>
      </c>
      <c r="D292" s="21" t="n">
        <f aca="false">IFERROR(VLOOKUP(B292,January!B:C,2,0),0)</f>
        <v>53</v>
      </c>
      <c r="E292" s="22" t="n">
        <f aca="false">February!$C292-February!$D292</f>
        <v>73</v>
      </c>
      <c r="F292" s="10" t="n">
        <v>45323</v>
      </c>
    </row>
    <row r="293" customFormat="false" ht="12.8" hidden="false" customHeight="false" outlineLevel="0" collapsed="false">
      <c r="A293" s="11" t="s">
        <v>301</v>
      </c>
      <c r="B293" s="12" t="s">
        <v>302</v>
      </c>
      <c r="C293" s="13" t="n">
        <v>537</v>
      </c>
      <c r="D293" s="21" t="n">
        <f aca="false">IFERROR(VLOOKUP(B293,January!B:C,2,0),0)</f>
        <v>339</v>
      </c>
      <c r="E293" s="22" t="n">
        <f aca="false">February!$C293-February!$D293</f>
        <v>198</v>
      </c>
      <c r="F293" s="10" t="n">
        <v>45323</v>
      </c>
    </row>
    <row r="294" customFormat="false" ht="12.8" hidden="false" customHeight="false" outlineLevel="0" collapsed="false">
      <c r="A294" s="11" t="s">
        <v>301</v>
      </c>
      <c r="B294" s="12" t="s">
        <v>303</v>
      </c>
      <c r="C294" s="13" t="n">
        <v>198</v>
      </c>
      <c r="D294" s="21" t="n">
        <f aca="false">IFERROR(VLOOKUP(B294,January!B:C,2,0),0)</f>
        <v>82</v>
      </c>
      <c r="E294" s="22" t="n">
        <f aca="false">February!$C294-February!$D294</f>
        <v>116</v>
      </c>
      <c r="F294" s="10" t="n">
        <v>45323</v>
      </c>
    </row>
    <row r="295" customFormat="false" ht="12.8" hidden="false" customHeight="false" outlineLevel="0" collapsed="false">
      <c r="A295" s="11" t="s">
        <v>301</v>
      </c>
      <c r="B295" s="12" t="s">
        <v>304</v>
      </c>
      <c r="C295" s="13" t="n">
        <v>121</v>
      </c>
      <c r="D295" s="21" t="n">
        <f aca="false">IFERROR(VLOOKUP(B295,January!B:C,2,0),0)</f>
        <v>57</v>
      </c>
      <c r="E295" s="22" t="n">
        <f aca="false">February!$C295-February!$D295</f>
        <v>64</v>
      </c>
      <c r="F295" s="10" t="n">
        <v>45323</v>
      </c>
    </row>
    <row r="296" customFormat="false" ht="12.8" hidden="false" customHeight="false" outlineLevel="0" collapsed="false">
      <c r="A296" s="11" t="s">
        <v>301</v>
      </c>
      <c r="B296" s="12" t="s">
        <v>305</v>
      </c>
      <c r="C296" s="13" t="n">
        <v>558</v>
      </c>
      <c r="D296" s="21" t="n">
        <f aca="false">IFERROR(VLOOKUP(B296,January!B:C,2,0),0)</f>
        <v>259</v>
      </c>
      <c r="E296" s="22" t="n">
        <f aca="false">February!$C296-February!$D296</f>
        <v>299</v>
      </c>
      <c r="F296" s="10" t="n">
        <v>45323</v>
      </c>
    </row>
    <row r="297" customFormat="false" ht="12.8" hidden="false" customHeight="false" outlineLevel="0" collapsed="false">
      <c r="A297" s="11" t="s">
        <v>301</v>
      </c>
      <c r="B297" s="12" t="s">
        <v>306</v>
      </c>
      <c r="C297" s="13" t="n">
        <v>405</v>
      </c>
      <c r="D297" s="21" t="n">
        <f aca="false">IFERROR(VLOOKUP(B297,January!B:C,2,0),0)</f>
        <v>187</v>
      </c>
      <c r="E297" s="22" t="n">
        <f aca="false">February!$C297-February!$D297</f>
        <v>218</v>
      </c>
      <c r="F297" s="10" t="n">
        <v>45323</v>
      </c>
    </row>
    <row r="298" customFormat="false" ht="12.8" hidden="false" customHeight="false" outlineLevel="0" collapsed="false">
      <c r="A298" s="11" t="s">
        <v>301</v>
      </c>
      <c r="B298" s="12" t="s">
        <v>307</v>
      </c>
      <c r="C298" s="13" t="n">
        <v>1074</v>
      </c>
      <c r="D298" s="21" t="n">
        <f aca="false">IFERROR(VLOOKUP(B298,January!B:C,2,0),0)</f>
        <v>508</v>
      </c>
      <c r="E298" s="22" t="n">
        <f aca="false">February!$C298-February!$D298</f>
        <v>566</v>
      </c>
      <c r="F298" s="10" t="n">
        <v>45323</v>
      </c>
    </row>
    <row r="299" customFormat="false" ht="12.8" hidden="false" customHeight="false" outlineLevel="0" collapsed="false">
      <c r="A299" s="11" t="s">
        <v>301</v>
      </c>
      <c r="B299" s="12" t="s">
        <v>308</v>
      </c>
      <c r="C299" s="13" t="n">
        <v>48</v>
      </c>
      <c r="D299" s="21" t="n">
        <f aca="false">IFERROR(VLOOKUP(B299,January!B:C,2,0),0)</f>
        <v>26</v>
      </c>
      <c r="E299" s="22" t="n">
        <f aca="false">February!$C299-February!$D299</f>
        <v>22</v>
      </c>
      <c r="F299" s="10" t="n">
        <v>45323</v>
      </c>
    </row>
    <row r="300" customFormat="false" ht="12.8" hidden="false" customHeight="false" outlineLevel="0" collapsed="false">
      <c r="A300" s="11" t="s">
        <v>301</v>
      </c>
      <c r="B300" s="12" t="s">
        <v>309</v>
      </c>
      <c r="C300" s="13" t="n">
        <v>95</v>
      </c>
      <c r="D300" s="21" t="n">
        <f aca="false">IFERROR(VLOOKUP(B300,January!B:C,2,0),0)</f>
        <v>45</v>
      </c>
      <c r="E300" s="22" t="n">
        <f aca="false">February!$C300-February!$D300</f>
        <v>50</v>
      </c>
      <c r="F300" s="10" t="n">
        <v>45323</v>
      </c>
    </row>
    <row r="301" customFormat="false" ht="12.8" hidden="false" customHeight="false" outlineLevel="0" collapsed="false">
      <c r="A301" s="11" t="s">
        <v>310</v>
      </c>
      <c r="B301" s="12" t="s">
        <v>311</v>
      </c>
      <c r="C301" s="13" t="n">
        <v>101</v>
      </c>
      <c r="D301" s="21" t="n">
        <f aca="false">IFERROR(VLOOKUP(B301,January!B:C,2,0),0)</f>
        <v>55</v>
      </c>
      <c r="E301" s="22" t="n">
        <f aca="false">February!$C301-February!$D301</f>
        <v>46</v>
      </c>
      <c r="F301" s="10" t="n">
        <v>45323</v>
      </c>
    </row>
    <row r="302" customFormat="false" ht="12.8" hidden="false" customHeight="false" outlineLevel="0" collapsed="false">
      <c r="A302" s="11" t="s">
        <v>310</v>
      </c>
      <c r="B302" s="12" t="s">
        <v>312</v>
      </c>
      <c r="C302" s="13" t="n">
        <v>46</v>
      </c>
      <c r="D302" s="21" t="n">
        <f aca="false">IFERROR(VLOOKUP(B302,January!B:C,2,0),0)</f>
        <v>20</v>
      </c>
      <c r="E302" s="22" t="n">
        <f aca="false">February!$C302-February!$D302</f>
        <v>26</v>
      </c>
      <c r="F302" s="10" t="n">
        <v>45323</v>
      </c>
    </row>
    <row r="303" customFormat="false" ht="12.8" hidden="false" customHeight="false" outlineLevel="0" collapsed="false">
      <c r="A303" s="11" t="s">
        <v>310</v>
      </c>
      <c r="B303" s="12" t="s">
        <v>313</v>
      </c>
      <c r="C303" s="13" t="n">
        <v>8</v>
      </c>
      <c r="D303" s="21" t="n">
        <f aca="false">IFERROR(VLOOKUP(B303,January!B:C,2,0),0)</f>
        <v>5</v>
      </c>
      <c r="E303" s="22" t="n">
        <f aca="false">February!$C303-February!$D303</f>
        <v>3</v>
      </c>
      <c r="F303" s="10" t="n">
        <v>45323</v>
      </c>
    </row>
    <row r="304" customFormat="false" ht="12.8" hidden="false" customHeight="false" outlineLevel="0" collapsed="false">
      <c r="A304" s="11" t="s">
        <v>314</v>
      </c>
      <c r="B304" s="12" t="s">
        <v>315</v>
      </c>
      <c r="C304" s="13" t="n">
        <v>25</v>
      </c>
      <c r="D304" s="21" t="n">
        <f aca="false">IFERROR(VLOOKUP(B304,January!B:C,2,0),0)</f>
        <v>5</v>
      </c>
      <c r="E304" s="22" t="n">
        <f aca="false">February!$C304-February!$D304</f>
        <v>20</v>
      </c>
      <c r="F304" s="10" t="n">
        <v>45323</v>
      </c>
    </row>
    <row r="305" customFormat="false" ht="12.8" hidden="false" customHeight="false" outlineLevel="0" collapsed="false">
      <c r="A305" s="11" t="s">
        <v>314</v>
      </c>
      <c r="B305" s="12" t="s">
        <v>316</v>
      </c>
      <c r="C305" s="13" t="n">
        <v>15</v>
      </c>
      <c r="D305" s="21" t="n">
        <f aca="false">IFERROR(VLOOKUP(B305,January!B:C,2,0),0)</f>
        <v>10</v>
      </c>
      <c r="E305" s="22" t="n">
        <f aca="false">February!$C305-February!$D305</f>
        <v>5</v>
      </c>
      <c r="F305" s="10" t="n">
        <v>45323</v>
      </c>
    </row>
    <row r="306" customFormat="false" ht="12.8" hidden="false" customHeight="false" outlineLevel="0" collapsed="false">
      <c r="A306" s="11" t="s">
        <v>314</v>
      </c>
      <c r="B306" s="12" t="s">
        <v>317</v>
      </c>
      <c r="C306" s="13" t="n">
        <v>30</v>
      </c>
      <c r="D306" s="21" t="n">
        <f aca="false">IFERROR(VLOOKUP(B306,January!B:C,2,0),0)</f>
        <v>19</v>
      </c>
      <c r="E306" s="22" t="n">
        <f aca="false">February!$C306-February!$D306</f>
        <v>11</v>
      </c>
      <c r="F306" s="10" t="n">
        <v>45323</v>
      </c>
    </row>
    <row r="307" customFormat="false" ht="12.8" hidden="false" customHeight="false" outlineLevel="0" collapsed="false">
      <c r="A307" s="11" t="s">
        <v>314</v>
      </c>
      <c r="B307" s="12" t="s">
        <v>318</v>
      </c>
      <c r="C307" s="13" t="n">
        <v>12</v>
      </c>
      <c r="D307" s="21" t="n">
        <f aca="false">IFERROR(VLOOKUP(B307,January!B:C,2,0),0)</f>
        <v>6</v>
      </c>
      <c r="E307" s="22" t="n">
        <f aca="false">February!$C307-February!$D307</f>
        <v>6</v>
      </c>
      <c r="F307" s="10" t="n">
        <v>45323</v>
      </c>
    </row>
    <row r="308" customFormat="false" ht="12.8" hidden="false" customHeight="false" outlineLevel="0" collapsed="false">
      <c r="A308" s="11" t="s">
        <v>319</v>
      </c>
      <c r="B308" s="12" t="s">
        <v>426</v>
      </c>
      <c r="C308" s="13" t="n">
        <v>3</v>
      </c>
      <c r="D308" s="21" t="n">
        <f aca="false">IFERROR(VLOOKUP(B308,January!B:C,2,0),0)</f>
        <v>0</v>
      </c>
      <c r="E308" s="22" t="n">
        <f aca="false">February!$C308-February!$D308</f>
        <v>3</v>
      </c>
      <c r="F308" s="10" t="n">
        <v>45323</v>
      </c>
    </row>
    <row r="309" customFormat="false" ht="12.8" hidden="false" customHeight="false" outlineLevel="0" collapsed="false">
      <c r="A309" s="11" t="s">
        <v>319</v>
      </c>
      <c r="B309" s="12" t="s">
        <v>320</v>
      </c>
      <c r="C309" s="13" t="n">
        <v>24</v>
      </c>
      <c r="D309" s="21" t="n">
        <f aca="false">IFERROR(VLOOKUP(B309,January!B:C,2,0),0)</f>
        <v>10</v>
      </c>
      <c r="E309" s="22" t="n">
        <f aca="false">February!$C309-February!$D309</f>
        <v>14</v>
      </c>
      <c r="F309" s="10" t="n">
        <v>45323</v>
      </c>
    </row>
    <row r="310" customFormat="false" ht="12.8" hidden="false" customHeight="false" outlineLevel="0" collapsed="false">
      <c r="A310" s="11" t="s">
        <v>319</v>
      </c>
      <c r="B310" s="12" t="s">
        <v>321</v>
      </c>
      <c r="C310" s="13" t="n">
        <v>4</v>
      </c>
      <c r="D310" s="21" t="n">
        <f aca="false">IFERROR(VLOOKUP(B310,January!B:C,2,0),0)</f>
        <v>3</v>
      </c>
      <c r="E310" s="22" t="n">
        <f aca="false">February!$C310-February!$D310</f>
        <v>1</v>
      </c>
      <c r="F310" s="10" t="n">
        <v>45323</v>
      </c>
    </row>
    <row r="311" customFormat="false" ht="12.8" hidden="false" customHeight="false" outlineLevel="0" collapsed="false">
      <c r="A311" s="11" t="s">
        <v>319</v>
      </c>
      <c r="B311" s="12" t="s">
        <v>322</v>
      </c>
      <c r="C311" s="13" t="n">
        <v>31</v>
      </c>
      <c r="D311" s="21" t="n">
        <f aca="false">IFERROR(VLOOKUP(B311,January!B:C,2,0),0)</f>
        <v>14</v>
      </c>
      <c r="E311" s="22" t="n">
        <f aca="false">February!$C311-February!$D311</f>
        <v>17</v>
      </c>
      <c r="F311" s="10" t="n">
        <v>45323</v>
      </c>
    </row>
    <row r="312" customFormat="false" ht="12.8" hidden="false" customHeight="false" outlineLevel="0" collapsed="false">
      <c r="A312" s="11" t="s">
        <v>319</v>
      </c>
      <c r="B312" s="12" t="s">
        <v>427</v>
      </c>
      <c r="C312" s="13" t="n">
        <v>2</v>
      </c>
      <c r="D312" s="21" t="n">
        <f aca="false">IFERROR(VLOOKUP(B312,January!B:C,2,0),0)</f>
        <v>0</v>
      </c>
      <c r="E312" s="22" t="n">
        <f aca="false">February!$C312-February!$D312</f>
        <v>2</v>
      </c>
      <c r="F312" s="10" t="n">
        <v>45323</v>
      </c>
    </row>
    <row r="313" customFormat="false" ht="12.8" hidden="false" customHeight="false" outlineLevel="0" collapsed="false">
      <c r="A313" s="11" t="s">
        <v>319</v>
      </c>
      <c r="B313" s="12" t="s">
        <v>323</v>
      </c>
      <c r="C313" s="13" t="n">
        <v>116</v>
      </c>
      <c r="D313" s="21" t="n">
        <f aca="false">IFERROR(VLOOKUP(B313,January!B:C,2,0),0)</f>
        <v>110</v>
      </c>
      <c r="E313" s="22" t="n">
        <f aca="false">February!$C313-February!$D313</f>
        <v>6</v>
      </c>
      <c r="F313" s="10" t="n">
        <v>45323</v>
      </c>
    </row>
    <row r="314" customFormat="false" ht="12.8" hidden="false" customHeight="false" outlineLevel="0" collapsed="false">
      <c r="A314" s="11" t="s">
        <v>319</v>
      </c>
      <c r="B314" s="12" t="s">
        <v>324</v>
      </c>
      <c r="C314" s="13" t="n">
        <v>50</v>
      </c>
      <c r="D314" s="21" t="n">
        <f aca="false">IFERROR(VLOOKUP(B314,January!B:C,2,0),0)</f>
        <v>15</v>
      </c>
      <c r="E314" s="22" t="n">
        <f aca="false">February!$C314-February!$D314</f>
        <v>35</v>
      </c>
      <c r="F314" s="10" t="n">
        <v>45323</v>
      </c>
    </row>
    <row r="315" customFormat="false" ht="12.8" hidden="false" customHeight="false" outlineLevel="0" collapsed="false">
      <c r="A315" s="11" t="s">
        <v>325</v>
      </c>
      <c r="B315" s="12" t="s">
        <v>326</v>
      </c>
      <c r="C315" s="13" t="n">
        <v>4</v>
      </c>
      <c r="D315" s="21" t="n">
        <f aca="false">IFERROR(VLOOKUP(B315,January!B:C,2,0),0)</f>
        <v>2</v>
      </c>
      <c r="E315" s="22" t="n">
        <f aca="false">February!$C315-February!$D315</f>
        <v>2</v>
      </c>
      <c r="F315" s="10" t="n">
        <v>45323</v>
      </c>
    </row>
    <row r="316" customFormat="false" ht="12.8" hidden="false" customHeight="false" outlineLevel="0" collapsed="false">
      <c r="A316" s="11" t="s">
        <v>325</v>
      </c>
      <c r="B316" s="12" t="s">
        <v>327</v>
      </c>
      <c r="C316" s="13" t="n">
        <v>120</v>
      </c>
      <c r="D316" s="21" t="n">
        <f aca="false">IFERROR(VLOOKUP(B316,January!B:C,2,0),0)</f>
        <v>58</v>
      </c>
      <c r="E316" s="22" t="n">
        <f aca="false">February!$C316-February!$D316</f>
        <v>62</v>
      </c>
      <c r="F316" s="10" t="n">
        <v>45323</v>
      </c>
    </row>
    <row r="317" customFormat="false" ht="12.8" hidden="false" customHeight="false" outlineLevel="0" collapsed="false">
      <c r="A317" s="11" t="s">
        <v>325</v>
      </c>
      <c r="B317" s="12" t="s">
        <v>328</v>
      </c>
      <c r="C317" s="13" t="n">
        <v>108</v>
      </c>
      <c r="D317" s="21" t="n">
        <f aca="false">IFERROR(VLOOKUP(B317,January!B:C,2,0),0)</f>
        <v>44</v>
      </c>
      <c r="E317" s="22" t="n">
        <f aca="false">February!$C317-February!$D317</f>
        <v>64</v>
      </c>
      <c r="F317" s="10" t="n">
        <v>45323</v>
      </c>
    </row>
    <row r="318" customFormat="false" ht="12.8" hidden="false" customHeight="false" outlineLevel="0" collapsed="false">
      <c r="A318" s="11" t="s">
        <v>325</v>
      </c>
      <c r="B318" s="12" t="s">
        <v>329</v>
      </c>
      <c r="C318" s="13" t="n">
        <v>12</v>
      </c>
      <c r="D318" s="21" t="n">
        <f aca="false">IFERROR(VLOOKUP(B318,January!B:C,2,0),0)</f>
        <v>6</v>
      </c>
      <c r="E318" s="22" t="n">
        <f aca="false">February!$C318-February!$D318</f>
        <v>6</v>
      </c>
      <c r="F318" s="10" t="n">
        <v>45323</v>
      </c>
    </row>
    <row r="319" customFormat="false" ht="12.8" hidden="false" customHeight="false" outlineLevel="0" collapsed="false">
      <c r="A319" s="11" t="s">
        <v>325</v>
      </c>
      <c r="B319" s="12" t="s">
        <v>330</v>
      </c>
      <c r="C319" s="13" t="n">
        <v>129</v>
      </c>
      <c r="D319" s="21" t="n">
        <f aca="false">IFERROR(VLOOKUP(B319,January!B:C,2,0),0)</f>
        <v>58</v>
      </c>
      <c r="E319" s="22" t="n">
        <f aca="false">February!$C319-February!$D319</f>
        <v>71</v>
      </c>
      <c r="F319" s="10" t="n">
        <v>45323</v>
      </c>
    </row>
    <row r="320" customFormat="false" ht="12.8" hidden="false" customHeight="false" outlineLevel="0" collapsed="false">
      <c r="A320" s="11" t="s">
        <v>325</v>
      </c>
      <c r="B320" s="12" t="s">
        <v>331</v>
      </c>
      <c r="C320" s="13" t="n">
        <v>145</v>
      </c>
      <c r="D320" s="21" t="n">
        <f aca="false">IFERROR(VLOOKUP(B320,January!B:C,2,0),0)</f>
        <v>64</v>
      </c>
      <c r="E320" s="22" t="n">
        <f aca="false">February!$C320-February!$D320</f>
        <v>81</v>
      </c>
      <c r="F320" s="10" t="n">
        <v>45323</v>
      </c>
    </row>
    <row r="321" customFormat="false" ht="12.8" hidden="false" customHeight="false" outlineLevel="0" collapsed="false">
      <c r="A321" s="11" t="s">
        <v>332</v>
      </c>
      <c r="B321" s="12" t="s">
        <v>333</v>
      </c>
      <c r="C321" s="13" t="n">
        <v>271</v>
      </c>
      <c r="D321" s="21" t="n">
        <f aca="false">IFERROR(VLOOKUP(B321,January!B:C,2,0),0)</f>
        <v>53</v>
      </c>
      <c r="E321" s="22" t="n">
        <f aca="false">February!$C321-February!$D321</f>
        <v>218</v>
      </c>
      <c r="F321" s="10" t="n">
        <v>45323</v>
      </c>
    </row>
    <row r="322" customFormat="false" ht="12.8" hidden="false" customHeight="false" outlineLevel="0" collapsed="false">
      <c r="A322" s="11" t="s">
        <v>332</v>
      </c>
      <c r="B322" s="12" t="s">
        <v>334</v>
      </c>
      <c r="C322" s="13" t="n">
        <v>11</v>
      </c>
      <c r="D322" s="21" t="n">
        <f aca="false">IFERROR(VLOOKUP(B322,January!B:C,2,0),0)</f>
        <v>9</v>
      </c>
      <c r="E322" s="22" t="n">
        <f aca="false">February!$C322-February!$D322</f>
        <v>2</v>
      </c>
      <c r="F322" s="10" t="n">
        <v>45323</v>
      </c>
    </row>
    <row r="323" customFormat="false" ht="12.8" hidden="false" customHeight="false" outlineLevel="0" collapsed="false">
      <c r="A323" s="11" t="s">
        <v>332</v>
      </c>
      <c r="B323" s="12" t="s">
        <v>335</v>
      </c>
      <c r="C323" s="13" t="n">
        <v>18</v>
      </c>
      <c r="D323" s="21" t="n">
        <f aca="false">IFERROR(VLOOKUP(B323,January!B:C,2,0),0)</f>
        <v>15</v>
      </c>
      <c r="E323" s="22" t="n">
        <f aca="false">February!$C323-February!$D323</f>
        <v>3</v>
      </c>
      <c r="F323" s="10" t="n">
        <v>45323</v>
      </c>
    </row>
    <row r="324" customFormat="false" ht="12.8" hidden="false" customHeight="false" outlineLevel="0" collapsed="false">
      <c r="A324" s="11" t="s">
        <v>332</v>
      </c>
      <c r="B324" s="12" t="s">
        <v>336</v>
      </c>
      <c r="C324" s="13" t="n">
        <v>1030</v>
      </c>
      <c r="D324" s="21" t="n">
        <f aca="false">IFERROR(VLOOKUP(B324,January!B:C,2,0),0)</f>
        <v>250</v>
      </c>
      <c r="E324" s="22" t="n">
        <f aca="false">February!$C324-February!$D324</f>
        <v>780</v>
      </c>
      <c r="F324" s="10" t="n">
        <v>45323</v>
      </c>
    </row>
    <row r="325" customFormat="false" ht="12.8" hidden="false" customHeight="false" outlineLevel="0" collapsed="false">
      <c r="A325" s="11" t="s">
        <v>337</v>
      </c>
      <c r="B325" s="12" t="s">
        <v>338</v>
      </c>
      <c r="C325" s="13" t="n">
        <v>162</v>
      </c>
      <c r="D325" s="21" t="n">
        <f aca="false">IFERROR(VLOOKUP(B325,January!B:C,2,0),0)</f>
        <v>67</v>
      </c>
      <c r="E325" s="22" t="n">
        <f aca="false">February!$C325-February!$D325</f>
        <v>95</v>
      </c>
      <c r="F325" s="10" t="n">
        <v>45323</v>
      </c>
    </row>
    <row r="326" customFormat="false" ht="12.8" hidden="false" customHeight="false" outlineLevel="0" collapsed="false">
      <c r="A326" s="11" t="s">
        <v>337</v>
      </c>
      <c r="B326" s="12" t="s">
        <v>339</v>
      </c>
      <c r="C326" s="13" t="n">
        <v>181</v>
      </c>
      <c r="D326" s="21" t="n">
        <f aca="false">IFERROR(VLOOKUP(B326,January!B:C,2,0),0)</f>
        <v>62</v>
      </c>
      <c r="E326" s="22" t="n">
        <f aca="false">February!$C326-February!$D326</f>
        <v>119</v>
      </c>
      <c r="F326" s="10" t="n">
        <v>45323</v>
      </c>
    </row>
    <row r="327" customFormat="false" ht="12.8" hidden="false" customHeight="false" outlineLevel="0" collapsed="false">
      <c r="A327" s="11" t="s">
        <v>337</v>
      </c>
      <c r="B327" s="12" t="s">
        <v>340</v>
      </c>
      <c r="C327" s="13" t="n">
        <v>7</v>
      </c>
      <c r="D327" s="21" t="n">
        <f aca="false">IFERROR(VLOOKUP(B327,January!B:C,2,0),0)</f>
        <v>2</v>
      </c>
      <c r="E327" s="22" t="n">
        <f aca="false">February!$C327-February!$D327</f>
        <v>5</v>
      </c>
      <c r="F327" s="10" t="n">
        <v>45323</v>
      </c>
    </row>
    <row r="328" customFormat="false" ht="12.8" hidden="false" customHeight="false" outlineLevel="0" collapsed="false">
      <c r="A328" s="11" t="s">
        <v>337</v>
      </c>
      <c r="B328" s="12" t="s">
        <v>341</v>
      </c>
      <c r="C328" s="13" t="n">
        <v>170</v>
      </c>
      <c r="D328" s="21" t="n">
        <f aca="false">IFERROR(VLOOKUP(B328,January!B:C,2,0),0)</f>
        <v>68</v>
      </c>
      <c r="E328" s="22" t="n">
        <f aca="false">February!$C328-February!$D328</f>
        <v>102</v>
      </c>
      <c r="F328" s="10" t="n">
        <v>45323</v>
      </c>
    </row>
    <row r="329" customFormat="false" ht="12.8" hidden="false" customHeight="false" outlineLevel="0" collapsed="false">
      <c r="A329" s="11" t="s">
        <v>337</v>
      </c>
      <c r="B329" s="12" t="s">
        <v>342</v>
      </c>
      <c r="C329" s="13" t="n">
        <v>84</v>
      </c>
      <c r="D329" s="21" t="n">
        <f aca="false">IFERROR(VLOOKUP(B329,January!B:C,2,0),0)</f>
        <v>39</v>
      </c>
      <c r="E329" s="22" t="n">
        <f aca="false">February!$C329-February!$D329</f>
        <v>45</v>
      </c>
      <c r="F329" s="10" t="n">
        <v>45323</v>
      </c>
    </row>
    <row r="330" customFormat="false" ht="12.8" hidden="false" customHeight="false" outlineLevel="0" collapsed="false">
      <c r="A330" s="11" t="s">
        <v>337</v>
      </c>
      <c r="B330" s="12" t="s">
        <v>343</v>
      </c>
      <c r="C330" s="13" t="n">
        <v>45</v>
      </c>
      <c r="D330" s="21" t="n">
        <f aca="false">IFERROR(VLOOKUP(B330,January!B:C,2,0),0)</f>
        <v>21</v>
      </c>
      <c r="E330" s="22" t="n">
        <f aca="false">February!$C330-February!$D330</f>
        <v>24</v>
      </c>
      <c r="F330" s="10" t="n">
        <v>45323</v>
      </c>
    </row>
    <row r="331" customFormat="false" ht="12.8" hidden="false" customHeight="false" outlineLevel="0" collapsed="false">
      <c r="A331" s="11" t="s">
        <v>337</v>
      </c>
      <c r="B331" s="12" t="s">
        <v>344</v>
      </c>
      <c r="C331" s="13" t="n">
        <v>37</v>
      </c>
      <c r="D331" s="21" t="n">
        <f aca="false">IFERROR(VLOOKUP(B331,January!B:C,2,0),0)</f>
        <v>9</v>
      </c>
      <c r="E331" s="22" t="n">
        <f aca="false">February!$C331-February!$D331</f>
        <v>28</v>
      </c>
      <c r="F331" s="10" t="n">
        <v>45323</v>
      </c>
    </row>
    <row r="332" customFormat="false" ht="12.8" hidden="false" customHeight="false" outlineLevel="0" collapsed="false">
      <c r="A332" s="11" t="s">
        <v>337</v>
      </c>
      <c r="B332" s="12" t="s">
        <v>345</v>
      </c>
      <c r="C332" s="13" t="n">
        <v>96</v>
      </c>
      <c r="D332" s="21" t="n">
        <f aca="false">IFERROR(VLOOKUP(B332,January!B:C,2,0),0)</f>
        <v>32</v>
      </c>
      <c r="E332" s="22" t="n">
        <f aca="false">February!$C332-February!$D332</f>
        <v>64</v>
      </c>
      <c r="F332" s="10" t="n">
        <v>45323</v>
      </c>
    </row>
    <row r="333" customFormat="false" ht="12.8" hidden="false" customHeight="false" outlineLevel="0" collapsed="false">
      <c r="A333" s="11" t="s">
        <v>337</v>
      </c>
      <c r="B333" s="12" t="s">
        <v>428</v>
      </c>
      <c r="C333" s="13" t="n">
        <v>1</v>
      </c>
      <c r="D333" s="21" t="n">
        <f aca="false">IFERROR(VLOOKUP(B333,January!B:C,2,0),0)</f>
        <v>0</v>
      </c>
      <c r="E333" s="22" t="n">
        <f aca="false">February!$C333-February!$D333</f>
        <v>1</v>
      </c>
      <c r="F333" s="10" t="n">
        <v>45323</v>
      </c>
    </row>
    <row r="334" customFormat="false" ht="12.8" hidden="false" customHeight="false" outlineLevel="0" collapsed="false">
      <c r="A334" s="11" t="s">
        <v>337</v>
      </c>
      <c r="B334" s="12" t="s">
        <v>346</v>
      </c>
      <c r="C334" s="13" t="n">
        <v>87</v>
      </c>
      <c r="D334" s="21" t="n">
        <f aca="false">IFERROR(VLOOKUP(B334,January!B:C,2,0),0)</f>
        <v>32</v>
      </c>
      <c r="E334" s="22" t="n">
        <f aca="false">February!$C334-February!$D334</f>
        <v>55</v>
      </c>
      <c r="F334" s="10" t="n">
        <v>45323</v>
      </c>
    </row>
    <row r="335" customFormat="false" ht="12.8" hidden="false" customHeight="false" outlineLevel="0" collapsed="false">
      <c r="A335" s="11" t="s">
        <v>337</v>
      </c>
      <c r="B335" s="12" t="s">
        <v>347</v>
      </c>
      <c r="C335" s="13" t="n">
        <v>82</v>
      </c>
      <c r="D335" s="21" t="n">
        <f aca="false">IFERROR(VLOOKUP(B335,January!B:C,2,0),0)</f>
        <v>34</v>
      </c>
      <c r="E335" s="22" t="n">
        <f aca="false">February!$C335-February!$D335</f>
        <v>48</v>
      </c>
      <c r="F335" s="10" t="n">
        <v>45323</v>
      </c>
    </row>
    <row r="336" customFormat="false" ht="12.8" hidden="false" customHeight="false" outlineLevel="0" collapsed="false">
      <c r="A336" s="11" t="s">
        <v>337</v>
      </c>
      <c r="B336" s="12" t="s">
        <v>348</v>
      </c>
      <c r="C336" s="13" t="n">
        <v>211</v>
      </c>
      <c r="D336" s="21" t="n">
        <f aca="false">IFERROR(VLOOKUP(B336,January!B:C,2,0),0)</f>
        <v>83</v>
      </c>
      <c r="E336" s="22" t="n">
        <f aca="false">February!$C336-February!$D336</f>
        <v>128</v>
      </c>
      <c r="F336" s="10" t="n">
        <v>45323</v>
      </c>
    </row>
    <row r="337" customFormat="false" ht="12.8" hidden="false" customHeight="false" outlineLevel="0" collapsed="false">
      <c r="A337" s="11" t="s">
        <v>337</v>
      </c>
      <c r="B337" s="12" t="s">
        <v>349</v>
      </c>
      <c r="C337" s="13" t="n">
        <v>6</v>
      </c>
      <c r="D337" s="21" t="n">
        <f aca="false">IFERROR(VLOOKUP(B337,January!B:C,2,0),0)</f>
        <v>3</v>
      </c>
      <c r="E337" s="22" t="n">
        <f aca="false">February!$C337-February!$D337</f>
        <v>3</v>
      </c>
      <c r="F337" s="10" t="n">
        <v>45323</v>
      </c>
    </row>
    <row r="338" customFormat="false" ht="12.8" hidden="false" customHeight="false" outlineLevel="0" collapsed="false">
      <c r="A338" s="11" t="s">
        <v>337</v>
      </c>
      <c r="B338" s="12" t="s">
        <v>350</v>
      </c>
      <c r="C338" s="13" t="n">
        <v>427</v>
      </c>
      <c r="D338" s="21" t="n">
        <f aca="false">IFERROR(VLOOKUP(B338,January!B:C,2,0),0)</f>
        <v>219</v>
      </c>
      <c r="E338" s="22" t="n">
        <f aca="false">February!$C338-February!$D338</f>
        <v>208</v>
      </c>
      <c r="F338" s="10" t="n">
        <v>45323</v>
      </c>
    </row>
    <row r="339" customFormat="false" ht="12.8" hidden="false" customHeight="false" outlineLevel="0" collapsed="false">
      <c r="A339" s="11" t="s">
        <v>337</v>
      </c>
      <c r="B339" s="12" t="s">
        <v>351</v>
      </c>
      <c r="C339" s="13" t="n">
        <v>415</v>
      </c>
      <c r="D339" s="21" t="n">
        <f aca="false">IFERROR(VLOOKUP(B339,January!B:C,2,0),0)</f>
        <v>172</v>
      </c>
      <c r="E339" s="22" t="n">
        <f aca="false">February!$C339-February!$D339</f>
        <v>243</v>
      </c>
      <c r="F339" s="10" t="n">
        <v>45323</v>
      </c>
    </row>
    <row r="340" customFormat="false" ht="12.8" hidden="false" customHeight="false" outlineLevel="0" collapsed="false">
      <c r="A340" s="11" t="s">
        <v>337</v>
      </c>
      <c r="B340" s="12" t="s">
        <v>352</v>
      </c>
      <c r="C340" s="13" t="n">
        <v>120</v>
      </c>
      <c r="D340" s="21" t="n">
        <f aca="false">IFERROR(VLOOKUP(B340,January!B:C,2,0),0)</f>
        <v>47</v>
      </c>
      <c r="E340" s="22" t="n">
        <f aca="false">February!$C340-February!$D340</f>
        <v>73</v>
      </c>
      <c r="F340" s="10" t="n">
        <v>45323</v>
      </c>
    </row>
    <row r="341" customFormat="false" ht="12.8" hidden="false" customHeight="false" outlineLevel="0" collapsed="false">
      <c r="A341" s="11" t="s">
        <v>353</v>
      </c>
      <c r="B341" s="12" t="s">
        <v>354</v>
      </c>
      <c r="C341" s="13" t="n">
        <v>43</v>
      </c>
      <c r="D341" s="21" t="n">
        <f aca="false">IFERROR(VLOOKUP(B341,January!B:C,2,0),0)</f>
        <v>20</v>
      </c>
      <c r="E341" s="22" t="n">
        <f aca="false">February!$C341-February!$D341</f>
        <v>23</v>
      </c>
      <c r="F341" s="10" t="n">
        <v>45323</v>
      </c>
    </row>
    <row r="342" customFormat="false" ht="12.8" hidden="false" customHeight="false" outlineLevel="0" collapsed="false">
      <c r="A342" s="11" t="s">
        <v>353</v>
      </c>
      <c r="B342" s="12" t="s">
        <v>355</v>
      </c>
      <c r="C342" s="13" t="n">
        <v>311</v>
      </c>
      <c r="D342" s="21" t="n">
        <f aca="false">IFERROR(VLOOKUP(B342,January!B:C,2,0),0)</f>
        <v>153</v>
      </c>
      <c r="E342" s="22" t="n">
        <f aca="false">February!$C342-February!$D342</f>
        <v>158</v>
      </c>
      <c r="F342" s="10" t="n">
        <v>45323</v>
      </c>
    </row>
    <row r="343" customFormat="false" ht="12.8" hidden="false" customHeight="false" outlineLevel="0" collapsed="false">
      <c r="A343" s="11" t="s">
        <v>353</v>
      </c>
      <c r="B343" s="12" t="s">
        <v>356</v>
      </c>
      <c r="C343" s="13" t="n">
        <v>4</v>
      </c>
      <c r="D343" s="21" t="n">
        <f aca="false">IFERROR(VLOOKUP(B343,January!B:C,2,0),0)</f>
        <v>1</v>
      </c>
      <c r="E343" s="22" t="n">
        <f aca="false">February!$C343-February!$D343</f>
        <v>3</v>
      </c>
      <c r="F343" s="10" t="n">
        <v>45323</v>
      </c>
    </row>
    <row r="344" customFormat="false" ht="12.8" hidden="false" customHeight="false" outlineLevel="0" collapsed="false">
      <c r="A344" s="11" t="s">
        <v>353</v>
      </c>
      <c r="B344" s="12" t="s">
        <v>357</v>
      </c>
      <c r="C344" s="13" t="n">
        <v>2</v>
      </c>
      <c r="D344" s="21" t="n">
        <f aca="false">IFERROR(VLOOKUP(B344,January!B:C,2,0),0)</f>
        <v>1</v>
      </c>
      <c r="E344" s="22" t="n">
        <f aca="false">February!$C344-February!$D344</f>
        <v>1</v>
      </c>
      <c r="F344" s="10" t="n">
        <v>45323</v>
      </c>
    </row>
    <row r="345" customFormat="false" ht="12.8" hidden="false" customHeight="false" outlineLevel="0" collapsed="false">
      <c r="A345" s="11" t="s">
        <v>353</v>
      </c>
      <c r="B345" s="12" t="s">
        <v>358</v>
      </c>
      <c r="C345" s="13" t="n">
        <v>59</v>
      </c>
      <c r="D345" s="21" t="n">
        <f aca="false">IFERROR(VLOOKUP(B345,January!B:C,2,0),0)</f>
        <v>25</v>
      </c>
      <c r="E345" s="22" t="n">
        <f aca="false">February!$C345-February!$D345</f>
        <v>34</v>
      </c>
      <c r="F345" s="10" t="n">
        <v>45323</v>
      </c>
    </row>
    <row r="346" customFormat="false" ht="12.8" hidden="false" customHeight="false" outlineLevel="0" collapsed="false">
      <c r="A346" s="11" t="s">
        <v>353</v>
      </c>
      <c r="B346" s="12" t="s">
        <v>359</v>
      </c>
      <c r="C346" s="13" t="n">
        <v>10</v>
      </c>
      <c r="D346" s="21" t="n">
        <f aca="false">IFERROR(VLOOKUP(B346,January!B:C,2,0),0)</f>
        <v>5</v>
      </c>
      <c r="E346" s="22" t="n">
        <f aca="false">February!$C346-February!$D346</f>
        <v>5</v>
      </c>
      <c r="F346" s="10" t="n">
        <v>45323</v>
      </c>
    </row>
    <row r="347" customFormat="false" ht="12.8" hidden="false" customHeight="false" outlineLevel="0" collapsed="false">
      <c r="A347" s="11" t="s">
        <v>353</v>
      </c>
      <c r="B347" s="12" t="s">
        <v>360</v>
      </c>
      <c r="C347" s="13" t="n">
        <v>268</v>
      </c>
      <c r="D347" s="21" t="n">
        <f aca="false">IFERROR(VLOOKUP(B347,January!B:C,2,0),0)</f>
        <v>142</v>
      </c>
      <c r="E347" s="22" t="n">
        <f aca="false">February!$C347-February!$D347</f>
        <v>126</v>
      </c>
      <c r="F347" s="10" t="n">
        <v>45323</v>
      </c>
    </row>
    <row r="348" customFormat="false" ht="12.8" hidden="false" customHeight="false" outlineLevel="0" collapsed="false">
      <c r="A348" s="11" t="s">
        <v>353</v>
      </c>
      <c r="B348" s="12" t="s">
        <v>361</v>
      </c>
      <c r="C348" s="13" t="n">
        <v>488</v>
      </c>
      <c r="D348" s="21" t="n">
        <f aca="false">IFERROR(VLOOKUP(B348,January!B:C,2,0),0)</f>
        <v>252</v>
      </c>
      <c r="E348" s="22" t="n">
        <f aca="false">February!$C348-February!$D348</f>
        <v>236</v>
      </c>
      <c r="F348" s="10" t="n">
        <v>45323</v>
      </c>
    </row>
    <row r="349" customFormat="false" ht="12.8" hidden="false" customHeight="false" outlineLevel="0" collapsed="false">
      <c r="A349" s="11" t="s">
        <v>353</v>
      </c>
      <c r="B349" s="12" t="s">
        <v>362</v>
      </c>
      <c r="C349" s="13" t="n">
        <v>176</v>
      </c>
      <c r="D349" s="21" t="n">
        <f aca="false">IFERROR(VLOOKUP(B349,January!B:C,2,0),0)</f>
        <v>90</v>
      </c>
      <c r="E349" s="22" t="n">
        <f aca="false">February!$C349-February!$D349</f>
        <v>86</v>
      </c>
      <c r="F349" s="10" t="n">
        <v>45323</v>
      </c>
    </row>
    <row r="350" customFormat="false" ht="12.8" hidden="false" customHeight="false" outlineLevel="0" collapsed="false">
      <c r="A350" s="11" t="s">
        <v>363</v>
      </c>
      <c r="B350" s="12" t="s">
        <v>364</v>
      </c>
      <c r="C350" s="13" t="n">
        <v>5</v>
      </c>
      <c r="D350" s="21" t="n">
        <f aca="false">IFERROR(VLOOKUP(B350,January!B:C,2,0),0)</f>
        <v>2</v>
      </c>
      <c r="E350" s="22" t="n">
        <f aca="false">February!$C350-February!$D350</f>
        <v>3</v>
      </c>
      <c r="F350" s="10" t="n">
        <v>45323</v>
      </c>
    </row>
    <row r="351" customFormat="false" ht="12.8" hidden="false" customHeight="false" outlineLevel="0" collapsed="false">
      <c r="A351" s="11" t="s">
        <v>363</v>
      </c>
      <c r="B351" s="12" t="s">
        <v>365</v>
      </c>
      <c r="C351" s="13" t="n">
        <v>109</v>
      </c>
      <c r="D351" s="21" t="n">
        <f aca="false">IFERROR(VLOOKUP(B351,January!B:C,2,0),0)</f>
        <v>36</v>
      </c>
      <c r="E351" s="22" t="n">
        <f aca="false">February!$C351-February!$D351</f>
        <v>73</v>
      </c>
      <c r="F351" s="10" t="n">
        <v>45323</v>
      </c>
    </row>
    <row r="352" customFormat="false" ht="12.8" hidden="false" customHeight="false" outlineLevel="0" collapsed="false">
      <c r="A352" s="11" t="s">
        <v>363</v>
      </c>
      <c r="B352" s="12" t="s">
        <v>366</v>
      </c>
      <c r="C352" s="13" t="n">
        <v>5</v>
      </c>
      <c r="D352" s="21" t="n">
        <f aca="false">IFERROR(VLOOKUP(B352,January!B:C,2,0),0)</f>
        <v>4</v>
      </c>
      <c r="E352" s="22" t="n">
        <f aca="false">February!$C352-February!$D352</f>
        <v>1</v>
      </c>
      <c r="F352" s="10" t="n">
        <v>45323</v>
      </c>
    </row>
    <row r="353" customFormat="false" ht="12.8" hidden="false" customHeight="false" outlineLevel="0" collapsed="false">
      <c r="A353" s="11" t="s">
        <v>363</v>
      </c>
      <c r="B353" s="12" t="s">
        <v>367</v>
      </c>
      <c r="C353" s="13" t="n">
        <v>492</v>
      </c>
      <c r="D353" s="21" t="n">
        <f aca="false">IFERROR(VLOOKUP(B353,January!B:C,2,0),0)</f>
        <v>270</v>
      </c>
      <c r="E353" s="22" t="n">
        <f aca="false">February!$C353-February!$D353</f>
        <v>222</v>
      </c>
      <c r="F353" s="10" t="n">
        <v>45323</v>
      </c>
    </row>
    <row r="354" customFormat="false" ht="12.8" hidden="false" customHeight="false" outlineLevel="0" collapsed="false">
      <c r="A354" s="11" t="s">
        <v>363</v>
      </c>
      <c r="B354" s="12" t="s">
        <v>368</v>
      </c>
      <c r="C354" s="13" t="n">
        <v>197</v>
      </c>
      <c r="D354" s="21" t="n">
        <f aca="false">IFERROR(VLOOKUP(B354,January!B:C,2,0),0)</f>
        <v>53</v>
      </c>
      <c r="E354" s="22" t="n">
        <f aca="false">February!$C354-February!$D354</f>
        <v>144</v>
      </c>
      <c r="F354" s="10" t="n">
        <v>45323</v>
      </c>
    </row>
    <row r="355" customFormat="false" ht="12.8" hidden="false" customHeight="false" outlineLevel="0" collapsed="false">
      <c r="A355" s="11" t="s">
        <v>363</v>
      </c>
      <c r="B355" s="12" t="s">
        <v>369</v>
      </c>
      <c r="C355" s="13" t="n">
        <v>59</v>
      </c>
      <c r="D355" s="21" t="n">
        <f aca="false">IFERROR(VLOOKUP(B355,January!B:C,2,0),0)</f>
        <v>24</v>
      </c>
      <c r="E355" s="22" t="n">
        <f aca="false">February!$C355-February!$D355</f>
        <v>35</v>
      </c>
      <c r="F355" s="10" t="n">
        <v>45323</v>
      </c>
    </row>
    <row r="356" customFormat="false" ht="12.8" hidden="false" customHeight="false" outlineLevel="0" collapsed="false">
      <c r="A356" s="11" t="s">
        <v>363</v>
      </c>
      <c r="B356" s="12" t="s">
        <v>370</v>
      </c>
      <c r="C356" s="13" t="n">
        <v>21</v>
      </c>
      <c r="D356" s="21" t="n">
        <f aca="false">IFERROR(VLOOKUP(B356,January!B:C,2,0),0)</f>
        <v>12</v>
      </c>
      <c r="E356" s="22" t="n">
        <f aca="false">February!$C356-February!$D356</f>
        <v>9</v>
      </c>
      <c r="F356" s="10" t="n">
        <v>45323</v>
      </c>
    </row>
    <row r="357" customFormat="false" ht="12.8" hidden="false" customHeight="false" outlineLevel="0" collapsed="false">
      <c r="A357" s="11" t="s">
        <v>363</v>
      </c>
      <c r="B357" s="12" t="s">
        <v>371</v>
      </c>
      <c r="C357" s="13" t="n">
        <v>7</v>
      </c>
      <c r="D357" s="21" t="n">
        <f aca="false">IFERROR(VLOOKUP(B357,January!B:C,2,0),0)</f>
        <v>3</v>
      </c>
      <c r="E357" s="22" t="n">
        <f aca="false">February!$C357-February!$D357</f>
        <v>4</v>
      </c>
      <c r="F357" s="10" t="n">
        <v>45323</v>
      </c>
    </row>
    <row r="358" customFormat="false" ht="12.8" hidden="false" customHeight="false" outlineLevel="0" collapsed="false">
      <c r="A358" s="11" t="s">
        <v>363</v>
      </c>
      <c r="B358" s="12" t="s">
        <v>372</v>
      </c>
      <c r="C358" s="13" t="n">
        <v>39</v>
      </c>
      <c r="D358" s="21" t="n">
        <f aca="false">IFERROR(VLOOKUP(B358,January!B:C,2,0),0)</f>
        <v>23</v>
      </c>
      <c r="E358" s="22" t="n">
        <f aca="false">February!$C358-February!$D358</f>
        <v>16</v>
      </c>
      <c r="F358" s="10" t="n">
        <v>45323</v>
      </c>
    </row>
    <row r="359" customFormat="false" ht="12.8" hidden="false" customHeight="false" outlineLevel="0" collapsed="false">
      <c r="A359" s="11" t="s">
        <v>363</v>
      </c>
      <c r="B359" s="12" t="s">
        <v>373</v>
      </c>
      <c r="C359" s="13" t="n">
        <v>164</v>
      </c>
      <c r="D359" s="21" t="n">
        <f aca="false">IFERROR(VLOOKUP(B359,January!B:C,2,0),0)</f>
        <v>62</v>
      </c>
      <c r="E359" s="22" t="n">
        <f aca="false">February!$C359-February!$D359</f>
        <v>102</v>
      </c>
      <c r="F359" s="10" t="n">
        <v>45323</v>
      </c>
    </row>
    <row r="360" customFormat="false" ht="12.8" hidden="false" customHeight="false" outlineLevel="0" collapsed="false">
      <c r="A360" s="11" t="s">
        <v>363</v>
      </c>
      <c r="B360" s="12" t="s">
        <v>374</v>
      </c>
      <c r="C360" s="13" t="n">
        <v>261</v>
      </c>
      <c r="D360" s="21" t="n">
        <f aca="false">IFERROR(VLOOKUP(B360,January!B:C,2,0),0)</f>
        <v>110</v>
      </c>
      <c r="E360" s="22" t="n">
        <f aca="false">February!$C360-February!$D360</f>
        <v>151</v>
      </c>
      <c r="F360" s="10" t="n">
        <v>45323</v>
      </c>
    </row>
    <row r="361" customFormat="false" ht="12.8" hidden="false" customHeight="false" outlineLevel="0" collapsed="false">
      <c r="A361" s="11" t="s">
        <v>363</v>
      </c>
      <c r="B361" s="12" t="s">
        <v>375</v>
      </c>
      <c r="C361" s="13" t="n">
        <v>152</v>
      </c>
      <c r="D361" s="21" t="n">
        <f aca="false">IFERROR(VLOOKUP(B361,January!B:C,2,0),0)</f>
        <v>15</v>
      </c>
      <c r="E361" s="22" t="n">
        <f aca="false">February!$C361-February!$D361</f>
        <v>137</v>
      </c>
      <c r="F361" s="10" t="n">
        <v>45323</v>
      </c>
    </row>
    <row r="362" customFormat="false" ht="12.8" hidden="false" customHeight="false" outlineLevel="0" collapsed="false">
      <c r="A362" s="11" t="s">
        <v>363</v>
      </c>
      <c r="B362" s="12" t="s">
        <v>376</v>
      </c>
      <c r="C362" s="13" t="n">
        <v>334</v>
      </c>
      <c r="D362" s="21" t="n">
        <f aca="false">IFERROR(VLOOKUP(B362,January!B:C,2,0),0)</f>
        <v>192</v>
      </c>
      <c r="E362" s="22" t="n">
        <f aca="false">February!$C362-February!$D362</f>
        <v>142</v>
      </c>
      <c r="F362" s="10" t="n">
        <v>45323</v>
      </c>
    </row>
    <row r="363" customFormat="false" ht="12.8" hidden="false" customHeight="false" outlineLevel="0" collapsed="false">
      <c r="A363" s="11" t="s">
        <v>363</v>
      </c>
      <c r="B363" s="12" t="s">
        <v>377</v>
      </c>
      <c r="C363" s="23" t="n">
        <v>109</v>
      </c>
      <c r="D363" s="21" t="n">
        <f aca="false">IFERROR(VLOOKUP(B363,January!B:C,2,0),0)</f>
        <v>63</v>
      </c>
      <c r="E363" s="22" t="n">
        <f aca="false">February!$C363-February!$D363</f>
        <v>46</v>
      </c>
      <c r="F363" s="10" t="n">
        <v>45323</v>
      </c>
    </row>
    <row r="364" customFormat="false" ht="12.8" hidden="false" customHeight="false" outlineLevel="0" collapsed="false">
      <c r="A364" s="11" t="s">
        <v>363</v>
      </c>
      <c r="B364" s="12" t="s">
        <v>378</v>
      </c>
      <c r="C364" s="13" t="n">
        <v>210</v>
      </c>
      <c r="D364" s="21" t="n">
        <f aca="false">IFERROR(VLOOKUP(B364,January!B:C,2,0),0)</f>
        <v>109</v>
      </c>
      <c r="E364" s="22" t="n">
        <f aca="false">February!$C364-February!$D364</f>
        <v>101</v>
      </c>
      <c r="F364" s="10" t="n">
        <v>45323</v>
      </c>
    </row>
    <row r="365" customFormat="false" ht="12.8" hidden="false" customHeight="false" outlineLevel="0" collapsed="false">
      <c r="A365" s="11" t="s">
        <v>363</v>
      </c>
      <c r="B365" s="12" t="s">
        <v>379</v>
      </c>
      <c r="C365" s="13" t="n">
        <v>31</v>
      </c>
      <c r="D365" s="21" t="n">
        <f aca="false">IFERROR(VLOOKUP(B365,January!B:C,2,0),0)</f>
        <v>18</v>
      </c>
      <c r="E365" s="22" t="n">
        <f aca="false">February!$C365-February!$D365</f>
        <v>13</v>
      </c>
      <c r="F365" s="10" t="n">
        <v>45323</v>
      </c>
    </row>
    <row r="366" customFormat="false" ht="12.8" hidden="false" customHeight="false" outlineLevel="0" collapsed="false">
      <c r="A366" s="11" t="s">
        <v>363</v>
      </c>
      <c r="B366" s="12" t="s">
        <v>380</v>
      </c>
      <c r="C366" s="13" t="n">
        <v>402</v>
      </c>
      <c r="D366" s="21" t="n">
        <f aca="false">IFERROR(VLOOKUP(B366,January!B:C,2,0),0)</f>
        <v>194</v>
      </c>
      <c r="E366" s="22" t="n">
        <f aca="false">February!$C366-February!$D366</f>
        <v>208</v>
      </c>
      <c r="F366" s="10" t="n">
        <v>45323</v>
      </c>
    </row>
    <row r="367" customFormat="false" ht="12.8" hidden="false" customHeight="false" outlineLevel="0" collapsed="false">
      <c r="A367" s="11" t="s">
        <v>363</v>
      </c>
      <c r="B367" s="12" t="s">
        <v>381</v>
      </c>
      <c r="C367" s="23" t="n">
        <v>38</v>
      </c>
      <c r="D367" s="21" t="n">
        <f aca="false">IFERROR(VLOOKUP(B367,January!B:C,2,0),0)</f>
        <v>16</v>
      </c>
      <c r="E367" s="22" t="n">
        <f aca="false">February!$C367-February!$D367</f>
        <v>22</v>
      </c>
      <c r="F367" s="10" t="n">
        <v>45323</v>
      </c>
    </row>
    <row r="368" customFormat="false" ht="12.8" hidden="false" customHeight="false" outlineLevel="0" collapsed="false">
      <c r="A368" s="11" t="s">
        <v>363</v>
      </c>
      <c r="B368" s="12" t="s">
        <v>382</v>
      </c>
      <c r="C368" s="13" t="n">
        <v>174</v>
      </c>
      <c r="D368" s="21" t="n">
        <f aca="false">IFERROR(VLOOKUP(B368,January!B:C,2,0),0)</f>
        <v>96</v>
      </c>
      <c r="E368" s="22" t="n">
        <f aca="false">February!$C368-February!$D368</f>
        <v>78</v>
      </c>
      <c r="F368" s="10" t="n">
        <v>45323</v>
      </c>
    </row>
    <row r="369" customFormat="false" ht="12.8" hidden="false" customHeight="false" outlineLevel="0" collapsed="false">
      <c r="A369" s="11" t="s">
        <v>363</v>
      </c>
      <c r="B369" s="12" t="s">
        <v>383</v>
      </c>
      <c r="C369" s="23" t="n">
        <v>17</v>
      </c>
      <c r="D369" s="21" t="n">
        <f aca="false">IFERROR(VLOOKUP(B369,January!B:C,2,0),0)</f>
        <v>11</v>
      </c>
      <c r="E369" s="22" t="n">
        <f aca="false">February!$C369-February!$D369</f>
        <v>6</v>
      </c>
      <c r="F369" s="10" t="n">
        <v>45323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16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394"/>
  <sheetViews>
    <sheetView showFormulas="false" showGridLines="true" showRowColHeaders="true" showZeros="true" rightToLeft="false" tabSelected="false" showOutlineSymbols="true" defaultGridColor="true" view="normal" topLeftCell="A236" colorId="64" zoomScale="100" zoomScaleNormal="100" zoomScalePageLayoutView="100" workbookViewId="0">
      <selection pane="topLeft" activeCell="E246" activeCellId="0" sqref="E246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2" width="19.89"/>
    <col collapsed="false" customWidth="true" hidden="false" outlineLevel="0" max="3" min="3" style="1" width="8.44"/>
    <col collapsed="false" customWidth="true" hidden="false" outlineLevel="0" max="4" min="4" style="1" width="4.1"/>
    <col collapsed="false" customWidth="false" hidden="false" outlineLevel="0" max="1024" min="5" style="1" width="11.45"/>
  </cols>
  <sheetData>
    <row r="1" customFormat="false" ht="69.6" hidden="false" customHeight="false" outlineLevel="0" collapsed="false">
      <c r="A1" s="24" t="s">
        <v>0</v>
      </c>
      <c r="B1" s="25" t="s">
        <v>1</v>
      </c>
      <c r="C1" s="26" t="s">
        <v>384</v>
      </c>
      <c r="D1" s="27" t="s">
        <v>385</v>
      </c>
      <c r="E1" s="27" t="s">
        <v>2</v>
      </c>
      <c r="F1" s="28" t="s">
        <v>3</v>
      </c>
    </row>
    <row r="2" customFormat="false" ht="13.8" hidden="false" customHeight="false" outlineLevel="0" collapsed="false">
      <c r="A2" s="18" t="s">
        <v>4</v>
      </c>
      <c r="B2" s="19" t="s">
        <v>5</v>
      </c>
      <c r="C2" s="20" t="n">
        <v>23</v>
      </c>
      <c r="D2" s="29" t="n">
        <f aca="false">IFERROR(VLOOKUP(B2,February!B:C,2,0),0)</f>
        <v>12</v>
      </c>
      <c r="E2" s="22" t="n">
        <f aca="false">March!$C2-March!$D2</f>
        <v>11</v>
      </c>
      <c r="F2" s="30" t="n">
        <v>45352</v>
      </c>
    </row>
    <row r="3" customFormat="false" ht="13.8" hidden="false" customHeight="false" outlineLevel="0" collapsed="false">
      <c r="A3" s="11" t="s">
        <v>6</v>
      </c>
      <c r="B3" s="12" t="s">
        <v>7</v>
      </c>
      <c r="C3" s="13" t="n">
        <v>28</v>
      </c>
      <c r="D3" s="29" t="n">
        <f aca="false">IFERROR(VLOOKUP(B3,February!B:C,2,0),0)</f>
        <v>18</v>
      </c>
      <c r="E3" s="22" t="n">
        <f aca="false">March!$C3-March!$D3</f>
        <v>10</v>
      </c>
      <c r="F3" s="30" t="n">
        <v>45352</v>
      </c>
    </row>
    <row r="4" customFormat="false" ht="13.8" hidden="false" customHeight="false" outlineLevel="0" collapsed="false">
      <c r="A4" s="11" t="s">
        <v>6</v>
      </c>
      <c r="B4" s="12" t="s">
        <v>429</v>
      </c>
      <c r="C4" s="13" t="n">
        <v>1</v>
      </c>
      <c r="D4" s="29" t="n">
        <f aca="false">IFERROR(VLOOKUP(B4,February!B:C,2,0),0)</f>
        <v>0</v>
      </c>
      <c r="E4" s="22" t="n">
        <f aca="false">March!$C4-March!$D4</f>
        <v>1</v>
      </c>
      <c r="F4" s="30" t="n">
        <v>45352</v>
      </c>
    </row>
    <row r="5" customFormat="false" ht="13.8" hidden="false" customHeight="false" outlineLevel="0" collapsed="false">
      <c r="A5" s="11" t="s">
        <v>6</v>
      </c>
      <c r="B5" s="12" t="s">
        <v>8</v>
      </c>
      <c r="C5" s="13" t="n">
        <v>43</v>
      </c>
      <c r="D5" s="29" t="n">
        <f aca="false">IFERROR(VLOOKUP(B5,February!B:C,2,0),0)</f>
        <v>33</v>
      </c>
      <c r="E5" s="22" t="n">
        <f aca="false">March!$C5-March!$D5</f>
        <v>10</v>
      </c>
      <c r="F5" s="30" t="n">
        <v>45352</v>
      </c>
    </row>
    <row r="6" customFormat="false" ht="13.8" hidden="false" customHeight="false" outlineLevel="0" collapsed="false">
      <c r="A6" s="11" t="s">
        <v>6</v>
      </c>
      <c r="B6" s="12" t="s">
        <v>9</v>
      </c>
      <c r="C6" s="13" t="n">
        <v>156</v>
      </c>
      <c r="D6" s="29" t="n">
        <f aca="false">IFERROR(VLOOKUP(B6,February!B:C,2,0),0)</f>
        <v>126</v>
      </c>
      <c r="E6" s="22" t="n">
        <f aca="false">March!$C6-March!$D6</f>
        <v>30</v>
      </c>
      <c r="F6" s="30" t="n">
        <v>45352</v>
      </c>
    </row>
    <row r="7" customFormat="false" ht="13.8" hidden="false" customHeight="false" outlineLevel="0" collapsed="false">
      <c r="A7" s="11" t="s">
        <v>10</v>
      </c>
      <c r="B7" s="12" t="s">
        <v>11</v>
      </c>
      <c r="C7" s="13" t="n">
        <v>32</v>
      </c>
      <c r="D7" s="29" t="n">
        <f aca="false">IFERROR(VLOOKUP(B7,February!B:C,2,0),0)</f>
        <v>9</v>
      </c>
      <c r="E7" s="22" t="n">
        <f aca="false">March!$C7-March!$D7</f>
        <v>23</v>
      </c>
      <c r="F7" s="30" t="n">
        <v>45352</v>
      </c>
    </row>
    <row r="8" customFormat="false" ht="13.8" hidden="false" customHeight="false" outlineLevel="0" collapsed="false">
      <c r="A8" s="11" t="s">
        <v>12</v>
      </c>
      <c r="B8" s="12" t="s">
        <v>430</v>
      </c>
      <c r="C8" s="13" t="n">
        <v>1</v>
      </c>
      <c r="D8" s="29" t="n">
        <f aca="false">IFERROR(VLOOKUP(B8,February!B:C,2,0),0)</f>
        <v>0</v>
      </c>
      <c r="E8" s="22" t="n">
        <f aca="false">March!$C8-March!$D8</f>
        <v>1</v>
      </c>
      <c r="F8" s="30" t="n">
        <v>45352</v>
      </c>
    </row>
    <row r="9" customFormat="false" ht="13.8" hidden="false" customHeight="false" outlineLevel="0" collapsed="false">
      <c r="A9" s="11" t="s">
        <v>12</v>
      </c>
      <c r="B9" s="12" t="s">
        <v>386</v>
      </c>
      <c r="C9" s="13" t="n">
        <v>9</v>
      </c>
      <c r="D9" s="29" t="n">
        <f aca="false">IFERROR(VLOOKUP(B9,February!B:C,2,0),0)</f>
        <v>2</v>
      </c>
      <c r="E9" s="22" t="n">
        <f aca="false">March!$C9-March!$D9</f>
        <v>7</v>
      </c>
      <c r="F9" s="30" t="n">
        <v>45352</v>
      </c>
    </row>
    <row r="10" customFormat="false" ht="13.8" hidden="false" customHeight="false" outlineLevel="0" collapsed="false">
      <c r="A10" s="11" t="s">
        <v>12</v>
      </c>
      <c r="B10" s="12" t="s">
        <v>13</v>
      </c>
      <c r="C10" s="23" t="n">
        <v>4</v>
      </c>
      <c r="D10" s="29" t="n">
        <f aca="false">IFERROR(VLOOKUP(B10,February!B:C,2,0),0)</f>
        <v>2</v>
      </c>
      <c r="E10" s="22" t="n">
        <f aca="false">March!$C10-March!$D10</f>
        <v>2</v>
      </c>
      <c r="F10" s="30" t="n">
        <v>45352</v>
      </c>
    </row>
    <row r="11" customFormat="false" ht="13.8" hidden="false" customHeight="false" outlineLevel="0" collapsed="false">
      <c r="A11" s="11" t="s">
        <v>12</v>
      </c>
      <c r="B11" s="12" t="s">
        <v>14</v>
      </c>
      <c r="C11" s="23" t="n">
        <v>11</v>
      </c>
      <c r="D11" s="29" t="n">
        <f aca="false">IFERROR(VLOOKUP(B11,February!B:C,2,0),0)</f>
        <v>9</v>
      </c>
      <c r="E11" s="22" t="n">
        <f aca="false">March!$C11-March!$D11</f>
        <v>2</v>
      </c>
      <c r="F11" s="30" t="n">
        <v>45352</v>
      </c>
    </row>
    <row r="12" customFormat="false" ht="13.8" hidden="false" customHeight="false" outlineLevel="0" collapsed="false">
      <c r="A12" s="11" t="s">
        <v>12</v>
      </c>
      <c r="B12" s="12" t="s">
        <v>15</v>
      </c>
      <c r="C12" s="13" t="n">
        <v>14</v>
      </c>
      <c r="D12" s="29" t="n">
        <f aca="false">IFERROR(VLOOKUP(B12,February!B:C,2,0),0)</f>
        <v>3</v>
      </c>
      <c r="E12" s="22" t="n">
        <f aca="false">March!$C12-March!$D12</f>
        <v>11</v>
      </c>
      <c r="F12" s="30" t="n">
        <v>45352</v>
      </c>
    </row>
    <row r="13" customFormat="false" ht="13.8" hidden="false" customHeight="false" outlineLevel="0" collapsed="false">
      <c r="A13" s="11" t="s">
        <v>12</v>
      </c>
      <c r="B13" s="12" t="s">
        <v>387</v>
      </c>
      <c r="C13" s="13" t="n">
        <v>1</v>
      </c>
      <c r="D13" s="29" t="n">
        <f aca="false">IFERROR(VLOOKUP(B13,February!B:C,2,0),0)</f>
        <v>1</v>
      </c>
      <c r="E13" s="22" t="n">
        <f aca="false">March!$C13-March!$D13</f>
        <v>0</v>
      </c>
      <c r="F13" s="30" t="n">
        <v>45352</v>
      </c>
    </row>
    <row r="14" customFormat="false" ht="13.8" hidden="false" customHeight="false" outlineLevel="0" collapsed="false">
      <c r="A14" s="11" t="s">
        <v>12</v>
      </c>
      <c r="B14" s="12" t="s">
        <v>431</v>
      </c>
      <c r="C14" s="13" t="n">
        <v>1</v>
      </c>
      <c r="D14" s="29" t="n">
        <f aca="false">IFERROR(VLOOKUP(B14,February!B:C,2,0),0)</f>
        <v>0</v>
      </c>
      <c r="E14" s="22" t="n">
        <f aca="false">March!$C14-March!$D14</f>
        <v>1</v>
      </c>
      <c r="F14" s="30" t="n">
        <v>45352</v>
      </c>
    </row>
    <row r="15" customFormat="false" ht="13.8" hidden="false" customHeight="false" outlineLevel="0" collapsed="false">
      <c r="A15" s="11" t="s">
        <v>12</v>
      </c>
      <c r="B15" s="12" t="s">
        <v>16</v>
      </c>
      <c r="C15" s="13" t="n">
        <v>2</v>
      </c>
      <c r="D15" s="29" t="n">
        <f aca="false">IFERROR(VLOOKUP(B15,February!B:C,2,0),0)</f>
        <v>2</v>
      </c>
      <c r="E15" s="22" t="n">
        <f aca="false">March!$C15-March!$D15</f>
        <v>0</v>
      </c>
      <c r="F15" s="30" t="n">
        <v>45352</v>
      </c>
    </row>
    <row r="16" customFormat="false" ht="13.8" hidden="false" customHeight="false" outlineLevel="0" collapsed="false">
      <c r="A16" s="11" t="s">
        <v>17</v>
      </c>
      <c r="B16" s="12" t="s">
        <v>18</v>
      </c>
      <c r="C16" s="23" t="n">
        <v>322</v>
      </c>
      <c r="D16" s="29" t="n">
        <f aca="false">IFERROR(VLOOKUP(B16,February!B:C,2,0),0)</f>
        <v>186</v>
      </c>
      <c r="E16" s="22" t="n">
        <f aca="false">March!$C16-March!$D16</f>
        <v>136</v>
      </c>
      <c r="F16" s="30" t="n">
        <v>45352</v>
      </c>
    </row>
    <row r="17" customFormat="false" ht="13.8" hidden="false" customHeight="false" outlineLevel="0" collapsed="false">
      <c r="A17" s="11" t="s">
        <v>17</v>
      </c>
      <c r="B17" s="12" t="s">
        <v>19</v>
      </c>
      <c r="C17" s="13" t="n">
        <v>758</v>
      </c>
      <c r="D17" s="29" t="n">
        <f aca="false">IFERROR(VLOOKUP(B17,February!B:C,2,0),0)</f>
        <v>437</v>
      </c>
      <c r="E17" s="22" t="n">
        <f aca="false">March!$C17-March!$D17</f>
        <v>321</v>
      </c>
      <c r="F17" s="30" t="n">
        <v>45352</v>
      </c>
    </row>
    <row r="18" customFormat="false" ht="13.8" hidden="false" customHeight="false" outlineLevel="0" collapsed="false">
      <c r="A18" s="11" t="s">
        <v>17</v>
      </c>
      <c r="B18" s="12" t="s">
        <v>20</v>
      </c>
      <c r="C18" s="13" t="n">
        <v>208</v>
      </c>
      <c r="D18" s="29" t="n">
        <f aca="false">IFERROR(VLOOKUP(B18,February!B:C,2,0),0)</f>
        <v>124</v>
      </c>
      <c r="E18" s="22" t="n">
        <f aca="false">March!$C18-March!$D18</f>
        <v>84</v>
      </c>
      <c r="F18" s="30" t="n">
        <v>45352</v>
      </c>
    </row>
    <row r="19" customFormat="false" ht="13.8" hidden="false" customHeight="false" outlineLevel="0" collapsed="false">
      <c r="A19" s="11" t="s">
        <v>17</v>
      </c>
      <c r="B19" s="12" t="s">
        <v>21</v>
      </c>
      <c r="C19" s="13" t="n">
        <v>64</v>
      </c>
      <c r="D19" s="29" t="n">
        <f aca="false">IFERROR(VLOOKUP(B19,February!B:C,2,0),0)</f>
        <v>41</v>
      </c>
      <c r="E19" s="22" t="n">
        <f aca="false">March!$C19-March!$D19</f>
        <v>23</v>
      </c>
      <c r="F19" s="30" t="n">
        <v>45352</v>
      </c>
    </row>
    <row r="20" customFormat="false" ht="13.8" hidden="false" customHeight="false" outlineLevel="0" collapsed="false">
      <c r="A20" s="11" t="s">
        <v>17</v>
      </c>
      <c r="B20" s="12" t="s">
        <v>22</v>
      </c>
      <c r="C20" s="13" t="n">
        <v>120</v>
      </c>
      <c r="D20" s="29" t="n">
        <f aca="false">IFERROR(VLOOKUP(B20,February!B:C,2,0),0)</f>
        <v>80</v>
      </c>
      <c r="E20" s="22" t="n">
        <f aca="false">March!$C20-March!$D20</f>
        <v>40</v>
      </c>
      <c r="F20" s="30" t="n">
        <v>45352</v>
      </c>
    </row>
    <row r="21" customFormat="false" ht="13.8" hidden="false" customHeight="false" outlineLevel="0" collapsed="false">
      <c r="A21" s="11" t="s">
        <v>17</v>
      </c>
      <c r="B21" s="12" t="s">
        <v>23</v>
      </c>
      <c r="C21" s="13" t="n">
        <v>9</v>
      </c>
      <c r="D21" s="29" t="n">
        <f aca="false">IFERROR(VLOOKUP(B21,February!B:C,2,0),0)</f>
        <v>6</v>
      </c>
      <c r="E21" s="22" t="n">
        <f aca="false">March!$C21-March!$D21</f>
        <v>3</v>
      </c>
      <c r="F21" s="30" t="n">
        <v>45352</v>
      </c>
    </row>
    <row r="22" customFormat="false" ht="13.8" hidden="false" customHeight="false" outlineLevel="0" collapsed="false">
      <c r="A22" s="11" t="s">
        <v>17</v>
      </c>
      <c r="B22" s="12" t="s">
        <v>24</v>
      </c>
      <c r="C22" s="13" t="n">
        <v>3</v>
      </c>
      <c r="D22" s="29" t="n">
        <f aca="false">IFERROR(VLOOKUP(B22,February!B:C,2,0),0)</f>
        <v>2</v>
      </c>
      <c r="E22" s="22" t="n">
        <f aca="false">March!$C22-March!$D22</f>
        <v>1</v>
      </c>
      <c r="F22" s="30" t="n">
        <v>45352</v>
      </c>
    </row>
    <row r="23" customFormat="false" ht="13.8" hidden="false" customHeight="false" outlineLevel="0" collapsed="false">
      <c r="A23" s="11" t="s">
        <v>17</v>
      </c>
      <c r="B23" s="12" t="s">
        <v>25</v>
      </c>
      <c r="C23" s="13" t="n">
        <v>419</v>
      </c>
      <c r="D23" s="29" t="n">
        <f aca="false">IFERROR(VLOOKUP(B23,February!B:C,2,0),0)</f>
        <v>287</v>
      </c>
      <c r="E23" s="22" t="n">
        <f aca="false">March!$C23-March!$D23</f>
        <v>132</v>
      </c>
      <c r="F23" s="30" t="n">
        <v>45352</v>
      </c>
    </row>
    <row r="24" customFormat="false" ht="13.8" hidden="false" customHeight="false" outlineLevel="0" collapsed="false">
      <c r="A24" s="11" t="s">
        <v>17</v>
      </c>
      <c r="B24" s="12" t="s">
        <v>26</v>
      </c>
      <c r="C24" s="13" t="n">
        <v>702</v>
      </c>
      <c r="D24" s="29" t="n">
        <f aca="false">IFERROR(VLOOKUP(B24,February!B:C,2,0),0)</f>
        <v>412</v>
      </c>
      <c r="E24" s="22" t="n">
        <f aca="false">March!$C24-March!$D24</f>
        <v>290</v>
      </c>
      <c r="F24" s="30" t="n">
        <v>45352</v>
      </c>
    </row>
    <row r="25" customFormat="false" ht="13.8" hidden="false" customHeight="false" outlineLevel="0" collapsed="false">
      <c r="A25" s="11" t="s">
        <v>17</v>
      </c>
      <c r="B25" s="12" t="s">
        <v>27</v>
      </c>
      <c r="C25" s="13" t="n">
        <v>335</v>
      </c>
      <c r="D25" s="29" t="n">
        <f aca="false">IFERROR(VLOOKUP(B25,February!B:C,2,0),0)</f>
        <v>183</v>
      </c>
      <c r="E25" s="22" t="n">
        <f aca="false">March!$C25-March!$D25</f>
        <v>152</v>
      </c>
      <c r="F25" s="30" t="n">
        <v>45352</v>
      </c>
    </row>
    <row r="26" customFormat="false" ht="13.8" hidden="false" customHeight="false" outlineLevel="0" collapsed="false">
      <c r="A26" s="11" t="s">
        <v>17</v>
      </c>
      <c r="B26" s="12" t="s">
        <v>28</v>
      </c>
      <c r="C26" s="13" t="n">
        <v>273</v>
      </c>
      <c r="D26" s="29" t="n">
        <f aca="false">IFERROR(VLOOKUP(B26,February!B:C,2,0),0)</f>
        <v>174</v>
      </c>
      <c r="E26" s="22" t="n">
        <f aca="false">March!$C26-March!$D26</f>
        <v>99</v>
      </c>
      <c r="F26" s="30" t="n">
        <v>45352</v>
      </c>
    </row>
    <row r="27" customFormat="false" ht="13.8" hidden="false" customHeight="false" outlineLevel="0" collapsed="false">
      <c r="A27" s="11" t="s">
        <v>17</v>
      </c>
      <c r="B27" s="12" t="s">
        <v>29</v>
      </c>
      <c r="C27" s="13" t="n">
        <v>91</v>
      </c>
      <c r="D27" s="29" t="n">
        <f aca="false">IFERROR(VLOOKUP(B27,February!B:C,2,0),0)</f>
        <v>73</v>
      </c>
      <c r="E27" s="22" t="n">
        <f aca="false">March!$C27-March!$D27</f>
        <v>18</v>
      </c>
      <c r="F27" s="30" t="n">
        <v>45352</v>
      </c>
    </row>
    <row r="28" customFormat="false" ht="13.8" hidden="false" customHeight="false" outlineLevel="0" collapsed="false">
      <c r="A28" s="11" t="s">
        <v>17</v>
      </c>
      <c r="B28" s="12" t="s">
        <v>30</v>
      </c>
      <c r="C28" s="13" t="n">
        <v>212</v>
      </c>
      <c r="D28" s="29" t="n">
        <f aca="false">IFERROR(VLOOKUP(B28,February!B:C,2,0),0)</f>
        <v>145</v>
      </c>
      <c r="E28" s="22" t="n">
        <f aca="false">March!$C28-March!$D28</f>
        <v>67</v>
      </c>
      <c r="F28" s="30" t="n">
        <v>45352</v>
      </c>
    </row>
    <row r="29" customFormat="false" ht="13.8" hidden="false" customHeight="false" outlineLevel="0" collapsed="false">
      <c r="A29" s="11" t="s">
        <v>17</v>
      </c>
      <c r="B29" s="12" t="s">
        <v>388</v>
      </c>
      <c r="C29" s="13" t="n">
        <v>3</v>
      </c>
      <c r="D29" s="29" t="n">
        <f aca="false">IFERROR(VLOOKUP(B29,February!B:C,2,0),0)</f>
        <v>1</v>
      </c>
      <c r="E29" s="22" t="n">
        <f aca="false">March!$C29-March!$D29</f>
        <v>2</v>
      </c>
      <c r="F29" s="30" t="n">
        <v>45352</v>
      </c>
    </row>
    <row r="30" customFormat="false" ht="13.8" hidden="false" customHeight="false" outlineLevel="0" collapsed="false">
      <c r="A30" s="11" t="s">
        <v>17</v>
      </c>
      <c r="B30" s="12" t="s">
        <v>31</v>
      </c>
      <c r="C30" s="13" t="n">
        <v>11</v>
      </c>
      <c r="D30" s="29" t="n">
        <f aca="false">IFERROR(VLOOKUP(B30,February!B:C,2,0),0)</f>
        <v>6</v>
      </c>
      <c r="E30" s="22" t="n">
        <f aca="false">March!$C30-March!$D30</f>
        <v>5</v>
      </c>
      <c r="F30" s="30" t="n">
        <v>45352</v>
      </c>
    </row>
    <row r="31" customFormat="false" ht="13.8" hidden="false" customHeight="false" outlineLevel="0" collapsed="false">
      <c r="A31" s="11" t="s">
        <v>17</v>
      </c>
      <c r="B31" s="12" t="s">
        <v>389</v>
      </c>
      <c r="C31" s="13" t="n">
        <v>11</v>
      </c>
      <c r="D31" s="29" t="n">
        <f aca="false">IFERROR(VLOOKUP(B31,February!B:C,2,0),0)</f>
        <v>6</v>
      </c>
      <c r="E31" s="22" t="n">
        <f aca="false">March!$C31-March!$D31</f>
        <v>5</v>
      </c>
      <c r="F31" s="30" t="n">
        <v>45352</v>
      </c>
    </row>
    <row r="32" customFormat="false" ht="13.8" hidden="false" customHeight="false" outlineLevel="0" collapsed="false">
      <c r="A32" s="11" t="s">
        <v>32</v>
      </c>
      <c r="B32" s="12" t="s">
        <v>33</v>
      </c>
      <c r="C32" s="13" t="n">
        <v>10</v>
      </c>
      <c r="D32" s="29" t="n">
        <f aca="false">IFERROR(VLOOKUP(B32,February!B:C,2,0),0)</f>
        <v>9</v>
      </c>
      <c r="E32" s="22" t="n">
        <f aca="false">March!$C32-March!$D32</f>
        <v>1</v>
      </c>
      <c r="F32" s="30" t="n">
        <v>45352</v>
      </c>
    </row>
    <row r="33" customFormat="false" ht="13.8" hidden="false" customHeight="false" outlineLevel="0" collapsed="false">
      <c r="A33" s="11" t="s">
        <v>32</v>
      </c>
      <c r="B33" s="12" t="s">
        <v>34</v>
      </c>
      <c r="C33" s="13" t="n">
        <v>22</v>
      </c>
      <c r="D33" s="29" t="n">
        <f aca="false">IFERROR(VLOOKUP(B33,February!B:C,2,0),0)</f>
        <v>11</v>
      </c>
      <c r="E33" s="22" t="n">
        <f aca="false">March!$C33-March!$D33</f>
        <v>11</v>
      </c>
      <c r="F33" s="30" t="n">
        <v>45352</v>
      </c>
    </row>
    <row r="34" customFormat="false" ht="13.8" hidden="false" customHeight="false" outlineLevel="0" collapsed="false">
      <c r="A34" s="11" t="s">
        <v>32</v>
      </c>
      <c r="B34" s="12" t="s">
        <v>35</v>
      </c>
      <c r="C34" s="13" t="n">
        <v>6</v>
      </c>
      <c r="D34" s="29" t="n">
        <f aca="false">IFERROR(VLOOKUP(B34,February!B:C,2,0),0)</f>
        <v>4</v>
      </c>
      <c r="E34" s="22" t="n">
        <f aca="false">March!$C34-March!$D34</f>
        <v>2</v>
      </c>
      <c r="F34" s="30" t="n">
        <v>45352</v>
      </c>
    </row>
    <row r="35" customFormat="false" ht="13.8" hidden="false" customHeight="false" outlineLevel="0" collapsed="false">
      <c r="A35" s="11" t="s">
        <v>36</v>
      </c>
      <c r="B35" s="12" t="s">
        <v>37</v>
      </c>
      <c r="C35" s="13" t="n">
        <v>571</v>
      </c>
      <c r="D35" s="29" t="n">
        <f aca="false">IFERROR(VLOOKUP(B35,February!B:C,2,0),0)</f>
        <v>335</v>
      </c>
      <c r="E35" s="22" t="n">
        <f aca="false">March!$C35-March!$D35</f>
        <v>236</v>
      </c>
      <c r="F35" s="30" t="n">
        <v>45352</v>
      </c>
    </row>
    <row r="36" customFormat="false" ht="13.8" hidden="false" customHeight="false" outlineLevel="0" collapsed="false">
      <c r="A36" s="11" t="s">
        <v>36</v>
      </c>
      <c r="B36" s="12" t="s">
        <v>38</v>
      </c>
      <c r="C36" s="13" t="n">
        <v>428</v>
      </c>
      <c r="D36" s="29" t="n">
        <f aca="false">IFERROR(VLOOKUP(B36,February!B:C,2,0),0)</f>
        <v>278</v>
      </c>
      <c r="E36" s="22" t="n">
        <f aca="false">March!$C36-March!$D36</f>
        <v>150</v>
      </c>
      <c r="F36" s="30" t="n">
        <v>45352</v>
      </c>
    </row>
    <row r="37" customFormat="false" ht="13.8" hidden="false" customHeight="false" outlineLevel="0" collapsed="false">
      <c r="A37" s="11" t="s">
        <v>36</v>
      </c>
      <c r="B37" s="12" t="s">
        <v>39</v>
      </c>
      <c r="C37" s="13" t="n">
        <v>583</v>
      </c>
      <c r="D37" s="29" t="n">
        <f aca="false">IFERROR(VLOOKUP(B37,February!B:C,2,0),0)</f>
        <v>374</v>
      </c>
      <c r="E37" s="22" t="n">
        <f aca="false">March!$C37-March!$D37</f>
        <v>209</v>
      </c>
      <c r="F37" s="30" t="n">
        <v>45352</v>
      </c>
    </row>
    <row r="38" customFormat="false" ht="13.8" hidden="false" customHeight="false" outlineLevel="0" collapsed="false">
      <c r="A38" s="11" t="s">
        <v>36</v>
      </c>
      <c r="B38" s="12" t="s">
        <v>40</v>
      </c>
      <c r="C38" s="13" t="n">
        <v>156</v>
      </c>
      <c r="D38" s="29" t="n">
        <f aca="false">IFERROR(VLOOKUP(B38,February!B:C,2,0),0)</f>
        <v>98</v>
      </c>
      <c r="E38" s="22" t="n">
        <f aca="false">March!$C38-March!$D38</f>
        <v>58</v>
      </c>
      <c r="F38" s="30" t="n">
        <v>45352</v>
      </c>
    </row>
    <row r="39" customFormat="false" ht="13.8" hidden="false" customHeight="false" outlineLevel="0" collapsed="false">
      <c r="A39" s="11" t="s">
        <v>36</v>
      </c>
      <c r="B39" s="12" t="s">
        <v>41</v>
      </c>
      <c r="C39" s="13" t="n">
        <v>170</v>
      </c>
      <c r="D39" s="29" t="n">
        <f aca="false">IFERROR(VLOOKUP(B39,February!B:C,2,0),0)</f>
        <v>134</v>
      </c>
      <c r="E39" s="22" t="n">
        <f aca="false">March!$C39-March!$D39</f>
        <v>36</v>
      </c>
      <c r="F39" s="30" t="n">
        <v>45352</v>
      </c>
    </row>
    <row r="40" customFormat="false" ht="13.8" hidden="false" customHeight="false" outlineLevel="0" collapsed="false">
      <c r="A40" s="11" t="s">
        <v>36</v>
      </c>
      <c r="B40" s="12" t="s">
        <v>42</v>
      </c>
      <c r="C40" s="13" t="n">
        <v>1</v>
      </c>
      <c r="D40" s="29" t="n">
        <f aca="false">IFERROR(VLOOKUP(B40,February!B:C,2,0),0)</f>
        <v>1</v>
      </c>
      <c r="E40" s="22" t="n">
        <f aca="false">March!$C40-March!$D40</f>
        <v>0</v>
      </c>
      <c r="F40" s="30" t="n">
        <v>45352</v>
      </c>
    </row>
    <row r="41" customFormat="false" ht="13.8" hidden="false" customHeight="false" outlineLevel="0" collapsed="false">
      <c r="A41" s="11" t="s">
        <v>36</v>
      </c>
      <c r="B41" s="12" t="s">
        <v>43</v>
      </c>
      <c r="C41" s="13" t="n">
        <v>23</v>
      </c>
      <c r="D41" s="29" t="n">
        <f aca="false">IFERROR(VLOOKUP(B41,February!B:C,2,0),0)</f>
        <v>16</v>
      </c>
      <c r="E41" s="22" t="n">
        <f aca="false">March!$C41-March!$D41</f>
        <v>7</v>
      </c>
      <c r="F41" s="30" t="n">
        <v>45352</v>
      </c>
    </row>
    <row r="42" customFormat="false" ht="13.8" hidden="false" customHeight="false" outlineLevel="0" collapsed="false">
      <c r="A42" s="11" t="s">
        <v>36</v>
      </c>
      <c r="B42" s="12" t="s">
        <v>44</v>
      </c>
      <c r="C42" s="13" t="n">
        <v>21</v>
      </c>
      <c r="D42" s="29" t="n">
        <f aca="false">IFERROR(VLOOKUP(B42,February!B:C,2,0),0)</f>
        <v>7</v>
      </c>
      <c r="E42" s="22" t="n">
        <f aca="false">March!$C42-March!$D42</f>
        <v>14</v>
      </c>
      <c r="F42" s="30" t="n">
        <v>45352</v>
      </c>
    </row>
    <row r="43" customFormat="false" ht="13.8" hidden="false" customHeight="false" outlineLevel="0" collapsed="false">
      <c r="A43" s="11" t="s">
        <v>36</v>
      </c>
      <c r="B43" s="12" t="s">
        <v>45</v>
      </c>
      <c r="C43" s="13" t="n">
        <v>861</v>
      </c>
      <c r="D43" s="29" t="n">
        <f aca="false">IFERROR(VLOOKUP(B43,February!B:C,2,0),0)</f>
        <v>471</v>
      </c>
      <c r="E43" s="22" t="n">
        <f aca="false">March!$C43-March!$D43</f>
        <v>390</v>
      </c>
      <c r="F43" s="30" t="n">
        <v>45352</v>
      </c>
    </row>
    <row r="44" customFormat="false" ht="13.8" hidden="false" customHeight="false" outlineLevel="0" collapsed="false">
      <c r="A44" s="11" t="s">
        <v>36</v>
      </c>
      <c r="B44" s="12" t="s">
        <v>46</v>
      </c>
      <c r="C44" s="13" t="n">
        <v>100</v>
      </c>
      <c r="D44" s="29" t="n">
        <f aca="false">IFERROR(VLOOKUP(B44,February!B:C,2,0),0)</f>
        <v>9</v>
      </c>
      <c r="E44" s="22" t="n">
        <f aca="false">March!$C44-March!$D44</f>
        <v>91</v>
      </c>
      <c r="F44" s="30" t="n">
        <v>45352</v>
      </c>
    </row>
    <row r="45" customFormat="false" ht="13.8" hidden="false" customHeight="false" outlineLevel="0" collapsed="false">
      <c r="A45" s="11" t="s">
        <v>36</v>
      </c>
      <c r="B45" s="12" t="s">
        <v>47</v>
      </c>
      <c r="C45" s="13" t="n">
        <v>633</v>
      </c>
      <c r="D45" s="29" t="n">
        <f aca="false">IFERROR(VLOOKUP(B45,February!B:C,2,0),0)</f>
        <v>418</v>
      </c>
      <c r="E45" s="22" t="n">
        <f aca="false">March!$C45-March!$D45</f>
        <v>215</v>
      </c>
      <c r="F45" s="30" t="n">
        <v>45352</v>
      </c>
    </row>
    <row r="46" customFormat="false" ht="13.8" hidden="false" customHeight="false" outlineLevel="0" collapsed="false">
      <c r="A46" s="11" t="s">
        <v>36</v>
      </c>
      <c r="B46" s="12" t="s">
        <v>48</v>
      </c>
      <c r="C46" s="13" t="n">
        <v>88</v>
      </c>
      <c r="D46" s="29" t="n">
        <f aca="false">IFERROR(VLOOKUP(B46,February!B:C,2,0),0)</f>
        <v>49</v>
      </c>
      <c r="E46" s="22" t="n">
        <f aca="false">March!$C46-March!$D46</f>
        <v>39</v>
      </c>
      <c r="F46" s="30" t="n">
        <v>45352</v>
      </c>
    </row>
    <row r="47" customFormat="false" ht="13.8" hidden="false" customHeight="false" outlineLevel="0" collapsed="false">
      <c r="A47" s="11" t="s">
        <v>36</v>
      </c>
      <c r="B47" s="12" t="s">
        <v>49</v>
      </c>
      <c r="C47" s="13" t="n">
        <v>500</v>
      </c>
      <c r="D47" s="29" t="n">
        <f aca="false">IFERROR(VLOOKUP(B47,February!B:C,2,0),0)</f>
        <v>325</v>
      </c>
      <c r="E47" s="22" t="n">
        <f aca="false">March!$C47-March!$D47</f>
        <v>175</v>
      </c>
      <c r="F47" s="30" t="n">
        <v>45352</v>
      </c>
    </row>
    <row r="48" customFormat="false" ht="13.8" hidden="false" customHeight="false" outlineLevel="0" collapsed="false">
      <c r="A48" s="11" t="s">
        <v>36</v>
      </c>
      <c r="B48" s="12" t="s">
        <v>50</v>
      </c>
      <c r="C48" s="13" t="n">
        <v>61</v>
      </c>
      <c r="D48" s="29" t="n">
        <f aca="false">IFERROR(VLOOKUP(B48,February!B:C,2,0),0)</f>
        <v>44</v>
      </c>
      <c r="E48" s="22" t="n">
        <f aca="false">March!$C48-March!$D48</f>
        <v>17</v>
      </c>
      <c r="F48" s="30" t="n">
        <v>45352</v>
      </c>
    </row>
    <row r="49" customFormat="false" ht="13.8" hidden="false" customHeight="false" outlineLevel="0" collapsed="false">
      <c r="A49" s="11" t="s">
        <v>36</v>
      </c>
      <c r="B49" s="12" t="s">
        <v>51</v>
      </c>
      <c r="C49" s="13" t="n">
        <v>101</v>
      </c>
      <c r="D49" s="29" t="n">
        <f aca="false">IFERROR(VLOOKUP(B49,February!B:C,2,0),0)</f>
        <v>63</v>
      </c>
      <c r="E49" s="22" t="n">
        <f aca="false">March!$C49-March!$D49</f>
        <v>38</v>
      </c>
      <c r="F49" s="30" t="n">
        <v>45352</v>
      </c>
    </row>
    <row r="50" customFormat="false" ht="13.8" hidden="false" customHeight="false" outlineLevel="0" collapsed="false">
      <c r="A50" s="11" t="s">
        <v>36</v>
      </c>
      <c r="B50" s="12" t="s">
        <v>52</v>
      </c>
      <c r="C50" s="13" t="n">
        <v>39</v>
      </c>
      <c r="D50" s="29" t="n">
        <f aca="false">IFERROR(VLOOKUP(B50,February!B:C,2,0),0)</f>
        <v>24</v>
      </c>
      <c r="E50" s="22" t="n">
        <f aca="false">March!$C50-March!$D50</f>
        <v>15</v>
      </c>
      <c r="F50" s="30" t="n">
        <v>45352</v>
      </c>
    </row>
    <row r="51" customFormat="false" ht="13.8" hidden="false" customHeight="false" outlineLevel="0" collapsed="false">
      <c r="A51" s="11" t="s">
        <v>36</v>
      </c>
      <c r="B51" s="12" t="s">
        <v>53</v>
      </c>
      <c r="C51" s="13" t="n">
        <v>32</v>
      </c>
      <c r="D51" s="29" t="n">
        <f aca="false">IFERROR(VLOOKUP(B51,February!B:C,2,0),0)</f>
        <v>18</v>
      </c>
      <c r="E51" s="22" t="n">
        <f aca="false">March!$C51-March!$D51</f>
        <v>14</v>
      </c>
      <c r="F51" s="30" t="n">
        <v>45352</v>
      </c>
    </row>
    <row r="52" customFormat="false" ht="13.8" hidden="false" customHeight="false" outlineLevel="0" collapsed="false">
      <c r="A52" s="11" t="s">
        <v>36</v>
      </c>
      <c r="B52" s="12" t="s">
        <v>390</v>
      </c>
      <c r="C52" s="13" t="n">
        <v>1</v>
      </c>
      <c r="D52" s="29" t="n">
        <f aca="false">IFERROR(VLOOKUP(B52,February!B:C,2,0),0)</f>
        <v>1</v>
      </c>
      <c r="E52" s="22" t="n">
        <f aca="false">March!$C52-March!$D52</f>
        <v>0</v>
      </c>
      <c r="F52" s="30" t="n">
        <v>45352</v>
      </c>
    </row>
    <row r="53" customFormat="false" ht="13.8" hidden="false" customHeight="false" outlineLevel="0" collapsed="false">
      <c r="A53" s="11" t="s">
        <v>36</v>
      </c>
      <c r="B53" s="12" t="s">
        <v>54</v>
      </c>
      <c r="C53" s="13" t="n">
        <v>155</v>
      </c>
      <c r="D53" s="29" t="n">
        <f aca="false">IFERROR(VLOOKUP(B53,February!B:C,2,0),0)</f>
        <v>91</v>
      </c>
      <c r="E53" s="22" t="n">
        <f aca="false">March!$C53-March!$D53</f>
        <v>64</v>
      </c>
      <c r="F53" s="30" t="n">
        <v>45352</v>
      </c>
    </row>
    <row r="54" customFormat="false" ht="13.8" hidden="false" customHeight="false" outlineLevel="0" collapsed="false">
      <c r="A54" s="11" t="s">
        <v>36</v>
      </c>
      <c r="B54" s="12" t="s">
        <v>55</v>
      </c>
      <c r="C54" s="13" t="n">
        <v>49</v>
      </c>
      <c r="D54" s="29" t="n">
        <f aca="false">IFERROR(VLOOKUP(B54,February!B:C,2,0),0)</f>
        <v>40</v>
      </c>
      <c r="E54" s="22" t="n">
        <f aca="false">March!$C54-March!$D54</f>
        <v>9</v>
      </c>
      <c r="F54" s="30" t="n">
        <v>45352</v>
      </c>
    </row>
    <row r="55" customFormat="false" ht="13.8" hidden="false" customHeight="false" outlineLevel="0" collapsed="false">
      <c r="A55" s="11" t="s">
        <v>36</v>
      </c>
      <c r="B55" s="12" t="s">
        <v>56</v>
      </c>
      <c r="C55" s="13" t="n">
        <v>8</v>
      </c>
      <c r="D55" s="29" t="n">
        <f aca="false">IFERROR(VLOOKUP(B55,February!B:C,2,0),0)</f>
        <v>4</v>
      </c>
      <c r="E55" s="22" t="n">
        <f aca="false">March!$C55-March!$D55</f>
        <v>4</v>
      </c>
      <c r="F55" s="30" t="n">
        <v>45352</v>
      </c>
    </row>
    <row r="56" customFormat="false" ht="13.8" hidden="false" customHeight="false" outlineLevel="0" collapsed="false">
      <c r="A56" s="11" t="s">
        <v>36</v>
      </c>
      <c r="B56" s="12" t="s">
        <v>57</v>
      </c>
      <c r="C56" s="13" t="n">
        <v>139</v>
      </c>
      <c r="D56" s="29" t="n">
        <f aca="false">IFERROR(VLOOKUP(B56,February!B:C,2,0),0)</f>
        <v>102</v>
      </c>
      <c r="E56" s="22" t="n">
        <f aca="false">March!$C56-March!$D56</f>
        <v>37</v>
      </c>
      <c r="F56" s="30" t="n">
        <v>45352</v>
      </c>
    </row>
    <row r="57" customFormat="false" ht="13.8" hidden="false" customHeight="false" outlineLevel="0" collapsed="false">
      <c r="A57" s="11" t="s">
        <v>36</v>
      </c>
      <c r="B57" s="12" t="s">
        <v>58</v>
      </c>
      <c r="C57" s="23" t="n">
        <v>310</v>
      </c>
      <c r="D57" s="29" t="n">
        <f aca="false">IFERROR(VLOOKUP(B57,February!B:C,2,0),0)</f>
        <v>167</v>
      </c>
      <c r="E57" s="22" t="n">
        <f aca="false">March!$C57-March!$D57</f>
        <v>143</v>
      </c>
      <c r="F57" s="30" t="n">
        <v>45352</v>
      </c>
    </row>
    <row r="58" customFormat="false" ht="13.8" hidden="false" customHeight="false" outlineLevel="0" collapsed="false">
      <c r="A58" s="11" t="s">
        <v>36</v>
      </c>
      <c r="B58" s="12" t="s">
        <v>59</v>
      </c>
      <c r="C58" s="13" t="n">
        <v>125</v>
      </c>
      <c r="D58" s="29" t="n">
        <f aca="false">IFERROR(VLOOKUP(B58,February!B:C,2,0),0)</f>
        <v>24</v>
      </c>
      <c r="E58" s="22" t="n">
        <f aca="false">March!$C58-March!$D58</f>
        <v>101</v>
      </c>
      <c r="F58" s="30" t="n">
        <v>45352</v>
      </c>
    </row>
    <row r="59" customFormat="false" ht="13.8" hidden="false" customHeight="false" outlineLevel="0" collapsed="false">
      <c r="A59" s="11" t="s">
        <v>60</v>
      </c>
      <c r="B59" s="12" t="s">
        <v>61</v>
      </c>
      <c r="C59" s="13" t="n">
        <v>4</v>
      </c>
      <c r="D59" s="29" t="n">
        <f aca="false">IFERROR(VLOOKUP(B59,February!B:C,2,0),0)</f>
        <v>3</v>
      </c>
      <c r="E59" s="22" t="n">
        <f aca="false">March!$C59-March!$D59</f>
        <v>1</v>
      </c>
      <c r="F59" s="30" t="n">
        <v>45352</v>
      </c>
    </row>
    <row r="60" customFormat="false" ht="13.8" hidden="false" customHeight="false" outlineLevel="0" collapsed="false">
      <c r="A60" s="11" t="s">
        <v>60</v>
      </c>
      <c r="B60" s="12" t="s">
        <v>432</v>
      </c>
      <c r="C60" s="13" t="n">
        <v>1</v>
      </c>
      <c r="D60" s="29" t="n">
        <f aca="false">IFERROR(VLOOKUP(B60,February!B:C,2,0),0)</f>
        <v>0</v>
      </c>
      <c r="E60" s="22" t="n">
        <f aca="false">March!$C60-March!$D60</f>
        <v>1</v>
      </c>
      <c r="F60" s="30" t="n">
        <v>45352</v>
      </c>
    </row>
    <row r="61" customFormat="false" ht="13.8" hidden="false" customHeight="false" outlineLevel="0" collapsed="false">
      <c r="A61" s="11" t="s">
        <v>60</v>
      </c>
      <c r="B61" s="12" t="s">
        <v>62</v>
      </c>
      <c r="C61" s="13" t="n">
        <v>4</v>
      </c>
      <c r="D61" s="29" t="n">
        <f aca="false">IFERROR(VLOOKUP(B61,February!B:C,2,0),0)</f>
        <v>4</v>
      </c>
      <c r="E61" s="22" t="n">
        <f aca="false">March!$C61-March!$D61</f>
        <v>0</v>
      </c>
      <c r="F61" s="30" t="n">
        <v>45352</v>
      </c>
    </row>
    <row r="62" customFormat="false" ht="13.8" hidden="false" customHeight="false" outlineLevel="0" collapsed="false">
      <c r="A62" s="11" t="s">
        <v>60</v>
      </c>
      <c r="B62" s="12" t="s">
        <v>433</v>
      </c>
      <c r="C62" s="13" t="n">
        <v>1</v>
      </c>
      <c r="D62" s="29" t="n">
        <f aca="false">IFERROR(VLOOKUP(B62,February!B:C,2,0),0)</f>
        <v>0</v>
      </c>
      <c r="E62" s="22" t="n">
        <f aca="false">March!$C62-March!$D62</f>
        <v>1</v>
      </c>
      <c r="F62" s="30" t="n">
        <v>45352</v>
      </c>
    </row>
    <row r="63" customFormat="false" ht="13.8" hidden="false" customHeight="false" outlineLevel="0" collapsed="false">
      <c r="A63" s="11" t="s">
        <v>60</v>
      </c>
      <c r="B63" s="12" t="s">
        <v>391</v>
      </c>
      <c r="C63" s="13" t="n">
        <v>1</v>
      </c>
      <c r="D63" s="29" t="n">
        <f aca="false">IFERROR(VLOOKUP(B63,February!B:C,2,0),0)</f>
        <v>1</v>
      </c>
      <c r="E63" s="22" t="n">
        <f aca="false">March!$C63-March!$D63</f>
        <v>0</v>
      </c>
      <c r="F63" s="30" t="n">
        <v>45352</v>
      </c>
    </row>
    <row r="64" customFormat="false" ht="13.8" hidden="false" customHeight="false" outlineLevel="0" collapsed="false">
      <c r="A64" s="11" t="s">
        <v>60</v>
      </c>
      <c r="B64" s="12" t="s">
        <v>63</v>
      </c>
      <c r="C64" s="13" t="n">
        <v>3</v>
      </c>
      <c r="D64" s="29" t="n">
        <f aca="false">IFERROR(VLOOKUP(B64,February!B:C,2,0),0)</f>
        <v>2</v>
      </c>
      <c r="E64" s="22" t="n">
        <f aca="false">March!$C64-March!$D64</f>
        <v>1</v>
      </c>
      <c r="F64" s="30" t="n">
        <v>45352</v>
      </c>
    </row>
    <row r="65" customFormat="false" ht="13.8" hidden="false" customHeight="false" outlineLevel="0" collapsed="false">
      <c r="A65" s="11" t="s">
        <v>60</v>
      </c>
      <c r="B65" s="12" t="s">
        <v>434</v>
      </c>
      <c r="C65" s="13" t="n">
        <v>1</v>
      </c>
      <c r="D65" s="29" t="n">
        <f aca="false">IFERROR(VLOOKUP(B65,February!B:C,2,0),0)</f>
        <v>0</v>
      </c>
      <c r="E65" s="22" t="n">
        <f aca="false">March!$C65-March!$D65</f>
        <v>1</v>
      </c>
      <c r="F65" s="30" t="n">
        <v>45352</v>
      </c>
    </row>
    <row r="66" customFormat="false" ht="13.8" hidden="false" customHeight="false" outlineLevel="0" collapsed="false">
      <c r="A66" s="11" t="s">
        <v>64</v>
      </c>
      <c r="B66" s="12" t="s">
        <v>392</v>
      </c>
      <c r="C66" s="13" t="n">
        <v>3</v>
      </c>
      <c r="D66" s="29" t="n">
        <f aca="false">IFERROR(VLOOKUP(B66,February!B:C,2,0),0)</f>
        <v>2</v>
      </c>
      <c r="E66" s="22" t="n">
        <f aca="false">March!$C66-March!$D66</f>
        <v>1</v>
      </c>
      <c r="F66" s="30" t="n">
        <v>45352</v>
      </c>
    </row>
    <row r="67" customFormat="false" ht="13.8" hidden="false" customHeight="false" outlineLevel="0" collapsed="false">
      <c r="A67" s="11" t="s">
        <v>64</v>
      </c>
      <c r="B67" s="12" t="s">
        <v>65</v>
      </c>
      <c r="C67" s="13" t="n">
        <v>2</v>
      </c>
      <c r="D67" s="29" t="n">
        <f aca="false">IFERROR(VLOOKUP(B67,February!B:C,2,0),0)</f>
        <v>2</v>
      </c>
      <c r="E67" s="22" t="n">
        <f aca="false">March!$C67-March!$D67</f>
        <v>0</v>
      </c>
      <c r="F67" s="30" t="n">
        <v>45352</v>
      </c>
    </row>
    <row r="68" customFormat="false" ht="13.8" hidden="false" customHeight="false" outlineLevel="0" collapsed="false">
      <c r="A68" s="11" t="s">
        <v>64</v>
      </c>
      <c r="B68" s="12" t="s">
        <v>393</v>
      </c>
      <c r="C68" s="13" t="n">
        <v>2</v>
      </c>
      <c r="D68" s="29" t="n">
        <f aca="false">IFERROR(VLOOKUP(B68,February!B:C,2,0),0)</f>
        <v>1</v>
      </c>
      <c r="E68" s="22" t="n">
        <f aca="false">March!$C68-March!$D68</f>
        <v>1</v>
      </c>
      <c r="F68" s="30" t="n">
        <v>45352</v>
      </c>
    </row>
    <row r="69" customFormat="false" ht="13.8" hidden="false" customHeight="false" outlineLevel="0" collapsed="false">
      <c r="A69" s="11" t="s">
        <v>435</v>
      </c>
      <c r="B69" s="12" t="s">
        <v>436</v>
      </c>
      <c r="C69" s="13" t="n">
        <v>2</v>
      </c>
      <c r="D69" s="29" t="n">
        <f aca="false">IFERROR(VLOOKUP(B69,February!B:C,2,0),0)</f>
        <v>0</v>
      </c>
      <c r="E69" s="22" t="n">
        <f aca="false">March!$C69-March!$D69</f>
        <v>2</v>
      </c>
      <c r="F69" s="30" t="n">
        <v>45352</v>
      </c>
    </row>
    <row r="70" customFormat="false" ht="13.8" hidden="false" customHeight="false" outlineLevel="0" collapsed="false">
      <c r="A70" s="11" t="s">
        <v>66</v>
      </c>
      <c r="B70" s="12" t="s">
        <v>67</v>
      </c>
      <c r="C70" s="13" t="n">
        <v>2</v>
      </c>
      <c r="D70" s="29" t="n">
        <f aca="false">IFERROR(VLOOKUP(B70,February!B:C,2,0),0)</f>
        <v>1</v>
      </c>
      <c r="E70" s="22" t="n">
        <f aca="false">March!$C70-March!$D70</f>
        <v>1</v>
      </c>
      <c r="F70" s="30" t="n">
        <v>45352</v>
      </c>
    </row>
    <row r="71" customFormat="false" ht="13.8" hidden="false" customHeight="false" outlineLevel="0" collapsed="false">
      <c r="A71" s="11" t="s">
        <v>66</v>
      </c>
      <c r="B71" s="12" t="s">
        <v>437</v>
      </c>
      <c r="C71" s="13" t="n">
        <v>2</v>
      </c>
      <c r="D71" s="29" t="n">
        <f aca="false">IFERROR(VLOOKUP(B71,February!B:C,2,0),0)</f>
        <v>0</v>
      </c>
      <c r="E71" s="22" t="n">
        <f aca="false">March!$C71-March!$D71</f>
        <v>2</v>
      </c>
      <c r="F71" s="30" t="n">
        <v>45352</v>
      </c>
    </row>
    <row r="72" customFormat="false" ht="13.8" hidden="false" customHeight="false" outlineLevel="0" collapsed="false">
      <c r="A72" s="11" t="s">
        <v>66</v>
      </c>
      <c r="B72" s="12" t="s">
        <v>394</v>
      </c>
      <c r="C72" s="13" t="n">
        <v>4</v>
      </c>
      <c r="D72" s="29" t="n">
        <f aca="false">IFERROR(VLOOKUP(B72,February!B:C,2,0),0)</f>
        <v>1</v>
      </c>
      <c r="E72" s="22" t="n">
        <f aca="false">March!$C72-March!$D72</f>
        <v>3</v>
      </c>
      <c r="F72" s="30" t="n">
        <v>45352</v>
      </c>
    </row>
    <row r="73" customFormat="false" ht="13.8" hidden="false" customHeight="false" outlineLevel="0" collapsed="false">
      <c r="A73" s="11" t="s">
        <v>66</v>
      </c>
      <c r="B73" s="12" t="s">
        <v>395</v>
      </c>
      <c r="C73" s="13" t="n">
        <v>1</v>
      </c>
      <c r="D73" s="29" t="n">
        <f aca="false">IFERROR(VLOOKUP(B73,February!B:C,2,0),0)</f>
        <v>1</v>
      </c>
      <c r="E73" s="22" t="n">
        <f aca="false">March!$C73-March!$D73</f>
        <v>0</v>
      </c>
      <c r="F73" s="30" t="n">
        <v>45352</v>
      </c>
    </row>
    <row r="74" customFormat="false" ht="13.8" hidden="false" customHeight="false" outlineLevel="0" collapsed="false">
      <c r="A74" s="11" t="s">
        <v>68</v>
      </c>
      <c r="B74" s="12" t="s">
        <v>69</v>
      </c>
      <c r="C74" s="13" t="n">
        <v>60</v>
      </c>
      <c r="D74" s="29" t="n">
        <f aca="false">IFERROR(VLOOKUP(B74,February!B:C,2,0),0)</f>
        <v>47</v>
      </c>
      <c r="E74" s="22" t="n">
        <f aca="false">March!$C74-March!$D74</f>
        <v>13</v>
      </c>
      <c r="F74" s="30" t="n">
        <v>45352</v>
      </c>
    </row>
    <row r="75" customFormat="false" ht="13.8" hidden="false" customHeight="false" outlineLevel="0" collapsed="false">
      <c r="A75" s="11" t="s">
        <v>68</v>
      </c>
      <c r="B75" s="12" t="s">
        <v>70</v>
      </c>
      <c r="C75" s="13" t="n">
        <v>314</v>
      </c>
      <c r="D75" s="29" t="n">
        <f aca="false">IFERROR(VLOOKUP(B75,February!B:C,2,0),0)</f>
        <v>217</v>
      </c>
      <c r="E75" s="22" t="n">
        <f aca="false">March!$C75-March!$D75</f>
        <v>97</v>
      </c>
      <c r="F75" s="30" t="n">
        <v>45352</v>
      </c>
    </row>
    <row r="76" customFormat="false" ht="13.8" hidden="false" customHeight="false" outlineLevel="0" collapsed="false">
      <c r="A76" s="11" t="s">
        <v>68</v>
      </c>
      <c r="B76" s="12" t="s">
        <v>71</v>
      </c>
      <c r="C76" s="13" t="n">
        <v>161</v>
      </c>
      <c r="D76" s="29" t="n">
        <f aca="false">IFERROR(VLOOKUP(B76,February!B:C,2,0),0)</f>
        <v>102</v>
      </c>
      <c r="E76" s="22" t="n">
        <f aca="false">March!$C76-March!$D76</f>
        <v>59</v>
      </c>
      <c r="F76" s="30" t="n">
        <v>45352</v>
      </c>
    </row>
    <row r="77" customFormat="false" ht="13.8" hidden="false" customHeight="false" outlineLevel="0" collapsed="false">
      <c r="A77" s="11" t="s">
        <v>68</v>
      </c>
      <c r="B77" s="12" t="s">
        <v>72</v>
      </c>
      <c r="C77" s="13" t="n">
        <v>53</v>
      </c>
      <c r="D77" s="29" t="n">
        <f aca="false">IFERROR(VLOOKUP(B77,February!B:C,2,0),0)</f>
        <v>25</v>
      </c>
      <c r="E77" s="22" t="n">
        <f aca="false">March!$C77-March!$D77</f>
        <v>28</v>
      </c>
      <c r="F77" s="30" t="n">
        <v>45352</v>
      </c>
    </row>
    <row r="78" customFormat="false" ht="13.8" hidden="false" customHeight="false" outlineLevel="0" collapsed="false">
      <c r="A78" s="11" t="s">
        <v>68</v>
      </c>
      <c r="B78" s="12" t="s">
        <v>73</v>
      </c>
      <c r="C78" s="13" t="n">
        <v>1</v>
      </c>
      <c r="D78" s="29" t="n">
        <f aca="false">IFERROR(VLOOKUP(B78,February!B:C,2,0),0)</f>
        <v>1</v>
      </c>
      <c r="E78" s="22" t="n">
        <f aca="false">March!$C78-March!$D78</f>
        <v>0</v>
      </c>
      <c r="F78" s="30" t="n">
        <v>45352</v>
      </c>
    </row>
    <row r="79" customFormat="false" ht="13.8" hidden="false" customHeight="false" outlineLevel="0" collapsed="false">
      <c r="A79" s="11" t="s">
        <v>68</v>
      </c>
      <c r="B79" s="12" t="s">
        <v>74</v>
      </c>
      <c r="C79" s="13" t="n">
        <v>91</v>
      </c>
      <c r="D79" s="29" t="n">
        <f aca="false">IFERROR(VLOOKUP(B79,February!B:C,2,0),0)</f>
        <v>62</v>
      </c>
      <c r="E79" s="22" t="n">
        <f aca="false">March!$C79-March!$D79</f>
        <v>29</v>
      </c>
      <c r="F79" s="30" t="n">
        <v>45352</v>
      </c>
    </row>
    <row r="80" customFormat="false" ht="13.8" hidden="false" customHeight="false" outlineLevel="0" collapsed="false">
      <c r="A80" s="11" t="s">
        <v>68</v>
      </c>
      <c r="B80" s="12" t="s">
        <v>75</v>
      </c>
      <c r="C80" s="13" t="n">
        <v>13</v>
      </c>
      <c r="D80" s="29" t="n">
        <f aca="false">IFERROR(VLOOKUP(B80,February!B:C,2,0),0)</f>
        <v>10</v>
      </c>
      <c r="E80" s="22" t="n">
        <f aca="false">March!$C80-March!$D80</f>
        <v>3</v>
      </c>
      <c r="F80" s="30" t="n">
        <v>45352</v>
      </c>
    </row>
    <row r="81" customFormat="false" ht="13.8" hidden="false" customHeight="false" outlineLevel="0" collapsed="false">
      <c r="A81" s="11" t="s">
        <v>76</v>
      </c>
      <c r="B81" s="12" t="s">
        <v>77</v>
      </c>
      <c r="C81" s="13" t="n">
        <v>617</v>
      </c>
      <c r="D81" s="29" t="n">
        <f aca="false">IFERROR(VLOOKUP(B81,February!B:C,2,0),0)</f>
        <v>372</v>
      </c>
      <c r="E81" s="22" t="n">
        <f aca="false">March!$C81-March!$D81</f>
        <v>245</v>
      </c>
      <c r="F81" s="30" t="n">
        <v>45352</v>
      </c>
    </row>
    <row r="82" customFormat="false" ht="13.8" hidden="false" customHeight="false" outlineLevel="0" collapsed="false">
      <c r="A82" s="11" t="s">
        <v>76</v>
      </c>
      <c r="B82" s="12" t="s">
        <v>78</v>
      </c>
      <c r="C82" s="13" t="n">
        <v>551</v>
      </c>
      <c r="D82" s="29" t="n">
        <f aca="false">IFERROR(VLOOKUP(B82,February!B:C,2,0),0)</f>
        <v>337</v>
      </c>
      <c r="E82" s="22" t="n">
        <f aca="false">March!$C82-March!$D82</f>
        <v>214</v>
      </c>
      <c r="F82" s="30" t="n">
        <v>45352</v>
      </c>
    </row>
    <row r="83" customFormat="false" ht="13.8" hidden="false" customHeight="false" outlineLevel="0" collapsed="false">
      <c r="A83" s="11" t="s">
        <v>76</v>
      </c>
      <c r="B83" s="12" t="s">
        <v>79</v>
      </c>
      <c r="C83" s="13" t="n">
        <v>752</v>
      </c>
      <c r="D83" s="29" t="n">
        <f aca="false">IFERROR(VLOOKUP(B83,February!B:C,2,0),0)</f>
        <v>545</v>
      </c>
      <c r="E83" s="22" t="n">
        <f aca="false">March!$C83-March!$D83</f>
        <v>207</v>
      </c>
      <c r="F83" s="30" t="n">
        <v>45352</v>
      </c>
    </row>
    <row r="84" customFormat="false" ht="13.8" hidden="false" customHeight="false" outlineLevel="0" collapsed="false">
      <c r="A84" s="11" t="s">
        <v>76</v>
      </c>
      <c r="B84" s="12" t="s">
        <v>80</v>
      </c>
      <c r="C84" s="13" t="n">
        <v>110</v>
      </c>
      <c r="D84" s="29" t="n">
        <f aca="false">IFERROR(VLOOKUP(B84,February!B:C,2,0),0)</f>
        <v>66</v>
      </c>
      <c r="E84" s="22" t="n">
        <f aca="false">March!$C84-March!$D84</f>
        <v>44</v>
      </c>
      <c r="F84" s="30" t="n">
        <v>45352</v>
      </c>
    </row>
    <row r="85" customFormat="false" ht="13.8" hidden="false" customHeight="false" outlineLevel="0" collapsed="false">
      <c r="A85" s="11" t="s">
        <v>396</v>
      </c>
      <c r="B85" s="12" t="s">
        <v>438</v>
      </c>
      <c r="C85" s="13" t="n">
        <v>7</v>
      </c>
      <c r="D85" s="29" t="n">
        <f aca="false">IFERROR(VLOOKUP(B85,February!B:C,2,0),0)</f>
        <v>0</v>
      </c>
      <c r="E85" s="22" t="n">
        <f aca="false">March!$C85-March!$D85</f>
        <v>7</v>
      </c>
      <c r="F85" s="30" t="n">
        <v>45352</v>
      </c>
    </row>
    <row r="86" customFormat="false" ht="13.8" hidden="false" customHeight="false" outlineLevel="0" collapsed="false">
      <c r="A86" s="11" t="s">
        <v>396</v>
      </c>
      <c r="B86" s="12" t="s">
        <v>397</v>
      </c>
      <c r="C86" s="13" t="n">
        <v>1</v>
      </c>
      <c r="D86" s="29" t="n">
        <f aca="false">IFERROR(VLOOKUP(B86,February!B:C,2,0),0)</f>
        <v>1</v>
      </c>
      <c r="E86" s="22" t="n">
        <f aca="false">March!$C86-March!$D86</f>
        <v>0</v>
      </c>
      <c r="F86" s="30" t="n">
        <v>45352</v>
      </c>
    </row>
    <row r="87" customFormat="false" ht="13.8" hidden="false" customHeight="false" outlineLevel="0" collapsed="false">
      <c r="A87" s="11" t="s">
        <v>396</v>
      </c>
      <c r="B87" s="12" t="s">
        <v>398</v>
      </c>
      <c r="C87" s="13" t="n">
        <v>8</v>
      </c>
      <c r="D87" s="29" t="n">
        <f aca="false">IFERROR(VLOOKUP(B87,February!B:C,2,0),0)</f>
        <v>4</v>
      </c>
      <c r="E87" s="22" t="n">
        <f aca="false">March!$C87-March!$D87</f>
        <v>4</v>
      </c>
      <c r="F87" s="30" t="n">
        <v>45352</v>
      </c>
    </row>
    <row r="88" customFormat="false" ht="13.8" hidden="false" customHeight="false" outlineLevel="0" collapsed="false">
      <c r="A88" s="11" t="s">
        <v>81</v>
      </c>
      <c r="B88" s="12" t="s">
        <v>82</v>
      </c>
      <c r="C88" s="13" t="n">
        <v>16</v>
      </c>
      <c r="D88" s="29" t="n">
        <f aca="false">IFERROR(VLOOKUP(B88,February!B:C,2,0),0)</f>
        <v>11</v>
      </c>
      <c r="E88" s="22" t="n">
        <f aca="false">March!$C88-March!$D88</f>
        <v>5</v>
      </c>
      <c r="F88" s="30" t="n">
        <v>45352</v>
      </c>
    </row>
    <row r="89" customFormat="false" ht="13.8" hidden="false" customHeight="false" outlineLevel="0" collapsed="false">
      <c r="A89" s="11" t="s">
        <v>81</v>
      </c>
      <c r="B89" s="12" t="s">
        <v>83</v>
      </c>
      <c r="C89" s="13" t="n">
        <v>15</v>
      </c>
      <c r="D89" s="29" t="n">
        <f aca="false">IFERROR(VLOOKUP(B89,February!B:C,2,0),0)</f>
        <v>9</v>
      </c>
      <c r="E89" s="22" t="n">
        <f aca="false">March!$C89-March!$D89</f>
        <v>6</v>
      </c>
      <c r="F89" s="30" t="n">
        <v>45352</v>
      </c>
    </row>
    <row r="90" customFormat="false" ht="13.8" hidden="false" customHeight="false" outlineLevel="0" collapsed="false">
      <c r="A90" s="11" t="s">
        <v>81</v>
      </c>
      <c r="B90" s="12" t="s">
        <v>84</v>
      </c>
      <c r="C90" s="13" t="n">
        <v>49</v>
      </c>
      <c r="D90" s="29" t="n">
        <f aca="false">IFERROR(VLOOKUP(B90,February!B:C,2,0),0)</f>
        <v>35</v>
      </c>
      <c r="E90" s="22" t="n">
        <f aca="false">March!$C90-March!$D90</f>
        <v>14</v>
      </c>
      <c r="F90" s="30" t="n">
        <v>45352</v>
      </c>
    </row>
    <row r="91" customFormat="false" ht="13.8" hidden="false" customHeight="false" outlineLevel="0" collapsed="false">
      <c r="A91" s="11" t="s">
        <v>81</v>
      </c>
      <c r="B91" s="12" t="s">
        <v>85</v>
      </c>
      <c r="C91" s="13" t="n">
        <v>1</v>
      </c>
      <c r="D91" s="29" t="n">
        <f aca="false">IFERROR(VLOOKUP(B91,February!B:C,2,0),0)</f>
        <v>1</v>
      </c>
      <c r="E91" s="22" t="n">
        <f aca="false">March!$C91-March!$D91</f>
        <v>0</v>
      </c>
      <c r="F91" s="30" t="n">
        <v>45352</v>
      </c>
    </row>
    <row r="92" customFormat="false" ht="13.8" hidden="false" customHeight="false" outlineLevel="0" collapsed="false">
      <c r="A92" s="11" t="s">
        <v>86</v>
      </c>
      <c r="B92" s="12" t="n">
        <v>296</v>
      </c>
      <c r="C92" s="13" t="n">
        <v>31</v>
      </c>
      <c r="D92" s="29" t="n">
        <f aca="false">IFERROR(VLOOKUP(B92,February!B:C,2,0),0)</f>
        <v>0</v>
      </c>
      <c r="E92" s="22" t="n">
        <f aca="false">March!$C92-March!$D92</f>
        <v>31</v>
      </c>
      <c r="F92" s="30" t="n">
        <v>45352</v>
      </c>
    </row>
    <row r="93" customFormat="false" ht="13.8" hidden="false" customHeight="false" outlineLevel="0" collapsed="false">
      <c r="A93" s="11" t="s">
        <v>86</v>
      </c>
      <c r="B93" s="12" t="n">
        <v>812</v>
      </c>
      <c r="C93" s="13" t="n">
        <v>15</v>
      </c>
      <c r="D93" s="29" t="n">
        <f aca="false">IFERROR(VLOOKUP(B93,February!B:C,2,0),0)</f>
        <v>0</v>
      </c>
      <c r="E93" s="22" t="n">
        <f aca="false">March!$C93-March!$D93</f>
        <v>15</v>
      </c>
      <c r="F93" s="30" t="n">
        <v>45352</v>
      </c>
    </row>
    <row r="94" customFormat="false" ht="13.8" hidden="false" customHeight="false" outlineLevel="0" collapsed="false">
      <c r="A94" s="11" t="s">
        <v>86</v>
      </c>
      <c r="B94" s="12" t="s">
        <v>87</v>
      </c>
      <c r="C94" s="13" t="n">
        <v>4</v>
      </c>
      <c r="D94" s="29" t="n">
        <f aca="false">IFERROR(VLOOKUP(B94,February!B:C,2,0),0)</f>
        <v>3</v>
      </c>
      <c r="E94" s="22" t="n">
        <f aca="false">March!$C94-March!$D94</f>
        <v>1</v>
      </c>
      <c r="F94" s="30" t="n">
        <v>45352</v>
      </c>
    </row>
    <row r="95" customFormat="false" ht="13.8" hidden="false" customHeight="false" outlineLevel="0" collapsed="false">
      <c r="A95" s="11" t="s">
        <v>86</v>
      </c>
      <c r="B95" s="12" t="s">
        <v>401</v>
      </c>
      <c r="C95" s="13" t="n">
        <v>2</v>
      </c>
      <c r="D95" s="29" t="n">
        <f aca="false">IFERROR(VLOOKUP(B95,February!B:C,2,0),0)</f>
        <v>1</v>
      </c>
      <c r="E95" s="22" t="n">
        <f aca="false">March!$C95-March!$D95</f>
        <v>1</v>
      </c>
      <c r="F95" s="30" t="n">
        <v>45352</v>
      </c>
    </row>
    <row r="96" customFormat="false" ht="13.8" hidden="false" customHeight="false" outlineLevel="0" collapsed="false">
      <c r="A96" s="11" t="s">
        <v>86</v>
      </c>
      <c r="B96" s="12" t="s">
        <v>439</v>
      </c>
      <c r="C96" s="23" t="n">
        <v>1</v>
      </c>
      <c r="D96" s="29" t="n">
        <f aca="false">IFERROR(VLOOKUP(B96,February!B:C,2,0),0)</f>
        <v>0</v>
      </c>
      <c r="E96" s="22" t="n">
        <f aca="false">March!$C96-March!$D96</f>
        <v>1</v>
      </c>
      <c r="F96" s="30" t="n">
        <v>45352</v>
      </c>
    </row>
    <row r="97" customFormat="false" ht="13.8" hidden="false" customHeight="false" outlineLevel="0" collapsed="false">
      <c r="A97" s="11" t="s">
        <v>86</v>
      </c>
      <c r="B97" s="12" t="s">
        <v>88</v>
      </c>
      <c r="C97" s="13" t="n">
        <v>1</v>
      </c>
      <c r="D97" s="29" t="n">
        <f aca="false">IFERROR(VLOOKUP(B97,February!B:C,2,0),0)</f>
        <v>1</v>
      </c>
      <c r="E97" s="22" t="n">
        <f aca="false">March!$C97-March!$D97</f>
        <v>0</v>
      </c>
      <c r="F97" s="30" t="n">
        <v>45352</v>
      </c>
    </row>
    <row r="98" customFormat="false" ht="13.8" hidden="false" customHeight="false" outlineLevel="0" collapsed="false">
      <c r="A98" s="11" t="s">
        <v>86</v>
      </c>
      <c r="B98" s="12" t="s">
        <v>89</v>
      </c>
      <c r="C98" s="13" t="n">
        <v>28</v>
      </c>
      <c r="D98" s="29" t="n">
        <f aca="false">IFERROR(VLOOKUP(B98,February!B:C,2,0),0)</f>
        <v>18</v>
      </c>
      <c r="E98" s="22" t="n">
        <f aca="false">March!$C98-March!$D98</f>
        <v>10</v>
      </c>
      <c r="F98" s="30" t="n">
        <v>45352</v>
      </c>
    </row>
    <row r="99" customFormat="false" ht="13.8" hidden="false" customHeight="false" outlineLevel="0" collapsed="false">
      <c r="A99" s="11" t="s">
        <v>86</v>
      </c>
      <c r="B99" s="12" t="s">
        <v>90</v>
      </c>
      <c r="C99" s="13" t="n">
        <v>25</v>
      </c>
      <c r="D99" s="29" t="n">
        <f aca="false">IFERROR(VLOOKUP(B99,February!B:C,2,0),0)</f>
        <v>14</v>
      </c>
      <c r="E99" s="22" t="n">
        <f aca="false">March!$C99-March!$D99</f>
        <v>11</v>
      </c>
      <c r="F99" s="30" t="n">
        <v>45352</v>
      </c>
    </row>
    <row r="100" customFormat="false" ht="13.8" hidden="false" customHeight="false" outlineLevel="0" collapsed="false">
      <c r="A100" s="11" t="s">
        <v>86</v>
      </c>
      <c r="B100" s="12" t="s">
        <v>91</v>
      </c>
      <c r="C100" s="13" t="n">
        <v>19</v>
      </c>
      <c r="D100" s="29" t="n">
        <f aca="false">IFERROR(VLOOKUP(B100,February!B:C,2,0),0)</f>
        <v>11</v>
      </c>
      <c r="E100" s="22" t="n">
        <f aca="false">March!$C100-March!$D100</f>
        <v>8</v>
      </c>
      <c r="F100" s="30" t="n">
        <v>45352</v>
      </c>
    </row>
    <row r="101" customFormat="false" ht="13.8" hidden="false" customHeight="false" outlineLevel="0" collapsed="false">
      <c r="A101" s="11" t="s">
        <v>92</v>
      </c>
      <c r="B101" s="12" t="n">
        <v>500</v>
      </c>
      <c r="C101" s="13" t="n">
        <v>553</v>
      </c>
      <c r="D101" s="29" t="n">
        <f aca="false">IFERROR(VLOOKUP(B101,February!B:C,2,0),0)</f>
        <v>0</v>
      </c>
      <c r="E101" s="22" t="n">
        <f aca="false">March!$C101-March!$D101</f>
        <v>553</v>
      </c>
      <c r="F101" s="30" t="n">
        <v>45352</v>
      </c>
    </row>
    <row r="102" customFormat="false" ht="13.8" hidden="false" customHeight="false" outlineLevel="0" collapsed="false">
      <c r="A102" s="11" t="s">
        <v>92</v>
      </c>
      <c r="B102" s="12" t="s">
        <v>93</v>
      </c>
      <c r="C102" s="13" t="n">
        <v>137</v>
      </c>
      <c r="D102" s="29" t="n">
        <f aca="false">IFERROR(VLOOKUP(B102,February!B:C,2,0),0)</f>
        <v>91</v>
      </c>
      <c r="E102" s="22" t="n">
        <f aca="false">March!$C102-March!$D102</f>
        <v>46</v>
      </c>
      <c r="F102" s="30" t="n">
        <v>45352</v>
      </c>
    </row>
    <row r="103" customFormat="false" ht="13.8" hidden="false" customHeight="false" outlineLevel="0" collapsed="false">
      <c r="A103" s="11" t="s">
        <v>92</v>
      </c>
      <c r="B103" s="12" t="n">
        <v>600</v>
      </c>
      <c r="C103" s="13" t="n">
        <v>80</v>
      </c>
      <c r="D103" s="29" t="n">
        <f aca="false">IFERROR(VLOOKUP(B103,February!B:C,2,0),0)</f>
        <v>0</v>
      </c>
      <c r="E103" s="22" t="n">
        <f aca="false">March!$C103-March!$D103</f>
        <v>80</v>
      </c>
      <c r="F103" s="30" t="n">
        <v>45352</v>
      </c>
    </row>
    <row r="104" customFormat="false" ht="13.8" hidden="false" customHeight="false" outlineLevel="0" collapsed="false">
      <c r="A104" s="11" t="s">
        <v>92</v>
      </c>
      <c r="B104" s="12" t="s">
        <v>440</v>
      </c>
      <c r="C104" s="13" t="n">
        <v>1</v>
      </c>
      <c r="D104" s="29" t="n">
        <f aca="false">IFERROR(VLOOKUP(B104,February!B:C,2,0),0)</f>
        <v>0</v>
      </c>
      <c r="E104" s="22" t="n">
        <f aca="false">March!$C104-March!$D104</f>
        <v>1</v>
      </c>
      <c r="F104" s="30" t="n">
        <v>45352</v>
      </c>
    </row>
    <row r="105" customFormat="false" ht="13.8" hidden="false" customHeight="false" outlineLevel="0" collapsed="false">
      <c r="A105" s="11" t="s">
        <v>92</v>
      </c>
      <c r="B105" s="12" t="s">
        <v>94</v>
      </c>
      <c r="C105" s="13" t="n">
        <v>249</v>
      </c>
      <c r="D105" s="29" t="n">
        <f aca="false">IFERROR(VLOOKUP(B105,February!B:C,2,0),0)</f>
        <v>171</v>
      </c>
      <c r="E105" s="22" t="n">
        <f aca="false">March!$C105-March!$D105</f>
        <v>78</v>
      </c>
      <c r="F105" s="30" t="n">
        <v>45352</v>
      </c>
    </row>
    <row r="106" customFormat="false" ht="13.8" hidden="false" customHeight="false" outlineLevel="0" collapsed="false">
      <c r="A106" s="11" t="s">
        <v>92</v>
      </c>
      <c r="B106" s="12" t="s">
        <v>441</v>
      </c>
      <c r="C106" s="13" t="n">
        <v>1</v>
      </c>
      <c r="D106" s="29" t="n">
        <f aca="false">IFERROR(VLOOKUP(B106,February!B:C,2,0),0)</f>
        <v>0</v>
      </c>
      <c r="E106" s="22" t="n">
        <f aca="false">March!$C106-March!$D106</f>
        <v>1</v>
      </c>
      <c r="F106" s="30" t="n">
        <v>45352</v>
      </c>
    </row>
    <row r="107" customFormat="false" ht="13.8" hidden="false" customHeight="false" outlineLevel="0" collapsed="false">
      <c r="A107" s="11" t="s">
        <v>92</v>
      </c>
      <c r="B107" s="12" t="s">
        <v>95</v>
      </c>
      <c r="C107" s="13" t="n">
        <v>121</v>
      </c>
      <c r="D107" s="29" t="n">
        <f aca="false">IFERROR(VLOOKUP(B107,February!B:C,2,0),0)</f>
        <v>79</v>
      </c>
      <c r="E107" s="22" t="n">
        <f aca="false">March!$C107-March!$D107</f>
        <v>42</v>
      </c>
      <c r="F107" s="30" t="n">
        <v>45352</v>
      </c>
    </row>
    <row r="108" customFormat="false" ht="13.8" hidden="false" customHeight="false" outlineLevel="0" collapsed="false">
      <c r="A108" s="11" t="s">
        <v>92</v>
      </c>
      <c r="B108" s="12" t="s">
        <v>96</v>
      </c>
      <c r="C108" s="13" t="n">
        <v>26</v>
      </c>
      <c r="D108" s="29" t="n">
        <f aca="false">IFERROR(VLOOKUP(B108,February!B:C,2,0),0)</f>
        <v>21</v>
      </c>
      <c r="E108" s="22" t="n">
        <f aca="false">March!$C108-March!$D108</f>
        <v>5</v>
      </c>
      <c r="F108" s="30" t="n">
        <v>45352</v>
      </c>
    </row>
    <row r="109" customFormat="false" ht="13.8" hidden="false" customHeight="false" outlineLevel="0" collapsed="false">
      <c r="A109" s="11" t="s">
        <v>92</v>
      </c>
      <c r="B109" s="12" t="s">
        <v>404</v>
      </c>
      <c r="C109" s="13" t="n">
        <v>3</v>
      </c>
      <c r="D109" s="29" t="n">
        <f aca="false">IFERROR(VLOOKUP(B109,February!B:C,2,0),0)</f>
        <v>3</v>
      </c>
      <c r="E109" s="22" t="n">
        <f aca="false">March!$C109-March!$D109</f>
        <v>0</v>
      </c>
      <c r="F109" s="30" t="n">
        <v>45352</v>
      </c>
    </row>
    <row r="110" customFormat="false" ht="13.8" hidden="false" customHeight="false" outlineLevel="0" collapsed="false">
      <c r="A110" s="11" t="s">
        <v>97</v>
      </c>
      <c r="B110" s="12" t="s">
        <v>405</v>
      </c>
      <c r="C110" s="13" t="n">
        <v>1</v>
      </c>
      <c r="D110" s="29" t="n">
        <f aca="false">IFERROR(VLOOKUP(B110,February!B:C,2,0),0)</f>
        <v>1</v>
      </c>
      <c r="E110" s="22" t="n">
        <f aca="false">March!$C110-March!$D110</f>
        <v>0</v>
      </c>
      <c r="F110" s="30" t="n">
        <v>45352</v>
      </c>
    </row>
    <row r="111" customFormat="false" ht="13.8" hidden="false" customHeight="false" outlineLevel="0" collapsed="false">
      <c r="A111" s="11" t="s">
        <v>97</v>
      </c>
      <c r="B111" s="12" t="s">
        <v>98</v>
      </c>
      <c r="C111" s="13" t="n">
        <v>140</v>
      </c>
      <c r="D111" s="29" t="n">
        <f aca="false">IFERROR(VLOOKUP(B111,February!B:C,2,0),0)</f>
        <v>83</v>
      </c>
      <c r="E111" s="22" t="n">
        <f aca="false">March!$C111-March!$D111</f>
        <v>57</v>
      </c>
      <c r="F111" s="30" t="n">
        <v>45352</v>
      </c>
    </row>
    <row r="112" customFormat="false" ht="13.8" hidden="false" customHeight="false" outlineLevel="0" collapsed="false">
      <c r="A112" s="11" t="s">
        <v>97</v>
      </c>
      <c r="B112" s="12" t="s">
        <v>406</v>
      </c>
      <c r="C112" s="13" t="n">
        <v>17</v>
      </c>
      <c r="D112" s="29" t="n">
        <f aca="false">IFERROR(VLOOKUP(B112,February!B:C,2,0),0)</f>
        <v>6</v>
      </c>
      <c r="E112" s="22" t="n">
        <f aca="false">March!$C112-March!$D112</f>
        <v>11</v>
      </c>
      <c r="F112" s="30" t="n">
        <v>45352</v>
      </c>
    </row>
    <row r="113" customFormat="false" ht="13.8" hidden="false" customHeight="false" outlineLevel="0" collapsed="false">
      <c r="A113" s="11" t="s">
        <v>97</v>
      </c>
      <c r="B113" s="12" t="s">
        <v>99</v>
      </c>
      <c r="C113" s="13" t="n">
        <v>51</v>
      </c>
      <c r="D113" s="29" t="n">
        <f aca="false">IFERROR(VLOOKUP(B113,February!B:C,2,0),0)</f>
        <v>29</v>
      </c>
      <c r="E113" s="22" t="n">
        <f aca="false">March!$C113-March!$D113</f>
        <v>22</v>
      </c>
      <c r="F113" s="30" t="n">
        <v>45352</v>
      </c>
    </row>
    <row r="114" customFormat="false" ht="13.8" hidden="false" customHeight="false" outlineLevel="0" collapsed="false">
      <c r="A114" s="11" t="s">
        <v>97</v>
      </c>
      <c r="B114" s="12" t="s">
        <v>100</v>
      </c>
      <c r="C114" s="13" t="n">
        <v>41</v>
      </c>
      <c r="D114" s="29" t="n">
        <f aca="false">IFERROR(VLOOKUP(B114,February!B:C,2,0),0)</f>
        <v>31</v>
      </c>
      <c r="E114" s="22" t="n">
        <f aca="false">March!$C114-March!$D114</f>
        <v>10</v>
      </c>
      <c r="F114" s="30" t="n">
        <v>45352</v>
      </c>
    </row>
    <row r="115" customFormat="false" ht="13.8" hidden="false" customHeight="false" outlineLevel="0" collapsed="false">
      <c r="A115" s="11" t="s">
        <v>97</v>
      </c>
      <c r="B115" s="12" t="s">
        <v>101</v>
      </c>
      <c r="C115" s="13" t="n">
        <v>392</v>
      </c>
      <c r="D115" s="29" t="n">
        <f aca="false">IFERROR(VLOOKUP(B115,February!B:C,2,0),0)</f>
        <v>223</v>
      </c>
      <c r="E115" s="22" t="n">
        <f aca="false">March!$C115-March!$D115</f>
        <v>169</v>
      </c>
      <c r="F115" s="30" t="n">
        <v>45352</v>
      </c>
    </row>
    <row r="116" customFormat="false" ht="13.8" hidden="false" customHeight="false" outlineLevel="0" collapsed="false">
      <c r="A116" s="11" t="s">
        <v>97</v>
      </c>
      <c r="B116" s="12" t="s">
        <v>102</v>
      </c>
      <c r="C116" s="13" t="n">
        <v>322</v>
      </c>
      <c r="D116" s="29" t="n">
        <f aca="false">IFERROR(VLOOKUP(B116,February!B:C,2,0),0)</f>
        <v>213</v>
      </c>
      <c r="E116" s="22" t="n">
        <f aca="false">March!$C116-March!$D116</f>
        <v>109</v>
      </c>
      <c r="F116" s="30" t="n">
        <v>45352</v>
      </c>
    </row>
    <row r="117" customFormat="false" ht="13.8" hidden="false" customHeight="false" outlineLevel="0" collapsed="false">
      <c r="A117" s="11" t="s">
        <v>97</v>
      </c>
      <c r="B117" s="12" t="s">
        <v>103</v>
      </c>
      <c r="C117" s="13" t="n">
        <v>28</v>
      </c>
      <c r="D117" s="29" t="n">
        <f aca="false">IFERROR(VLOOKUP(B117,February!B:C,2,0),0)</f>
        <v>11</v>
      </c>
      <c r="E117" s="22" t="n">
        <f aca="false">March!$C117-March!$D117</f>
        <v>17</v>
      </c>
      <c r="F117" s="30" t="n">
        <v>45352</v>
      </c>
    </row>
    <row r="118" customFormat="false" ht="13.8" hidden="false" customHeight="false" outlineLevel="0" collapsed="false">
      <c r="A118" s="11" t="s">
        <v>97</v>
      </c>
      <c r="B118" s="12" t="s">
        <v>104</v>
      </c>
      <c r="C118" s="13" t="n">
        <v>492</v>
      </c>
      <c r="D118" s="29" t="n">
        <f aca="false">IFERROR(VLOOKUP(B118,February!B:C,2,0),0)</f>
        <v>321</v>
      </c>
      <c r="E118" s="22" t="n">
        <f aca="false">March!$C118-March!$D118</f>
        <v>171</v>
      </c>
      <c r="F118" s="30" t="n">
        <v>45352</v>
      </c>
    </row>
    <row r="119" customFormat="false" ht="13.8" hidden="false" customHeight="false" outlineLevel="0" collapsed="false">
      <c r="A119" s="11" t="s">
        <v>97</v>
      </c>
      <c r="B119" s="12" t="s">
        <v>105</v>
      </c>
      <c r="C119" s="13" t="n">
        <v>12</v>
      </c>
      <c r="D119" s="29" t="n">
        <f aca="false">IFERROR(VLOOKUP(B119,February!B:C,2,0),0)</f>
        <v>4</v>
      </c>
      <c r="E119" s="22" t="n">
        <f aca="false">March!$C119-March!$D119</f>
        <v>8</v>
      </c>
      <c r="F119" s="30" t="n">
        <v>45352</v>
      </c>
    </row>
    <row r="120" customFormat="false" ht="13.8" hidden="false" customHeight="false" outlineLevel="0" collapsed="false">
      <c r="A120" s="11" t="s">
        <v>97</v>
      </c>
      <c r="B120" s="12" t="s">
        <v>106</v>
      </c>
      <c r="C120" s="13" t="n">
        <v>103</v>
      </c>
      <c r="D120" s="29" t="n">
        <f aca="false">IFERROR(VLOOKUP(B120,February!B:C,2,0),0)</f>
        <v>53</v>
      </c>
      <c r="E120" s="22" t="n">
        <f aca="false">March!$C120-March!$D120</f>
        <v>50</v>
      </c>
      <c r="F120" s="30" t="n">
        <v>45352</v>
      </c>
    </row>
    <row r="121" customFormat="false" ht="13.8" hidden="false" customHeight="false" outlineLevel="0" collapsed="false">
      <c r="A121" s="11" t="s">
        <v>97</v>
      </c>
      <c r="B121" s="12" t="s">
        <v>107</v>
      </c>
      <c r="C121" s="13" t="n">
        <v>420</v>
      </c>
      <c r="D121" s="29" t="n">
        <f aca="false">IFERROR(VLOOKUP(B121,February!B:C,2,0),0)</f>
        <v>247</v>
      </c>
      <c r="E121" s="22" t="n">
        <f aca="false">March!$C121-March!$D121</f>
        <v>173</v>
      </c>
      <c r="F121" s="30" t="n">
        <v>45352</v>
      </c>
    </row>
    <row r="122" customFormat="false" ht="13.8" hidden="false" customHeight="false" outlineLevel="0" collapsed="false">
      <c r="A122" s="11" t="s">
        <v>97</v>
      </c>
      <c r="B122" s="12" t="s">
        <v>108</v>
      </c>
      <c r="C122" s="13" t="n">
        <v>50</v>
      </c>
      <c r="D122" s="29" t="n">
        <f aca="false">IFERROR(VLOOKUP(B122,February!B:C,2,0),0)</f>
        <v>24</v>
      </c>
      <c r="E122" s="22" t="n">
        <f aca="false">March!$C122-March!$D122</f>
        <v>26</v>
      </c>
      <c r="F122" s="30" t="n">
        <v>45352</v>
      </c>
    </row>
    <row r="123" customFormat="false" ht="13.8" hidden="false" customHeight="false" outlineLevel="0" collapsed="false">
      <c r="A123" s="11" t="s">
        <v>97</v>
      </c>
      <c r="B123" s="12" t="s">
        <v>109</v>
      </c>
      <c r="C123" s="13" t="n">
        <v>17</v>
      </c>
      <c r="D123" s="29" t="n">
        <f aca="false">IFERROR(VLOOKUP(B123,February!B:C,2,0),0)</f>
        <v>15</v>
      </c>
      <c r="E123" s="22" t="n">
        <f aca="false">March!$C123-March!$D123</f>
        <v>2</v>
      </c>
      <c r="F123" s="30" t="n">
        <v>45352</v>
      </c>
    </row>
    <row r="124" customFormat="false" ht="13.8" hidden="false" customHeight="false" outlineLevel="0" collapsed="false">
      <c r="A124" s="11" t="s">
        <v>110</v>
      </c>
      <c r="B124" s="12" t="s">
        <v>111</v>
      </c>
      <c r="C124" s="13" t="n">
        <v>7</v>
      </c>
      <c r="D124" s="29" t="n">
        <f aca="false">IFERROR(VLOOKUP(B124,February!B:C,2,0),0)</f>
        <v>1</v>
      </c>
      <c r="E124" s="22" t="n">
        <f aca="false">March!$C124-March!$D124</f>
        <v>6</v>
      </c>
      <c r="F124" s="30" t="n">
        <v>45352</v>
      </c>
    </row>
    <row r="125" customFormat="false" ht="13.8" hidden="false" customHeight="false" outlineLevel="0" collapsed="false">
      <c r="A125" s="11" t="s">
        <v>110</v>
      </c>
      <c r="B125" s="12" t="s">
        <v>112</v>
      </c>
      <c r="C125" s="13" t="n">
        <v>2</v>
      </c>
      <c r="D125" s="29" t="n">
        <f aca="false">IFERROR(VLOOKUP(B125,February!B:C,2,0),0)</f>
        <v>2</v>
      </c>
      <c r="E125" s="22" t="n">
        <f aca="false">March!$C125-March!$D125</f>
        <v>0</v>
      </c>
      <c r="F125" s="30" t="n">
        <v>45352</v>
      </c>
    </row>
    <row r="126" customFormat="false" ht="13.8" hidden="false" customHeight="false" outlineLevel="0" collapsed="false">
      <c r="A126" s="11" t="s">
        <v>110</v>
      </c>
      <c r="B126" s="12" t="s">
        <v>113</v>
      </c>
      <c r="C126" s="13" t="n">
        <v>4</v>
      </c>
      <c r="D126" s="29" t="n">
        <f aca="false">IFERROR(VLOOKUP(B126,February!B:C,2,0),0)</f>
        <v>2</v>
      </c>
      <c r="E126" s="22" t="n">
        <f aca="false">March!$C126-March!$D126</f>
        <v>2</v>
      </c>
      <c r="F126" s="30" t="n">
        <v>45352</v>
      </c>
    </row>
    <row r="127" customFormat="false" ht="13.8" hidden="false" customHeight="false" outlineLevel="0" collapsed="false">
      <c r="A127" s="11" t="s">
        <v>110</v>
      </c>
      <c r="B127" s="12" t="s">
        <v>114</v>
      </c>
      <c r="C127" s="13" t="n">
        <v>33</v>
      </c>
      <c r="D127" s="29" t="n">
        <f aca="false">IFERROR(VLOOKUP(B127,February!B:C,2,0),0)</f>
        <v>23</v>
      </c>
      <c r="E127" s="22" t="n">
        <f aca="false">March!$C127-March!$D127</f>
        <v>10</v>
      </c>
      <c r="F127" s="30" t="n">
        <v>45352</v>
      </c>
    </row>
    <row r="128" customFormat="false" ht="13.8" hidden="false" customHeight="false" outlineLevel="0" collapsed="false">
      <c r="A128" s="11" t="s">
        <v>110</v>
      </c>
      <c r="B128" s="12" t="s">
        <v>115</v>
      </c>
      <c r="C128" s="13" t="n">
        <v>43</v>
      </c>
      <c r="D128" s="29" t="n">
        <f aca="false">IFERROR(VLOOKUP(B128,February!B:C,2,0),0)</f>
        <v>32</v>
      </c>
      <c r="E128" s="22" t="n">
        <f aca="false">March!$C128-March!$D128</f>
        <v>11</v>
      </c>
      <c r="F128" s="30" t="n">
        <v>45352</v>
      </c>
    </row>
    <row r="129" customFormat="false" ht="13.8" hidden="false" customHeight="false" outlineLevel="0" collapsed="false">
      <c r="A129" s="11" t="s">
        <v>110</v>
      </c>
      <c r="B129" s="12" t="s">
        <v>116</v>
      </c>
      <c r="C129" s="13" t="n">
        <v>15</v>
      </c>
      <c r="D129" s="29" t="n">
        <f aca="false">IFERROR(VLOOKUP(B129,February!B:C,2,0),0)</f>
        <v>8</v>
      </c>
      <c r="E129" s="22" t="n">
        <f aca="false">March!$C129-March!$D129</f>
        <v>7</v>
      </c>
      <c r="F129" s="30" t="n">
        <v>45352</v>
      </c>
    </row>
    <row r="130" customFormat="false" ht="13.8" hidden="false" customHeight="false" outlineLevel="0" collapsed="false">
      <c r="A130" s="11" t="s">
        <v>117</v>
      </c>
      <c r="B130" s="12" t="s">
        <v>118</v>
      </c>
      <c r="C130" s="23" t="n">
        <v>116</v>
      </c>
      <c r="D130" s="29" t="n">
        <f aca="false">IFERROR(VLOOKUP(B130,February!B:C,2,0),0)</f>
        <v>87</v>
      </c>
      <c r="E130" s="22" t="n">
        <f aca="false">March!$C130-March!$D130</f>
        <v>29</v>
      </c>
      <c r="F130" s="30" t="n">
        <v>45352</v>
      </c>
    </row>
    <row r="131" customFormat="false" ht="13.8" hidden="false" customHeight="false" outlineLevel="0" collapsed="false">
      <c r="A131" s="11" t="s">
        <v>117</v>
      </c>
      <c r="B131" s="12" t="s">
        <v>119</v>
      </c>
      <c r="C131" s="23" t="n">
        <v>126</v>
      </c>
      <c r="D131" s="29" t="n">
        <f aca="false">IFERROR(VLOOKUP(B131,February!B:C,2,0),0)</f>
        <v>63</v>
      </c>
      <c r="E131" s="22" t="n">
        <f aca="false">March!$C131-March!$D131</f>
        <v>63</v>
      </c>
      <c r="F131" s="30" t="n">
        <v>45352</v>
      </c>
    </row>
    <row r="132" customFormat="false" ht="13.8" hidden="false" customHeight="false" outlineLevel="0" collapsed="false">
      <c r="A132" s="11" t="s">
        <v>117</v>
      </c>
      <c r="B132" s="12" t="s">
        <v>120</v>
      </c>
      <c r="C132" s="13" t="n">
        <v>324</v>
      </c>
      <c r="D132" s="29" t="n">
        <f aca="false">IFERROR(VLOOKUP(B132,February!B:C,2,0),0)</f>
        <v>160</v>
      </c>
      <c r="E132" s="22" t="n">
        <f aca="false">March!$C132-March!$D132</f>
        <v>164</v>
      </c>
      <c r="F132" s="30" t="n">
        <v>45352</v>
      </c>
    </row>
    <row r="133" customFormat="false" ht="13.8" hidden="false" customHeight="false" outlineLevel="0" collapsed="false">
      <c r="A133" s="11" t="s">
        <v>117</v>
      </c>
      <c r="B133" s="12" t="s">
        <v>121</v>
      </c>
      <c r="C133" s="13" t="n">
        <v>5</v>
      </c>
      <c r="D133" s="29" t="n">
        <f aca="false">IFERROR(VLOOKUP(B133,February!B:C,2,0),0)</f>
        <v>4</v>
      </c>
      <c r="E133" s="22" t="n">
        <f aca="false">March!$C133-March!$D133</f>
        <v>1</v>
      </c>
      <c r="F133" s="30" t="n">
        <v>45352</v>
      </c>
    </row>
    <row r="134" customFormat="false" ht="13.8" hidden="false" customHeight="false" outlineLevel="0" collapsed="false">
      <c r="A134" s="11" t="s">
        <v>117</v>
      </c>
      <c r="B134" s="12" t="s">
        <v>122</v>
      </c>
      <c r="C134" s="13" t="n">
        <v>151</v>
      </c>
      <c r="D134" s="29" t="n">
        <f aca="false">IFERROR(VLOOKUP(B134,February!B:C,2,0),0)</f>
        <v>90</v>
      </c>
      <c r="E134" s="22" t="n">
        <f aca="false">March!$C134-March!$D134</f>
        <v>61</v>
      </c>
      <c r="F134" s="30" t="n">
        <v>45352</v>
      </c>
    </row>
    <row r="135" customFormat="false" ht="13.8" hidden="false" customHeight="false" outlineLevel="0" collapsed="false">
      <c r="A135" s="11" t="s">
        <v>117</v>
      </c>
      <c r="B135" s="12" t="s">
        <v>123</v>
      </c>
      <c r="C135" s="13" t="n">
        <v>136</v>
      </c>
      <c r="D135" s="29" t="n">
        <f aca="false">IFERROR(VLOOKUP(B135,February!B:C,2,0),0)</f>
        <v>49</v>
      </c>
      <c r="E135" s="22" t="n">
        <f aca="false">March!$C135-March!$D135</f>
        <v>87</v>
      </c>
      <c r="F135" s="30" t="n">
        <v>45352</v>
      </c>
    </row>
    <row r="136" customFormat="false" ht="13.8" hidden="false" customHeight="false" outlineLevel="0" collapsed="false">
      <c r="A136" s="11" t="s">
        <v>117</v>
      </c>
      <c r="B136" s="12" t="s">
        <v>124</v>
      </c>
      <c r="C136" s="13" t="n">
        <v>90</v>
      </c>
      <c r="D136" s="29" t="n">
        <f aca="false">IFERROR(VLOOKUP(B136,February!B:C,2,0),0)</f>
        <v>22</v>
      </c>
      <c r="E136" s="22" t="n">
        <f aca="false">March!$C136-March!$D136</f>
        <v>68</v>
      </c>
      <c r="F136" s="30" t="n">
        <v>45352</v>
      </c>
    </row>
    <row r="137" customFormat="false" ht="13.8" hidden="false" customHeight="false" outlineLevel="0" collapsed="false">
      <c r="A137" s="11" t="s">
        <v>125</v>
      </c>
      <c r="B137" s="12" t="s">
        <v>126</v>
      </c>
      <c r="C137" s="13" t="n">
        <v>44</v>
      </c>
      <c r="D137" s="29" t="n">
        <f aca="false">IFERROR(VLOOKUP(B137,February!B:C,2,0),0)</f>
        <v>23</v>
      </c>
      <c r="E137" s="22" t="n">
        <f aca="false">March!$C137-March!$D137</f>
        <v>21</v>
      </c>
      <c r="F137" s="30" t="n">
        <v>45352</v>
      </c>
    </row>
    <row r="138" customFormat="false" ht="13.8" hidden="false" customHeight="false" outlineLevel="0" collapsed="false">
      <c r="A138" s="11" t="s">
        <v>125</v>
      </c>
      <c r="B138" s="12" t="s">
        <v>127</v>
      </c>
      <c r="C138" s="23" t="n">
        <v>229</v>
      </c>
      <c r="D138" s="29" t="n">
        <f aca="false">IFERROR(VLOOKUP(B138,February!B:C,2,0),0)</f>
        <v>130</v>
      </c>
      <c r="E138" s="22" t="n">
        <f aca="false">March!$C138-March!$D138</f>
        <v>99</v>
      </c>
      <c r="F138" s="30" t="n">
        <v>45352</v>
      </c>
    </row>
    <row r="139" customFormat="false" ht="13.8" hidden="false" customHeight="false" outlineLevel="0" collapsed="false">
      <c r="A139" s="11" t="s">
        <v>125</v>
      </c>
      <c r="B139" s="12" t="s">
        <v>128</v>
      </c>
      <c r="C139" s="13" t="n">
        <v>102</v>
      </c>
      <c r="D139" s="29" t="n">
        <f aca="false">IFERROR(VLOOKUP(B139,February!B:C,2,0),0)</f>
        <v>54</v>
      </c>
      <c r="E139" s="22" t="n">
        <f aca="false">March!$C139-March!$D139</f>
        <v>48</v>
      </c>
      <c r="F139" s="30" t="n">
        <v>45352</v>
      </c>
    </row>
    <row r="140" customFormat="false" ht="13.8" hidden="false" customHeight="false" outlineLevel="0" collapsed="false">
      <c r="A140" s="11" t="s">
        <v>125</v>
      </c>
      <c r="B140" s="12" t="s">
        <v>129</v>
      </c>
      <c r="C140" s="13" t="n">
        <v>509</v>
      </c>
      <c r="D140" s="29" t="n">
        <f aca="false">IFERROR(VLOOKUP(B140,February!B:C,2,0),0)</f>
        <v>281</v>
      </c>
      <c r="E140" s="22" t="n">
        <f aca="false">March!$C140-March!$D140</f>
        <v>228</v>
      </c>
      <c r="F140" s="30" t="n">
        <v>45352</v>
      </c>
    </row>
    <row r="141" customFormat="false" ht="13.8" hidden="false" customHeight="false" outlineLevel="0" collapsed="false">
      <c r="A141" s="11" t="s">
        <v>125</v>
      </c>
      <c r="B141" s="12" t="s">
        <v>130</v>
      </c>
      <c r="C141" s="13" t="n">
        <v>6</v>
      </c>
      <c r="D141" s="29" t="n">
        <f aca="false">IFERROR(VLOOKUP(B141,February!B:C,2,0),0)</f>
        <v>6</v>
      </c>
      <c r="E141" s="22" t="n">
        <f aca="false">March!$C141-March!$D141</f>
        <v>0</v>
      </c>
      <c r="F141" s="30" t="n">
        <v>45352</v>
      </c>
    </row>
    <row r="142" customFormat="false" ht="13.8" hidden="false" customHeight="false" outlineLevel="0" collapsed="false">
      <c r="A142" s="11" t="s">
        <v>125</v>
      </c>
      <c r="B142" s="12" t="s">
        <v>131</v>
      </c>
      <c r="C142" s="13" t="n">
        <v>32</v>
      </c>
      <c r="D142" s="29" t="n">
        <f aca="false">IFERROR(VLOOKUP(B142,February!B:C,2,0),0)</f>
        <v>27</v>
      </c>
      <c r="E142" s="22" t="n">
        <f aca="false">March!$C142-March!$D142</f>
        <v>5</v>
      </c>
      <c r="F142" s="30" t="n">
        <v>45352</v>
      </c>
    </row>
    <row r="143" customFormat="false" ht="13.8" hidden="false" customHeight="false" outlineLevel="0" collapsed="false">
      <c r="A143" s="11" t="s">
        <v>125</v>
      </c>
      <c r="B143" s="12" t="s">
        <v>132</v>
      </c>
      <c r="C143" s="13" t="n">
        <v>26</v>
      </c>
      <c r="D143" s="29" t="n">
        <f aca="false">IFERROR(VLOOKUP(B143,February!B:C,2,0),0)</f>
        <v>11</v>
      </c>
      <c r="E143" s="22" t="n">
        <f aca="false">March!$C143-March!$D143</f>
        <v>15</v>
      </c>
      <c r="F143" s="30" t="n">
        <v>45352</v>
      </c>
    </row>
    <row r="144" customFormat="false" ht="13.8" hidden="false" customHeight="false" outlineLevel="0" collapsed="false">
      <c r="A144" s="11" t="s">
        <v>125</v>
      </c>
      <c r="B144" s="12" t="s">
        <v>133</v>
      </c>
      <c r="C144" s="13" t="n">
        <v>413</v>
      </c>
      <c r="D144" s="29" t="n">
        <f aca="false">IFERROR(VLOOKUP(B144,February!B:C,2,0),0)</f>
        <v>252</v>
      </c>
      <c r="E144" s="22" t="n">
        <f aca="false">March!$C144-March!$D144</f>
        <v>161</v>
      </c>
      <c r="F144" s="30" t="n">
        <v>45352</v>
      </c>
    </row>
    <row r="145" customFormat="false" ht="13.8" hidden="false" customHeight="false" outlineLevel="0" collapsed="false">
      <c r="A145" s="11" t="s">
        <v>125</v>
      </c>
      <c r="B145" s="12" t="s">
        <v>134</v>
      </c>
      <c r="C145" s="13" t="n">
        <v>185</v>
      </c>
      <c r="D145" s="29" t="n">
        <f aca="false">IFERROR(VLOOKUP(B145,February!B:C,2,0),0)</f>
        <v>125</v>
      </c>
      <c r="E145" s="22" t="n">
        <f aca="false">March!$C145-March!$D145</f>
        <v>60</v>
      </c>
      <c r="F145" s="30" t="n">
        <v>45352</v>
      </c>
    </row>
    <row r="146" customFormat="false" ht="13.8" hidden="false" customHeight="false" outlineLevel="0" collapsed="false">
      <c r="A146" s="11" t="s">
        <v>125</v>
      </c>
      <c r="B146" s="12" t="s">
        <v>135</v>
      </c>
      <c r="C146" s="13" t="n">
        <v>277</v>
      </c>
      <c r="D146" s="29" t="n">
        <f aca="false">IFERROR(VLOOKUP(B146,February!B:C,2,0),0)</f>
        <v>120</v>
      </c>
      <c r="E146" s="22" t="n">
        <f aca="false">March!$C146-March!$D146</f>
        <v>157</v>
      </c>
      <c r="F146" s="30" t="n">
        <v>45352</v>
      </c>
    </row>
    <row r="147" customFormat="false" ht="13.8" hidden="false" customHeight="false" outlineLevel="0" collapsed="false">
      <c r="A147" s="11" t="s">
        <v>125</v>
      </c>
      <c r="B147" s="12" t="s">
        <v>136</v>
      </c>
      <c r="C147" s="13" t="n">
        <v>108</v>
      </c>
      <c r="D147" s="29" t="n">
        <f aca="false">IFERROR(VLOOKUP(B147,February!B:C,2,0),0)</f>
        <v>62</v>
      </c>
      <c r="E147" s="22" t="n">
        <f aca="false">March!$C147-March!$D147</f>
        <v>46</v>
      </c>
      <c r="F147" s="30" t="n">
        <v>45352</v>
      </c>
    </row>
    <row r="148" customFormat="false" ht="13.8" hidden="false" customHeight="false" outlineLevel="0" collapsed="false">
      <c r="A148" s="11" t="s">
        <v>137</v>
      </c>
      <c r="B148" s="12" t="s">
        <v>138</v>
      </c>
      <c r="C148" s="13" t="n">
        <v>20</v>
      </c>
      <c r="D148" s="29" t="n">
        <f aca="false">IFERROR(VLOOKUP(B148,February!B:C,2,0),0)</f>
        <v>14</v>
      </c>
      <c r="E148" s="22" t="n">
        <f aca="false">March!$C148-March!$D148</f>
        <v>6</v>
      </c>
      <c r="F148" s="30" t="n">
        <v>45352</v>
      </c>
    </row>
    <row r="149" customFormat="false" ht="13.8" hidden="false" customHeight="false" outlineLevel="0" collapsed="false">
      <c r="A149" s="11" t="s">
        <v>139</v>
      </c>
      <c r="B149" s="12" t="s">
        <v>140</v>
      </c>
      <c r="C149" s="13" t="n">
        <v>35</v>
      </c>
      <c r="D149" s="29" t="n">
        <f aca="false">IFERROR(VLOOKUP(B149,February!B:C,2,0),0)</f>
        <v>34</v>
      </c>
      <c r="E149" s="22" t="n">
        <f aca="false">March!$C149-March!$D149</f>
        <v>1</v>
      </c>
      <c r="F149" s="30" t="n">
        <v>45352</v>
      </c>
    </row>
    <row r="150" customFormat="false" ht="13.8" hidden="false" customHeight="false" outlineLevel="0" collapsed="false">
      <c r="A150" s="11" t="s">
        <v>139</v>
      </c>
      <c r="B150" s="12" t="s">
        <v>442</v>
      </c>
      <c r="C150" s="13" t="n">
        <v>1</v>
      </c>
      <c r="D150" s="29" t="n">
        <f aca="false">IFERROR(VLOOKUP(B150,February!B:C,2,0),0)</f>
        <v>0</v>
      </c>
      <c r="E150" s="22" t="n">
        <f aca="false">March!$C150-March!$D150</f>
        <v>1</v>
      </c>
      <c r="F150" s="30" t="n">
        <v>45352</v>
      </c>
    </row>
    <row r="151" customFormat="false" ht="13.8" hidden="false" customHeight="false" outlineLevel="0" collapsed="false">
      <c r="A151" s="11" t="s">
        <v>141</v>
      </c>
      <c r="B151" s="12" t="s">
        <v>142</v>
      </c>
      <c r="C151" s="13" t="n">
        <v>29</v>
      </c>
      <c r="D151" s="29" t="n">
        <f aca="false">IFERROR(VLOOKUP(B151,February!B:C,2,0),0)</f>
        <v>19</v>
      </c>
      <c r="E151" s="22" t="n">
        <f aca="false">March!$C151-March!$D151</f>
        <v>10</v>
      </c>
      <c r="F151" s="30" t="n">
        <v>45352</v>
      </c>
    </row>
    <row r="152" customFormat="false" ht="13.8" hidden="false" customHeight="false" outlineLevel="0" collapsed="false">
      <c r="A152" s="11" t="s">
        <v>141</v>
      </c>
      <c r="B152" s="12" t="s">
        <v>143</v>
      </c>
      <c r="C152" s="13" t="n">
        <v>10</v>
      </c>
      <c r="D152" s="29" t="n">
        <f aca="false">IFERROR(VLOOKUP(B152,February!B:C,2,0),0)</f>
        <v>9</v>
      </c>
      <c r="E152" s="22" t="n">
        <f aca="false">March!$C152-March!$D152</f>
        <v>1</v>
      </c>
      <c r="F152" s="30" t="n">
        <v>45352</v>
      </c>
    </row>
    <row r="153" customFormat="false" ht="13.8" hidden="false" customHeight="false" outlineLevel="0" collapsed="false">
      <c r="A153" s="11" t="s">
        <v>141</v>
      </c>
      <c r="B153" s="12" t="s">
        <v>144</v>
      </c>
      <c r="C153" s="13" t="n">
        <v>12</v>
      </c>
      <c r="D153" s="29" t="n">
        <f aca="false">IFERROR(VLOOKUP(B153,February!B:C,2,0),0)</f>
        <v>4</v>
      </c>
      <c r="E153" s="22" t="n">
        <f aca="false">March!$C153-March!$D153</f>
        <v>8</v>
      </c>
      <c r="F153" s="30" t="n">
        <v>45352</v>
      </c>
    </row>
    <row r="154" customFormat="false" ht="13.8" hidden="false" customHeight="false" outlineLevel="0" collapsed="false">
      <c r="A154" s="11" t="s">
        <v>141</v>
      </c>
      <c r="B154" s="12" t="s">
        <v>145</v>
      </c>
      <c r="C154" s="13" t="n">
        <v>10</v>
      </c>
      <c r="D154" s="29" t="n">
        <f aca="false">IFERROR(VLOOKUP(B154,February!B:C,2,0),0)</f>
        <v>1</v>
      </c>
      <c r="E154" s="22" t="n">
        <f aca="false">March!$C154-March!$D154</f>
        <v>9</v>
      </c>
      <c r="F154" s="30" t="n">
        <v>45352</v>
      </c>
    </row>
    <row r="155" customFormat="false" ht="13.8" hidden="false" customHeight="false" outlineLevel="0" collapsed="false">
      <c r="A155" s="11" t="s">
        <v>141</v>
      </c>
      <c r="B155" s="12" t="s">
        <v>146</v>
      </c>
      <c r="C155" s="13" t="n">
        <v>6</v>
      </c>
      <c r="D155" s="29" t="n">
        <f aca="false">IFERROR(VLOOKUP(B155,February!B:C,2,0),0)</f>
        <v>3</v>
      </c>
      <c r="E155" s="22" t="n">
        <f aca="false">March!$C155-March!$D155</f>
        <v>3</v>
      </c>
      <c r="F155" s="30" t="n">
        <v>45352</v>
      </c>
    </row>
    <row r="156" customFormat="false" ht="13.8" hidden="false" customHeight="false" outlineLevel="0" collapsed="false">
      <c r="A156" s="11" t="s">
        <v>141</v>
      </c>
      <c r="B156" s="12" t="s">
        <v>147</v>
      </c>
      <c r="C156" s="13" t="n">
        <v>3</v>
      </c>
      <c r="D156" s="29" t="n">
        <f aca="false">IFERROR(VLOOKUP(B156,February!B:C,2,0),0)</f>
        <v>1</v>
      </c>
      <c r="E156" s="22" t="n">
        <f aca="false">March!$C156-March!$D156</f>
        <v>2</v>
      </c>
      <c r="F156" s="30" t="n">
        <v>45352</v>
      </c>
    </row>
    <row r="157" customFormat="false" ht="13.8" hidden="false" customHeight="false" outlineLevel="0" collapsed="false">
      <c r="A157" s="11" t="s">
        <v>148</v>
      </c>
      <c r="B157" s="12" t="s">
        <v>149</v>
      </c>
      <c r="C157" s="13" t="n">
        <v>167</v>
      </c>
      <c r="D157" s="29" t="n">
        <f aca="false">IFERROR(VLOOKUP(B157,February!B:C,2,0),0)</f>
        <v>131</v>
      </c>
      <c r="E157" s="22" t="n">
        <f aca="false">March!$C157-March!$D157</f>
        <v>36</v>
      </c>
      <c r="F157" s="30" t="n">
        <v>45352</v>
      </c>
    </row>
    <row r="158" customFormat="false" ht="13.8" hidden="false" customHeight="false" outlineLevel="0" collapsed="false">
      <c r="A158" s="11" t="s">
        <v>148</v>
      </c>
      <c r="B158" s="12" t="s">
        <v>150</v>
      </c>
      <c r="C158" s="13" t="n">
        <v>76</v>
      </c>
      <c r="D158" s="29" t="n">
        <f aca="false">IFERROR(VLOOKUP(B158,February!B:C,2,0),0)</f>
        <v>69</v>
      </c>
      <c r="E158" s="22" t="n">
        <f aca="false">March!$C158-March!$D158</f>
        <v>7</v>
      </c>
      <c r="F158" s="30" t="n">
        <v>45352</v>
      </c>
    </row>
    <row r="159" customFormat="false" ht="13.8" hidden="false" customHeight="false" outlineLevel="0" collapsed="false">
      <c r="A159" s="11" t="s">
        <v>148</v>
      </c>
      <c r="B159" s="12" t="s">
        <v>151</v>
      </c>
      <c r="C159" s="13" t="n">
        <v>27</v>
      </c>
      <c r="D159" s="29" t="n">
        <f aca="false">IFERROR(VLOOKUP(B159,February!B:C,2,0),0)</f>
        <v>20</v>
      </c>
      <c r="E159" s="22" t="n">
        <f aca="false">March!$C159-March!$D159</f>
        <v>7</v>
      </c>
      <c r="F159" s="30" t="n">
        <v>45352</v>
      </c>
    </row>
    <row r="160" customFormat="false" ht="13.8" hidden="false" customHeight="false" outlineLevel="0" collapsed="false">
      <c r="A160" s="11" t="s">
        <v>148</v>
      </c>
      <c r="B160" s="12" t="s">
        <v>152</v>
      </c>
      <c r="C160" s="13" t="n">
        <v>43</v>
      </c>
      <c r="D160" s="29" t="n">
        <f aca="false">IFERROR(VLOOKUP(B160,February!B:C,2,0),0)</f>
        <v>35</v>
      </c>
      <c r="E160" s="22" t="n">
        <f aca="false">March!$C160-March!$D160</f>
        <v>8</v>
      </c>
      <c r="F160" s="30" t="n">
        <v>45352</v>
      </c>
    </row>
    <row r="161" customFormat="false" ht="13.8" hidden="false" customHeight="false" outlineLevel="0" collapsed="false">
      <c r="A161" s="11" t="s">
        <v>148</v>
      </c>
      <c r="B161" s="12" t="s">
        <v>153</v>
      </c>
      <c r="C161" s="13" t="n">
        <v>24</v>
      </c>
      <c r="D161" s="29" t="n">
        <f aca="false">IFERROR(VLOOKUP(B161,February!B:C,2,0),0)</f>
        <v>21</v>
      </c>
      <c r="E161" s="22" t="n">
        <f aca="false">March!$C161-March!$D161</f>
        <v>3</v>
      </c>
      <c r="F161" s="30" t="n">
        <v>45352</v>
      </c>
    </row>
    <row r="162" customFormat="false" ht="13.8" hidden="false" customHeight="false" outlineLevel="0" collapsed="false">
      <c r="A162" s="11" t="s">
        <v>154</v>
      </c>
      <c r="B162" s="12" t="s">
        <v>155</v>
      </c>
      <c r="C162" s="13" t="n">
        <v>136</v>
      </c>
      <c r="D162" s="29" t="n">
        <f aca="false">IFERROR(VLOOKUP(B162,February!B:C,2,0),0)</f>
        <v>73</v>
      </c>
      <c r="E162" s="22" t="n">
        <f aca="false">March!$C162-March!$D162</f>
        <v>63</v>
      </c>
      <c r="F162" s="30" t="n">
        <v>45352</v>
      </c>
    </row>
    <row r="163" customFormat="false" ht="13.8" hidden="false" customHeight="false" outlineLevel="0" collapsed="false">
      <c r="A163" s="11" t="s">
        <v>154</v>
      </c>
      <c r="B163" s="12" t="s">
        <v>156</v>
      </c>
      <c r="C163" s="13" t="n">
        <v>115</v>
      </c>
      <c r="D163" s="29" t="n">
        <f aca="false">IFERROR(VLOOKUP(B163,February!B:C,2,0),0)</f>
        <v>80</v>
      </c>
      <c r="E163" s="22" t="n">
        <f aca="false">March!$C163-March!$D163</f>
        <v>35</v>
      </c>
      <c r="F163" s="30" t="n">
        <v>45352</v>
      </c>
    </row>
    <row r="164" customFormat="false" ht="13.8" hidden="false" customHeight="false" outlineLevel="0" collapsed="false">
      <c r="A164" s="11" t="s">
        <v>154</v>
      </c>
      <c r="B164" s="12" t="s">
        <v>157</v>
      </c>
      <c r="C164" s="13" t="n">
        <v>111</v>
      </c>
      <c r="D164" s="29" t="n">
        <f aca="false">IFERROR(VLOOKUP(B164,February!B:C,2,0),0)</f>
        <v>66</v>
      </c>
      <c r="E164" s="22" t="n">
        <f aca="false">March!$C164-March!$D164</f>
        <v>45</v>
      </c>
      <c r="F164" s="30" t="n">
        <v>45352</v>
      </c>
    </row>
    <row r="165" customFormat="false" ht="13.8" hidden="false" customHeight="false" outlineLevel="0" collapsed="false">
      <c r="A165" s="11" t="s">
        <v>154</v>
      </c>
      <c r="B165" s="12" t="s">
        <v>158</v>
      </c>
      <c r="C165" s="13" t="n">
        <v>203</v>
      </c>
      <c r="D165" s="29" t="n">
        <f aca="false">IFERROR(VLOOKUP(B165,February!B:C,2,0),0)</f>
        <v>126</v>
      </c>
      <c r="E165" s="22" t="n">
        <f aca="false">March!$C165-March!$D165</f>
        <v>77</v>
      </c>
      <c r="F165" s="30" t="n">
        <v>45352</v>
      </c>
    </row>
    <row r="166" customFormat="false" ht="13.8" hidden="false" customHeight="false" outlineLevel="0" collapsed="false">
      <c r="A166" s="11" t="s">
        <v>154</v>
      </c>
      <c r="B166" s="12" t="s">
        <v>159</v>
      </c>
      <c r="C166" s="13" t="n">
        <v>98</v>
      </c>
      <c r="D166" s="29" t="n">
        <f aca="false">IFERROR(VLOOKUP(B166,February!B:C,2,0),0)</f>
        <v>66</v>
      </c>
      <c r="E166" s="22" t="n">
        <f aca="false">March!$C166-March!$D166</f>
        <v>32</v>
      </c>
      <c r="F166" s="30" t="n">
        <v>45352</v>
      </c>
    </row>
    <row r="167" customFormat="false" ht="13.8" hidden="false" customHeight="false" outlineLevel="0" collapsed="false">
      <c r="A167" s="11" t="s">
        <v>154</v>
      </c>
      <c r="B167" s="12" t="s">
        <v>160</v>
      </c>
      <c r="C167" s="13" t="n">
        <v>31</v>
      </c>
      <c r="D167" s="29" t="n">
        <f aca="false">IFERROR(VLOOKUP(B167,February!B:C,2,0),0)</f>
        <v>12</v>
      </c>
      <c r="E167" s="22" t="n">
        <f aca="false">March!$C167-March!$D167</f>
        <v>19</v>
      </c>
      <c r="F167" s="30" t="n">
        <v>45352</v>
      </c>
    </row>
    <row r="168" customFormat="false" ht="13.8" hidden="false" customHeight="false" outlineLevel="0" collapsed="false">
      <c r="A168" s="11" t="s">
        <v>154</v>
      </c>
      <c r="B168" s="12" t="s">
        <v>407</v>
      </c>
      <c r="C168" s="13" t="n">
        <v>3</v>
      </c>
      <c r="D168" s="29" t="n">
        <f aca="false">IFERROR(VLOOKUP(B168,February!B:C,2,0),0)</f>
        <v>1</v>
      </c>
      <c r="E168" s="22" t="n">
        <f aca="false">March!$C168-March!$D168</f>
        <v>2</v>
      </c>
      <c r="F168" s="30" t="n">
        <v>45352</v>
      </c>
    </row>
    <row r="169" customFormat="false" ht="13.8" hidden="false" customHeight="false" outlineLevel="0" collapsed="false">
      <c r="A169" s="11" t="s">
        <v>154</v>
      </c>
      <c r="B169" s="12" t="s">
        <v>161</v>
      </c>
      <c r="C169" s="13" t="n">
        <v>137</v>
      </c>
      <c r="D169" s="29" t="n">
        <f aca="false">IFERROR(VLOOKUP(B169,February!B:C,2,0),0)</f>
        <v>73</v>
      </c>
      <c r="E169" s="22" t="n">
        <f aca="false">March!$C169-March!$D169</f>
        <v>64</v>
      </c>
      <c r="F169" s="30" t="n">
        <v>45352</v>
      </c>
    </row>
    <row r="170" customFormat="false" ht="13.8" hidden="false" customHeight="false" outlineLevel="0" collapsed="false">
      <c r="A170" s="11" t="s">
        <v>154</v>
      </c>
      <c r="B170" s="12" t="s">
        <v>162</v>
      </c>
      <c r="C170" s="13" t="n">
        <v>544</v>
      </c>
      <c r="D170" s="29" t="n">
        <f aca="false">IFERROR(VLOOKUP(B170,February!B:C,2,0),0)</f>
        <v>324</v>
      </c>
      <c r="E170" s="22" t="n">
        <f aca="false">March!$C170-March!$D170</f>
        <v>220</v>
      </c>
      <c r="F170" s="30" t="n">
        <v>45352</v>
      </c>
    </row>
    <row r="171" customFormat="false" ht="13.8" hidden="false" customHeight="false" outlineLevel="0" collapsed="false">
      <c r="A171" s="11" t="s">
        <v>154</v>
      </c>
      <c r="B171" s="12" t="s">
        <v>163</v>
      </c>
      <c r="C171" s="13" t="n">
        <v>3</v>
      </c>
      <c r="D171" s="29" t="n">
        <f aca="false">IFERROR(VLOOKUP(B171,February!B:C,2,0),0)</f>
        <v>3</v>
      </c>
      <c r="E171" s="22" t="n">
        <f aca="false">March!$C171-March!$D171</f>
        <v>0</v>
      </c>
      <c r="F171" s="30" t="n">
        <v>45352</v>
      </c>
    </row>
    <row r="172" customFormat="false" ht="13.8" hidden="false" customHeight="false" outlineLevel="0" collapsed="false">
      <c r="A172" s="11" t="s">
        <v>154</v>
      </c>
      <c r="B172" s="12" t="s">
        <v>164</v>
      </c>
      <c r="C172" s="13" t="n">
        <v>148</v>
      </c>
      <c r="D172" s="29" t="n">
        <f aca="false">IFERROR(VLOOKUP(B172,February!B:C,2,0),0)</f>
        <v>41</v>
      </c>
      <c r="E172" s="22" t="n">
        <f aca="false">March!$C172-March!$D172</f>
        <v>107</v>
      </c>
      <c r="F172" s="30" t="n">
        <v>45352</v>
      </c>
    </row>
    <row r="173" customFormat="false" ht="13.8" hidden="false" customHeight="false" outlineLevel="0" collapsed="false">
      <c r="A173" s="11" t="s">
        <v>154</v>
      </c>
      <c r="B173" s="12" t="s">
        <v>165</v>
      </c>
      <c r="C173" s="13" t="n">
        <v>35</v>
      </c>
      <c r="D173" s="29" t="n">
        <f aca="false">IFERROR(VLOOKUP(B173,February!B:C,2,0),0)</f>
        <v>28</v>
      </c>
      <c r="E173" s="22" t="n">
        <f aca="false">March!$C173-March!$D173</f>
        <v>7</v>
      </c>
      <c r="F173" s="30" t="n">
        <v>45352</v>
      </c>
    </row>
    <row r="174" customFormat="false" ht="13.8" hidden="false" customHeight="false" outlineLevel="0" collapsed="false">
      <c r="A174" s="11" t="s">
        <v>154</v>
      </c>
      <c r="B174" s="12" t="s">
        <v>166</v>
      </c>
      <c r="C174" s="13" t="n">
        <v>4</v>
      </c>
      <c r="D174" s="29" t="n">
        <f aca="false">IFERROR(VLOOKUP(B174,February!B:C,2,0),0)</f>
        <v>1</v>
      </c>
      <c r="E174" s="22" t="n">
        <f aca="false">March!$C174-March!$D174</f>
        <v>3</v>
      </c>
      <c r="F174" s="30" t="n">
        <v>45352</v>
      </c>
    </row>
    <row r="175" customFormat="false" ht="13.8" hidden="false" customHeight="false" outlineLevel="0" collapsed="false">
      <c r="A175" s="11" t="s">
        <v>167</v>
      </c>
      <c r="B175" s="12" t="s">
        <v>443</v>
      </c>
      <c r="C175" s="13" t="n">
        <v>2</v>
      </c>
      <c r="D175" s="29" t="n">
        <f aca="false">IFERROR(VLOOKUP(B175,February!B:C,2,0),0)</f>
        <v>0</v>
      </c>
      <c r="E175" s="22" t="n">
        <f aca="false">March!$C175-March!$D175</f>
        <v>2</v>
      </c>
      <c r="F175" s="30" t="n">
        <v>45352</v>
      </c>
    </row>
    <row r="176" customFormat="false" ht="13.8" hidden="false" customHeight="false" outlineLevel="0" collapsed="false">
      <c r="A176" s="11" t="s">
        <v>167</v>
      </c>
      <c r="B176" s="12" t="s">
        <v>168</v>
      </c>
      <c r="C176" s="23" t="n">
        <v>29</v>
      </c>
      <c r="D176" s="29" t="n">
        <f aca="false">IFERROR(VLOOKUP(B176,February!B:C,2,0),0)</f>
        <v>19</v>
      </c>
      <c r="E176" s="22" t="n">
        <f aca="false">March!$C176-March!$D176</f>
        <v>10</v>
      </c>
      <c r="F176" s="30" t="n">
        <v>45352</v>
      </c>
    </row>
    <row r="177" customFormat="false" ht="13.8" hidden="false" customHeight="false" outlineLevel="0" collapsed="false">
      <c r="A177" s="11" t="s">
        <v>167</v>
      </c>
      <c r="B177" s="12" t="s">
        <v>169</v>
      </c>
      <c r="C177" s="13" t="n">
        <v>45</v>
      </c>
      <c r="D177" s="29" t="n">
        <f aca="false">IFERROR(VLOOKUP(B177,February!B:C,2,0),0)</f>
        <v>28</v>
      </c>
      <c r="E177" s="22" t="n">
        <f aca="false">March!$C177-March!$D177</f>
        <v>17</v>
      </c>
      <c r="F177" s="30" t="n">
        <v>45352</v>
      </c>
    </row>
    <row r="178" customFormat="false" ht="13.8" hidden="false" customHeight="false" outlineLevel="0" collapsed="false">
      <c r="A178" s="11" t="s">
        <v>170</v>
      </c>
      <c r="B178" s="12" t="s">
        <v>171</v>
      </c>
      <c r="C178" s="13" t="n">
        <v>98</v>
      </c>
      <c r="D178" s="29" t="n">
        <f aca="false">IFERROR(VLOOKUP(B178,February!B:C,2,0),0)</f>
        <v>69</v>
      </c>
      <c r="E178" s="22" t="n">
        <f aca="false">March!$C178-March!$D178</f>
        <v>29</v>
      </c>
      <c r="F178" s="30" t="n">
        <v>45352</v>
      </c>
    </row>
    <row r="179" customFormat="false" ht="13.8" hidden="false" customHeight="false" outlineLevel="0" collapsed="false">
      <c r="A179" s="11" t="s">
        <v>170</v>
      </c>
      <c r="B179" s="12" t="s">
        <v>172</v>
      </c>
      <c r="C179" s="13" t="n">
        <v>9</v>
      </c>
      <c r="D179" s="29" t="n">
        <f aca="false">IFERROR(VLOOKUP(B179,February!B:C,2,0),0)</f>
        <v>7</v>
      </c>
      <c r="E179" s="22" t="n">
        <f aca="false">March!$C179-March!$D179</f>
        <v>2</v>
      </c>
      <c r="F179" s="30" t="n">
        <v>45352</v>
      </c>
    </row>
    <row r="180" customFormat="false" ht="13.8" hidden="false" customHeight="false" outlineLevel="0" collapsed="false">
      <c r="A180" s="11" t="s">
        <v>170</v>
      </c>
      <c r="B180" s="12" t="s">
        <v>173</v>
      </c>
      <c r="C180" s="13" t="n">
        <v>45</v>
      </c>
      <c r="D180" s="29" t="n">
        <f aca="false">IFERROR(VLOOKUP(B180,February!B:C,2,0),0)</f>
        <v>19</v>
      </c>
      <c r="E180" s="22" t="n">
        <f aca="false">March!$C180-March!$D180</f>
        <v>26</v>
      </c>
      <c r="F180" s="30" t="n">
        <v>45352</v>
      </c>
    </row>
    <row r="181" customFormat="false" ht="13.8" hidden="false" customHeight="false" outlineLevel="0" collapsed="false">
      <c r="A181" s="11" t="s">
        <v>170</v>
      </c>
      <c r="B181" s="12" t="s">
        <v>174</v>
      </c>
      <c r="C181" s="13" t="n">
        <v>94</v>
      </c>
      <c r="D181" s="29" t="n">
        <f aca="false">IFERROR(VLOOKUP(B181,February!B:C,2,0),0)</f>
        <v>54</v>
      </c>
      <c r="E181" s="22" t="n">
        <f aca="false">March!$C181-March!$D181</f>
        <v>40</v>
      </c>
      <c r="F181" s="30" t="n">
        <v>45352</v>
      </c>
    </row>
    <row r="182" customFormat="false" ht="13.8" hidden="false" customHeight="false" outlineLevel="0" collapsed="false">
      <c r="A182" s="11" t="s">
        <v>170</v>
      </c>
      <c r="B182" s="12" t="s">
        <v>175</v>
      </c>
      <c r="C182" s="13" t="n">
        <v>131</v>
      </c>
      <c r="D182" s="29" t="n">
        <f aca="false">IFERROR(VLOOKUP(B182,February!B:C,2,0),0)</f>
        <v>78</v>
      </c>
      <c r="E182" s="22" t="n">
        <f aca="false">March!$C182-March!$D182</f>
        <v>53</v>
      </c>
      <c r="F182" s="30" t="n">
        <v>45352</v>
      </c>
    </row>
    <row r="183" customFormat="false" ht="13.8" hidden="false" customHeight="false" outlineLevel="0" collapsed="false">
      <c r="A183" s="11" t="s">
        <v>170</v>
      </c>
      <c r="B183" s="12" t="s">
        <v>176</v>
      </c>
      <c r="C183" s="13" t="n">
        <v>192</v>
      </c>
      <c r="D183" s="29" t="n">
        <f aca="false">IFERROR(VLOOKUP(B183,February!B:C,2,0),0)</f>
        <v>108</v>
      </c>
      <c r="E183" s="22" t="n">
        <f aca="false">March!$C183-March!$D183</f>
        <v>84</v>
      </c>
      <c r="F183" s="30" t="n">
        <v>45352</v>
      </c>
    </row>
    <row r="184" customFormat="false" ht="13.8" hidden="false" customHeight="false" outlineLevel="0" collapsed="false">
      <c r="A184" s="11" t="s">
        <v>170</v>
      </c>
      <c r="B184" s="12" t="s">
        <v>177</v>
      </c>
      <c r="C184" s="13" t="n">
        <v>23</v>
      </c>
      <c r="D184" s="29" t="n">
        <f aca="false">IFERROR(VLOOKUP(B184,February!B:C,2,0),0)</f>
        <v>20</v>
      </c>
      <c r="E184" s="22" t="n">
        <f aca="false">March!$C184-March!$D184</f>
        <v>3</v>
      </c>
      <c r="F184" s="30" t="n">
        <v>45352</v>
      </c>
    </row>
    <row r="185" customFormat="false" ht="13.8" hidden="false" customHeight="false" outlineLevel="0" collapsed="false">
      <c r="A185" s="11" t="s">
        <v>178</v>
      </c>
      <c r="B185" s="12" t="s">
        <v>179</v>
      </c>
      <c r="C185" s="13" t="n">
        <v>9</v>
      </c>
      <c r="D185" s="29" t="n">
        <f aca="false">IFERROR(VLOOKUP(B185,February!B:C,2,0),0)</f>
        <v>8</v>
      </c>
      <c r="E185" s="22" t="n">
        <f aca="false">March!$C185-March!$D185</f>
        <v>1</v>
      </c>
      <c r="F185" s="30" t="n">
        <v>45352</v>
      </c>
    </row>
    <row r="186" customFormat="false" ht="13.8" hidden="false" customHeight="false" outlineLevel="0" collapsed="false">
      <c r="A186" s="11" t="s">
        <v>178</v>
      </c>
      <c r="B186" s="12" t="s">
        <v>444</v>
      </c>
      <c r="C186" s="13" t="n">
        <v>23</v>
      </c>
      <c r="D186" s="29" t="n">
        <f aca="false">IFERROR(VLOOKUP(B186,February!B:C,2,0),0)</f>
        <v>0</v>
      </c>
      <c r="E186" s="22" t="n">
        <f aca="false">March!$C186-March!$D186</f>
        <v>23</v>
      </c>
      <c r="F186" s="30" t="n">
        <v>45352</v>
      </c>
    </row>
    <row r="187" customFormat="false" ht="13.8" hidden="false" customHeight="false" outlineLevel="0" collapsed="false">
      <c r="A187" s="11" t="s">
        <v>178</v>
      </c>
      <c r="B187" s="12" t="s">
        <v>180</v>
      </c>
      <c r="C187" s="13" t="n">
        <v>7</v>
      </c>
      <c r="D187" s="29" t="n">
        <f aca="false">IFERROR(VLOOKUP(B187,February!B:C,2,0),0)</f>
        <v>4</v>
      </c>
      <c r="E187" s="22" t="n">
        <f aca="false">March!$C187-March!$D187</f>
        <v>3</v>
      </c>
      <c r="F187" s="30" t="n">
        <v>45352</v>
      </c>
    </row>
    <row r="188" customFormat="false" ht="13.8" hidden="false" customHeight="false" outlineLevel="0" collapsed="false">
      <c r="A188" s="11" t="s">
        <v>178</v>
      </c>
      <c r="B188" s="12" t="s">
        <v>445</v>
      </c>
      <c r="C188" s="13" t="n">
        <v>1</v>
      </c>
      <c r="D188" s="29" t="n">
        <f aca="false">IFERROR(VLOOKUP(B188,February!B:C,2,0),0)</f>
        <v>0</v>
      </c>
      <c r="E188" s="22" t="n">
        <f aca="false">March!$C188-March!$D188</f>
        <v>1</v>
      </c>
      <c r="F188" s="30" t="n">
        <v>45352</v>
      </c>
    </row>
    <row r="189" customFormat="false" ht="13.8" hidden="false" customHeight="false" outlineLevel="0" collapsed="false">
      <c r="A189" s="11" t="s">
        <v>178</v>
      </c>
      <c r="B189" s="12" t="s">
        <v>181</v>
      </c>
      <c r="C189" s="13" t="n">
        <v>70</v>
      </c>
      <c r="D189" s="29" t="n">
        <f aca="false">IFERROR(VLOOKUP(B189,February!B:C,2,0),0)</f>
        <v>38</v>
      </c>
      <c r="E189" s="22" t="n">
        <f aca="false">March!$C189-March!$D189</f>
        <v>32</v>
      </c>
      <c r="F189" s="30" t="n">
        <v>45352</v>
      </c>
    </row>
    <row r="190" customFormat="false" ht="13.8" hidden="false" customHeight="false" outlineLevel="0" collapsed="false">
      <c r="A190" s="11" t="s">
        <v>178</v>
      </c>
      <c r="B190" s="12" t="s">
        <v>182</v>
      </c>
      <c r="C190" s="13" t="n">
        <v>38</v>
      </c>
      <c r="D190" s="29" t="n">
        <f aca="false">IFERROR(VLOOKUP(B190,February!B:C,2,0),0)</f>
        <v>25</v>
      </c>
      <c r="E190" s="22" t="n">
        <f aca="false">March!$C190-March!$D190</f>
        <v>13</v>
      </c>
      <c r="F190" s="30" t="n">
        <v>45352</v>
      </c>
    </row>
    <row r="191" customFormat="false" ht="13.8" hidden="false" customHeight="false" outlineLevel="0" collapsed="false">
      <c r="A191" s="11" t="s">
        <v>178</v>
      </c>
      <c r="B191" s="12" t="s">
        <v>183</v>
      </c>
      <c r="C191" s="13" t="n">
        <v>16</v>
      </c>
      <c r="D191" s="29" t="n">
        <f aca="false">IFERROR(VLOOKUP(B191,February!B:C,2,0),0)</f>
        <v>13</v>
      </c>
      <c r="E191" s="22" t="n">
        <f aca="false">March!$C191-March!$D191</f>
        <v>3</v>
      </c>
      <c r="F191" s="30" t="n">
        <v>45352</v>
      </c>
    </row>
    <row r="192" customFormat="false" ht="13.8" hidden="false" customHeight="false" outlineLevel="0" collapsed="false">
      <c r="A192" s="11" t="s">
        <v>178</v>
      </c>
      <c r="B192" s="12" t="s">
        <v>184</v>
      </c>
      <c r="C192" s="13" t="n">
        <v>19</v>
      </c>
      <c r="D192" s="29" t="n">
        <f aca="false">IFERROR(VLOOKUP(B192,February!B:C,2,0),0)</f>
        <v>17</v>
      </c>
      <c r="E192" s="22" t="n">
        <f aca="false">March!$C192-March!$D192</f>
        <v>2</v>
      </c>
      <c r="F192" s="30" t="n">
        <v>45352</v>
      </c>
    </row>
    <row r="193" customFormat="false" ht="13.8" hidden="false" customHeight="false" outlineLevel="0" collapsed="false">
      <c r="A193" s="11" t="s">
        <v>185</v>
      </c>
      <c r="B193" s="12" t="s">
        <v>186</v>
      </c>
      <c r="C193" s="13" t="n">
        <v>16</v>
      </c>
      <c r="D193" s="29" t="n">
        <f aca="false">IFERROR(VLOOKUP(B193,February!B:C,2,0),0)</f>
        <v>9</v>
      </c>
      <c r="E193" s="22" t="n">
        <f aca="false">March!$C193-March!$D193</f>
        <v>7</v>
      </c>
      <c r="F193" s="30" t="n">
        <v>45352</v>
      </c>
    </row>
    <row r="194" customFormat="false" ht="13.8" hidden="false" customHeight="false" outlineLevel="0" collapsed="false">
      <c r="A194" s="11" t="s">
        <v>185</v>
      </c>
      <c r="B194" s="12" t="s">
        <v>187</v>
      </c>
      <c r="C194" s="13" t="n">
        <v>2</v>
      </c>
      <c r="D194" s="29" t="n">
        <f aca="false">IFERROR(VLOOKUP(B194,February!B:C,2,0),0)</f>
        <v>1</v>
      </c>
      <c r="E194" s="22" t="n">
        <f aca="false">March!$C194-March!$D194</f>
        <v>1</v>
      </c>
      <c r="F194" s="30" t="n">
        <v>45352</v>
      </c>
    </row>
    <row r="195" customFormat="false" ht="13.8" hidden="false" customHeight="false" outlineLevel="0" collapsed="false">
      <c r="A195" s="11" t="s">
        <v>408</v>
      </c>
      <c r="B195" s="12" t="s">
        <v>409</v>
      </c>
      <c r="C195" s="13" t="n">
        <v>3</v>
      </c>
      <c r="D195" s="29" t="n">
        <f aca="false">IFERROR(VLOOKUP(B195,February!B:C,2,0),0)</f>
        <v>1</v>
      </c>
      <c r="E195" s="22" t="n">
        <f aca="false">March!$C195-March!$D195</f>
        <v>2</v>
      </c>
      <c r="F195" s="30" t="n">
        <v>45352</v>
      </c>
    </row>
    <row r="196" customFormat="false" ht="13.8" hidden="false" customHeight="false" outlineLevel="0" collapsed="false">
      <c r="A196" s="11" t="s">
        <v>410</v>
      </c>
      <c r="B196" s="12" t="s">
        <v>411</v>
      </c>
      <c r="C196" s="13" t="n">
        <v>3</v>
      </c>
      <c r="D196" s="29" t="n">
        <f aca="false">IFERROR(VLOOKUP(B196,February!B:C,2,0),0)</f>
        <v>1</v>
      </c>
      <c r="E196" s="22" t="n">
        <f aca="false">March!$C196-March!$D196</f>
        <v>2</v>
      </c>
      <c r="F196" s="30" t="n">
        <v>45352</v>
      </c>
    </row>
    <row r="197" customFormat="false" ht="13.8" hidden="false" customHeight="false" outlineLevel="0" collapsed="false">
      <c r="A197" s="11" t="s">
        <v>188</v>
      </c>
      <c r="B197" s="12" t="s">
        <v>189</v>
      </c>
      <c r="C197" s="13" t="n">
        <v>2</v>
      </c>
      <c r="D197" s="29" t="n">
        <f aca="false">IFERROR(VLOOKUP(B197,February!B:C,2,0),0)</f>
        <v>1</v>
      </c>
      <c r="E197" s="22" t="n">
        <f aca="false">March!$C197-March!$D197</f>
        <v>1</v>
      </c>
      <c r="F197" s="30" t="n">
        <v>45352</v>
      </c>
    </row>
    <row r="198" customFormat="false" ht="13.8" hidden="false" customHeight="false" outlineLevel="0" collapsed="false">
      <c r="A198" s="11" t="s">
        <v>188</v>
      </c>
      <c r="B198" s="12" t="s">
        <v>446</v>
      </c>
      <c r="C198" s="13" t="n">
        <v>1</v>
      </c>
      <c r="D198" s="29" t="n">
        <f aca="false">IFERROR(VLOOKUP(B198,February!B:C,2,0),0)</f>
        <v>0</v>
      </c>
      <c r="E198" s="22" t="n">
        <f aca="false">March!$C198-March!$D198</f>
        <v>1</v>
      </c>
      <c r="F198" s="30" t="n">
        <v>45352</v>
      </c>
    </row>
    <row r="199" customFormat="false" ht="13.8" hidden="false" customHeight="false" outlineLevel="0" collapsed="false">
      <c r="A199" s="11" t="s">
        <v>188</v>
      </c>
      <c r="B199" s="12" t="s">
        <v>190</v>
      </c>
      <c r="C199" s="13" t="n">
        <v>12</v>
      </c>
      <c r="D199" s="29" t="n">
        <f aca="false">IFERROR(VLOOKUP(B199,February!B:C,2,0),0)</f>
        <v>8</v>
      </c>
      <c r="E199" s="22" t="n">
        <f aca="false">March!$C199-March!$D199</f>
        <v>4</v>
      </c>
      <c r="F199" s="30" t="n">
        <v>45352</v>
      </c>
    </row>
    <row r="200" customFormat="false" ht="13.8" hidden="false" customHeight="false" outlineLevel="0" collapsed="false">
      <c r="A200" s="11" t="s">
        <v>188</v>
      </c>
      <c r="B200" s="12" t="s">
        <v>191</v>
      </c>
      <c r="C200" s="13" t="n">
        <v>51</v>
      </c>
      <c r="D200" s="29" t="n">
        <f aca="false">IFERROR(VLOOKUP(B200,February!B:C,2,0),0)</f>
        <v>32</v>
      </c>
      <c r="E200" s="22" t="n">
        <f aca="false">March!$C200-March!$D200</f>
        <v>19</v>
      </c>
      <c r="F200" s="30" t="n">
        <v>45352</v>
      </c>
    </row>
    <row r="201" customFormat="false" ht="13.8" hidden="false" customHeight="false" outlineLevel="0" collapsed="false">
      <c r="A201" s="11" t="s">
        <v>188</v>
      </c>
      <c r="B201" s="12" t="s">
        <v>192</v>
      </c>
      <c r="C201" s="13" t="n">
        <v>5</v>
      </c>
      <c r="D201" s="29" t="n">
        <f aca="false">IFERROR(VLOOKUP(B201,February!B:C,2,0),0)</f>
        <v>2</v>
      </c>
      <c r="E201" s="22" t="n">
        <f aca="false">March!$C201-March!$D201</f>
        <v>3</v>
      </c>
      <c r="F201" s="30" t="n">
        <v>45352</v>
      </c>
    </row>
    <row r="202" customFormat="false" ht="13.8" hidden="false" customHeight="false" outlineLevel="0" collapsed="false">
      <c r="A202" s="11" t="s">
        <v>188</v>
      </c>
      <c r="B202" s="12" t="s">
        <v>193</v>
      </c>
      <c r="C202" s="13" t="n">
        <v>5</v>
      </c>
      <c r="D202" s="29" t="n">
        <f aca="false">IFERROR(VLOOKUP(B202,February!B:C,2,0),0)</f>
        <v>2</v>
      </c>
      <c r="E202" s="22" t="n">
        <f aca="false">March!$C202-March!$D202</f>
        <v>3</v>
      </c>
      <c r="F202" s="30" t="n">
        <v>45352</v>
      </c>
    </row>
    <row r="203" customFormat="false" ht="13.8" hidden="false" customHeight="false" outlineLevel="0" collapsed="false">
      <c r="A203" s="11" t="s">
        <v>194</v>
      </c>
      <c r="B203" s="12" t="n">
        <v>2</v>
      </c>
      <c r="C203" s="13" t="n">
        <v>108</v>
      </c>
      <c r="D203" s="29" t="n">
        <f aca="false">IFERROR(VLOOKUP(B203,February!B:C,2,0),0)</f>
        <v>0</v>
      </c>
      <c r="E203" s="22" t="n">
        <f aca="false">March!$C203-March!$D203</f>
        <v>108</v>
      </c>
      <c r="F203" s="30" t="n">
        <v>45352</v>
      </c>
    </row>
    <row r="204" customFormat="false" ht="13.8" hidden="false" customHeight="false" outlineLevel="0" collapsed="false">
      <c r="A204" s="11" t="s">
        <v>194</v>
      </c>
      <c r="B204" s="12" t="s">
        <v>195</v>
      </c>
      <c r="C204" s="13" t="n">
        <v>142</v>
      </c>
      <c r="D204" s="29" t="n">
        <f aca="false">IFERROR(VLOOKUP(B204,February!B:C,2,0),0)</f>
        <v>50</v>
      </c>
      <c r="E204" s="22" t="n">
        <f aca="false">March!$C204-March!$D204</f>
        <v>92</v>
      </c>
      <c r="F204" s="30" t="n">
        <v>45352</v>
      </c>
    </row>
    <row r="205" customFormat="false" ht="13.8" hidden="false" customHeight="false" outlineLevel="0" collapsed="false">
      <c r="A205" s="11" t="s">
        <v>194</v>
      </c>
      <c r="B205" s="12" t="n">
        <v>3</v>
      </c>
      <c r="C205" s="13" t="n">
        <v>54</v>
      </c>
      <c r="D205" s="29" t="n">
        <f aca="false">IFERROR(VLOOKUP(B205,February!B:C,2,0),0)</f>
        <v>0</v>
      </c>
      <c r="E205" s="22" t="n">
        <f aca="false">March!$C205-March!$D205</f>
        <v>54</v>
      </c>
      <c r="F205" s="30" t="n">
        <v>45352</v>
      </c>
    </row>
    <row r="206" customFormat="false" ht="13.8" hidden="false" customHeight="false" outlineLevel="0" collapsed="false">
      <c r="A206" s="11" t="s">
        <v>194</v>
      </c>
      <c r="B206" s="12" t="n">
        <v>6</v>
      </c>
      <c r="C206" s="13" t="n">
        <v>18</v>
      </c>
      <c r="D206" s="29" t="n">
        <f aca="false">IFERROR(VLOOKUP(B206,February!B:C,2,0),0)</f>
        <v>0</v>
      </c>
      <c r="E206" s="22" t="n">
        <f aca="false">March!$C206-March!$D206</f>
        <v>18</v>
      </c>
      <c r="F206" s="30" t="n">
        <v>45352</v>
      </c>
    </row>
    <row r="207" customFormat="false" ht="13.8" hidden="false" customHeight="false" outlineLevel="0" collapsed="false">
      <c r="A207" s="11" t="s">
        <v>194</v>
      </c>
      <c r="B207" s="12" t="s">
        <v>196</v>
      </c>
      <c r="C207" s="13" t="n">
        <v>156</v>
      </c>
      <c r="D207" s="29" t="n">
        <f aca="false">IFERROR(VLOOKUP(B207,February!B:C,2,0),0)</f>
        <v>91</v>
      </c>
      <c r="E207" s="22" t="n">
        <f aca="false">March!$C207-March!$D207</f>
        <v>65</v>
      </c>
      <c r="F207" s="30" t="n">
        <v>45352</v>
      </c>
    </row>
    <row r="208" customFormat="false" ht="13.8" hidden="false" customHeight="false" outlineLevel="0" collapsed="false">
      <c r="A208" s="11" t="s">
        <v>194</v>
      </c>
      <c r="B208" s="12" t="s">
        <v>197</v>
      </c>
      <c r="C208" s="13" t="n">
        <v>254</v>
      </c>
      <c r="D208" s="29" t="n">
        <f aca="false">IFERROR(VLOOKUP(B208,February!B:C,2,0),0)</f>
        <v>151</v>
      </c>
      <c r="E208" s="22" t="n">
        <f aca="false">March!$C208-March!$D208</f>
        <v>103</v>
      </c>
      <c r="F208" s="30" t="n">
        <v>45352</v>
      </c>
    </row>
    <row r="209" customFormat="false" ht="13.8" hidden="false" customHeight="false" outlineLevel="0" collapsed="false">
      <c r="A209" s="11" t="s">
        <v>194</v>
      </c>
      <c r="B209" s="12" t="s">
        <v>198</v>
      </c>
      <c r="C209" s="13" t="n">
        <v>129</v>
      </c>
      <c r="D209" s="29" t="n">
        <f aca="false">IFERROR(VLOOKUP(B209,February!B:C,2,0),0)</f>
        <v>74</v>
      </c>
      <c r="E209" s="22" t="n">
        <f aca="false">March!$C209-March!$D209</f>
        <v>55</v>
      </c>
      <c r="F209" s="30" t="n">
        <v>45352</v>
      </c>
    </row>
    <row r="210" customFormat="false" ht="13.8" hidden="false" customHeight="false" outlineLevel="0" collapsed="false">
      <c r="A210" s="11" t="s">
        <v>194</v>
      </c>
      <c r="B210" s="12" t="s">
        <v>199</v>
      </c>
      <c r="C210" s="13" t="n">
        <v>57</v>
      </c>
      <c r="D210" s="29" t="n">
        <f aca="false">IFERROR(VLOOKUP(B210,February!B:C,2,0),0)</f>
        <v>34</v>
      </c>
      <c r="E210" s="22" t="n">
        <f aca="false">March!$C210-March!$D210</f>
        <v>23</v>
      </c>
      <c r="F210" s="30" t="n">
        <v>45352</v>
      </c>
    </row>
    <row r="211" customFormat="false" ht="13.8" hidden="false" customHeight="false" outlineLevel="0" collapsed="false">
      <c r="A211" s="11" t="s">
        <v>194</v>
      </c>
      <c r="B211" s="12" t="s">
        <v>200</v>
      </c>
      <c r="C211" s="13" t="n">
        <v>17</v>
      </c>
      <c r="D211" s="29" t="n">
        <f aca="false">IFERROR(VLOOKUP(B211,February!B:C,2,0),0)</f>
        <v>15</v>
      </c>
      <c r="E211" s="22" t="n">
        <f aca="false">March!$C211-March!$D211</f>
        <v>2</v>
      </c>
      <c r="F211" s="30" t="n">
        <v>45352</v>
      </c>
    </row>
    <row r="212" customFormat="false" ht="13.8" hidden="false" customHeight="false" outlineLevel="0" collapsed="false">
      <c r="A212" s="11" t="s">
        <v>201</v>
      </c>
      <c r="B212" s="12" t="s">
        <v>447</v>
      </c>
      <c r="C212" s="13" t="n">
        <v>1</v>
      </c>
      <c r="D212" s="29" t="n">
        <f aca="false">IFERROR(VLOOKUP(B212,February!B:C,2,0),0)</f>
        <v>0</v>
      </c>
      <c r="E212" s="22" t="n">
        <f aca="false">March!$C212-March!$D212</f>
        <v>1</v>
      </c>
      <c r="F212" s="30" t="n">
        <v>45352</v>
      </c>
    </row>
    <row r="213" customFormat="false" ht="13.8" hidden="false" customHeight="false" outlineLevel="0" collapsed="false">
      <c r="A213" s="11" t="s">
        <v>201</v>
      </c>
      <c r="B213" s="12" t="s">
        <v>202</v>
      </c>
      <c r="C213" s="13" t="n">
        <v>2</v>
      </c>
      <c r="D213" s="29" t="n">
        <f aca="false">IFERROR(VLOOKUP(B213,February!B:C,2,0),0)</f>
        <v>1</v>
      </c>
      <c r="E213" s="22" t="n">
        <f aca="false">March!$C213-March!$D213</f>
        <v>1</v>
      </c>
      <c r="F213" s="30" t="n">
        <v>45352</v>
      </c>
    </row>
    <row r="214" customFormat="false" ht="13.8" hidden="false" customHeight="false" outlineLevel="0" collapsed="false">
      <c r="A214" s="11" t="s">
        <v>201</v>
      </c>
      <c r="B214" s="12" t="s">
        <v>415</v>
      </c>
      <c r="C214" s="13" t="n">
        <v>1</v>
      </c>
      <c r="D214" s="29" t="n">
        <f aca="false">IFERROR(VLOOKUP(B214,February!B:C,2,0),0)</f>
        <v>1</v>
      </c>
      <c r="E214" s="22" t="n">
        <f aca="false">March!$C214-March!$D214</f>
        <v>0</v>
      </c>
      <c r="F214" s="30" t="n">
        <v>45352</v>
      </c>
    </row>
    <row r="215" customFormat="false" ht="13.8" hidden="false" customHeight="false" outlineLevel="0" collapsed="false">
      <c r="A215" s="11" t="s">
        <v>201</v>
      </c>
      <c r="B215" s="12" t="s">
        <v>203</v>
      </c>
      <c r="C215" s="13" t="n">
        <v>3</v>
      </c>
      <c r="D215" s="29" t="n">
        <f aca="false">IFERROR(VLOOKUP(B215,February!B:C,2,0),0)</f>
        <v>2</v>
      </c>
      <c r="E215" s="22" t="n">
        <f aca="false">March!$C215-March!$D215</f>
        <v>1</v>
      </c>
      <c r="F215" s="30" t="n">
        <v>45352</v>
      </c>
    </row>
    <row r="216" customFormat="false" ht="13.8" hidden="false" customHeight="false" outlineLevel="0" collapsed="false">
      <c r="A216" s="11" t="s">
        <v>204</v>
      </c>
      <c r="B216" s="12" t="s">
        <v>205</v>
      </c>
      <c r="C216" s="13" t="n">
        <v>356</v>
      </c>
      <c r="D216" s="29" t="n">
        <f aca="false">IFERROR(VLOOKUP(B216,February!B:C,2,0),0)</f>
        <v>163</v>
      </c>
      <c r="E216" s="22" t="n">
        <f aca="false">March!$C216-March!$D216</f>
        <v>193</v>
      </c>
      <c r="F216" s="30" t="n">
        <v>45352</v>
      </c>
    </row>
    <row r="217" customFormat="false" ht="13.8" hidden="false" customHeight="false" outlineLevel="0" collapsed="false">
      <c r="A217" s="11" t="s">
        <v>204</v>
      </c>
      <c r="B217" s="12" t="s">
        <v>206</v>
      </c>
      <c r="C217" s="13" t="n">
        <v>8</v>
      </c>
      <c r="D217" s="29" t="n">
        <f aca="false">IFERROR(VLOOKUP(B217,February!B:C,2,0),0)</f>
        <v>5</v>
      </c>
      <c r="E217" s="22" t="n">
        <f aca="false">March!$C217-March!$D217</f>
        <v>3</v>
      </c>
      <c r="F217" s="30" t="n">
        <v>45352</v>
      </c>
    </row>
    <row r="218" customFormat="false" ht="13.8" hidden="false" customHeight="false" outlineLevel="0" collapsed="false">
      <c r="A218" s="11" t="s">
        <v>204</v>
      </c>
      <c r="B218" s="12" t="s">
        <v>207</v>
      </c>
      <c r="C218" s="13" t="n">
        <v>30</v>
      </c>
      <c r="D218" s="29" t="n">
        <f aca="false">IFERROR(VLOOKUP(B218,February!B:C,2,0),0)</f>
        <v>15</v>
      </c>
      <c r="E218" s="22" t="n">
        <f aca="false">March!$C218-March!$D218</f>
        <v>15</v>
      </c>
      <c r="F218" s="30" t="n">
        <v>45352</v>
      </c>
    </row>
    <row r="219" customFormat="false" ht="13.8" hidden="false" customHeight="false" outlineLevel="0" collapsed="false">
      <c r="A219" s="11" t="s">
        <v>204</v>
      </c>
      <c r="B219" s="12" t="s">
        <v>208</v>
      </c>
      <c r="C219" s="13" t="n">
        <v>2</v>
      </c>
      <c r="D219" s="29" t="n">
        <f aca="false">IFERROR(VLOOKUP(B219,February!B:C,2,0),0)</f>
        <v>1</v>
      </c>
      <c r="E219" s="22" t="n">
        <f aca="false">March!$C219-March!$D219</f>
        <v>1</v>
      </c>
      <c r="F219" s="30" t="n">
        <v>45352</v>
      </c>
    </row>
    <row r="220" customFormat="false" ht="13.8" hidden="false" customHeight="false" outlineLevel="0" collapsed="false">
      <c r="A220" s="11" t="s">
        <v>204</v>
      </c>
      <c r="B220" s="12" t="s">
        <v>209</v>
      </c>
      <c r="C220" s="13" t="n">
        <v>67</v>
      </c>
      <c r="D220" s="29" t="n">
        <f aca="false">IFERROR(VLOOKUP(B220,February!B:C,2,0),0)</f>
        <v>34</v>
      </c>
      <c r="E220" s="22" t="n">
        <f aca="false">March!$C220-March!$D220</f>
        <v>33</v>
      </c>
      <c r="F220" s="30" t="n">
        <v>45352</v>
      </c>
    </row>
    <row r="221" customFormat="false" ht="13.8" hidden="false" customHeight="false" outlineLevel="0" collapsed="false">
      <c r="A221" s="11" t="s">
        <v>204</v>
      </c>
      <c r="B221" s="12" t="s">
        <v>210</v>
      </c>
      <c r="C221" s="13" t="n">
        <v>385</v>
      </c>
      <c r="D221" s="29" t="n">
        <f aca="false">IFERROR(VLOOKUP(B221,February!B:C,2,0),0)</f>
        <v>182</v>
      </c>
      <c r="E221" s="22" t="n">
        <f aca="false">March!$C221-March!$D221</f>
        <v>203</v>
      </c>
      <c r="F221" s="30" t="n">
        <v>45352</v>
      </c>
    </row>
    <row r="222" customFormat="false" ht="13.8" hidden="false" customHeight="false" outlineLevel="0" collapsed="false">
      <c r="A222" s="11" t="s">
        <v>204</v>
      </c>
      <c r="B222" s="12" t="s">
        <v>211</v>
      </c>
      <c r="C222" s="13" t="n">
        <v>104</v>
      </c>
      <c r="D222" s="29" t="n">
        <f aca="false">IFERROR(VLOOKUP(B222,February!B:C,2,0),0)</f>
        <v>47</v>
      </c>
      <c r="E222" s="22" t="n">
        <f aca="false">March!$C222-March!$D222</f>
        <v>57</v>
      </c>
      <c r="F222" s="30" t="n">
        <v>45352</v>
      </c>
    </row>
    <row r="223" customFormat="false" ht="13.8" hidden="false" customHeight="false" outlineLevel="0" collapsed="false">
      <c r="A223" s="11" t="s">
        <v>204</v>
      </c>
      <c r="B223" s="12" t="s">
        <v>212</v>
      </c>
      <c r="C223" s="13" t="n">
        <v>32</v>
      </c>
      <c r="D223" s="29" t="n">
        <f aca="false">IFERROR(VLOOKUP(B223,February!B:C,2,0),0)</f>
        <v>14</v>
      </c>
      <c r="E223" s="22" t="n">
        <f aca="false">March!$C223-March!$D223</f>
        <v>18</v>
      </c>
      <c r="F223" s="30" t="n">
        <v>45352</v>
      </c>
    </row>
    <row r="224" customFormat="false" ht="13.8" hidden="false" customHeight="false" outlineLevel="0" collapsed="false">
      <c r="A224" s="11" t="s">
        <v>204</v>
      </c>
      <c r="B224" s="12" t="s">
        <v>416</v>
      </c>
      <c r="C224" s="13" t="n">
        <v>1</v>
      </c>
      <c r="D224" s="29" t="n">
        <f aca="false">IFERROR(VLOOKUP(B224,February!B:C,2,0),0)</f>
        <v>1</v>
      </c>
      <c r="E224" s="22" t="n">
        <f aca="false">March!$C224-March!$D224</f>
        <v>0</v>
      </c>
      <c r="F224" s="30" t="n">
        <v>45352</v>
      </c>
    </row>
    <row r="225" customFormat="false" ht="13.8" hidden="false" customHeight="false" outlineLevel="0" collapsed="false">
      <c r="A225" s="11" t="s">
        <v>204</v>
      </c>
      <c r="B225" s="12" t="s">
        <v>213</v>
      </c>
      <c r="C225" s="13" t="n">
        <v>22</v>
      </c>
      <c r="D225" s="29" t="n">
        <f aca="false">IFERROR(VLOOKUP(B225,February!B:C,2,0),0)</f>
        <v>15</v>
      </c>
      <c r="E225" s="22" t="n">
        <f aca="false">March!$C225-March!$D225</f>
        <v>7</v>
      </c>
      <c r="F225" s="30" t="n">
        <v>45352</v>
      </c>
    </row>
    <row r="226" customFormat="false" ht="13.8" hidden="false" customHeight="false" outlineLevel="0" collapsed="false">
      <c r="A226" s="11" t="s">
        <v>204</v>
      </c>
      <c r="B226" s="12" t="s">
        <v>214</v>
      </c>
      <c r="C226" s="13" t="n">
        <v>172</v>
      </c>
      <c r="D226" s="29" t="n">
        <f aca="false">IFERROR(VLOOKUP(B226,February!B:C,2,0),0)</f>
        <v>73</v>
      </c>
      <c r="E226" s="22" t="n">
        <f aca="false">March!$C226-March!$D226</f>
        <v>99</v>
      </c>
      <c r="F226" s="30" t="n">
        <v>45352</v>
      </c>
    </row>
    <row r="227" customFormat="false" ht="13.8" hidden="false" customHeight="false" outlineLevel="0" collapsed="false">
      <c r="A227" s="11" t="s">
        <v>204</v>
      </c>
      <c r="B227" s="12" t="s">
        <v>215</v>
      </c>
      <c r="C227" s="13" t="n">
        <v>224</v>
      </c>
      <c r="D227" s="29" t="n">
        <f aca="false">IFERROR(VLOOKUP(B227,February!B:C,2,0),0)</f>
        <v>105</v>
      </c>
      <c r="E227" s="22" t="n">
        <f aca="false">March!$C227-March!$D227</f>
        <v>119</v>
      </c>
      <c r="F227" s="30" t="n">
        <v>45352</v>
      </c>
    </row>
    <row r="228" customFormat="false" ht="13.8" hidden="false" customHeight="false" outlineLevel="0" collapsed="false">
      <c r="A228" s="11" t="s">
        <v>204</v>
      </c>
      <c r="B228" s="12" t="s">
        <v>216</v>
      </c>
      <c r="C228" s="13" t="n">
        <v>56</v>
      </c>
      <c r="D228" s="29" t="n">
        <f aca="false">IFERROR(VLOOKUP(B228,February!B:C,2,0),0)</f>
        <v>25</v>
      </c>
      <c r="E228" s="22" t="n">
        <f aca="false">March!$C228-March!$D228</f>
        <v>31</v>
      </c>
      <c r="F228" s="30" t="n">
        <v>45352</v>
      </c>
    </row>
    <row r="229" customFormat="false" ht="13.8" hidden="false" customHeight="false" outlineLevel="0" collapsed="false">
      <c r="A229" s="11" t="s">
        <v>204</v>
      </c>
      <c r="B229" s="12" t="s">
        <v>217</v>
      </c>
      <c r="C229" s="13" t="n">
        <v>27</v>
      </c>
      <c r="D229" s="29" t="n">
        <f aca="false">IFERROR(VLOOKUP(B229,February!B:C,2,0),0)</f>
        <v>10</v>
      </c>
      <c r="E229" s="22" t="n">
        <f aca="false">March!$C229-March!$D229</f>
        <v>17</v>
      </c>
      <c r="F229" s="30" t="n">
        <v>45352</v>
      </c>
    </row>
    <row r="230" customFormat="false" ht="13.8" hidden="false" customHeight="false" outlineLevel="0" collapsed="false">
      <c r="A230" s="11" t="s">
        <v>204</v>
      </c>
      <c r="B230" s="12" t="s">
        <v>218</v>
      </c>
      <c r="C230" s="13" t="n">
        <v>120</v>
      </c>
      <c r="D230" s="29" t="n">
        <f aca="false">IFERROR(VLOOKUP(B230,February!B:C,2,0),0)</f>
        <v>74</v>
      </c>
      <c r="E230" s="22" t="n">
        <f aca="false">March!$C230-March!$D230</f>
        <v>46</v>
      </c>
      <c r="F230" s="30" t="n">
        <v>45352</v>
      </c>
    </row>
    <row r="231" customFormat="false" ht="13.8" hidden="false" customHeight="false" outlineLevel="0" collapsed="false">
      <c r="A231" s="11" t="s">
        <v>204</v>
      </c>
      <c r="B231" s="12" t="s">
        <v>219</v>
      </c>
      <c r="C231" s="13" t="n">
        <v>41</v>
      </c>
      <c r="D231" s="29" t="n">
        <f aca="false">IFERROR(VLOOKUP(B231,February!B:C,2,0),0)</f>
        <v>21</v>
      </c>
      <c r="E231" s="22" t="n">
        <f aca="false">March!$C231-March!$D231</f>
        <v>20</v>
      </c>
      <c r="F231" s="30" t="n">
        <v>45352</v>
      </c>
    </row>
    <row r="232" customFormat="false" ht="13.8" hidden="false" customHeight="false" outlineLevel="0" collapsed="false">
      <c r="A232" s="11" t="s">
        <v>204</v>
      </c>
      <c r="B232" s="12" t="s">
        <v>220</v>
      </c>
      <c r="C232" s="13" t="n">
        <v>1</v>
      </c>
      <c r="D232" s="29" t="n">
        <f aca="false">IFERROR(VLOOKUP(B232,February!B:C,2,0),0)</f>
        <v>1</v>
      </c>
      <c r="E232" s="22" t="n">
        <f aca="false">March!$C232-March!$D232</f>
        <v>0</v>
      </c>
      <c r="F232" s="30" t="n">
        <v>45352</v>
      </c>
    </row>
    <row r="233" customFormat="false" ht="13.8" hidden="false" customHeight="false" outlineLevel="0" collapsed="false">
      <c r="A233" s="11" t="s">
        <v>204</v>
      </c>
      <c r="B233" s="12" t="s">
        <v>221</v>
      </c>
      <c r="C233" s="13" t="n">
        <v>14</v>
      </c>
      <c r="D233" s="29" t="n">
        <f aca="false">IFERROR(VLOOKUP(B233,February!B:C,2,0),0)</f>
        <v>13</v>
      </c>
      <c r="E233" s="22" t="n">
        <f aca="false">March!$C233-March!$D233</f>
        <v>1</v>
      </c>
      <c r="F233" s="30" t="n">
        <v>45352</v>
      </c>
    </row>
    <row r="234" customFormat="false" ht="13.8" hidden="false" customHeight="false" outlineLevel="0" collapsed="false">
      <c r="A234" s="11" t="s">
        <v>204</v>
      </c>
      <c r="B234" s="12" t="s">
        <v>222</v>
      </c>
      <c r="C234" s="13" t="n">
        <v>85</v>
      </c>
      <c r="D234" s="29" t="n">
        <f aca="false">IFERROR(VLOOKUP(B234,February!B:C,2,0),0)</f>
        <v>66</v>
      </c>
      <c r="E234" s="22" t="n">
        <f aca="false">March!$C234-March!$D234</f>
        <v>19</v>
      </c>
      <c r="F234" s="30" t="n">
        <v>45352</v>
      </c>
    </row>
    <row r="235" customFormat="false" ht="13.8" hidden="false" customHeight="false" outlineLevel="0" collapsed="false">
      <c r="A235" s="11" t="s">
        <v>204</v>
      </c>
      <c r="B235" s="12" t="s">
        <v>223</v>
      </c>
      <c r="C235" s="13" t="n">
        <v>405</v>
      </c>
      <c r="D235" s="29" t="n">
        <f aca="false">IFERROR(VLOOKUP(B235,February!B:C,2,0),0)</f>
        <v>190</v>
      </c>
      <c r="E235" s="22" t="n">
        <f aca="false">March!$C235-March!$D235</f>
        <v>215</v>
      </c>
      <c r="F235" s="30" t="n">
        <v>45352</v>
      </c>
    </row>
    <row r="236" customFormat="false" ht="13.8" hidden="false" customHeight="false" outlineLevel="0" collapsed="false">
      <c r="A236" s="11" t="s">
        <v>204</v>
      </c>
      <c r="B236" s="12" t="s">
        <v>224</v>
      </c>
      <c r="C236" s="13" t="n">
        <v>214</v>
      </c>
      <c r="D236" s="29" t="n">
        <f aca="false">IFERROR(VLOOKUP(B236,February!B:C,2,0),0)</f>
        <v>120</v>
      </c>
      <c r="E236" s="22" t="n">
        <f aca="false">March!$C236-March!$D236</f>
        <v>94</v>
      </c>
      <c r="F236" s="30" t="n">
        <v>45352</v>
      </c>
    </row>
    <row r="237" customFormat="false" ht="13.8" hidden="false" customHeight="false" outlineLevel="0" collapsed="false">
      <c r="A237" s="11" t="s">
        <v>204</v>
      </c>
      <c r="B237" s="12" t="s">
        <v>225</v>
      </c>
      <c r="C237" s="13" t="n">
        <v>956</v>
      </c>
      <c r="D237" s="29" t="n">
        <f aca="false">IFERROR(VLOOKUP(B237,February!B:C,2,0),0)</f>
        <v>520</v>
      </c>
      <c r="E237" s="22" t="n">
        <f aca="false">March!$C237-March!$D237</f>
        <v>436</v>
      </c>
      <c r="F237" s="30" t="n">
        <v>45352</v>
      </c>
    </row>
    <row r="238" customFormat="false" ht="13.8" hidden="false" customHeight="false" outlineLevel="0" collapsed="false">
      <c r="A238" s="11" t="s">
        <v>204</v>
      </c>
      <c r="B238" s="12" t="s">
        <v>226</v>
      </c>
      <c r="C238" s="13" t="n">
        <v>367</v>
      </c>
      <c r="D238" s="29" t="n">
        <f aca="false">IFERROR(VLOOKUP(B238,February!B:C,2,0),0)</f>
        <v>215</v>
      </c>
      <c r="E238" s="22" t="n">
        <f aca="false">March!$C238-March!$D238</f>
        <v>152</v>
      </c>
      <c r="F238" s="30" t="n">
        <v>45352</v>
      </c>
    </row>
    <row r="239" customFormat="false" ht="13.8" hidden="false" customHeight="false" outlineLevel="0" collapsed="false">
      <c r="A239" s="11" t="s">
        <v>204</v>
      </c>
      <c r="B239" s="12" t="s">
        <v>227</v>
      </c>
      <c r="C239" s="13" t="n">
        <v>39</v>
      </c>
      <c r="D239" s="29" t="n">
        <f aca="false">IFERROR(VLOOKUP(B239,February!B:C,2,0),0)</f>
        <v>26</v>
      </c>
      <c r="E239" s="22" t="n">
        <f aca="false">March!$C239-March!$D239</f>
        <v>13</v>
      </c>
      <c r="F239" s="30" t="n">
        <v>45352</v>
      </c>
    </row>
    <row r="240" customFormat="false" ht="13.8" hidden="false" customHeight="false" outlineLevel="0" collapsed="false">
      <c r="A240" s="11" t="s">
        <v>204</v>
      </c>
      <c r="B240" s="12" t="s">
        <v>228</v>
      </c>
      <c r="C240" s="13" t="n">
        <v>57</v>
      </c>
      <c r="D240" s="29" t="n">
        <f aca="false">IFERROR(VLOOKUP(B240,February!B:C,2,0),0)</f>
        <v>35</v>
      </c>
      <c r="E240" s="22" t="n">
        <f aca="false">March!$C240-March!$D240</f>
        <v>22</v>
      </c>
      <c r="F240" s="30" t="n">
        <v>45352</v>
      </c>
    </row>
    <row r="241" customFormat="false" ht="13.8" hidden="false" customHeight="false" outlineLevel="0" collapsed="false">
      <c r="A241" s="11" t="s">
        <v>204</v>
      </c>
      <c r="B241" s="12" t="s">
        <v>229</v>
      </c>
      <c r="C241" s="13" t="n">
        <v>17</v>
      </c>
      <c r="D241" s="29" t="n">
        <f aca="false">IFERROR(VLOOKUP(B241,February!B:C,2,0),0)</f>
        <v>5</v>
      </c>
      <c r="E241" s="22" t="n">
        <f aca="false">March!$C241-March!$D241</f>
        <v>12</v>
      </c>
      <c r="F241" s="30" t="n">
        <v>45352</v>
      </c>
    </row>
    <row r="242" customFormat="false" ht="13.8" hidden="false" customHeight="false" outlineLevel="0" collapsed="false">
      <c r="A242" s="11" t="s">
        <v>204</v>
      </c>
      <c r="B242" s="12" t="s">
        <v>230</v>
      </c>
      <c r="C242" s="13" t="n">
        <v>28</v>
      </c>
      <c r="D242" s="29" t="n">
        <f aca="false">IFERROR(VLOOKUP(B242,February!B:C,2,0),0)</f>
        <v>18</v>
      </c>
      <c r="E242" s="22" t="n">
        <f aca="false">March!$C242-March!$D242</f>
        <v>10</v>
      </c>
      <c r="F242" s="30" t="n">
        <v>45352</v>
      </c>
    </row>
    <row r="243" customFormat="false" ht="13.8" hidden="false" customHeight="false" outlineLevel="0" collapsed="false">
      <c r="A243" s="11" t="s">
        <v>204</v>
      </c>
      <c r="B243" s="12" t="s">
        <v>231</v>
      </c>
      <c r="C243" s="13" t="n">
        <v>16</v>
      </c>
      <c r="D243" s="29" t="n">
        <f aca="false">IFERROR(VLOOKUP(B243,February!B:C,2,0),0)</f>
        <v>12</v>
      </c>
      <c r="E243" s="22" t="n">
        <f aca="false">March!$C243-March!$D243</f>
        <v>4</v>
      </c>
      <c r="F243" s="30" t="n">
        <v>45352</v>
      </c>
    </row>
    <row r="244" customFormat="false" ht="13.8" hidden="false" customHeight="false" outlineLevel="0" collapsed="false">
      <c r="A244" s="11" t="s">
        <v>204</v>
      </c>
      <c r="B244" s="12" t="s">
        <v>232</v>
      </c>
      <c r="C244" s="13" t="n">
        <v>303</v>
      </c>
      <c r="D244" s="29" t="n">
        <f aca="false">IFERROR(VLOOKUP(B244,February!B:C,2,0),0)</f>
        <v>243</v>
      </c>
      <c r="E244" s="22" t="n">
        <f aca="false">March!$C244-March!$D244</f>
        <v>60</v>
      </c>
      <c r="F244" s="30" t="n">
        <v>45352</v>
      </c>
    </row>
    <row r="245" customFormat="false" ht="13.8" hidden="false" customHeight="false" outlineLevel="0" collapsed="false">
      <c r="A245" s="11" t="s">
        <v>204</v>
      </c>
      <c r="B245" s="12" t="s">
        <v>233</v>
      </c>
      <c r="C245" s="13" t="n">
        <v>225</v>
      </c>
      <c r="D245" s="29" t="n">
        <f aca="false">IFERROR(VLOOKUP(B245,February!B:C,2,0),0)</f>
        <v>109</v>
      </c>
      <c r="E245" s="22" t="n">
        <f aca="false">March!$C245-March!$D245</f>
        <v>116</v>
      </c>
      <c r="F245" s="30" t="n">
        <v>45352</v>
      </c>
    </row>
    <row r="246" customFormat="false" ht="13.8" hidden="false" customHeight="false" outlineLevel="0" collapsed="false">
      <c r="A246" s="11" t="s">
        <v>448</v>
      </c>
      <c r="B246" s="12" t="s">
        <v>449</v>
      </c>
      <c r="C246" s="13" t="n">
        <v>3</v>
      </c>
      <c r="D246" s="29" t="n">
        <f aca="false">IFERROR(VLOOKUP(B246,February!B:C,2,0),0)</f>
        <v>0</v>
      </c>
      <c r="E246" s="22" t="n">
        <f aca="false">March!$C246-March!$D246</f>
        <v>3</v>
      </c>
      <c r="F246" s="30" t="n">
        <v>45352</v>
      </c>
    </row>
    <row r="247" customFormat="false" ht="13.8" hidden="false" customHeight="false" outlineLevel="0" collapsed="false">
      <c r="A247" s="11" t="s">
        <v>448</v>
      </c>
      <c r="B247" s="12" t="s">
        <v>450</v>
      </c>
      <c r="C247" s="13" t="n">
        <v>3</v>
      </c>
      <c r="D247" s="29" t="n">
        <f aca="false">IFERROR(VLOOKUP(B247,February!B:C,2,0),0)</f>
        <v>0</v>
      </c>
      <c r="E247" s="22" t="n">
        <f aca="false">March!$C247-March!$D247</f>
        <v>3</v>
      </c>
      <c r="F247" s="30" t="n">
        <v>45352</v>
      </c>
    </row>
    <row r="248" customFormat="false" ht="13.8" hidden="false" customHeight="false" outlineLevel="0" collapsed="false">
      <c r="A248" s="11" t="s">
        <v>448</v>
      </c>
      <c r="B248" s="12" t="s">
        <v>451</v>
      </c>
      <c r="C248" s="13" t="n">
        <v>1</v>
      </c>
      <c r="D248" s="29" t="n">
        <f aca="false">IFERROR(VLOOKUP(B248,February!B:C,2,0),0)</f>
        <v>0</v>
      </c>
      <c r="E248" s="22" t="n">
        <f aca="false">March!$C248-March!$D248</f>
        <v>1</v>
      </c>
      <c r="F248" s="30" t="n">
        <v>45352</v>
      </c>
    </row>
    <row r="249" customFormat="false" ht="13.8" hidden="false" customHeight="false" outlineLevel="0" collapsed="false">
      <c r="A249" s="11" t="s">
        <v>234</v>
      </c>
      <c r="B249" s="12" t="s">
        <v>235</v>
      </c>
      <c r="C249" s="13" t="n">
        <v>250</v>
      </c>
      <c r="D249" s="29" t="n">
        <f aca="false">IFERROR(VLOOKUP(B249,February!B:C,2,0),0)</f>
        <v>133</v>
      </c>
      <c r="E249" s="22" t="n">
        <f aca="false">March!$C249-March!$D249</f>
        <v>117</v>
      </c>
      <c r="F249" s="30" t="n">
        <v>45352</v>
      </c>
    </row>
    <row r="250" customFormat="false" ht="13.8" hidden="false" customHeight="false" outlineLevel="0" collapsed="false">
      <c r="A250" s="11" t="s">
        <v>234</v>
      </c>
      <c r="B250" s="12" t="s">
        <v>236</v>
      </c>
      <c r="C250" s="13" t="n">
        <v>63</v>
      </c>
      <c r="D250" s="29" t="n">
        <f aca="false">IFERROR(VLOOKUP(B250,February!B:C,2,0),0)</f>
        <v>40</v>
      </c>
      <c r="E250" s="22" t="n">
        <f aca="false">March!$C250-March!$D250</f>
        <v>23</v>
      </c>
      <c r="F250" s="30" t="n">
        <v>45352</v>
      </c>
    </row>
    <row r="251" customFormat="false" ht="13.8" hidden="false" customHeight="false" outlineLevel="0" collapsed="false">
      <c r="A251" s="11" t="s">
        <v>234</v>
      </c>
      <c r="B251" s="12" t="s">
        <v>237</v>
      </c>
      <c r="C251" s="13" t="n">
        <v>172</v>
      </c>
      <c r="D251" s="29" t="n">
        <f aca="false">IFERROR(VLOOKUP(B251,February!B:C,2,0),0)</f>
        <v>125</v>
      </c>
      <c r="E251" s="22" t="n">
        <f aca="false">March!$C251-March!$D251</f>
        <v>47</v>
      </c>
      <c r="F251" s="30" t="n">
        <v>45352</v>
      </c>
    </row>
    <row r="252" customFormat="false" ht="13.8" hidden="false" customHeight="false" outlineLevel="0" collapsed="false">
      <c r="A252" s="11" t="s">
        <v>234</v>
      </c>
      <c r="B252" s="12" t="s">
        <v>238</v>
      </c>
      <c r="C252" s="13" t="n">
        <v>280</v>
      </c>
      <c r="D252" s="29" t="n">
        <f aca="false">IFERROR(VLOOKUP(B252,February!B:C,2,0),0)</f>
        <v>177</v>
      </c>
      <c r="E252" s="22" t="n">
        <f aca="false">March!$C252-March!$D252</f>
        <v>103</v>
      </c>
      <c r="F252" s="30" t="n">
        <v>45352</v>
      </c>
    </row>
    <row r="253" customFormat="false" ht="13.8" hidden="false" customHeight="false" outlineLevel="0" collapsed="false">
      <c r="A253" s="11" t="s">
        <v>239</v>
      </c>
      <c r="B253" s="12" t="s">
        <v>240</v>
      </c>
      <c r="C253" s="13" t="n">
        <v>238</v>
      </c>
      <c r="D253" s="29" t="n">
        <f aca="false">IFERROR(VLOOKUP(B253,February!B:C,2,0),0)</f>
        <v>153</v>
      </c>
      <c r="E253" s="22" t="n">
        <f aca="false">March!$C253-March!$D253</f>
        <v>85</v>
      </c>
      <c r="F253" s="30" t="n">
        <v>45352</v>
      </c>
    </row>
    <row r="254" customFormat="false" ht="13.8" hidden="false" customHeight="false" outlineLevel="0" collapsed="false">
      <c r="A254" s="11" t="s">
        <v>239</v>
      </c>
      <c r="B254" s="12" t="s">
        <v>241</v>
      </c>
      <c r="C254" s="13" t="n">
        <v>155</v>
      </c>
      <c r="D254" s="29" t="n">
        <f aca="false">IFERROR(VLOOKUP(B254,February!B:C,2,0),0)</f>
        <v>100</v>
      </c>
      <c r="E254" s="22" t="n">
        <f aca="false">March!$C254-March!$D254</f>
        <v>55</v>
      </c>
      <c r="F254" s="30" t="n">
        <v>45352</v>
      </c>
    </row>
    <row r="255" customFormat="false" ht="13.8" hidden="false" customHeight="false" outlineLevel="0" collapsed="false">
      <c r="A255" s="11" t="s">
        <v>239</v>
      </c>
      <c r="B255" s="12" t="s">
        <v>242</v>
      </c>
      <c r="C255" s="13" t="n">
        <v>116</v>
      </c>
      <c r="D255" s="29" t="n">
        <f aca="false">IFERROR(VLOOKUP(B255,February!B:C,2,0),0)</f>
        <v>82</v>
      </c>
      <c r="E255" s="22" t="n">
        <f aca="false">March!$C255-March!$D255</f>
        <v>34</v>
      </c>
      <c r="F255" s="30" t="n">
        <v>45352</v>
      </c>
    </row>
    <row r="256" customFormat="false" ht="13.8" hidden="false" customHeight="false" outlineLevel="0" collapsed="false">
      <c r="A256" s="11" t="s">
        <v>239</v>
      </c>
      <c r="B256" s="12" t="s">
        <v>452</v>
      </c>
      <c r="C256" s="13" t="n">
        <v>2</v>
      </c>
      <c r="D256" s="29" t="n">
        <f aca="false">IFERROR(VLOOKUP(B256,February!B:C,2,0),0)</f>
        <v>0</v>
      </c>
      <c r="E256" s="22" t="n">
        <f aca="false">March!$C256-March!$D256</f>
        <v>2</v>
      </c>
      <c r="F256" s="30" t="n">
        <v>45352</v>
      </c>
    </row>
    <row r="257" customFormat="false" ht="13.8" hidden="false" customHeight="false" outlineLevel="0" collapsed="false">
      <c r="A257" s="11" t="s">
        <v>239</v>
      </c>
      <c r="B257" s="12" t="s">
        <v>243</v>
      </c>
      <c r="C257" s="13" t="n">
        <v>268</v>
      </c>
      <c r="D257" s="29" t="n">
        <f aca="false">IFERROR(VLOOKUP(B257,February!B:C,2,0),0)</f>
        <v>144</v>
      </c>
      <c r="E257" s="22" t="n">
        <f aca="false">March!$C257-March!$D257</f>
        <v>124</v>
      </c>
      <c r="F257" s="30" t="n">
        <v>45352</v>
      </c>
    </row>
    <row r="258" customFormat="false" ht="13.8" hidden="false" customHeight="false" outlineLevel="0" collapsed="false">
      <c r="A258" s="11" t="s">
        <v>244</v>
      </c>
      <c r="B258" s="12" t="s">
        <v>245</v>
      </c>
      <c r="C258" s="13" t="n">
        <v>7</v>
      </c>
      <c r="D258" s="29" t="n">
        <f aca="false">IFERROR(VLOOKUP(B258,February!B:C,2,0),0)</f>
        <v>4</v>
      </c>
      <c r="E258" s="22" t="n">
        <f aca="false">March!$C258-March!$D258</f>
        <v>3</v>
      </c>
      <c r="F258" s="30" t="n">
        <v>45352</v>
      </c>
    </row>
    <row r="259" customFormat="false" ht="13.8" hidden="false" customHeight="false" outlineLevel="0" collapsed="false">
      <c r="A259" s="11" t="s">
        <v>244</v>
      </c>
      <c r="B259" s="12" t="s">
        <v>246</v>
      </c>
      <c r="C259" s="13" t="n">
        <v>4</v>
      </c>
      <c r="D259" s="29" t="n">
        <f aca="false">IFERROR(VLOOKUP(B259,February!B:C,2,0),0)</f>
        <v>2</v>
      </c>
      <c r="E259" s="22" t="n">
        <f aca="false">March!$C259-March!$D259</f>
        <v>2</v>
      </c>
      <c r="F259" s="30" t="n">
        <v>45352</v>
      </c>
    </row>
    <row r="260" customFormat="false" ht="13.8" hidden="false" customHeight="false" outlineLevel="0" collapsed="false">
      <c r="A260" s="11" t="s">
        <v>247</v>
      </c>
      <c r="B260" s="12" t="s">
        <v>248</v>
      </c>
      <c r="C260" s="13" t="n">
        <v>90</v>
      </c>
      <c r="D260" s="29" t="n">
        <f aca="false">IFERROR(VLOOKUP(B260,February!B:C,2,0),0)</f>
        <v>42</v>
      </c>
      <c r="E260" s="22" t="n">
        <f aca="false">March!$C260-March!$D260</f>
        <v>48</v>
      </c>
      <c r="F260" s="30" t="n">
        <v>45352</v>
      </c>
    </row>
    <row r="261" customFormat="false" ht="13.8" hidden="false" customHeight="false" outlineLevel="0" collapsed="false">
      <c r="A261" s="11" t="s">
        <v>247</v>
      </c>
      <c r="B261" s="12" t="s">
        <v>249</v>
      </c>
      <c r="C261" s="13" t="n">
        <v>180</v>
      </c>
      <c r="D261" s="29" t="n">
        <f aca="false">IFERROR(VLOOKUP(B261,February!B:C,2,0),0)</f>
        <v>48</v>
      </c>
      <c r="E261" s="22" t="n">
        <f aca="false">March!$C261-March!$D261</f>
        <v>132</v>
      </c>
      <c r="F261" s="30" t="n">
        <v>45352</v>
      </c>
    </row>
    <row r="262" customFormat="false" ht="13.8" hidden="false" customHeight="false" outlineLevel="0" collapsed="false">
      <c r="A262" s="11" t="s">
        <v>247</v>
      </c>
      <c r="B262" s="12" t="s">
        <v>250</v>
      </c>
      <c r="C262" s="23" t="n">
        <v>33</v>
      </c>
      <c r="D262" s="29" t="n">
        <f aca="false">IFERROR(VLOOKUP(B262,February!B:C,2,0),0)</f>
        <v>3</v>
      </c>
      <c r="E262" s="22" t="n">
        <f aca="false">March!$C262-March!$D262</f>
        <v>30</v>
      </c>
      <c r="F262" s="30" t="n">
        <v>45352</v>
      </c>
    </row>
    <row r="263" customFormat="false" ht="13.8" hidden="false" customHeight="false" outlineLevel="0" collapsed="false">
      <c r="A263" s="11" t="s">
        <v>247</v>
      </c>
      <c r="B263" s="12" t="s">
        <v>417</v>
      </c>
      <c r="C263" s="13" t="n">
        <v>2</v>
      </c>
      <c r="D263" s="29" t="n">
        <f aca="false">IFERROR(VLOOKUP(B263,February!B:C,2,0),0)</f>
        <v>2</v>
      </c>
      <c r="E263" s="22" t="n">
        <f aca="false">March!$C263-March!$D263</f>
        <v>0</v>
      </c>
      <c r="F263" s="30" t="n">
        <v>45352</v>
      </c>
    </row>
    <row r="264" customFormat="false" ht="13.8" hidden="false" customHeight="false" outlineLevel="0" collapsed="false">
      <c r="A264" s="11" t="s">
        <v>247</v>
      </c>
      <c r="B264" s="12" t="s">
        <v>251</v>
      </c>
      <c r="C264" s="13" t="n">
        <v>27</v>
      </c>
      <c r="D264" s="29" t="n">
        <f aca="false">IFERROR(VLOOKUP(B264,February!B:C,2,0),0)</f>
        <v>11</v>
      </c>
      <c r="E264" s="22" t="n">
        <f aca="false">March!$C264-March!$D264</f>
        <v>16</v>
      </c>
      <c r="F264" s="30" t="n">
        <v>45352</v>
      </c>
    </row>
    <row r="265" customFormat="false" ht="13.8" hidden="false" customHeight="false" outlineLevel="0" collapsed="false">
      <c r="A265" s="11" t="s">
        <v>247</v>
      </c>
      <c r="B265" s="12" t="s">
        <v>252</v>
      </c>
      <c r="C265" s="13" t="n">
        <v>317</v>
      </c>
      <c r="D265" s="29" t="n">
        <f aca="false">IFERROR(VLOOKUP(B265,February!B:C,2,0),0)</f>
        <v>71</v>
      </c>
      <c r="E265" s="22" t="n">
        <f aca="false">March!$C265-March!$D265</f>
        <v>246</v>
      </c>
      <c r="F265" s="30" t="n">
        <v>45352</v>
      </c>
    </row>
    <row r="266" customFormat="false" ht="13.8" hidden="false" customHeight="false" outlineLevel="0" collapsed="false">
      <c r="A266" s="11" t="s">
        <v>247</v>
      </c>
      <c r="B266" s="12" t="s">
        <v>253</v>
      </c>
      <c r="C266" s="13" t="n">
        <v>20</v>
      </c>
      <c r="D266" s="29" t="n">
        <f aca="false">IFERROR(VLOOKUP(B266,February!B:C,2,0),0)</f>
        <v>10</v>
      </c>
      <c r="E266" s="22" t="n">
        <f aca="false">March!$C266-March!$D266</f>
        <v>10</v>
      </c>
      <c r="F266" s="30" t="n">
        <v>45352</v>
      </c>
    </row>
    <row r="267" customFormat="false" ht="13.8" hidden="false" customHeight="false" outlineLevel="0" collapsed="false">
      <c r="A267" s="11" t="s">
        <v>247</v>
      </c>
      <c r="B267" s="12" t="s">
        <v>254</v>
      </c>
      <c r="C267" s="13" t="n">
        <v>219</v>
      </c>
      <c r="D267" s="29" t="n">
        <f aca="false">IFERROR(VLOOKUP(B267,February!B:C,2,0),0)</f>
        <v>57</v>
      </c>
      <c r="E267" s="22" t="n">
        <f aca="false">March!$C267-March!$D267</f>
        <v>162</v>
      </c>
      <c r="F267" s="30" t="n">
        <v>45352</v>
      </c>
    </row>
    <row r="268" customFormat="false" ht="13.8" hidden="false" customHeight="false" outlineLevel="0" collapsed="false">
      <c r="A268" s="11" t="s">
        <v>255</v>
      </c>
      <c r="B268" s="12" t="s">
        <v>256</v>
      </c>
      <c r="C268" s="13" t="n">
        <v>341</v>
      </c>
      <c r="D268" s="29" t="n">
        <f aca="false">IFERROR(VLOOKUP(B268,February!B:C,2,0),0)</f>
        <v>185</v>
      </c>
      <c r="E268" s="22" t="n">
        <f aca="false">March!$C268-March!$D268</f>
        <v>156</v>
      </c>
      <c r="F268" s="30" t="n">
        <v>45352</v>
      </c>
    </row>
    <row r="269" customFormat="false" ht="13.8" hidden="false" customHeight="false" outlineLevel="0" collapsed="false">
      <c r="A269" s="11" t="s">
        <v>255</v>
      </c>
      <c r="B269" s="12" t="s">
        <v>257</v>
      </c>
      <c r="C269" s="13" t="n">
        <v>35</v>
      </c>
      <c r="D269" s="29" t="n">
        <f aca="false">IFERROR(VLOOKUP(B269,February!B:C,2,0),0)</f>
        <v>17</v>
      </c>
      <c r="E269" s="22" t="n">
        <f aca="false">March!$C269-March!$D269</f>
        <v>18</v>
      </c>
      <c r="F269" s="30" t="n">
        <v>45352</v>
      </c>
    </row>
    <row r="270" customFormat="false" ht="13.8" hidden="false" customHeight="false" outlineLevel="0" collapsed="false">
      <c r="A270" s="11" t="s">
        <v>255</v>
      </c>
      <c r="B270" s="12" t="s">
        <v>258</v>
      </c>
      <c r="C270" s="13" t="n">
        <v>242</v>
      </c>
      <c r="D270" s="29" t="n">
        <f aca="false">IFERROR(VLOOKUP(B270,February!B:C,2,0),0)</f>
        <v>174</v>
      </c>
      <c r="E270" s="22" t="n">
        <f aca="false">March!$C270-March!$D270</f>
        <v>68</v>
      </c>
      <c r="F270" s="30" t="n">
        <v>45352</v>
      </c>
    </row>
    <row r="271" customFormat="false" ht="13.8" hidden="false" customHeight="false" outlineLevel="0" collapsed="false">
      <c r="A271" s="11" t="s">
        <v>255</v>
      </c>
      <c r="B271" s="12" t="s">
        <v>259</v>
      </c>
      <c r="C271" s="13" t="n">
        <v>66</v>
      </c>
      <c r="D271" s="29" t="n">
        <f aca="false">IFERROR(VLOOKUP(B271,February!B:C,2,0),0)</f>
        <v>41</v>
      </c>
      <c r="E271" s="22" t="n">
        <f aca="false">March!$C271-March!$D271</f>
        <v>25</v>
      </c>
      <c r="F271" s="30" t="n">
        <v>45352</v>
      </c>
    </row>
    <row r="272" customFormat="false" ht="13.8" hidden="false" customHeight="false" outlineLevel="0" collapsed="false">
      <c r="A272" s="11" t="s">
        <v>255</v>
      </c>
      <c r="B272" s="12" t="s">
        <v>260</v>
      </c>
      <c r="C272" s="13" t="n">
        <v>226</v>
      </c>
      <c r="D272" s="29" t="n">
        <f aca="false">IFERROR(VLOOKUP(B272,February!B:C,2,0),0)</f>
        <v>176</v>
      </c>
      <c r="E272" s="22" t="n">
        <f aca="false">March!$C272-March!$D272</f>
        <v>50</v>
      </c>
      <c r="F272" s="30" t="n">
        <v>45352</v>
      </c>
    </row>
    <row r="273" customFormat="false" ht="13.8" hidden="false" customHeight="false" outlineLevel="0" collapsed="false">
      <c r="A273" s="11" t="s">
        <v>255</v>
      </c>
      <c r="B273" s="12" t="s">
        <v>261</v>
      </c>
      <c r="C273" s="13" t="n">
        <v>69</v>
      </c>
      <c r="D273" s="29" t="n">
        <f aca="false">IFERROR(VLOOKUP(B273,February!B:C,2,0),0)</f>
        <v>65</v>
      </c>
      <c r="E273" s="22" t="n">
        <f aca="false">March!$C273-March!$D273</f>
        <v>4</v>
      </c>
      <c r="F273" s="30" t="n">
        <v>45352</v>
      </c>
    </row>
    <row r="274" customFormat="false" ht="13.8" hidden="false" customHeight="false" outlineLevel="0" collapsed="false">
      <c r="A274" s="11" t="s">
        <v>255</v>
      </c>
      <c r="B274" s="12" t="s">
        <v>262</v>
      </c>
      <c r="C274" s="13" t="n">
        <v>15</v>
      </c>
      <c r="D274" s="29" t="n">
        <f aca="false">IFERROR(VLOOKUP(B274,February!B:C,2,0),0)</f>
        <v>8</v>
      </c>
      <c r="E274" s="22" t="n">
        <f aca="false">March!$C274-March!$D274</f>
        <v>7</v>
      </c>
      <c r="F274" s="30" t="n">
        <v>45352</v>
      </c>
    </row>
    <row r="275" customFormat="false" ht="13.8" hidden="false" customHeight="false" outlineLevel="0" collapsed="false">
      <c r="A275" s="11" t="s">
        <v>255</v>
      </c>
      <c r="B275" s="12" t="s">
        <v>263</v>
      </c>
      <c r="C275" s="13" t="n">
        <v>31</v>
      </c>
      <c r="D275" s="29" t="n">
        <f aca="false">IFERROR(VLOOKUP(B275,February!B:C,2,0),0)</f>
        <v>27</v>
      </c>
      <c r="E275" s="22" t="n">
        <f aca="false">March!$C275-March!$D275</f>
        <v>4</v>
      </c>
      <c r="F275" s="30" t="n">
        <v>45352</v>
      </c>
    </row>
    <row r="276" customFormat="false" ht="13.8" hidden="false" customHeight="false" outlineLevel="0" collapsed="false">
      <c r="A276" s="11" t="s">
        <v>264</v>
      </c>
      <c r="B276" s="12" t="n">
        <v>2008</v>
      </c>
      <c r="C276" s="13" t="n">
        <v>172</v>
      </c>
      <c r="D276" s="29" t="n">
        <f aca="false">IFERROR(VLOOKUP(B276,February!B:C,2,0),0)</f>
        <v>0</v>
      </c>
      <c r="E276" s="22" t="n">
        <f aca="false">March!$C276-March!$D276</f>
        <v>172</v>
      </c>
      <c r="F276" s="30" t="n">
        <v>45352</v>
      </c>
    </row>
    <row r="277" customFormat="false" ht="13.8" hidden="false" customHeight="false" outlineLevel="0" collapsed="false">
      <c r="A277" s="11" t="s">
        <v>264</v>
      </c>
      <c r="B277" s="12" t="n">
        <v>208</v>
      </c>
      <c r="C277" s="13" t="n">
        <v>189</v>
      </c>
      <c r="D277" s="29" t="n">
        <f aca="false">IFERROR(VLOOKUP(B277,February!B:C,2,0),0)</f>
        <v>0</v>
      </c>
      <c r="E277" s="22" t="n">
        <f aca="false">March!$C277-March!$D277</f>
        <v>189</v>
      </c>
      <c r="F277" s="30" t="n">
        <v>45352</v>
      </c>
    </row>
    <row r="278" customFormat="false" ht="13.8" hidden="false" customHeight="false" outlineLevel="0" collapsed="false">
      <c r="A278" s="11" t="s">
        <v>264</v>
      </c>
      <c r="B278" s="12" t="n">
        <v>3008</v>
      </c>
      <c r="C278" s="13" t="n">
        <v>148</v>
      </c>
      <c r="D278" s="29" t="n">
        <f aca="false">IFERROR(VLOOKUP(B278,February!B:C,2,0),0)</f>
        <v>0</v>
      </c>
      <c r="E278" s="22" t="n">
        <f aca="false">March!$C278-March!$D278</f>
        <v>148</v>
      </c>
      <c r="F278" s="30" t="n">
        <v>45352</v>
      </c>
    </row>
    <row r="279" customFormat="false" ht="13.8" hidden="false" customHeight="false" outlineLevel="0" collapsed="false">
      <c r="A279" s="11" t="s">
        <v>264</v>
      </c>
      <c r="B279" s="12" t="n">
        <v>308</v>
      </c>
      <c r="C279" s="13" t="n">
        <v>485</v>
      </c>
      <c r="D279" s="29" t="n">
        <f aca="false">IFERROR(VLOOKUP(B279,February!B:C,2,0),0)</f>
        <v>0</v>
      </c>
      <c r="E279" s="22" t="n">
        <f aca="false">March!$C279-March!$D279</f>
        <v>485</v>
      </c>
      <c r="F279" s="30" t="n">
        <v>45352</v>
      </c>
    </row>
    <row r="280" customFormat="false" ht="13.8" hidden="false" customHeight="false" outlineLevel="0" collapsed="false">
      <c r="A280" s="11" t="s">
        <v>264</v>
      </c>
      <c r="B280" s="12" t="n">
        <v>408</v>
      </c>
      <c r="C280" s="13" t="n">
        <v>18</v>
      </c>
      <c r="D280" s="29" t="n">
        <f aca="false">IFERROR(VLOOKUP(B280,February!B:C,2,0),0)</f>
        <v>0</v>
      </c>
      <c r="E280" s="22" t="n">
        <f aca="false">March!$C280-March!$D280</f>
        <v>18</v>
      </c>
      <c r="F280" s="30" t="n">
        <v>45352</v>
      </c>
    </row>
    <row r="281" customFormat="false" ht="13.8" hidden="false" customHeight="false" outlineLevel="0" collapsed="false">
      <c r="A281" s="11" t="s">
        <v>264</v>
      </c>
      <c r="B281" s="12" t="n">
        <v>5008</v>
      </c>
      <c r="C281" s="13" t="n">
        <v>58</v>
      </c>
      <c r="D281" s="29" t="n">
        <f aca="false">IFERROR(VLOOKUP(B281,February!B:C,2,0),0)</f>
        <v>0</v>
      </c>
      <c r="E281" s="22" t="n">
        <f aca="false">March!$C281-March!$D281</f>
        <v>58</v>
      </c>
      <c r="F281" s="30" t="n">
        <v>45352</v>
      </c>
    </row>
    <row r="282" customFormat="false" ht="13.8" hidden="false" customHeight="false" outlineLevel="0" collapsed="false">
      <c r="A282" s="11" t="s">
        <v>264</v>
      </c>
      <c r="B282" s="12" t="n">
        <v>508</v>
      </c>
      <c r="C282" s="13" t="n">
        <v>10</v>
      </c>
      <c r="D282" s="29" t="n">
        <f aca="false">IFERROR(VLOOKUP(B282,February!B:C,2,0),0)</f>
        <v>0</v>
      </c>
      <c r="E282" s="22" t="n">
        <f aca="false">March!$C282-March!$D282</f>
        <v>10</v>
      </c>
      <c r="F282" s="30" t="n">
        <v>45352</v>
      </c>
    </row>
    <row r="283" customFormat="false" ht="13.8" hidden="false" customHeight="false" outlineLevel="0" collapsed="false">
      <c r="A283" s="11" t="s">
        <v>264</v>
      </c>
      <c r="B283" s="12" t="s">
        <v>265</v>
      </c>
      <c r="C283" s="13" t="n">
        <v>56</v>
      </c>
      <c r="D283" s="29" t="n">
        <f aca="false">IFERROR(VLOOKUP(B283,February!B:C,2,0),0)</f>
        <v>47</v>
      </c>
      <c r="E283" s="22" t="n">
        <f aca="false">March!$C283-March!$D283</f>
        <v>9</v>
      </c>
      <c r="F283" s="30" t="n">
        <v>45352</v>
      </c>
    </row>
    <row r="284" customFormat="false" ht="13.8" hidden="false" customHeight="false" outlineLevel="0" collapsed="false">
      <c r="A284" s="11" t="s">
        <v>264</v>
      </c>
      <c r="B284" s="12" t="s">
        <v>266</v>
      </c>
      <c r="C284" s="13" t="n">
        <v>97</v>
      </c>
      <c r="D284" s="29" t="n">
        <f aca="false">IFERROR(VLOOKUP(B284,February!B:C,2,0),0)</f>
        <v>74</v>
      </c>
      <c r="E284" s="22" t="n">
        <f aca="false">March!$C284-March!$D284</f>
        <v>23</v>
      </c>
      <c r="F284" s="30" t="n">
        <v>45352</v>
      </c>
    </row>
    <row r="285" customFormat="false" ht="13.8" hidden="false" customHeight="false" outlineLevel="0" collapsed="false">
      <c r="A285" s="11" t="s">
        <v>267</v>
      </c>
      <c r="B285" s="12" t="s">
        <v>268</v>
      </c>
      <c r="C285" s="13" t="n">
        <v>81</v>
      </c>
      <c r="D285" s="29" t="n">
        <f aca="false">IFERROR(VLOOKUP(B285,February!B:C,2,0),0)</f>
        <v>51</v>
      </c>
      <c r="E285" s="22" t="n">
        <f aca="false">March!$C285-March!$D285</f>
        <v>30</v>
      </c>
      <c r="F285" s="30" t="n">
        <v>45352</v>
      </c>
    </row>
    <row r="286" customFormat="false" ht="13.8" hidden="false" customHeight="false" outlineLevel="0" collapsed="false">
      <c r="A286" s="11" t="s">
        <v>269</v>
      </c>
      <c r="B286" s="12" t="n">
        <v>911</v>
      </c>
      <c r="C286" s="13" t="n">
        <v>488</v>
      </c>
      <c r="D286" s="29" t="n">
        <f aca="false">IFERROR(VLOOKUP(B286,February!B:C,2,0),0)</f>
        <v>0</v>
      </c>
      <c r="E286" s="22" t="n">
        <f aca="false">March!$C286-March!$D286</f>
        <v>488</v>
      </c>
      <c r="F286" s="30" t="n">
        <v>45352</v>
      </c>
    </row>
    <row r="287" customFormat="false" ht="13.8" hidden="false" customHeight="false" outlineLevel="0" collapsed="false">
      <c r="A287" s="11" t="s">
        <v>269</v>
      </c>
      <c r="B287" s="12" t="s">
        <v>270</v>
      </c>
      <c r="C287" s="13" t="n">
        <v>52</v>
      </c>
      <c r="D287" s="29" t="n">
        <f aca="false">IFERROR(VLOOKUP(B287,February!B:C,2,0),0)</f>
        <v>25</v>
      </c>
      <c r="E287" s="22" t="n">
        <f aca="false">March!$C287-March!$D287</f>
        <v>27</v>
      </c>
      <c r="F287" s="30" t="n">
        <v>45352</v>
      </c>
    </row>
    <row r="288" customFormat="false" ht="13.8" hidden="false" customHeight="false" outlineLevel="0" collapsed="false">
      <c r="A288" s="11" t="s">
        <v>269</v>
      </c>
      <c r="B288" s="12" t="s">
        <v>271</v>
      </c>
      <c r="C288" s="13" t="n">
        <v>407</v>
      </c>
      <c r="D288" s="29" t="n">
        <f aca="false">IFERROR(VLOOKUP(B288,February!B:C,2,0),0)</f>
        <v>251</v>
      </c>
      <c r="E288" s="22" t="n">
        <f aca="false">March!$C288-March!$D288</f>
        <v>156</v>
      </c>
      <c r="F288" s="30" t="n">
        <v>45352</v>
      </c>
    </row>
    <row r="289" customFormat="false" ht="13.8" hidden="false" customHeight="false" outlineLevel="0" collapsed="false">
      <c r="A289" s="11" t="s">
        <v>269</v>
      </c>
      <c r="B289" s="12" t="s">
        <v>272</v>
      </c>
      <c r="C289" s="13" t="n">
        <v>44</v>
      </c>
      <c r="D289" s="29" t="n">
        <f aca="false">IFERROR(VLOOKUP(B289,February!B:C,2,0),0)</f>
        <v>28</v>
      </c>
      <c r="E289" s="22" t="n">
        <f aca="false">March!$C289-March!$D289</f>
        <v>16</v>
      </c>
      <c r="F289" s="30" t="n">
        <v>45352</v>
      </c>
    </row>
    <row r="290" customFormat="false" ht="13.8" hidden="false" customHeight="false" outlineLevel="0" collapsed="false">
      <c r="A290" s="11" t="s">
        <v>269</v>
      </c>
      <c r="B290" s="12" t="s">
        <v>273</v>
      </c>
      <c r="C290" s="13" t="n">
        <v>481</v>
      </c>
      <c r="D290" s="29" t="n">
        <f aca="false">IFERROR(VLOOKUP(B290,February!B:C,2,0),0)</f>
        <v>310</v>
      </c>
      <c r="E290" s="22" t="n">
        <f aca="false">March!$C290-March!$D290</f>
        <v>171</v>
      </c>
      <c r="F290" s="30" t="n">
        <v>45352</v>
      </c>
    </row>
    <row r="291" customFormat="false" ht="13.8" hidden="false" customHeight="false" outlineLevel="0" collapsed="false">
      <c r="A291" s="11" t="s">
        <v>269</v>
      </c>
      <c r="B291" s="12" t="s">
        <v>274</v>
      </c>
      <c r="C291" s="13" t="n">
        <v>25</v>
      </c>
      <c r="D291" s="29" t="n">
        <f aca="false">IFERROR(VLOOKUP(B291,February!B:C,2,0),0)</f>
        <v>17</v>
      </c>
      <c r="E291" s="22" t="n">
        <f aca="false">March!$C291-March!$D291</f>
        <v>8</v>
      </c>
      <c r="F291" s="30" t="n">
        <v>45352</v>
      </c>
    </row>
    <row r="292" customFormat="false" ht="13.8" hidden="false" customHeight="false" outlineLevel="0" collapsed="false">
      <c r="A292" s="11" t="s">
        <v>269</v>
      </c>
      <c r="B292" s="12" t="s">
        <v>275</v>
      </c>
      <c r="C292" s="13" t="n">
        <v>49</v>
      </c>
      <c r="D292" s="29" t="n">
        <f aca="false">IFERROR(VLOOKUP(B292,February!B:C,2,0),0)</f>
        <v>39</v>
      </c>
      <c r="E292" s="22" t="n">
        <f aca="false">March!$C292-March!$D292</f>
        <v>10</v>
      </c>
      <c r="F292" s="30" t="n">
        <v>45352</v>
      </c>
    </row>
    <row r="293" customFormat="false" ht="13.8" hidden="false" customHeight="false" outlineLevel="0" collapsed="false">
      <c r="A293" s="11" t="s">
        <v>276</v>
      </c>
      <c r="B293" s="12" t="s">
        <v>277</v>
      </c>
      <c r="C293" s="13" t="n">
        <v>64</v>
      </c>
      <c r="D293" s="29" t="n">
        <f aca="false">IFERROR(VLOOKUP(B293,February!B:C,2,0),0)</f>
        <v>55</v>
      </c>
      <c r="E293" s="22" t="n">
        <f aca="false">March!$C293-March!$D293</f>
        <v>9</v>
      </c>
      <c r="F293" s="30" t="n">
        <v>45352</v>
      </c>
    </row>
    <row r="294" customFormat="false" ht="13.8" hidden="false" customHeight="false" outlineLevel="0" collapsed="false">
      <c r="A294" s="11" t="s">
        <v>276</v>
      </c>
      <c r="B294" s="12" t="s">
        <v>278</v>
      </c>
      <c r="C294" s="13" t="n">
        <v>207</v>
      </c>
      <c r="D294" s="29" t="n">
        <f aca="false">IFERROR(VLOOKUP(B294,February!B:C,2,0),0)</f>
        <v>147</v>
      </c>
      <c r="E294" s="22" t="n">
        <f aca="false">March!$C294-March!$D294</f>
        <v>60</v>
      </c>
      <c r="F294" s="30" t="n">
        <v>45352</v>
      </c>
    </row>
    <row r="295" customFormat="false" ht="13.8" hidden="false" customHeight="false" outlineLevel="0" collapsed="false">
      <c r="A295" s="11" t="s">
        <v>276</v>
      </c>
      <c r="B295" s="12" t="s">
        <v>279</v>
      </c>
      <c r="C295" s="23" t="n">
        <v>175</v>
      </c>
      <c r="D295" s="29" t="n">
        <f aca="false">IFERROR(VLOOKUP(B295,February!B:C,2,0),0)</f>
        <v>126</v>
      </c>
      <c r="E295" s="22" t="n">
        <f aca="false">March!$C295-March!$D295</f>
        <v>49</v>
      </c>
      <c r="F295" s="30" t="n">
        <v>45352</v>
      </c>
    </row>
    <row r="296" customFormat="false" ht="13.8" hidden="false" customHeight="false" outlineLevel="0" collapsed="false">
      <c r="A296" s="11" t="s">
        <v>276</v>
      </c>
      <c r="B296" s="12" t="s">
        <v>280</v>
      </c>
      <c r="C296" s="13" t="n">
        <v>488</v>
      </c>
      <c r="D296" s="29" t="n">
        <f aca="false">IFERROR(VLOOKUP(B296,February!B:C,2,0),0)</f>
        <v>293</v>
      </c>
      <c r="E296" s="22" t="n">
        <f aca="false">March!$C296-March!$D296</f>
        <v>195</v>
      </c>
      <c r="F296" s="30" t="n">
        <v>45352</v>
      </c>
    </row>
    <row r="297" customFormat="false" ht="13.8" hidden="false" customHeight="false" outlineLevel="0" collapsed="false">
      <c r="A297" s="11" t="s">
        <v>276</v>
      </c>
      <c r="B297" s="12" t="s">
        <v>281</v>
      </c>
      <c r="C297" s="13" t="n">
        <v>170</v>
      </c>
      <c r="D297" s="29" t="n">
        <f aca="false">IFERROR(VLOOKUP(B297,February!B:C,2,0),0)</f>
        <v>86</v>
      </c>
      <c r="E297" s="22" t="n">
        <f aca="false">March!$C297-March!$D297</f>
        <v>84</v>
      </c>
      <c r="F297" s="30" t="n">
        <v>45352</v>
      </c>
    </row>
    <row r="298" customFormat="false" ht="13.8" hidden="false" customHeight="false" outlineLevel="0" collapsed="false">
      <c r="A298" s="11" t="s">
        <v>276</v>
      </c>
      <c r="B298" s="12" t="s">
        <v>282</v>
      </c>
      <c r="C298" s="13" t="n">
        <v>94</v>
      </c>
      <c r="D298" s="29" t="n">
        <f aca="false">IFERROR(VLOOKUP(B298,February!B:C,2,0),0)</f>
        <v>59</v>
      </c>
      <c r="E298" s="22" t="n">
        <f aca="false">March!$C298-March!$D298</f>
        <v>35</v>
      </c>
      <c r="F298" s="30" t="n">
        <v>45352</v>
      </c>
    </row>
    <row r="299" customFormat="false" ht="13.8" hidden="false" customHeight="false" outlineLevel="0" collapsed="false">
      <c r="A299" s="11" t="s">
        <v>276</v>
      </c>
      <c r="B299" s="12" t="s">
        <v>283</v>
      </c>
      <c r="C299" s="13" t="n">
        <v>10</v>
      </c>
      <c r="D299" s="29" t="n">
        <f aca="false">IFERROR(VLOOKUP(B299,February!B:C,2,0),0)</f>
        <v>9</v>
      </c>
      <c r="E299" s="22" t="n">
        <f aca="false">March!$C299-March!$D299</f>
        <v>1</v>
      </c>
      <c r="F299" s="30" t="n">
        <v>45352</v>
      </c>
    </row>
    <row r="300" customFormat="false" ht="13.8" hidden="false" customHeight="false" outlineLevel="0" collapsed="false">
      <c r="A300" s="11" t="s">
        <v>276</v>
      </c>
      <c r="B300" s="12" t="s">
        <v>453</v>
      </c>
      <c r="C300" s="13" t="n">
        <v>2</v>
      </c>
      <c r="D300" s="29" t="n">
        <f aca="false">IFERROR(VLOOKUP(B300,February!B:C,2,0),0)</f>
        <v>0</v>
      </c>
      <c r="E300" s="22" t="n">
        <f aca="false">March!$C300-March!$D300</f>
        <v>2</v>
      </c>
      <c r="F300" s="30" t="n">
        <v>45352</v>
      </c>
    </row>
    <row r="301" customFormat="false" ht="13.8" hidden="false" customHeight="false" outlineLevel="0" collapsed="false">
      <c r="A301" s="11" t="s">
        <v>276</v>
      </c>
      <c r="B301" s="12" t="s">
        <v>284</v>
      </c>
      <c r="C301" s="13" t="n">
        <v>260</v>
      </c>
      <c r="D301" s="29" t="n">
        <f aca="false">IFERROR(VLOOKUP(B301,February!B:C,2,0),0)</f>
        <v>157</v>
      </c>
      <c r="E301" s="22" t="n">
        <f aca="false">March!$C301-March!$D301</f>
        <v>103</v>
      </c>
      <c r="F301" s="30" t="n">
        <v>45352</v>
      </c>
    </row>
    <row r="302" customFormat="false" ht="13.8" hidden="false" customHeight="false" outlineLevel="0" collapsed="false">
      <c r="A302" s="11" t="s">
        <v>276</v>
      </c>
      <c r="B302" s="12" t="s">
        <v>285</v>
      </c>
      <c r="C302" s="13" t="n">
        <v>24</v>
      </c>
      <c r="D302" s="29" t="n">
        <f aca="false">IFERROR(VLOOKUP(B302,February!B:C,2,0),0)</f>
        <v>7</v>
      </c>
      <c r="E302" s="22" t="n">
        <f aca="false">March!$C302-March!$D302</f>
        <v>17</v>
      </c>
      <c r="F302" s="30" t="n">
        <v>45352</v>
      </c>
    </row>
    <row r="303" customFormat="false" ht="13.8" hidden="false" customHeight="false" outlineLevel="0" collapsed="false">
      <c r="A303" s="11" t="s">
        <v>276</v>
      </c>
      <c r="B303" s="12" t="s">
        <v>286</v>
      </c>
      <c r="C303" s="13" t="n">
        <v>75</v>
      </c>
      <c r="D303" s="29" t="n">
        <f aca="false">IFERROR(VLOOKUP(B303,February!B:C,2,0),0)</f>
        <v>40</v>
      </c>
      <c r="E303" s="22" t="n">
        <f aca="false">March!$C303-March!$D303</f>
        <v>35</v>
      </c>
      <c r="F303" s="30" t="n">
        <v>45352</v>
      </c>
    </row>
    <row r="304" customFormat="false" ht="13.8" hidden="false" customHeight="false" outlineLevel="0" collapsed="false">
      <c r="A304" s="11" t="s">
        <v>276</v>
      </c>
      <c r="B304" s="12" t="s">
        <v>287</v>
      </c>
      <c r="C304" s="13" t="n">
        <v>34</v>
      </c>
      <c r="D304" s="29" t="n">
        <f aca="false">IFERROR(VLOOKUP(B304,February!B:C,2,0),0)</f>
        <v>27</v>
      </c>
      <c r="E304" s="22" t="n">
        <f aca="false">March!$C304-March!$D304</f>
        <v>7</v>
      </c>
      <c r="F304" s="30" t="n">
        <v>45352</v>
      </c>
    </row>
    <row r="305" customFormat="false" ht="13.8" hidden="false" customHeight="false" outlineLevel="0" collapsed="false">
      <c r="A305" s="11" t="s">
        <v>276</v>
      </c>
      <c r="B305" s="12" t="s">
        <v>288</v>
      </c>
      <c r="C305" s="13" t="n">
        <v>56</v>
      </c>
      <c r="D305" s="29" t="n">
        <f aca="false">IFERROR(VLOOKUP(B305,February!B:C,2,0),0)</f>
        <v>33</v>
      </c>
      <c r="E305" s="22" t="n">
        <f aca="false">March!$C305-March!$D305</f>
        <v>23</v>
      </c>
      <c r="F305" s="30" t="n">
        <v>45352</v>
      </c>
    </row>
    <row r="306" customFormat="false" ht="13.8" hidden="false" customHeight="false" outlineLevel="0" collapsed="false">
      <c r="A306" s="11" t="s">
        <v>289</v>
      </c>
      <c r="B306" s="12" t="s">
        <v>290</v>
      </c>
      <c r="C306" s="13" t="n">
        <v>5</v>
      </c>
      <c r="D306" s="29" t="n">
        <f aca="false">IFERROR(VLOOKUP(B306,February!B:C,2,0),0)</f>
        <v>4</v>
      </c>
      <c r="E306" s="22" t="n">
        <f aca="false">March!$C306-March!$D306</f>
        <v>1</v>
      </c>
      <c r="F306" s="30" t="n">
        <v>45352</v>
      </c>
    </row>
    <row r="307" customFormat="false" ht="13.8" hidden="false" customHeight="false" outlineLevel="0" collapsed="false">
      <c r="A307" s="11" t="s">
        <v>289</v>
      </c>
      <c r="B307" s="12" t="s">
        <v>291</v>
      </c>
      <c r="C307" s="13" t="n">
        <v>4</v>
      </c>
      <c r="D307" s="29" t="n">
        <f aca="false">IFERROR(VLOOKUP(B307,February!B:C,2,0),0)</f>
        <v>3</v>
      </c>
      <c r="E307" s="22" t="n">
        <f aca="false">March!$C307-March!$D307</f>
        <v>1</v>
      </c>
      <c r="F307" s="30" t="n">
        <v>45352</v>
      </c>
    </row>
    <row r="308" customFormat="false" ht="13.8" hidden="false" customHeight="false" outlineLevel="0" collapsed="false">
      <c r="A308" s="11" t="s">
        <v>289</v>
      </c>
      <c r="B308" s="12" t="s">
        <v>292</v>
      </c>
      <c r="C308" s="13" t="n">
        <v>2</v>
      </c>
      <c r="D308" s="29" t="n">
        <f aca="false">IFERROR(VLOOKUP(B308,February!B:C,2,0),0)</f>
        <v>2</v>
      </c>
      <c r="E308" s="22" t="n">
        <f aca="false">March!$C308-March!$D308</f>
        <v>0</v>
      </c>
      <c r="F308" s="30" t="n">
        <v>45352</v>
      </c>
    </row>
    <row r="309" customFormat="false" ht="13.8" hidden="false" customHeight="false" outlineLevel="0" collapsed="false">
      <c r="A309" s="11" t="s">
        <v>293</v>
      </c>
      <c r="B309" s="12" t="s">
        <v>294</v>
      </c>
      <c r="C309" s="13" t="n">
        <v>72</v>
      </c>
      <c r="D309" s="29" t="n">
        <f aca="false">IFERROR(VLOOKUP(B309,February!B:C,2,0),0)</f>
        <v>32</v>
      </c>
      <c r="E309" s="22" t="n">
        <f aca="false">March!$C309-March!$D309</f>
        <v>40</v>
      </c>
      <c r="F309" s="30" t="n">
        <v>45352</v>
      </c>
    </row>
    <row r="310" customFormat="false" ht="13.8" hidden="false" customHeight="false" outlineLevel="0" collapsed="false">
      <c r="A310" s="11" t="s">
        <v>293</v>
      </c>
      <c r="B310" s="12" t="s">
        <v>295</v>
      </c>
      <c r="C310" s="13" t="n">
        <v>529</v>
      </c>
      <c r="D310" s="29" t="n">
        <f aca="false">IFERROR(VLOOKUP(B310,February!B:C,2,0),0)</f>
        <v>313</v>
      </c>
      <c r="E310" s="22" t="n">
        <f aca="false">March!$C310-March!$D310</f>
        <v>216</v>
      </c>
      <c r="F310" s="30" t="n">
        <v>45352</v>
      </c>
    </row>
    <row r="311" customFormat="false" ht="13.8" hidden="false" customHeight="false" outlineLevel="0" collapsed="false">
      <c r="A311" s="11" t="s">
        <v>293</v>
      </c>
      <c r="B311" s="12" t="s">
        <v>296</v>
      </c>
      <c r="C311" s="13" t="n">
        <v>78</v>
      </c>
      <c r="D311" s="29" t="n">
        <f aca="false">IFERROR(VLOOKUP(B311,February!B:C,2,0),0)</f>
        <v>36</v>
      </c>
      <c r="E311" s="22" t="n">
        <f aca="false">March!$C311-March!$D311</f>
        <v>42</v>
      </c>
      <c r="F311" s="30" t="n">
        <v>45352</v>
      </c>
    </row>
    <row r="312" customFormat="false" ht="13.8" hidden="false" customHeight="false" outlineLevel="0" collapsed="false">
      <c r="A312" s="11" t="s">
        <v>293</v>
      </c>
      <c r="B312" s="12" t="s">
        <v>297</v>
      </c>
      <c r="C312" s="13" t="n">
        <v>538</v>
      </c>
      <c r="D312" s="29" t="n">
        <f aca="false">IFERROR(VLOOKUP(B312,February!B:C,2,0),0)</f>
        <v>303</v>
      </c>
      <c r="E312" s="22" t="n">
        <f aca="false">March!$C312-March!$D312</f>
        <v>235</v>
      </c>
      <c r="F312" s="30" t="n">
        <v>45352</v>
      </c>
    </row>
    <row r="313" customFormat="false" ht="13.8" hidden="false" customHeight="false" outlineLevel="0" collapsed="false">
      <c r="A313" s="11" t="s">
        <v>293</v>
      </c>
      <c r="B313" s="12" t="s">
        <v>298</v>
      </c>
      <c r="C313" s="13" t="n">
        <v>436</v>
      </c>
      <c r="D313" s="29" t="n">
        <f aca="false">IFERROR(VLOOKUP(B313,February!B:C,2,0),0)</f>
        <v>246</v>
      </c>
      <c r="E313" s="22" t="n">
        <f aca="false">March!$C313-March!$D313</f>
        <v>190</v>
      </c>
      <c r="F313" s="30" t="n">
        <v>45352</v>
      </c>
    </row>
    <row r="314" customFormat="false" ht="13.8" hidden="false" customHeight="false" outlineLevel="0" collapsed="false">
      <c r="A314" s="11" t="s">
        <v>293</v>
      </c>
      <c r="B314" s="12" t="s">
        <v>299</v>
      </c>
      <c r="C314" s="13" t="n">
        <v>338</v>
      </c>
      <c r="D314" s="29" t="n">
        <f aca="false">IFERROR(VLOOKUP(B314,February!B:C,2,0),0)</f>
        <v>185</v>
      </c>
      <c r="E314" s="22" t="n">
        <f aca="false">March!$C314-March!$D314</f>
        <v>153</v>
      </c>
      <c r="F314" s="30" t="n">
        <v>45352</v>
      </c>
    </row>
    <row r="315" customFormat="false" ht="13.8" hidden="false" customHeight="false" outlineLevel="0" collapsed="false">
      <c r="A315" s="11" t="s">
        <v>293</v>
      </c>
      <c r="B315" s="12" t="s">
        <v>300</v>
      </c>
      <c r="C315" s="13" t="n">
        <v>203</v>
      </c>
      <c r="D315" s="29" t="n">
        <f aca="false">IFERROR(VLOOKUP(B315,February!B:C,2,0),0)</f>
        <v>126</v>
      </c>
      <c r="E315" s="22" t="n">
        <f aca="false">March!$C315-March!$D315</f>
        <v>77</v>
      </c>
      <c r="F315" s="30" t="n">
        <v>45352</v>
      </c>
    </row>
    <row r="316" customFormat="false" ht="13.8" hidden="false" customHeight="false" outlineLevel="0" collapsed="false">
      <c r="A316" s="11" t="s">
        <v>301</v>
      </c>
      <c r="B316" s="12" t="s">
        <v>302</v>
      </c>
      <c r="C316" s="13" t="n">
        <v>768</v>
      </c>
      <c r="D316" s="29" t="n">
        <f aca="false">IFERROR(VLOOKUP(B316,February!B:C,2,0),0)</f>
        <v>537</v>
      </c>
      <c r="E316" s="22" t="n">
        <f aca="false">March!$C316-March!$D316</f>
        <v>231</v>
      </c>
      <c r="F316" s="30" t="n">
        <v>45352</v>
      </c>
    </row>
    <row r="317" customFormat="false" ht="13.8" hidden="false" customHeight="false" outlineLevel="0" collapsed="false">
      <c r="A317" s="11" t="s">
        <v>301</v>
      </c>
      <c r="B317" s="12" t="s">
        <v>303</v>
      </c>
      <c r="C317" s="13" t="n">
        <v>415</v>
      </c>
      <c r="D317" s="29" t="n">
        <f aca="false">IFERROR(VLOOKUP(B317,February!B:C,2,0),0)</f>
        <v>198</v>
      </c>
      <c r="E317" s="22" t="n">
        <f aca="false">March!$C317-March!$D317</f>
        <v>217</v>
      </c>
      <c r="F317" s="30" t="n">
        <v>45352</v>
      </c>
    </row>
    <row r="318" customFormat="false" ht="13.8" hidden="false" customHeight="false" outlineLevel="0" collapsed="false">
      <c r="A318" s="11" t="s">
        <v>301</v>
      </c>
      <c r="B318" s="12" t="s">
        <v>304</v>
      </c>
      <c r="C318" s="13" t="n">
        <v>212</v>
      </c>
      <c r="D318" s="29" t="n">
        <f aca="false">IFERROR(VLOOKUP(B318,February!B:C,2,0),0)</f>
        <v>121</v>
      </c>
      <c r="E318" s="22" t="n">
        <f aca="false">March!$C318-March!$D318</f>
        <v>91</v>
      </c>
      <c r="F318" s="30" t="n">
        <v>45352</v>
      </c>
    </row>
    <row r="319" customFormat="false" ht="13.8" hidden="false" customHeight="false" outlineLevel="0" collapsed="false">
      <c r="A319" s="11" t="s">
        <v>301</v>
      </c>
      <c r="B319" s="12" t="s">
        <v>305</v>
      </c>
      <c r="C319" s="13" t="n">
        <v>809</v>
      </c>
      <c r="D319" s="29" t="n">
        <f aca="false">IFERROR(VLOOKUP(B319,February!B:C,2,0),0)</f>
        <v>558</v>
      </c>
      <c r="E319" s="22" t="n">
        <f aca="false">March!$C319-March!$D319</f>
        <v>251</v>
      </c>
      <c r="F319" s="30" t="n">
        <v>45352</v>
      </c>
    </row>
    <row r="320" customFormat="false" ht="13.8" hidden="false" customHeight="false" outlineLevel="0" collapsed="false">
      <c r="A320" s="11" t="s">
        <v>301</v>
      </c>
      <c r="B320" s="12" t="s">
        <v>306</v>
      </c>
      <c r="C320" s="13" t="n">
        <v>686</v>
      </c>
      <c r="D320" s="29" t="n">
        <f aca="false">IFERROR(VLOOKUP(B320,February!B:C,2,0),0)</f>
        <v>405</v>
      </c>
      <c r="E320" s="22" t="n">
        <f aca="false">March!$C320-March!$D320</f>
        <v>281</v>
      </c>
      <c r="F320" s="30" t="n">
        <v>45352</v>
      </c>
    </row>
    <row r="321" customFormat="false" ht="13.8" hidden="false" customHeight="false" outlineLevel="0" collapsed="false">
      <c r="A321" s="11" t="s">
        <v>301</v>
      </c>
      <c r="B321" s="12" t="s">
        <v>307</v>
      </c>
      <c r="C321" s="13" t="n">
        <v>1683</v>
      </c>
      <c r="D321" s="29" t="n">
        <f aca="false">IFERROR(VLOOKUP(B321,February!B:C,2,0),0)</f>
        <v>1074</v>
      </c>
      <c r="E321" s="22" t="n">
        <f aca="false">March!$C321-March!$D321</f>
        <v>609</v>
      </c>
      <c r="F321" s="30" t="n">
        <v>45352</v>
      </c>
    </row>
    <row r="322" customFormat="false" ht="13.8" hidden="false" customHeight="false" outlineLevel="0" collapsed="false">
      <c r="A322" s="11" t="s">
        <v>301</v>
      </c>
      <c r="B322" s="12" t="s">
        <v>308</v>
      </c>
      <c r="C322" s="13" t="n">
        <v>80</v>
      </c>
      <c r="D322" s="29" t="n">
        <f aca="false">IFERROR(VLOOKUP(B322,February!B:C,2,0),0)</f>
        <v>48</v>
      </c>
      <c r="E322" s="22" t="n">
        <f aca="false">March!$C322-March!$D322</f>
        <v>32</v>
      </c>
      <c r="F322" s="30" t="n">
        <v>45352</v>
      </c>
    </row>
    <row r="323" customFormat="false" ht="13.8" hidden="false" customHeight="false" outlineLevel="0" collapsed="false">
      <c r="A323" s="11" t="s">
        <v>301</v>
      </c>
      <c r="B323" s="12" t="s">
        <v>309</v>
      </c>
      <c r="C323" s="13" t="n">
        <v>136</v>
      </c>
      <c r="D323" s="29" t="n">
        <f aca="false">IFERROR(VLOOKUP(B323,February!B:C,2,0),0)</f>
        <v>95</v>
      </c>
      <c r="E323" s="22" t="n">
        <f aca="false">March!$C323-March!$D323</f>
        <v>41</v>
      </c>
      <c r="F323" s="30" t="n">
        <v>45352</v>
      </c>
    </row>
    <row r="324" customFormat="false" ht="13.8" hidden="false" customHeight="false" outlineLevel="0" collapsed="false">
      <c r="A324" s="11" t="s">
        <v>310</v>
      </c>
      <c r="B324" s="12" t="s">
        <v>311</v>
      </c>
      <c r="C324" s="23" t="n">
        <v>144</v>
      </c>
      <c r="D324" s="29" t="n">
        <f aca="false">IFERROR(VLOOKUP(B324,February!B:C,2,0),0)</f>
        <v>101</v>
      </c>
      <c r="E324" s="22" t="n">
        <f aca="false">March!$C324-March!$D324</f>
        <v>43</v>
      </c>
      <c r="F324" s="30" t="n">
        <v>45352</v>
      </c>
    </row>
    <row r="325" customFormat="false" ht="13.8" hidden="false" customHeight="false" outlineLevel="0" collapsed="false">
      <c r="A325" s="11" t="s">
        <v>310</v>
      </c>
      <c r="B325" s="12" t="s">
        <v>312</v>
      </c>
      <c r="C325" s="13" t="n">
        <v>88</v>
      </c>
      <c r="D325" s="29" t="n">
        <f aca="false">IFERROR(VLOOKUP(B325,February!B:C,2,0),0)</f>
        <v>46</v>
      </c>
      <c r="E325" s="22" t="n">
        <f aca="false">March!$C325-March!$D325</f>
        <v>42</v>
      </c>
      <c r="F325" s="30" t="n">
        <v>45352</v>
      </c>
    </row>
    <row r="326" customFormat="false" ht="13.8" hidden="false" customHeight="false" outlineLevel="0" collapsed="false">
      <c r="A326" s="11" t="s">
        <v>310</v>
      </c>
      <c r="B326" s="12" t="s">
        <v>313</v>
      </c>
      <c r="C326" s="13" t="n">
        <v>15</v>
      </c>
      <c r="D326" s="29" t="n">
        <f aca="false">IFERROR(VLOOKUP(B326,February!B:C,2,0),0)</f>
        <v>8</v>
      </c>
      <c r="E326" s="22" t="n">
        <f aca="false">March!$C326-March!$D326</f>
        <v>7</v>
      </c>
      <c r="F326" s="30" t="n">
        <v>45352</v>
      </c>
    </row>
    <row r="327" customFormat="false" ht="13.8" hidden="false" customHeight="false" outlineLevel="0" collapsed="false">
      <c r="A327" s="11" t="s">
        <v>314</v>
      </c>
      <c r="B327" s="12" t="s">
        <v>315</v>
      </c>
      <c r="C327" s="13" t="n">
        <v>51</v>
      </c>
      <c r="D327" s="29" t="n">
        <f aca="false">IFERROR(VLOOKUP(B327,February!B:C,2,0),0)</f>
        <v>25</v>
      </c>
      <c r="E327" s="22" t="n">
        <f aca="false">March!$C327-March!$D327</f>
        <v>26</v>
      </c>
      <c r="F327" s="30" t="n">
        <v>45352</v>
      </c>
    </row>
    <row r="328" customFormat="false" ht="13.8" hidden="false" customHeight="false" outlineLevel="0" collapsed="false">
      <c r="A328" s="11" t="s">
        <v>314</v>
      </c>
      <c r="B328" s="12" t="s">
        <v>316</v>
      </c>
      <c r="C328" s="13" t="n">
        <v>29</v>
      </c>
      <c r="D328" s="29" t="n">
        <f aca="false">IFERROR(VLOOKUP(B328,February!B:C,2,0),0)</f>
        <v>15</v>
      </c>
      <c r="E328" s="22" t="n">
        <f aca="false">March!$C328-March!$D328</f>
        <v>14</v>
      </c>
      <c r="F328" s="30" t="n">
        <v>45352</v>
      </c>
    </row>
    <row r="329" customFormat="false" ht="13.8" hidden="false" customHeight="false" outlineLevel="0" collapsed="false">
      <c r="A329" s="11" t="s">
        <v>314</v>
      </c>
      <c r="B329" s="12" t="s">
        <v>317</v>
      </c>
      <c r="C329" s="13" t="n">
        <v>37</v>
      </c>
      <c r="D329" s="29" t="n">
        <f aca="false">IFERROR(VLOOKUP(B329,February!B:C,2,0),0)</f>
        <v>30</v>
      </c>
      <c r="E329" s="22" t="n">
        <f aca="false">March!$C329-March!$D329</f>
        <v>7</v>
      </c>
      <c r="F329" s="30" t="n">
        <v>45352</v>
      </c>
    </row>
    <row r="330" customFormat="false" ht="13.8" hidden="false" customHeight="false" outlineLevel="0" collapsed="false">
      <c r="A330" s="11" t="s">
        <v>314</v>
      </c>
      <c r="B330" s="12" t="s">
        <v>318</v>
      </c>
      <c r="C330" s="13" t="n">
        <v>18</v>
      </c>
      <c r="D330" s="29" t="n">
        <f aca="false">IFERROR(VLOOKUP(B330,February!B:C,2,0),0)</f>
        <v>12</v>
      </c>
      <c r="E330" s="22" t="n">
        <f aca="false">March!$C330-March!$D330</f>
        <v>6</v>
      </c>
      <c r="F330" s="30" t="n">
        <v>45352</v>
      </c>
    </row>
    <row r="331" customFormat="false" ht="13.8" hidden="false" customHeight="false" outlineLevel="0" collapsed="false">
      <c r="A331" s="11" t="s">
        <v>319</v>
      </c>
      <c r="B331" s="12" t="s">
        <v>426</v>
      </c>
      <c r="C331" s="13" t="n">
        <v>5</v>
      </c>
      <c r="D331" s="29" t="n">
        <f aca="false">IFERROR(VLOOKUP(B331,February!B:C,2,0),0)</f>
        <v>3</v>
      </c>
      <c r="E331" s="22" t="n">
        <f aca="false">March!$C331-March!$D331</f>
        <v>2</v>
      </c>
      <c r="F331" s="30" t="n">
        <v>45352</v>
      </c>
    </row>
    <row r="332" customFormat="false" ht="13.8" hidden="false" customHeight="false" outlineLevel="0" collapsed="false">
      <c r="A332" s="11" t="s">
        <v>319</v>
      </c>
      <c r="B332" s="12" t="s">
        <v>320</v>
      </c>
      <c r="C332" s="13" t="n">
        <v>43</v>
      </c>
      <c r="D332" s="29" t="n">
        <f aca="false">IFERROR(VLOOKUP(B332,February!B:C,2,0),0)</f>
        <v>24</v>
      </c>
      <c r="E332" s="22" t="n">
        <f aca="false">March!$C332-March!$D332</f>
        <v>19</v>
      </c>
      <c r="F332" s="30" t="n">
        <v>45352</v>
      </c>
    </row>
    <row r="333" customFormat="false" ht="13.8" hidden="false" customHeight="false" outlineLevel="0" collapsed="false">
      <c r="A333" s="11" t="s">
        <v>319</v>
      </c>
      <c r="B333" s="12" t="s">
        <v>321</v>
      </c>
      <c r="C333" s="13" t="n">
        <v>52</v>
      </c>
      <c r="D333" s="29" t="n">
        <f aca="false">IFERROR(VLOOKUP(B333,February!B:C,2,0),0)</f>
        <v>4</v>
      </c>
      <c r="E333" s="22" t="n">
        <f aca="false">March!$C333-March!$D333</f>
        <v>48</v>
      </c>
      <c r="F333" s="30" t="n">
        <v>45352</v>
      </c>
    </row>
    <row r="334" customFormat="false" ht="13.8" hidden="false" customHeight="false" outlineLevel="0" collapsed="false">
      <c r="A334" s="11" t="s">
        <v>319</v>
      </c>
      <c r="B334" s="12" t="s">
        <v>322</v>
      </c>
      <c r="C334" s="13" t="n">
        <v>51</v>
      </c>
      <c r="D334" s="29" t="n">
        <f aca="false">IFERROR(VLOOKUP(B334,February!B:C,2,0),0)</f>
        <v>31</v>
      </c>
      <c r="E334" s="22" t="n">
        <f aca="false">March!$C334-March!$D334</f>
        <v>20</v>
      </c>
      <c r="F334" s="30" t="n">
        <v>45352</v>
      </c>
    </row>
    <row r="335" customFormat="false" ht="13.8" hidden="false" customHeight="false" outlineLevel="0" collapsed="false">
      <c r="A335" s="11" t="s">
        <v>319</v>
      </c>
      <c r="B335" s="12" t="s">
        <v>427</v>
      </c>
      <c r="C335" s="13" t="n">
        <v>11</v>
      </c>
      <c r="D335" s="29" t="n">
        <f aca="false">IFERROR(VLOOKUP(B335,February!B:C,2,0),0)</f>
        <v>2</v>
      </c>
      <c r="E335" s="22" t="n">
        <f aca="false">March!$C335-March!$D335</f>
        <v>9</v>
      </c>
      <c r="F335" s="30" t="n">
        <v>45352</v>
      </c>
    </row>
    <row r="336" customFormat="false" ht="13.8" hidden="false" customHeight="false" outlineLevel="0" collapsed="false">
      <c r="A336" s="11" t="s">
        <v>319</v>
      </c>
      <c r="B336" s="12" t="s">
        <v>323</v>
      </c>
      <c r="C336" s="13" t="n">
        <v>123</v>
      </c>
      <c r="D336" s="29" t="n">
        <f aca="false">IFERROR(VLOOKUP(B336,February!B:C,2,0),0)</f>
        <v>116</v>
      </c>
      <c r="E336" s="22" t="n">
        <f aca="false">March!$C336-March!$D336</f>
        <v>7</v>
      </c>
      <c r="F336" s="30" t="n">
        <v>45352</v>
      </c>
    </row>
    <row r="337" customFormat="false" ht="13.8" hidden="false" customHeight="false" outlineLevel="0" collapsed="false">
      <c r="A337" s="11" t="s">
        <v>319</v>
      </c>
      <c r="B337" s="12" t="s">
        <v>324</v>
      </c>
      <c r="C337" s="13" t="n">
        <v>81</v>
      </c>
      <c r="D337" s="29" t="n">
        <f aca="false">IFERROR(VLOOKUP(B337,February!B:C,2,0),0)</f>
        <v>50</v>
      </c>
      <c r="E337" s="22" t="n">
        <f aca="false">March!$C337-March!$D337</f>
        <v>31</v>
      </c>
      <c r="F337" s="30" t="n">
        <v>45352</v>
      </c>
    </row>
    <row r="338" customFormat="false" ht="13.8" hidden="false" customHeight="false" outlineLevel="0" collapsed="false">
      <c r="A338" s="11" t="s">
        <v>325</v>
      </c>
      <c r="B338" s="12" t="s">
        <v>326</v>
      </c>
      <c r="C338" s="13" t="n">
        <v>10</v>
      </c>
      <c r="D338" s="29" t="n">
        <f aca="false">IFERROR(VLOOKUP(B338,February!B:C,2,0),0)</f>
        <v>4</v>
      </c>
      <c r="E338" s="22" t="n">
        <f aca="false">March!$C338-March!$D338</f>
        <v>6</v>
      </c>
      <c r="F338" s="30" t="n">
        <v>45352</v>
      </c>
    </row>
    <row r="339" customFormat="false" ht="13.8" hidden="false" customHeight="false" outlineLevel="0" collapsed="false">
      <c r="A339" s="11" t="s">
        <v>325</v>
      </c>
      <c r="B339" s="12" t="s">
        <v>327</v>
      </c>
      <c r="C339" s="13" t="n">
        <v>208</v>
      </c>
      <c r="D339" s="29" t="n">
        <f aca="false">IFERROR(VLOOKUP(B339,February!B:C,2,0),0)</f>
        <v>120</v>
      </c>
      <c r="E339" s="22" t="n">
        <f aca="false">March!$C339-March!$D339</f>
        <v>88</v>
      </c>
      <c r="F339" s="30" t="n">
        <v>45352</v>
      </c>
    </row>
    <row r="340" customFormat="false" ht="13.8" hidden="false" customHeight="false" outlineLevel="0" collapsed="false">
      <c r="A340" s="11" t="s">
        <v>325</v>
      </c>
      <c r="B340" s="12" t="s">
        <v>454</v>
      </c>
      <c r="C340" s="13" t="n">
        <v>4</v>
      </c>
      <c r="D340" s="29" t="n">
        <f aca="false">IFERROR(VLOOKUP(B340,February!B:C,2,0),0)</f>
        <v>0</v>
      </c>
      <c r="E340" s="22" t="n">
        <f aca="false">March!$C340-March!$D340</f>
        <v>4</v>
      </c>
      <c r="F340" s="30" t="n">
        <v>45352</v>
      </c>
    </row>
    <row r="341" customFormat="false" ht="13.8" hidden="false" customHeight="false" outlineLevel="0" collapsed="false">
      <c r="A341" s="11" t="s">
        <v>325</v>
      </c>
      <c r="B341" s="12" t="s">
        <v>328</v>
      </c>
      <c r="C341" s="13" t="n">
        <v>178</v>
      </c>
      <c r="D341" s="29" t="n">
        <f aca="false">IFERROR(VLOOKUP(B341,February!B:C,2,0),0)</f>
        <v>108</v>
      </c>
      <c r="E341" s="22" t="n">
        <f aca="false">March!$C341-March!$D341</f>
        <v>70</v>
      </c>
      <c r="F341" s="30" t="n">
        <v>45352</v>
      </c>
    </row>
    <row r="342" customFormat="false" ht="13.8" hidden="false" customHeight="false" outlineLevel="0" collapsed="false">
      <c r="A342" s="11" t="s">
        <v>325</v>
      </c>
      <c r="B342" s="12" t="s">
        <v>329</v>
      </c>
      <c r="C342" s="13" t="n">
        <v>24</v>
      </c>
      <c r="D342" s="29" t="n">
        <f aca="false">IFERROR(VLOOKUP(B342,February!B:C,2,0),0)</f>
        <v>12</v>
      </c>
      <c r="E342" s="22" t="n">
        <f aca="false">March!$C342-March!$D342</f>
        <v>12</v>
      </c>
      <c r="F342" s="30" t="n">
        <v>45352</v>
      </c>
    </row>
    <row r="343" customFormat="false" ht="13.8" hidden="false" customHeight="false" outlineLevel="0" collapsed="false">
      <c r="A343" s="11" t="s">
        <v>325</v>
      </c>
      <c r="B343" s="12" t="s">
        <v>330</v>
      </c>
      <c r="C343" s="13" t="n">
        <v>223</v>
      </c>
      <c r="D343" s="29" t="n">
        <f aca="false">IFERROR(VLOOKUP(B343,February!B:C,2,0),0)</f>
        <v>129</v>
      </c>
      <c r="E343" s="22" t="n">
        <f aca="false">March!$C343-March!$D343</f>
        <v>94</v>
      </c>
      <c r="F343" s="30" t="n">
        <v>45352</v>
      </c>
    </row>
    <row r="344" customFormat="false" ht="13.8" hidden="false" customHeight="false" outlineLevel="0" collapsed="false">
      <c r="A344" s="11" t="s">
        <v>325</v>
      </c>
      <c r="B344" s="12" t="s">
        <v>331</v>
      </c>
      <c r="C344" s="13" t="n">
        <v>228</v>
      </c>
      <c r="D344" s="29" t="n">
        <f aca="false">IFERROR(VLOOKUP(B344,February!B:C,2,0),0)</f>
        <v>145</v>
      </c>
      <c r="E344" s="22" t="n">
        <f aca="false">March!$C344-March!$D344</f>
        <v>83</v>
      </c>
      <c r="F344" s="30" t="n">
        <v>45352</v>
      </c>
    </row>
    <row r="345" customFormat="false" ht="13.8" hidden="false" customHeight="false" outlineLevel="0" collapsed="false">
      <c r="A345" s="11" t="s">
        <v>332</v>
      </c>
      <c r="B345" s="12" t="s">
        <v>333</v>
      </c>
      <c r="C345" s="13" t="n">
        <v>557</v>
      </c>
      <c r="D345" s="29" t="n">
        <f aca="false">IFERROR(VLOOKUP(B345,February!B:C,2,0),0)</f>
        <v>271</v>
      </c>
      <c r="E345" s="22" t="n">
        <f aca="false">March!$C345-March!$D345</f>
        <v>286</v>
      </c>
      <c r="F345" s="30" t="n">
        <v>45352</v>
      </c>
    </row>
    <row r="346" customFormat="false" ht="13.8" hidden="false" customHeight="false" outlineLevel="0" collapsed="false">
      <c r="A346" s="11" t="s">
        <v>332</v>
      </c>
      <c r="B346" s="12" t="s">
        <v>334</v>
      </c>
      <c r="C346" s="13" t="n">
        <v>83</v>
      </c>
      <c r="D346" s="29" t="n">
        <f aca="false">IFERROR(VLOOKUP(B346,February!B:C,2,0),0)</f>
        <v>11</v>
      </c>
      <c r="E346" s="22" t="n">
        <f aca="false">March!$C346-March!$D346</f>
        <v>72</v>
      </c>
      <c r="F346" s="30" t="n">
        <v>45352</v>
      </c>
    </row>
    <row r="347" customFormat="false" ht="13.8" hidden="false" customHeight="false" outlineLevel="0" collapsed="false">
      <c r="A347" s="11" t="s">
        <v>332</v>
      </c>
      <c r="B347" s="12" t="s">
        <v>335</v>
      </c>
      <c r="C347" s="13" t="n">
        <v>86</v>
      </c>
      <c r="D347" s="29" t="n">
        <f aca="false">IFERROR(VLOOKUP(B347,February!B:C,2,0),0)</f>
        <v>18</v>
      </c>
      <c r="E347" s="22" t="n">
        <f aca="false">March!$C347-March!$D347</f>
        <v>68</v>
      </c>
      <c r="F347" s="30" t="n">
        <v>45352</v>
      </c>
    </row>
    <row r="348" customFormat="false" ht="13.8" hidden="false" customHeight="false" outlineLevel="0" collapsed="false">
      <c r="A348" s="11" t="s">
        <v>332</v>
      </c>
      <c r="B348" s="12" t="s">
        <v>336</v>
      </c>
      <c r="C348" s="13" t="n">
        <v>2538</v>
      </c>
      <c r="D348" s="29" t="n">
        <f aca="false">IFERROR(VLOOKUP(B348,February!B:C,2,0),0)</f>
        <v>1030</v>
      </c>
      <c r="E348" s="22" t="n">
        <f aca="false">March!$C348-March!$D348</f>
        <v>1508</v>
      </c>
      <c r="F348" s="30" t="n">
        <v>45352</v>
      </c>
    </row>
    <row r="349" customFormat="false" ht="13.8" hidden="false" customHeight="false" outlineLevel="0" collapsed="false">
      <c r="A349" s="11" t="s">
        <v>337</v>
      </c>
      <c r="B349" s="12" t="s">
        <v>338</v>
      </c>
      <c r="C349" s="23" t="n">
        <v>234</v>
      </c>
      <c r="D349" s="29" t="n">
        <f aca="false">IFERROR(VLOOKUP(B349,February!B:C,2,0),0)</f>
        <v>162</v>
      </c>
      <c r="E349" s="22" t="n">
        <f aca="false">March!$C349-March!$D349</f>
        <v>72</v>
      </c>
      <c r="F349" s="30" t="n">
        <v>45352</v>
      </c>
    </row>
    <row r="350" customFormat="false" ht="13.8" hidden="false" customHeight="false" outlineLevel="0" collapsed="false">
      <c r="A350" s="11" t="s">
        <v>337</v>
      </c>
      <c r="B350" s="12" t="s">
        <v>339</v>
      </c>
      <c r="C350" s="13" t="n">
        <v>286</v>
      </c>
      <c r="D350" s="29" t="n">
        <f aca="false">IFERROR(VLOOKUP(B350,February!B:C,2,0),0)</f>
        <v>181</v>
      </c>
      <c r="E350" s="22" t="n">
        <f aca="false">March!$C350-March!$D350</f>
        <v>105</v>
      </c>
      <c r="F350" s="30" t="n">
        <v>45352</v>
      </c>
    </row>
    <row r="351" customFormat="false" ht="13.8" hidden="false" customHeight="false" outlineLevel="0" collapsed="false">
      <c r="A351" s="11" t="s">
        <v>337</v>
      </c>
      <c r="B351" s="12" t="s">
        <v>340</v>
      </c>
      <c r="C351" s="13" t="n">
        <v>19</v>
      </c>
      <c r="D351" s="29" t="n">
        <f aca="false">IFERROR(VLOOKUP(B351,February!B:C,2,0),0)</f>
        <v>7</v>
      </c>
      <c r="E351" s="22" t="n">
        <f aca="false">March!$C351-March!$D351</f>
        <v>12</v>
      </c>
      <c r="F351" s="30" t="n">
        <v>45352</v>
      </c>
    </row>
    <row r="352" customFormat="false" ht="13.8" hidden="false" customHeight="false" outlineLevel="0" collapsed="false">
      <c r="A352" s="11" t="s">
        <v>337</v>
      </c>
      <c r="B352" s="12" t="s">
        <v>341</v>
      </c>
      <c r="C352" s="13" t="n">
        <v>296</v>
      </c>
      <c r="D352" s="29" t="n">
        <f aca="false">IFERROR(VLOOKUP(B352,February!B:C,2,0),0)</f>
        <v>170</v>
      </c>
      <c r="E352" s="22" t="n">
        <f aca="false">March!$C352-March!$D352</f>
        <v>126</v>
      </c>
      <c r="F352" s="30" t="n">
        <v>45352</v>
      </c>
    </row>
    <row r="353" customFormat="false" ht="13.8" hidden="false" customHeight="false" outlineLevel="0" collapsed="false">
      <c r="A353" s="11" t="s">
        <v>337</v>
      </c>
      <c r="B353" s="12" t="s">
        <v>342</v>
      </c>
      <c r="C353" s="13" t="n">
        <v>161</v>
      </c>
      <c r="D353" s="29" t="n">
        <f aca="false">IFERROR(VLOOKUP(B353,February!B:C,2,0),0)</f>
        <v>84</v>
      </c>
      <c r="E353" s="22" t="n">
        <f aca="false">March!$C353-March!$D353</f>
        <v>77</v>
      </c>
      <c r="F353" s="30" t="n">
        <v>45352</v>
      </c>
    </row>
    <row r="354" customFormat="false" ht="13.8" hidden="false" customHeight="false" outlineLevel="0" collapsed="false">
      <c r="A354" s="11" t="s">
        <v>337</v>
      </c>
      <c r="B354" s="12" t="s">
        <v>343</v>
      </c>
      <c r="C354" s="13" t="n">
        <v>65</v>
      </c>
      <c r="D354" s="29" t="n">
        <f aca="false">IFERROR(VLOOKUP(B354,February!B:C,2,0),0)</f>
        <v>45</v>
      </c>
      <c r="E354" s="22" t="n">
        <f aca="false">March!$C354-March!$D354</f>
        <v>20</v>
      </c>
      <c r="F354" s="30" t="n">
        <v>45352</v>
      </c>
    </row>
    <row r="355" customFormat="false" ht="13.8" hidden="false" customHeight="false" outlineLevel="0" collapsed="false">
      <c r="A355" s="11" t="s">
        <v>337</v>
      </c>
      <c r="B355" s="12" t="s">
        <v>344</v>
      </c>
      <c r="C355" s="13" t="n">
        <v>68</v>
      </c>
      <c r="D355" s="29" t="n">
        <f aca="false">IFERROR(VLOOKUP(B355,February!B:C,2,0),0)</f>
        <v>37</v>
      </c>
      <c r="E355" s="22" t="n">
        <f aca="false">March!$C355-March!$D355</f>
        <v>31</v>
      </c>
      <c r="F355" s="30" t="n">
        <v>45352</v>
      </c>
    </row>
    <row r="356" customFormat="false" ht="13.8" hidden="false" customHeight="false" outlineLevel="0" collapsed="false">
      <c r="A356" s="11" t="s">
        <v>337</v>
      </c>
      <c r="B356" s="12" t="s">
        <v>345</v>
      </c>
      <c r="C356" s="13" t="n">
        <v>142</v>
      </c>
      <c r="D356" s="29" t="n">
        <f aca="false">IFERROR(VLOOKUP(B356,February!B:C,2,0),0)</f>
        <v>96</v>
      </c>
      <c r="E356" s="22" t="n">
        <f aca="false">March!$C356-March!$D356</f>
        <v>46</v>
      </c>
      <c r="F356" s="30" t="n">
        <v>45352</v>
      </c>
    </row>
    <row r="357" customFormat="false" ht="13.8" hidden="false" customHeight="false" outlineLevel="0" collapsed="false">
      <c r="A357" s="11" t="s">
        <v>337</v>
      </c>
      <c r="B357" s="12" t="s">
        <v>428</v>
      </c>
      <c r="C357" s="13" t="n">
        <v>1</v>
      </c>
      <c r="D357" s="29" t="n">
        <f aca="false">IFERROR(VLOOKUP(B357,February!B:C,2,0),0)</f>
        <v>1</v>
      </c>
      <c r="E357" s="22" t="n">
        <f aca="false">March!$C357-March!$D357</f>
        <v>0</v>
      </c>
      <c r="F357" s="30" t="n">
        <v>45352</v>
      </c>
    </row>
    <row r="358" customFormat="false" ht="13.8" hidden="false" customHeight="false" outlineLevel="0" collapsed="false">
      <c r="A358" s="11" t="s">
        <v>337</v>
      </c>
      <c r="B358" s="12" t="s">
        <v>346</v>
      </c>
      <c r="C358" s="13" t="n">
        <v>124</v>
      </c>
      <c r="D358" s="29" t="n">
        <f aca="false">IFERROR(VLOOKUP(B358,February!B:C,2,0),0)</f>
        <v>87</v>
      </c>
      <c r="E358" s="22" t="n">
        <f aca="false">March!$C358-March!$D358</f>
        <v>37</v>
      </c>
      <c r="F358" s="30" t="n">
        <v>45352</v>
      </c>
    </row>
    <row r="359" customFormat="false" ht="13.8" hidden="false" customHeight="false" outlineLevel="0" collapsed="false">
      <c r="A359" s="11" t="s">
        <v>337</v>
      </c>
      <c r="B359" s="12" t="s">
        <v>347</v>
      </c>
      <c r="C359" s="13" t="n">
        <v>137</v>
      </c>
      <c r="D359" s="29" t="n">
        <f aca="false">IFERROR(VLOOKUP(B359,February!B:C,2,0),0)</f>
        <v>82</v>
      </c>
      <c r="E359" s="22" t="n">
        <f aca="false">March!$C359-March!$D359</f>
        <v>55</v>
      </c>
      <c r="F359" s="30" t="n">
        <v>45352</v>
      </c>
    </row>
    <row r="360" customFormat="false" ht="13.8" hidden="false" customHeight="false" outlineLevel="0" collapsed="false">
      <c r="A360" s="11" t="s">
        <v>337</v>
      </c>
      <c r="B360" s="12" t="s">
        <v>348</v>
      </c>
      <c r="C360" s="13" t="n">
        <v>351</v>
      </c>
      <c r="D360" s="29" t="n">
        <f aca="false">IFERROR(VLOOKUP(B360,February!B:C,2,0),0)</f>
        <v>211</v>
      </c>
      <c r="E360" s="22" t="n">
        <f aca="false">March!$C360-March!$D360</f>
        <v>140</v>
      </c>
      <c r="F360" s="30" t="n">
        <v>45352</v>
      </c>
    </row>
    <row r="361" customFormat="false" ht="13.8" hidden="false" customHeight="false" outlineLevel="0" collapsed="false">
      <c r="A361" s="11" t="s">
        <v>337</v>
      </c>
      <c r="B361" s="12" t="s">
        <v>349</v>
      </c>
      <c r="C361" s="13" t="n">
        <v>14</v>
      </c>
      <c r="D361" s="29" t="n">
        <f aca="false">IFERROR(VLOOKUP(B361,February!B:C,2,0),0)</f>
        <v>6</v>
      </c>
      <c r="E361" s="22" t="n">
        <f aca="false">March!$C361-March!$D361</f>
        <v>8</v>
      </c>
      <c r="F361" s="30" t="n">
        <v>45352</v>
      </c>
    </row>
    <row r="362" customFormat="false" ht="13.8" hidden="false" customHeight="false" outlineLevel="0" collapsed="false">
      <c r="A362" s="11" t="s">
        <v>337</v>
      </c>
      <c r="B362" s="12" t="s">
        <v>350</v>
      </c>
      <c r="C362" s="13" t="n">
        <v>687</v>
      </c>
      <c r="D362" s="29" t="n">
        <f aca="false">IFERROR(VLOOKUP(B362,February!B:C,2,0),0)</f>
        <v>427</v>
      </c>
      <c r="E362" s="22" t="n">
        <f aca="false">March!$C362-March!$D362</f>
        <v>260</v>
      </c>
      <c r="F362" s="30" t="n">
        <v>45352</v>
      </c>
    </row>
    <row r="363" customFormat="false" ht="13.8" hidden="false" customHeight="false" outlineLevel="0" collapsed="false">
      <c r="A363" s="11" t="s">
        <v>337</v>
      </c>
      <c r="B363" s="12" t="s">
        <v>351</v>
      </c>
      <c r="C363" s="13" t="n">
        <v>601</v>
      </c>
      <c r="D363" s="29" t="n">
        <f aca="false">IFERROR(VLOOKUP(B363,February!B:C,2,0),0)</f>
        <v>415</v>
      </c>
      <c r="E363" s="22" t="n">
        <f aca="false">March!$C363-March!$D363</f>
        <v>186</v>
      </c>
      <c r="F363" s="30" t="n">
        <v>45352</v>
      </c>
    </row>
    <row r="364" customFormat="false" ht="13.8" hidden="false" customHeight="false" outlineLevel="0" collapsed="false">
      <c r="A364" s="11" t="s">
        <v>337</v>
      </c>
      <c r="B364" s="12" t="s">
        <v>352</v>
      </c>
      <c r="C364" s="13" t="n">
        <v>182</v>
      </c>
      <c r="D364" s="29" t="n">
        <f aca="false">IFERROR(VLOOKUP(B364,February!B:C,2,0),0)</f>
        <v>120</v>
      </c>
      <c r="E364" s="22" t="n">
        <f aca="false">March!$C364-March!$D364</f>
        <v>62</v>
      </c>
      <c r="F364" s="30" t="n">
        <v>45352</v>
      </c>
    </row>
    <row r="365" customFormat="false" ht="13.8" hidden="false" customHeight="false" outlineLevel="0" collapsed="false">
      <c r="A365" s="11" t="s">
        <v>353</v>
      </c>
      <c r="B365" s="12" t="s">
        <v>354</v>
      </c>
      <c r="C365" s="13" t="n">
        <v>74</v>
      </c>
      <c r="D365" s="29" t="n">
        <f aca="false">IFERROR(VLOOKUP(B365,February!B:C,2,0),0)</f>
        <v>43</v>
      </c>
      <c r="E365" s="22" t="n">
        <f aca="false">March!$C365-March!$D365</f>
        <v>31</v>
      </c>
      <c r="F365" s="30" t="n">
        <v>45352</v>
      </c>
    </row>
    <row r="366" customFormat="false" ht="13.8" hidden="false" customHeight="false" outlineLevel="0" collapsed="false">
      <c r="A366" s="11" t="s">
        <v>353</v>
      </c>
      <c r="B366" s="12" t="s">
        <v>355</v>
      </c>
      <c r="C366" s="13" t="n">
        <v>476</v>
      </c>
      <c r="D366" s="29" t="n">
        <f aca="false">IFERROR(VLOOKUP(B366,February!B:C,2,0),0)</f>
        <v>311</v>
      </c>
      <c r="E366" s="22" t="n">
        <f aca="false">March!$C366-March!$D366</f>
        <v>165</v>
      </c>
      <c r="F366" s="30" t="n">
        <v>45352</v>
      </c>
    </row>
    <row r="367" customFormat="false" ht="13.8" hidden="false" customHeight="false" outlineLevel="0" collapsed="false">
      <c r="A367" s="11" t="s">
        <v>353</v>
      </c>
      <c r="B367" s="12" t="s">
        <v>356</v>
      </c>
      <c r="C367" s="13" t="n">
        <v>9</v>
      </c>
      <c r="D367" s="29" t="n">
        <f aca="false">IFERROR(VLOOKUP(B367,February!B:C,2,0),0)</f>
        <v>4</v>
      </c>
      <c r="E367" s="22" t="n">
        <f aca="false">March!$C367-March!$D367</f>
        <v>5</v>
      </c>
      <c r="F367" s="30" t="n">
        <v>45352</v>
      </c>
    </row>
    <row r="368" customFormat="false" ht="13.8" hidden="false" customHeight="false" outlineLevel="0" collapsed="false">
      <c r="A368" s="11" t="s">
        <v>353</v>
      </c>
      <c r="B368" s="12" t="s">
        <v>357</v>
      </c>
      <c r="C368" s="13" t="n">
        <v>2</v>
      </c>
      <c r="D368" s="29" t="n">
        <f aca="false">IFERROR(VLOOKUP(B368,February!B:C,2,0),0)</f>
        <v>2</v>
      </c>
      <c r="E368" s="22" t="n">
        <f aca="false">March!$C368-March!$D368</f>
        <v>0</v>
      </c>
      <c r="F368" s="30" t="n">
        <v>45352</v>
      </c>
    </row>
    <row r="369" customFormat="false" ht="13.8" hidden="false" customHeight="false" outlineLevel="0" collapsed="false">
      <c r="A369" s="11" t="s">
        <v>353</v>
      </c>
      <c r="B369" s="12" t="s">
        <v>358</v>
      </c>
      <c r="C369" s="13" t="n">
        <v>93</v>
      </c>
      <c r="D369" s="29" t="n">
        <f aca="false">IFERROR(VLOOKUP(B369,February!B:C,2,0),0)</f>
        <v>59</v>
      </c>
      <c r="E369" s="22" t="n">
        <f aca="false">March!$C369-March!$D369</f>
        <v>34</v>
      </c>
      <c r="F369" s="30" t="n">
        <v>45352</v>
      </c>
    </row>
    <row r="370" customFormat="false" ht="13.8" hidden="false" customHeight="false" outlineLevel="0" collapsed="false">
      <c r="A370" s="11" t="s">
        <v>353</v>
      </c>
      <c r="B370" s="12" t="s">
        <v>359</v>
      </c>
      <c r="C370" s="13" t="n">
        <v>21</v>
      </c>
      <c r="D370" s="29" t="n">
        <f aca="false">IFERROR(VLOOKUP(B370,February!B:C,2,0),0)</f>
        <v>10</v>
      </c>
      <c r="E370" s="22" t="n">
        <f aca="false">March!$C370-March!$D370</f>
        <v>11</v>
      </c>
      <c r="F370" s="30" t="n">
        <v>45352</v>
      </c>
    </row>
    <row r="371" customFormat="false" ht="13.8" hidden="false" customHeight="false" outlineLevel="0" collapsed="false">
      <c r="A371" s="11" t="s">
        <v>353</v>
      </c>
      <c r="B371" s="12" t="s">
        <v>360</v>
      </c>
      <c r="C371" s="13" t="n">
        <v>440</v>
      </c>
      <c r="D371" s="29" t="n">
        <f aca="false">IFERROR(VLOOKUP(B371,February!B:C,2,0),0)</f>
        <v>268</v>
      </c>
      <c r="E371" s="22" t="n">
        <f aca="false">March!$C371-March!$D371</f>
        <v>172</v>
      </c>
      <c r="F371" s="30" t="n">
        <v>45352</v>
      </c>
    </row>
    <row r="372" customFormat="false" ht="13.8" hidden="false" customHeight="false" outlineLevel="0" collapsed="false">
      <c r="A372" s="11" t="s">
        <v>353</v>
      </c>
      <c r="B372" s="12" t="s">
        <v>361</v>
      </c>
      <c r="C372" s="13" t="n">
        <v>725</v>
      </c>
      <c r="D372" s="29" t="n">
        <f aca="false">IFERROR(VLOOKUP(B372,February!B:C,2,0),0)</f>
        <v>488</v>
      </c>
      <c r="E372" s="22" t="n">
        <f aca="false">March!$C372-March!$D372</f>
        <v>237</v>
      </c>
      <c r="F372" s="30" t="n">
        <v>45352</v>
      </c>
    </row>
    <row r="373" customFormat="false" ht="13.8" hidden="false" customHeight="false" outlineLevel="0" collapsed="false">
      <c r="A373" s="11" t="s">
        <v>353</v>
      </c>
      <c r="B373" s="12" t="s">
        <v>362</v>
      </c>
      <c r="C373" s="13" t="n">
        <v>259</v>
      </c>
      <c r="D373" s="29" t="n">
        <f aca="false">IFERROR(VLOOKUP(B373,February!B:C,2,0),0)</f>
        <v>176</v>
      </c>
      <c r="E373" s="22" t="n">
        <f aca="false">March!$C373-March!$D373</f>
        <v>83</v>
      </c>
      <c r="F373" s="30" t="n">
        <v>45352</v>
      </c>
    </row>
    <row r="374" customFormat="false" ht="13.8" hidden="false" customHeight="false" outlineLevel="0" collapsed="false">
      <c r="A374" s="11" t="s">
        <v>363</v>
      </c>
      <c r="B374" s="12" t="s">
        <v>364</v>
      </c>
      <c r="C374" s="13" t="n">
        <v>6</v>
      </c>
      <c r="D374" s="29" t="n">
        <f aca="false">IFERROR(VLOOKUP(B374,February!B:C,2,0),0)</f>
        <v>5</v>
      </c>
      <c r="E374" s="22" t="n">
        <f aca="false">March!$C374-March!$D374</f>
        <v>1</v>
      </c>
      <c r="F374" s="30" t="n">
        <v>45352</v>
      </c>
    </row>
    <row r="375" customFormat="false" ht="13.8" hidden="false" customHeight="false" outlineLevel="0" collapsed="false">
      <c r="A375" s="11" t="s">
        <v>363</v>
      </c>
      <c r="B375" s="12" t="s">
        <v>365</v>
      </c>
      <c r="C375" s="13" t="n">
        <v>223</v>
      </c>
      <c r="D375" s="29" t="n">
        <f aca="false">IFERROR(VLOOKUP(B375,February!B:C,2,0),0)</f>
        <v>109</v>
      </c>
      <c r="E375" s="22" t="n">
        <f aca="false">March!$C375-March!$D375</f>
        <v>114</v>
      </c>
      <c r="F375" s="30" t="n">
        <v>45352</v>
      </c>
    </row>
    <row r="376" customFormat="false" ht="13.8" hidden="false" customHeight="false" outlineLevel="0" collapsed="false">
      <c r="A376" s="11" t="s">
        <v>363</v>
      </c>
      <c r="B376" s="12" t="s">
        <v>366</v>
      </c>
      <c r="C376" s="13" t="n">
        <v>7</v>
      </c>
      <c r="D376" s="29" t="n">
        <f aca="false">IFERROR(VLOOKUP(B376,February!B:C,2,0),0)</f>
        <v>5</v>
      </c>
      <c r="E376" s="22" t="n">
        <f aca="false">March!$C376-March!$D376</f>
        <v>2</v>
      </c>
      <c r="F376" s="30" t="n">
        <v>45352</v>
      </c>
    </row>
    <row r="377" customFormat="false" ht="13.8" hidden="false" customHeight="false" outlineLevel="0" collapsed="false">
      <c r="A377" s="11" t="s">
        <v>363</v>
      </c>
      <c r="B377" s="12" t="s">
        <v>367</v>
      </c>
      <c r="C377" s="13" t="n">
        <v>746</v>
      </c>
      <c r="D377" s="29" t="n">
        <f aca="false">IFERROR(VLOOKUP(B377,February!B:C,2,0),0)</f>
        <v>492</v>
      </c>
      <c r="E377" s="22" t="n">
        <f aca="false">March!$C377-March!$D377</f>
        <v>254</v>
      </c>
      <c r="F377" s="30" t="n">
        <v>45352</v>
      </c>
    </row>
    <row r="378" customFormat="false" ht="13.8" hidden="false" customHeight="false" outlineLevel="0" collapsed="false">
      <c r="A378" s="11" t="s">
        <v>363</v>
      </c>
      <c r="B378" s="12" t="s">
        <v>368</v>
      </c>
      <c r="C378" s="13" t="n">
        <v>379</v>
      </c>
      <c r="D378" s="29" t="n">
        <f aca="false">IFERROR(VLOOKUP(B378,February!B:C,2,0),0)</f>
        <v>197</v>
      </c>
      <c r="E378" s="22" t="n">
        <f aca="false">March!$C378-March!$D378</f>
        <v>182</v>
      </c>
      <c r="F378" s="30" t="n">
        <v>45352</v>
      </c>
    </row>
    <row r="379" customFormat="false" ht="13.8" hidden="false" customHeight="false" outlineLevel="0" collapsed="false">
      <c r="A379" s="11" t="s">
        <v>363</v>
      </c>
      <c r="B379" s="12" t="s">
        <v>369</v>
      </c>
      <c r="C379" s="13" t="n">
        <v>151</v>
      </c>
      <c r="D379" s="29" t="n">
        <f aca="false">IFERROR(VLOOKUP(B379,February!B:C,2,0),0)</f>
        <v>59</v>
      </c>
      <c r="E379" s="22" t="n">
        <f aca="false">March!$C379-March!$D379</f>
        <v>92</v>
      </c>
      <c r="F379" s="30" t="n">
        <v>45352</v>
      </c>
    </row>
    <row r="380" customFormat="false" ht="13.8" hidden="false" customHeight="false" outlineLevel="0" collapsed="false">
      <c r="A380" s="11" t="s">
        <v>363</v>
      </c>
      <c r="B380" s="12" t="s">
        <v>370</v>
      </c>
      <c r="C380" s="13" t="n">
        <v>37</v>
      </c>
      <c r="D380" s="29" t="n">
        <f aca="false">IFERROR(VLOOKUP(B380,February!B:C,2,0),0)</f>
        <v>21</v>
      </c>
      <c r="E380" s="22" t="n">
        <f aca="false">March!$C380-March!$D380</f>
        <v>16</v>
      </c>
      <c r="F380" s="30" t="n">
        <v>45352</v>
      </c>
    </row>
    <row r="381" customFormat="false" ht="13.8" hidden="false" customHeight="false" outlineLevel="0" collapsed="false">
      <c r="A381" s="11" t="s">
        <v>363</v>
      </c>
      <c r="B381" s="12" t="s">
        <v>455</v>
      </c>
      <c r="C381" s="13" t="n">
        <v>1</v>
      </c>
      <c r="D381" s="29" t="n">
        <f aca="false">IFERROR(VLOOKUP(B381,February!B:C,2,0),0)</f>
        <v>0</v>
      </c>
      <c r="E381" s="22" t="n">
        <f aca="false">March!$C381-March!$D381</f>
        <v>1</v>
      </c>
      <c r="F381" s="30" t="n">
        <v>45352</v>
      </c>
    </row>
    <row r="382" customFormat="false" ht="13.8" hidden="false" customHeight="false" outlineLevel="0" collapsed="false">
      <c r="A382" s="11" t="s">
        <v>363</v>
      </c>
      <c r="B382" s="12" t="s">
        <v>371</v>
      </c>
      <c r="C382" s="13" t="n">
        <v>13</v>
      </c>
      <c r="D382" s="29" t="n">
        <f aca="false">IFERROR(VLOOKUP(B382,February!B:C,2,0),0)</f>
        <v>7</v>
      </c>
      <c r="E382" s="22" t="n">
        <f aca="false">March!$C382-March!$D382</f>
        <v>6</v>
      </c>
      <c r="F382" s="30" t="n">
        <v>45352</v>
      </c>
    </row>
    <row r="383" customFormat="false" ht="13.8" hidden="false" customHeight="false" outlineLevel="0" collapsed="false">
      <c r="A383" s="11" t="s">
        <v>363</v>
      </c>
      <c r="B383" s="12" t="s">
        <v>372</v>
      </c>
      <c r="C383" s="13" t="n">
        <v>47</v>
      </c>
      <c r="D383" s="29" t="n">
        <f aca="false">IFERROR(VLOOKUP(B383,February!B:C,2,0),0)</f>
        <v>39</v>
      </c>
      <c r="E383" s="22" t="n">
        <f aca="false">March!$C383-March!$D383</f>
        <v>8</v>
      </c>
      <c r="F383" s="30" t="n">
        <v>45352</v>
      </c>
    </row>
    <row r="384" customFormat="false" ht="13.8" hidden="false" customHeight="false" outlineLevel="0" collapsed="false">
      <c r="A384" s="11" t="s">
        <v>363</v>
      </c>
      <c r="B384" s="12" t="s">
        <v>373</v>
      </c>
      <c r="C384" s="13" t="n">
        <v>307</v>
      </c>
      <c r="D384" s="29" t="n">
        <f aca="false">IFERROR(VLOOKUP(B384,February!B:C,2,0),0)</f>
        <v>164</v>
      </c>
      <c r="E384" s="22" t="n">
        <f aca="false">March!$C384-March!$D384</f>
        <v>143</v>
      </c>
      <c r="F384" s="30" t="n">
        <v>45352</v>
      </c>
    </row>
    <row r="385" customFormat="false" ht="13.8" hidden="false" customHeight="false" outlineLevel="0" collapsed="false">
      <c r="A385" s="11" t="s">
        <v>363</v>
      </c>
      <c r="B385" s="12" t="s">
        <v>374</v>
      </c>
      <c r="C385" s="13" t="n">
        <v>538</v>
      </c>
      <c r="D385" s="29" t="n">
        <f aca="false">IFERROR(VLOOKUP(B385,February!B:C,2,0),0)</f>
        <v>261</v>
      </c>
      <c r="E385" s="22" t="n">
        <f aca="false">March!$C385-March!$D385</f>
        <v>277</v>
      </c>
      <c r="F385" s="30" t="n">
        <v>45352</v>
      </c>
    </row>
    <row r="386" customFormat="false" ht="13.8" hidden="false" customHeight="false" outlineLevel="0" collapsed="false">
      <c r="A386" s="11" t="s">
        <v>363</v>
      </c>
      <c r="B386" s="12" t="s">
        <v>375</v>
      </c>
      <c r="C386" s="13" t="n">
        <v>315</v>
      </c>
      <c r="D386" s="29" t="n">
        <f aca="false">IFERROR(VLOOKUP(B386,February!B:C,2,0),0)</f>
        <v>152</v>
      </c>
      <c r="E386" s="22" t="n">
        <f aca="false">March!$C386-March!$D386</f>
        <v>163</v>
      </c>
      <c r="F386" s="30" t="n">
        <v>45352</v>
      </c>
    </row>
    <row r="387" customFormat="false" ht="13.8" hidden="false" customHeight="false" outlineLevel="0" collapsed="false">
      <c r="A387" s="11" t="s">
        <v>363</v>
      </c>
      <c r="B387" s="12" t="s">
        <v>376</v>
      </c>
      <c r="C387" s="13" t="n">
        <v>596</v>
      </c>
      <c r="D387" s="29" t="n">
        <f aca="false">IFERROR(VLOOKUP(B387,February!B:C,2,0),0)</f>
        <v>334</v>
      </c>
      <c r="E387" s="22" t="n">
        <f aca="false">March!$C387-March!$D387</f>
        <v>262</v>
      </c>
      <c r="F387" s="30" t="n">
        <v>45352</v>
      </c>
    </row>
    <row r="388" customFormat="false" ht="13.8" hidden="false" customHeight="false" outlineLevel="0" collapsed="false">
      <c r="A388" s="11" t="s">
        <v>363</v>
      </c>
      <c r="B388" s="12" t="s">
        <v>377</v>
      </c>
      <c r="C388" s="13" t="n">
        <v>206</v>
      </c>
      <c r="D388" s="29" t="n">
        <f aca="false">IFERROR(VLOOKUP(B388,February!B:C,2,0),0)</f>
        <v>109</v>
      </c>
      <c r="E388" s="22" t="n">
        <f aca="false">March!$C388-March!$D388</f>
        <v>97</v>
      </c>
      <c r="F388" s="30" t="n">
        <v>45352</v>
      </c>
    </row>
    <row r="389" customFormat="false" ht="13.8" hidden="false" customHeight="false" outlineLevel="0" collapsed="false">
      <c r="A389" s="11" t="s">
        <v>363</v>
      </c>
      <c r="B389" s="12" t="s">
        <v>378</v>
      </c>
      <c r="C389" s="13" t="n">
        <v>295</v>
      </c>
      <c r="D389" s="29" t="n">
        <f aca="false">IFERROR(VLOOKUP(B389,February!B:C,2,0),0)</f>
        <v>210</v>
      </c>
      <c r="E389" s="22" t="n">
        <f aca="false">March!$C389-March!$D389</f>
        <v>85</v>
      </c>
      <c r="F389" s="30" t="n">
        <v>45352</v>
      </c>
    </row>
    <row r="390" customFormat="false" ht="13.8" hidden="false" customHeight="false" outlineLevel="0" collapsed="false">
      <c r="A390" s="11" t="s">
        <v>363</v>
      </c>
      <c r="B390" s="12" t="s">
        <v>379</v>
      </c>
      <c r="C390" s="13" t="n">
        <v>66</v>
      </c>
      <c r="D390" s="29" t="n">
        <f aca="false">IFERROR(VLOOKUP(B390,February!B:C,2,0),0)</f>
        <v>31</v>
      </c>
      <c r="E390" s="22" t="n">
        <f aca="false">March!$C390-March!$D390</f>
        <v>35</v>
      </c>
      <c r="F390" s="30" t="n">
        <v>45352</v>
      </c>
    </row>
    <row r="391" customFormat="false" ht="13.8" hidden="false" customHeight="false" outlineLevel="0" collapsed="false">
      <c r="A391" s="11" t="s">
        <v>363</v>
      </c>
      <c r="B391" s="12" t="s">
        <v>380</v>
      </c>
      <c r="C391" s="13" t="n">
        <v>903</v>
      </c>
      <c r="D391" s="29" t="n">
        <f aca="false">IFERROR(VLOOKUP(B391,February!B:C,2,0),0)</f>
        <v>402</v>
      </c>
      <c r="E391" s="22" t="n">
        <f aca="false">March!$C391-March!$D391</f>
        <v>501</v>
      </c>
      <c r="F391" s="30" t="n">
        <v>45352</v>
      </c>
    </row>
    <row r="392" customFormat="false" ht="13.8" hidden="false" customHeight="false" outlineLevel="0" collapsed="false">
      <c r="A392" s="11" t="s">
        <v>363</v>
      </c>
      <c r="B392" s="12" t="s">
        <v>381</v>
      </c>
      <c r="C392" s="13" t="n">
        <v>74</v>
      </c>
      <c r="D392" s="29" t="n">
        <f aca="false">IFERROR(VLOOKUP(B392,February!B:C,2,0),0)</f>
        <v>38</v>
      </c>
      <c r="E392" s="22" t="n">
        <f aca="false">March!$C392-March!$D392</f>
        <v>36</v>
      </c>
      <c r="F392" s="30" t="n">
        <v>45352</v>
      </c>
    </row>
    <row r="393" customFormat="false" ht="13.8" hidden="false" customHeight="false" outlineLevel="0" collapsed="false">
      <c r="A393" s="11" t="s">
        <v>363</v>
      </c>
      <c r="B393" s="12" t="s">
        <v>382</v>
      </c>
      <c r="C393" s="13" t="n">
        <v>251</v>
      </c>
      <c r="D393" s="29" t="n">
        <f aca="false">IFERROR(VLOOKUP(B393,February!B:C,2,0),0)</f>
        <v>174</v>
      </c>
      <c r="E393" s="22" t="n">
        <f aca="false">March!$C393-March!$D393</f>
        <v>77</v>
      </c>
      <c r="F393" s="30" t="n">
        <v>45352</v>
      </c>
    </row>
    <row r="394" customFormat="false" ht="13.8" hidden="false" customHeight="false" outlineLevel="0" collapsed="false">
      <c r="A394" s="11" t="s">
        <v>363</v>
      </c>
      <c r="B394" s="12" t="s">
        <v>383</v>
      </c>
      <c r="C394" s="13" t="n">
        <v>20</v>
      </c>
      <c r="D394" s="29" t="n">
        <f aca="false">IFERROR(VLOOKUP(B394,February!B:C,2,0),0)</f>
        <v>17</v>
      </c>
      <c r="E394" s="22" t="n">
        <f aca="false">March!$C394-March!$D394</f>
        <v>3</v>
      </c>
      <c r="F394" s="30" t="n">
        <v>45352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16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404"/>
  <sheetViews>
    <sheetView showFormulas="false" showGridLines="true" showRowColHeaders="true" showZeros="true" rightToLeft="false" tabSelected="false" showOutlineSymbols="true" defaultGridColor="true" view="normal" topLeftCell="A225" colorId="64" zoomScale="100" zoomScaleNormal="100" zoomScalePageLayoutView="100" workbookViewId="0">
      <selection pane="topLeft" activeCell="B253" activeCellId="0" sqref="B253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2" width="19.89"/>
    <col collapsed="false" customWidth="true" hidden="false" outlineLevel="0" max="3" min="3" style="1" width="8.44"/>
    <col collapsed="false" customWidth="true" hidden="false" outlineLevel="0" max="4" min="4" style="1" width="4.1"/>
    <col collapsed="false" customWidth="false" hidden="false" outlineLevel="0" max="1024" min="5" style="1" width="11.45"/>
  </cols>
  <sheetData>
    <row r="1" customFormat="false" ht="69.6" hidden="false" customHeight="false" outlineLevel="0" collapsed="false">
      <c r="A1" s="15" t="s">
        <v>0</v>
      </c>
      <c r="B1" s="15" t="s">
        <v>1</v>
      </c>
      <c r="C1" s="16" t="s">
        <v>384</v>
      </c>
      <c r="D1" s="31" t="s">
        <v>385</v>
      </c>
      <c r="E1" s="31" t="s">
        <v>2</v>
      </c>
      <c r="F1" s="32" t="s">
        <v>3</v>
      </c>
    </row>
    <row r="2" customFormat="false" ht="13.8" hidden="false" customHeight="false" outlineLevel="0" collapsed="false">
      <c r="A2" s="18" t="s">
        <v>4</v>
      </c>
      <c r="B2" s="19" t="s">
        <v>5</v>
      </c>
      <c r="C2" s="20" t="n">
        <v>35</v>
      </c>
      <c r="D2" s="29" t="n">
        <f aca="false">IFERROR(VLOOKUP(B2,March!B:C,2,0),0)</f>
        <v>23</v>
      </c>
      <c r="E2" s="22" t="n">
        <f aca="false">April!$C2-April!$D2</f>
        <v>12</v>
      </c>
      <c r="F2" s="30" t="n">
        <v>45383</v>
      </c>
    </row>
    <row r="3" customFormat="false" ht="13.8" hidden="false" customHeight="false" outlineLevel="0" collapsed="false">
      <c r="A3" s="11" t="s">
        <v>6</v>
      </c>
      <c r="B3" s="12" t="s">
        <v>7</v>
      </c>
      <c r="C3" s="13" t="n">
        <v>35</v>
      </c>
      <c r="D3" s="29" t="n">
        <f aca="false">IFERROR(VLOOKUP(B3,March!B:C,2,0),0)</f>
        <v>28</v>
      </c>
      <c r="E3" s="22" t="n">
        <f aca="false">April!$C3-April!$D3</f>
        <v>7</v>
      </c>
      <c r="F3" s="30" t="n">
        <v>45383</v>
      </c>
    </row>
    <row r="4" customFormat="false" ht="13.8" hidden="false" customHeight="false" outlineLevel="0" collapsed="false">
      <c r="A4" s="11" t="s">
        <v>6</v>
      </c>
      <c r="B4" s="12" t="s">
        <v>429</v>
      </c>
      <c r="C4" s="13" t="n">
        <v>2</v>
      </c>
      <c r="D4" s="29" t="n">
        <f aca="false">IFERROR(VLOOKUP(B4,March!B:C,2,0),0)</f>
        <v>1</v>
      </c>
      <c r="E4" s="22" t="n">
        <f aca="false">April!$C4-April!$D4</f>
        <v>1</v>
      </c>
      <c r="F4" s="30" t="n">
        <v>45383</v>
      </c>
    </row>
    <row r="5" customFormat="false" ht="13.8" hidden="false" customHeight="false" outlineLevel="0" collapsed="false">
      <c r="A5" s="11" t="s">
        <v>6</v>
      </c>
      <c r="B5" s="12" t="s">
        <v>8</v>
      </c>
      <c r="C5" s="13" t="n">
        <v>52</v>
      </c>
      <c r="D5" s="29" t="n">
        <f aca="false">IFERROR(VLOOKUP(B5,March!B:C,2,0),0)</f>
        <v>43</v>
      </c>
      <c r="E5" s="22" t="n">
        <f aca="false">April!$C5-April!$D5</f>
        <v>9</v>
      </c>
      <c r="F5" s="30" t="n">
        <v>45383</v>
      </c>
    </row>
    <row r="6" customFormat="false" ht="13.8" hidden="false" customHeight="false" outlineLevel="0" collapsed="false">
      <c r="A6" s="11" t="s">
        <v>6</v>
      </c>
      <c r="B6" s="12" t="s">
        <v>9</v>
      </c>
      <c r="C6" s="13" t="n">
        <v>207</v>
      </c>
      <c r="D6" s="29" t="n">
        <f aca="false">IFERROR(VLOOKUP(B6,March!B:C,2,0),0)</f>
        <v>156</v>
      </c>
      <c r="E6" s="22" t="n">
        <f aca="false">April!$C6-April!$D6</f>
        <v>51</v>
      </c>
      <c r="F6" s="30" t="n">
        <v>45383</v>
      </c>
    </row>
    <row r="7" customFormat="false" ht="13.8" hidden="false" customHeight="false" outlineLevel="0" collapsed="false">
      <c r="A7" s="11" t="s">
        <v>10</v>
      </c>
      <c r="B7" s="12" t="s">
        <v>11</v>
      </c>
      <c r="C7" s="13" t="n">
        <v>46</v>
      </c>
      <c r="D7" s="29" t="n">
        <f aca="false">IFERROR(VLOOKUP(B7,March!B:C,2,0),0)</f>
        <v>32</v>
      </c>
      <c r="E7" s="22" t="n">
        <f aca="false">April!$C7-April!$D7</f>
        <v>14</v>
      </c>
      <c r="F7" s="30" t="n">
        <v>45383</v>
      </c>
    </row>
    <row r="8" customFormat="false" ht="13.8" hidden="false" customHeight="false" outlineLevel="0" collapsed="false">
      <c r="A8" s="11" t="s">
        <v>12</v>
      </c>
      <c r="B8" s="12" t="s">
        <v>430</v>
      </c>
      <c r="C8" s="13" t="n">
        <v>2</v>
      </c>
      <c r="D8" s="29" t="n">
        <f aca="false">IFERROR(VLOOKUP(B8,March!B:C,2,0),0)</f>
        <v>1</v>
      </c>
      <c r="E8" s="22" t="n">
        <f aca="false">April!$C8-April!$D8</f>
        <v>1</v>
      </c>
      <c r="F8" s="30" t="n">
        <v>45383</v>
      </c>
    </row>
    <row r="9" customFormat="false" ht="13.8" hidden="false" customHeight="false" outlineLevel="0" collapsed="false">
      <c r="A9" s="11" t="s">
        <v>12</v>
      </c>
      <c r="B9" s="12" t="s">
        <v>386</v>
      </c>
      <c r="C9" s="13" t="n">
        <v>17</v>
      </c>
      <c r="D9" s="29" t="n">
        <f aca="false">IFERROR(VLOOKUP(B9,March!B:C,2,0),0)</f>
        <v>9</v>
      </c>
      <c r="E9" s="22" t="n">
        <f aca="false">April!$C9-April!$D9</f>
        <v>8</v>
      </c>
      <c r="F9" s="30" t="n">
        <v>45383</v>
      </c>
    </row>
    <row r="10" customFormat="false" ht="13.8" hidden="false" customHeight="false" outlineLevel="0" collapsed="false">
      <c r="A10" s="11" t="s">
        <v>12</v>
      </c>
      <c r="B10" s="12" t="s">
        <v>13</v>
      </c>
      <c r="C10" s="13" t="n">
        <v>5</v>
      </c>
      <c r="D10" s="29" t="n">
        <f aca="false">IFERROR(VLOOKUP(B10,March!B:C,2,0),0)</f>
        <v>4</v>
      </c>
      <c r="E10" s="22" t="n">
        <f aca="false">April!$C10-April!$D10</f>
        <v>1</v>
      </c>
      <c r="F10" s="30" t="n">
        <v>45383</v>
      </c>
    </row>
    <row r="11" customFormat="false" ht="13.8" hidden="false" customHeight="false" outlineLevel="0" collapsed="false">
      <c r="A11" s="11" t="s">
        <v>12</v>
      </c>
      <c r="B11" s="12" t="s">
        <v>14</v>
      </c>
      <c r="C11" s="13" t="n">
        <v>12</v>
      </c>
      <c r="D11" s="29" t="n">
        <f aca="false">IFERROR(VLOOKUP(B11,March!B:C,2,0),0)</f>
        <v>11</v>
      </c>
      <c r="E11" s="22" t="n">
        <f aca="false">April!$C11-April!$D11</f>
        <v>1</v>
      </c>
      <c r="F11" s="30" t="n">
        <v>45383</v>
      </c>
    </row>
    <row r="12" customFormat="false" ht="13.8" hidden="false" customHeight="false" outlineLevel="0" collapsed="false">
      <c r="A12" s="11" t="s">
        <v>12</v>
      </c>
      <c r="B12" s="12" t="s">
        <v>15</v>
      </c>
      <c r="C12" s="13" t="n">
        <v>18</v>
      </c>
      <c r="D12" s="29" t="n">
        <f aca="false">IFERROR(VLOOKUP(B12,March!B:C,2,0),0)</f>
        <v>14</v>
      </c>
      <c r="E12" s="22" t="n">
        <f aca="false">April!$C12-April!$D12</f>
        <v>4</v>
      </c>
      <c r="F12" s="30" t="n">
        <v>45383</v>
      </c>
    </row>
    <row r="13" customFormat="false" ht="13.8" hidden="false" customHeight="false" outlineLevel="0" collapsed="false">
      <c r="A13" s="11" t="s">
        <v>12</v>
      </c>
      <c r="B13" s="12" t="s">
        <v>456</v>
      </c>
      <c r="C13" s="13" t="n">
        <v>1</v>
      </c>
      <c r="D13" s="29" t="n">
        <f aca="false">IFERROR(VLOOKUP(B13,March!B:C,2,0),0)</f>
        <v>0</v>
      </c>
      <c r="E13" s="22" t="n">
        <f aca="false">April!$C13-April!$D13</f>
        <v>1</v>
      </c>
      <c r="F13" s="30" t="n">
        <v>45383</v>
      </c>
    </row>
    <row r="14" customFormat="false" ht="13.8" hidden="false" customHeight="false" outlineLevel="0" collapsed="false">
      <c r="A14" s="11" t="s">
        <v>12</v>
      </c>
      <c r="B14" s="12" t="s">
        <v>387</v>
      </c>
      <c r="C14" s="13" t="n">
        <v>2</v>
      </c>
      <c r="D14" s="29" t="n">
        <f aca="false">IFERROR(VLOOKUP(B14,March!B:C,2,0),0)</f>
        <v>1</v>
      </c>
      <c r="E14" s="22" t="n">
        <f aca="false">April!$C14-April!$D14</f>
        <v>1</v>
      </c>
      <c r="F14" s="30" t="n">
        <v>45383</v>
      </c>
    </row>
    <row r="15" customFormat="false" ht="13.8" hidden="false" customHeight="false" outlineLevel="0" collapsed="false">
      <c r="A15" s="11" t="s">
        <v>12</v>
      </c>
      <c r="B15" s="12" t="s">
        <v>431</v>
      </c>
      <c r="C15" s="13" t="n">
        <v>2</v>
      </c>
      <c r="D15" s="29" t="n">
        <f aca="false">IFERROR(VLOOKUP(B15,March!B:C,2,0),0)</f>
        <v>1</v>
      </c>
      <c r="E15" s="22" t="n">
        <f aca="false">April!$C15-April!$D15</f>
        <v>1</v>
      </c>
      <c r="F15" s="30" t="n">
        <v>45383</v>
      </c>
    </row>
    <row r="16" customFormat="false" ht="13.8" hidden="false" customHeight="false" outlineLevel="0" collapsed="false">
      <c r="A16" s="11" t="s">
        <v>12</v>
      </c>
      <c r="B16" s="12" t="s">
        <v>16</v>
      </c>
      <c r="C16" s="13" t="n">
        <v>3</v>
      </c>
      <c r="D16" s="29" t="n">
        <f aca="false">IFERROR(VLOOKUP(B16,March!B:C,2,0),0)</f>
        <v>2</v>
      </c>
      <c r="E16" s="22" t="n">
        <f aca="false">April!$C16-April!$D16</f>
        <v>1</v>
      </c>
      <c r="F16" s="30" t="n">
        <v>45383</v>
      </c>
    </row>
    <row r="17" customFormat="false" ht="13.8" hidden="false" customHeight="false" outlineLevel="0" collapsed="false">
      <c r="A17" s="11" t="s">
        <v>17</v>
      </c>
      <c r="B17" s="12" t="s">
        <v>18</v>
      </c>
      <c r="C17" s="13" t="n">
        <v>445</v>
      </c>
      <c r="D17" s="29" t="n">
        <f aca="false">IFERROR(VLOOKUP(B17,March!B:C,2,0),0)</f>
        <v>322</v>
      </c>
      <c r="E17" s="22" t="n">
        <f aca="false">April!$C17-April!$D17</f>
        <v>123</v>
      </c>
      <c r="F17" s="30" t="n">
        <v>45383</v>
      </c>
    </row>
    <row r="18" customFormat="false" ht="13.8" hidden="false" customHeight="false" outlineLevel="0" collapsed="false">
      <c r="A18" s="11" t="s">
        <v>17</v>
      </c>
      <c r="B18" s="12" t="s">
        <v>19</v>
      </c>
      <c r="C18" s="13" t="n">
        <v>969</v>
      </c>
      <c r="D18" s="29" t="n">
        <f aca="false">IFERROR(VLOOKUP(B18,March!B:C,2,0),0)</f>
        <v>758</v>
      </c>
      <c r="E18" s="22" t="n">
        <f aca="false">April!$C18-April!$D18</f>
        <v>211</v>
      </c>
      <c r="F18" s="30" t="n">
        <v>45383</v>
      </c>
    </row>
    <row r="19" customFormat="false" ht="13.8" hidden="false" customHeight="false" outlineLevel="0" collapsed="false">
      <c r="A19" s="11" t="s">
        <v>17</v>
      </c>
      <c r="B19" s="12" t="s">
        <v>20</v>
      </c>
      <c r="C19" s="13" t="n">
        <v>264</v>
      </c>
      <c r="D19" s="29" t="n">
        <f aca="false">IFERROR(VLOOKUP(B19,March!B:C,2,0),0)</f>
        <v>208</v>
      </c>
      <c r="E19" s="22" t="n">
        <f aca="false">April!$C19-April!$D19</f>
        <v>56</v>
      </c>
      <c r="F19" s="30" t="n">
        <v>45383</v>
      </c>
    </row>
    <row r="20" customFormat="false" ht="13.8" hidden="false" customHeight="false" outlineLevel="0" collapsed="false">
      <c r="A20" s="11" t="s">
        <v>17</v>
      </c>
      <c r="B20" s="12" t="s">
        <v>21</v>
      </c>
      <c r="C20" s="13" t="n">
        <v>92</v>
      </c>
      <c r="D20" s="29" t="n">
        <f aca="false">IFERROR(VLOOKUP(B20,March!B:C,2,0),0)</f>
        <v>64</v>
      </c>
      <c r="E20" s="22" t="n">
        <f aca="false">April!$C20-April!$D20</f>
        <v>28</v>
      </c>
      <c r="F20" s="30" t="n">
        <v>45383</v>
      </c>
    </row>
    <row r="21" customFormat="false" ht="13.8" hidden="false" customHeight="false" outlineLevel="0" collapsed="false">
      <c r="A21" s="11" t="s">
        <v>17</v>
      </c>
      <c r="B21" s="12" t="s">
        <v>22</v>
      </c>
      <c r="C21" s="13" t="n">
        <v>148</v>
      </c>
      <c r="D21" s="29" t="n">
        <f aca="false">IFERROR(VLOOKUP(B21,March!B:C,2,0),0)</f>
        <v>120</v>
      </c>
      <c r="E21" s="22" t="n">
        <f aca="false">April!$C21-April!$D21</f>
        <v>28</v>
      </c>
      <c r="F21" s="30" t="n">
        <v>45383</v>
      </c>
    </row>
    <row r="22" customFormat="false" ht="13.8" hidden="false" customHeight="false" outlineLevel="0" collapsed="false">
      <c r="A22" s="11" t="s">
        <v>17</v>
      </c>
      <c r="B22" s="12" t="s">
        <v>23</v>
      </c>
      <c r="C22" s="13" t="n">
        <v>13</v>
      </c>
      <c r="D22" s="29" t="n">
        <f aca="false">IFERROR(VLOOKUP(B22,March!B:C,2,0),0)</f>
        <v>9</v>
      </c>
      <c r="E22" s="22" t="n">
        <f aca="false">April!$C22-April!$D22</f>
        <v>4</v>
      </c>
      <c r="F22" s="30" t="n">
        <v>45383</v>
      </c>
    </row>
    <row r="23" customFormat="false" ht="13.8" hidden="false" customHeight="false" outlineLevel="0" collapsed="false">
      <c r="A23" s="11" t="s">
        <v>17</v>
      </c>
      <c r="B23" s="12" t="s">
        <v>24</v>
      </c>
      <c r="C23" s="13" t="n">
        <v>4</v>
      </c>
      <c r="D23" s="29" t="n">
        <f aca="false">IFERROR(VLOOKUP(B23,March!B:C,2,0),0)</f>
        <v>3</v>
      </c>
      <c r="E23" s="22" t="n">
        <f aca="false">April!$C23-April!$D23</f>
        <v>1</v>
      </c>
      <c r="F23" s="30" t="n">
        <v>45383</v>
      </c>
    </row>
    <row r="24" customFormat="false" ht="13.8" hidden="false" customHeight="false" outlineLevel="0" collapsed="false">
      <c r="A24" s="11" t="s">
        <v>17</v>
      </c>
      <c r="B24" s="12" t="s">
        <v>25</v>
      </c>
      <c r="C24" s="13" t="n">
        <v>594</v>
      </c>
      <c r="D24" s="29" t="n">
        <f aca="false">IFERROR(VLOOKUP(B24,March!B:C,2,0),0)</f>
        <v>419</v>
      </c>
      <c r="E24" s="22" t="n">
        <f aca="false">April!$C24-April!$D24</f>
        <v>175</v>
      </c>
      <c r="F24" s="30" t="n">
        <v>45383</v>
      </c>
    </row>
    <row r="25" customFormat="false" ht="13.8" hidden="false" customHeight="false" outlineLevel="0" collapsed="false">
      <c r="A25" s="11" t="s">
        <v>17</v>
      </c>
      <c r="B25" s="12" t="s">
        <v>26</v>
      </c>
      <c r="C25" s="13" t="n">
        <v>1018</v>
      </c>
      <c r="D25" s="29" t="n">
        <f aca="false">IFERROR(VLOOKUP(B25,March!B:C,2,0),0)</f>
        <v>702</v>
      </c>
      <c r="E25" s="22" t="n">
        <f aca="false">April!$C25-April!$D25</f>
        <v>316</v>
      </c>
      <c r="F25" s="30" t="n">
        <v>45383</v>
      </c>
    </row>
    <row r="26" customFormat="false" ht="13.8" hidden="false" customHeight="false" outlineLevel="0" collapsed="false">
      <c r="A26" s="11" t="s">
        <v>17</v>
      </c>
      <c r="B26" s="12" t="s">
        <v>27</v>
      </c>
      <c r="C26" s="13" t="n">
        <v>539</v>
      </c>
      <c r="D26" s="29" t="n">
        <f aca="false">IFERROR(VLOOKUP(B26,March!B:C,2,0),0)</f>
        <v>335</v>
      </c>
      <c r="E26" s="22" t="n">
        <f aca="false">April!$C26-April!$D26</f>
        <v>204</v>
      </c>
      <c r="F26" s="30" t="n">
        <v>45383</v>
      </c>
    </row>
    <row r="27" customFormat="false" ht="13.8" hidden="false" customHeight="false" outlineLevel="0" collapsed="false">
      <c r="A27" s="11" t="s">
        <v>17</v>
      </c>
      <c r="B27" s="12" t="s">
        <v>28</v>
      </c>
      <c r="C27" s="13" t="n">
        <v>343</v>
      </c>
      <c r="D27" s="29" t="n">
        <f aca="false">IFERROR(VLOOKUP(B27,March!B:C,2,0),0)</f>
        <v>273</v>
      </c>
      <c r="E27" s="22" t="n">
        <f aca="false">April!$C27-April!$D27</f>
        <v>70</v>
      </c>
      <c r="F27" s="30" t="n">
        <v>45383</v>
      </c>
    </row>
    <row r="28" customFormat="false" ht="13.8" hidden="false" customHeight="false" outlineLevel="0" collapsed="false">
      <c r="A28" s="11" t="s">
        <v>17</v>
      </c>
      <c r="B28" s="12" t="s">
        <v>29</v>
      </c>
      <c r="C28" s="13" t="n">
        <v>105</v>
      </c>
      <c r="D28" s="29" t="n">
        <f aca="false">IFERROR(VLOOKUP(B28,March!B:C,2,0),0)</f>
        <v>91</v>
      </c>
      <c r="E28" s="22" t="n">
        <f aca="false">April!$C28-April!$D28</f>
        <v>14</v>
      </c>
      <c r="F28" s="30" t="n">
        <v>45383</v>
      </c>
    </row>
    <row r="29" customFormat="false" ht="13.8" hidden="false" customHeight="false" outlineLevel="0" collapsed="false">
      <c r="A29" s="11" t="s">
        <v>17</v>
      </c>
      <c r="B29" s="12" t="s">
        <v>30</v>
      </c>
      <c r="C29" s="13" t="n">
        <v>273</v>
      </c>
      <c r="D29" s="29" t="n">
        <f aca="false">IFERROR(VLOOKUP(B29,March!B:C,2,0),0)</f>
        <v>212</v>
      </c>
      <c r="E29" s="22" t="n">
        <f aca="false">April!$C29-April!$D29</f>
        <v>61</v>
      </c>
      <c r="F29" s="30" t="n">
        <v>45383</v>
      </c>
    </row>
    <row r="30" customFormat="false" ht="13.8" hidden="false" customHeight="false" outlineLevel="0" collapsed="false">
      <c r="A30" s="11" t="s">
        <v>17</v>
      </c>
      <c r="B30" s="12" t="s">
        <v>388</v>
      </c>
      <c r="C30" s="13" t="n">
        <v>3</v>
      </c>
      <c r="D30" s="29" t="n">
        <f aca="false">IFERROR(VLOOKUP(B30,March!B:C,2,0),0)</f>
        <v>3</v>
      </c>
      <c r="E30" s="22" t="n">
        <f aca="false">April!$C30-April!$D30</f>
        <v>0</v>
      </c>
      <c r="F30" s="30" t="n">
        <v>45383</v>
      </c>
    </row>
    <row r="31" customFormat="false" ht="13.8" hidden="false" customHeight="false" outlineLevel="0" collapsed="false">
      <c r="A31" s="11" t="s">
        <v>17</v>
      </c>
      <c r="B31" s="12" t="s">
        <v>31</v>
      </c>
      <c r="C31" s="13" t="n">
        <v>13</v>
      </c>
      <c r="D31" s="29" t="n">
        <f aca="false">IFERROR(VLOOKUP(B31,March!B:C,2,0),0)</f>
        <v>11</v>
      </c>
      <c r="E31" s="22" t="n">
        <f aca="false">April!$C31-April!$D31</f>
        <v>2</v>
      </c>
      <c r="F31" s="30" t="n">
        <v>45383</v>
      </c>
    </row>
    <row r="32" customFormat="false" ht="13.8" hidden="false" customHeight="false" outlineLevel="0" collapsed="false">
      <c r="A32" s="11" t="s">
        <v>17</v>
      </c>
      <c r="B32" s="12" t="s">
        <v>389</v>
      </c>
      <c r="C32" s="13" t="n">
        <v>14</v>
      </c>
      <c r="D32" s="29" t="n">
        <f aca="false">IFERROR(VLOOKUP(B32,March!B:C,2,0),0)</f>
        <v>11</v>
      </c>
      <c r="E32" s="22" t="n">
        <f aca="false">April!$C32-April!$D32</f>
        <v>3</v>
      </c>
      <c r="F32" s="30" t="n">
        <v>45383</v>
      </c>
    </row>
    <row r="33" customFormat="false" ht="13.8" hidden="false" customHeight="false" outlineLevel="0" collapsed="false">
      <c r="A33" s="11" t="s">
        <v>32</v>
      </c>
      <c r="B33" s="12" t="s">
        <v>33</v>
      </c>
      <c r="C33" s="13" t="n">
        <v>17</v>
      </c>
      <c r="D33" s="29" t="n">
        <f aca="false">IFERROR(VLOOKUP(B33,March!B:C,2,0),0)</f>
        <v>10</v>
      </c>
      <c r="E33" s="22" t="n">
        <f aca="false">April!$C33-April!$D33</f>
        <v>7</v>
      </c>
      <c r="F33" s="30" t="n">
        <v>45383</v>
      </c>
    </row>
    <row r="34" customFormat="false" ht="13.8" hidden="false" customHeight="false" outlineLevel="0" collapsed="false">
      <c r="A34" s="11" t="s">
        <v>32</v>
      </c>
      <c r="B34" s="12" t="s">
        <v>34</v>
      </c>
      <c r="C34" s="13" t="n">
        <v>35</v>
      </c>
      <c r="D34" s="29" t="n">
        <f aca="false">IFERROR(VLOOKUP(B34,March!B:C,2,0),0)</f>
        <v>22</v>
      </c>
      <c r="E34" s="22" t="n">
        <f aca="false">April!$C34-April!$D34</f>
        <v>13</v>
      </c>
      <c r="F34" s="30" t="n">
        <v>45383</v>
      </c>
    </row>
    <row r="35" customFormat="false" ht="13.8" hidden="false" customHeight="false" outlineLevel="0" collapsed="false">
      <c r="A35" s="11" t="s">
        <v>32</v>
      </c>
      <c r="B35" s="12" t="s">
        <v>35</v>
      </c>
      <c r="C35" s="13" t="n">
        <v>9</v>
      </c>
      <c r="D35" s="29" t="n">
        <f aca="false">IFERROR(VLOOKUP(B35,March!B:C,2,0),0)</f>
        <v>6</v>
      </c>
      <c r="E35" s="22" t="n">
        <f aca="false">April!$C35-April!$D35</f>
        <v>3</v>
      </c>
      <c r="F35" s="30" t="n">
        <v>45383</v>
      </c>
    </row>
    <row r="36" customFormat="false" ht="13.8" hidden="false" customHeight="false" outlineLevel="0" collapsed="false">
      <c r="A36" s="11" t="s">
        <v>36</v>
      </c>
      <c r="B36" s="12" t="s">
        <v>37</v>
      </c>
      <c r="C36" s="13" t="n">
        <v>719</v>
      </c>
      <c r="D36" s="29" t="n">
        <f aca="false">IFERROR(VLOOKUP(B36,March!B:C,2,0),0)</f>
        <v>571</v>
      </c>
      <c r="E36" s="22" t="n">
        <f aca="false">April!$C36-April!$D36</f>
        <v>148</v>
      </c>
      <c r="F36" s="30" t="n">
        <v>45383</v>
      </c>
    </row>
    <row r="37" customFormat="false" ht="13.8" hidden="false" customHeight="false" outlineLevel="0" collapsed="false">
      <c r="A37" s="11" t="s">
        <v>36</v>
      </c>
      <c r="B37" s="12" t="s">
        <v>38</v>
      </c>
      <c r="C37" s="13" t="n">
        <v>571</v>
      </c>
      <c r="D37" s="29" t="n">
        <f aca="false">IFERROR(VLOOKUP(B37,March!B:C,2,0),0)</f>
        <v>428</v>
      </c>
      <c r="E37" s="22" t="n">
        <f aca="false">April!$C37-April!$D37</f>
        <v>143</v>
      </c>
      <c r="F37" s="30" t="n">
        <v>45383</v>
      </c>
    </row>
    <row r="38" customFormat="false" ht="13.8" hidden="false" customHeight="false" outlineLevel="0" collapsed="false">
      <c r="A38" s="11" t="s">
        <v>36</v>
      </c>
      <c r="B38" s="12" t="s">
        <v>39</v>
      </c>
      <c r="C38" s="13" t="n">
        <v>801</v>
      </c>
      <c r="D38" s="29" t="n">
        <f aca="false">IFERROR(VLOOKUP(B38,March!B:C,2,0),0)</f>
        <v>583</v>
      </c>
      <c r="E38" s="22" t="n">
        <f aca="false">April!$C38-April!$D38</f>
        <v>218</v>
      </c>
      <c r="F38" s="30" t="n">
        <v>45383</v>
      </c>
    </row>
    <row r="39" customFormat="false" ht="13.8" hidden="false" customHeight="false" outlineLevel="0" collapsed="false">
      <c r="A39" s="11" t="s">
        <v>36</v>
      </c>
      <c r="B39" s="12" t="s">
        <v>40</v>
      </c>
      <c r="C39" s="13" t="n">
        <v>231</v>
      </c>
      <c r="D39" s="29" t="n">
        <f aca="false">IFERROR(VLOOKUP(B39,March!B:C,2,0),0)</f>
        <v>156</v>
      </c>
      <c r="E39" s="22" t="n">
        <f aca="false">April!$C39-April!$D39</f>
        <v>75</v>
      </c>
      <c r="F39" s="30" t="n">
        <v>45383</v>
      </c>
    </row>
    <row r="40" customFormat="false" ht="13.8" hidden="false" customHeight="false" outlineLevel="0" collapsed="false">
      <c r="A40" s="11" t="s">
        <v>36</v>
      </c>
      <c r="B40" s="12" t="s">
        <v>41</v>
      </c>
      <c r="C40" s="13" t="n">
        <v>201</v>
      </c>
      <c r="D40" s="29" t="n">
        <f aca="false">IFERROR(VLOOKUP(B40,March!B:C,2,0),0)</f>
        <v>170</v>
      </c>
      <c r="E40" s="22" t="n">
        <f aca="false">April!$C40-April!$D40</f>
        <v>31</v>
      </c>
      <c r="F40" s="30" t="n">
        <v>45383</v>
      </c>
    </row>
    <row r="41" customFormat="false" ht="13.8" hidden="false" customHeight="false" outlineLevel="0" collapsed="false">
      <c r="A41" s="11" t="s">
        <v>36</v>
      </c>
      <c r="B41" s="12" t="s">
        <v>42</v>
      </c>
      <c r="C41" s="13" t="n">
        <v>1</v>
      </c>
      <c r="D41" s="29" t="n">
        <f aca="false">IFERROR(VLOOKUP(B41,March!B:C,2,0),0)</f>
        <v>1</v>
      </c>
      <c r="E41" s="22" t="n">
        <f aca="false">April!$C41-April!$D41</f>
        <v>0</v>
      </c>
      <c r="F41" s="30" t="n">
        <v>45383</v>
      </c>
    </row>
    <row r="42" customFormat="false" ht="13.8" hidden="false" customHeight="false" outlineLevel="0" collapsed="false">
      <c r="A42" s="11" t="s">
        <v>36</v>
      </c>
      <c r="B42" s="12" t="s">
        <v>43</v>
      </c>
      <c r="C42" s="13" t="n">
        <v>31</v>
      </c>
      <c r="D42" s="29" t="n">
        <f aca="false">IFERROR(VLOOKUP(B42,March!B:C,2,0),0)</f>
        <v>23</v>
      </c>
      <c r="E42" s="22" t="n">
        <f aca="false">April!$C42-April!$D42</f>
        <v>8</v>
      </c>
      <c r="F42" s="30" t="n">
        <v>45383</v>
      </c>
    </row>
    <row r="43" customFormat="false" ht="13.8" hidden="false" customHeight="false" outlineLevel="0" collapsed="false">
      <c r="A43" s="11" t="s">
        <v>36</v>
      </c>
      <c r="B43" s="12" t="s">
        <v>44</v>
      </c>
      <c r="C43" s="13" t="n">
        <v>28</v>
      </c>
      <c r="D43" s="29" t="n">
        <f aca="false">IFERROR(VLOOKUP(B43,March!B:C,2,0),0)</f>
        <v>21</v>
      </c>
      <c r="E43" s="22" t="n">
        <f aca="false">April!$C43-April!$D43</f>
        <v>7</v>
      </c>
      <c r="F43" s="30" t="n">
        <v>45383</v>
      </c>
    </row>
    <row r="44" customFormat="false" ht="13.8" hidden="false" customHeight="false" outlineLevel="0" collapsed="false">
      <c r="A44" s="11" t="s">
        <v>36</v>
      </c>
      <c r="B44" s="12" t="s">
        <v>45</v>
      </c>
      <c r="C44" s="13" t="n">
        <v>1345</v>
      </c>
      <c r="D44" s="29" t="n">
        <f aca="false">IFERROR(VLOOKUP(B44,March!B:C,2,0),0)</f>
        <v>861</v>
      </c>
      <c r="E44" s="22" t="n">
        <f aca="false">April!$C44-April!$D44</f>
        <v>484</v>
      </c>
      <c r="F44" s="30" t="n">
        <v>45383</v>
      </c>
    </row>
    <row r="45" customFormat="false" ht="13.8" hidden="false" customHeight="false" outlineLevel="0" collapsed="false">
      <c r="A45" s="11" t="s">
        <v>36</v>
      </c>
      <c r="B45" s="12" t="s">
        <v>46</v>
      </c>
      <c r="C45" s="13" t="n">
        <v>169</v>
      </c>
      <c r="D45" s="29" t="n">
        <f aca="false">IFERROR(VLOOKUP(B45,March!B:C,2,0),0)</f>
        <v>100</v>
      </c>
      <c r="E45" s="22" t="n">
        <f aca="false">April!$C45-April!$D45</f>
        <v>69</v>
      </c>
      <c r="F45" s="30" t="n">
        <v>45383</v>
      </c>
    </row>
    <row r="46" customFormat="false" ht="13.8" hidden="false" customHeight="false" outlineLevel="0" collapsed="false">
      <c r="A46" s="11" t="s">
        <v>36</v>
      </c>
      <c r="B46" s="12" t="s">
        <v>47</v>
      </c>
      <c r="C46" s="13" t="n">
        <v>811</v>
      </c>
      <c r="D46" s="29" t="n">
        <f aca="false">IFERROR(VLOOKUP(B46,March!B:C,2,0),0)</f>
        <v>633</v>
      </c>
      <c r="E46" s="22" t="n">
        <f aca="false">April!$C46-April!$D46</f>
        <v>178</v>
      </c>
      <c r="F46" s="30" t="n">
        <v>45383</v>
      </c>
    </row>
    <row r="47" customFormat="false" ht="13.8" hidden="false" customHeight="false" outlineLevel="0" collapsed="false">
      <c r="A47" s="11" t="s">
        <v>36</v>
      </c>
      <c r="B47" s="12" t="s">
        <v>48</v>
      </c>
      <c r="C47" s="13" t="n">
        <v>128</v>
      </c>
      <c r="D47" s="29" t="n">
        <f aca="false">IFERROR(VLOOKUP(B47,March!B:C,2,0),0)</f>
        <v>88</v>
      </c>
      <c r="E47" s="22" t="n">
        <f aca="false">April!$C47-April!$D47</f>
        <v>40</v>
      </c>
      <c r="F47" s="30" t="n">
        <v>45383</v>
      </c>
    </row>
    <row r="48" customFormat="false" ht="13.8" hidden="false" customHeight="false" outlineLevel="0" collapsed="false">
      <c r="A48" s="11" t="s">
        <v>36</v>
      </c>
      <c r="B48" s="12" t="s">
        <v>49</v>
      </c>
      <c r="C48" s="13" t="n">
        <v>640</v>
      </c>
      <c r="D48" s="29" t="n">
        <f aca="false">IFERROR(VLOOKUP(B48,March!B:C,2,0),0)</f>
        <v>500</v>
      </c>
      <c r="E48" s="22" t="n">
        <f aca="false">April!$C48-April!$D48</f>
        <v>140</v>
      </c>
      <c r="F48" s="30" t="n">
        <v>45383</v>
      </c>
    </row>
    <row r="49" customFormat="false" ht="13.8" hidden="false" customHeight="false" outlineLevel="0" collapsed="false">
      <c r="A49" s="11" t="s">
        <v>36</v>
      </c>
      <c r="B49" s="12" t="s">
        <v>50</v>
      </c>
      <c r="C49" s="13" t="n">
        <v>98</v>
      </c>
      <c r="D49" s="29" t="n">
        <f aca="false">IFERROR(VLOOKUP(B49,March!B:C,2,0),0)</f>
        <v>61</v>
      </c>
      <c r="E49" s="22" t="n">
        <f aca="false">April!$C49-April!$D49</f>
        <v>37</v>
      </c>
      <c r="F49" s="30" t="n">
        <v>45383</v>
      </c>
    </row>
    <row r="50" customFormat="false" ht="13.8" hidden="false" customHeight="false" outlineLevel="0" collapsed="false">
      <c r="A50" s="11" t="s">
        <v>36</v>
      </c>
      <c r="B50" s="12" t="s">
        <v>51</v>
      </c>
      <c r="C50" s="13" t="n">
        <v>140</v>
      </c>
      <c r="D50" s="29" t="n">
        <f aca="false">IFERROR(VLOOKUP(B50,March!B:C,2,0),0)</f>
        <v>101</v>
      </c>
      <c r="E50" s="22" t="n">
        <f aca="false">April!$C50-April!$D50</f>
        <v>39</v>
      </c>
      <c r="F50" s="30" t="n">
        <v>45383</v>
      </c>
    </row>
    <row r="51" customFormat="false" ht="13.8" hidden="false" customHeight="false" outlineLevel="0" collapsed="false">
      <c r="A51" s="11" t="s">
        <v>36</v>
      </c>
      <c r="B51" s="12" t="s">
        <v>52</v>
      </c>
      <c r="C51" s="13" t="n">
        <v>51</v>
      </c>
      <c r="D51" s="29" t="n">
        <f aca="false">IFERROR(VLOOKUP(B51,March!B:C,2,0),0)</f>
        <v>39</v>
      </c>
      <c r="E51" s="22" t="n">
        <f aca="false">April!$C51-April!$D51</f>
        <v>12</v>
      </c>
      <c r="F51" s="30" t="n">
        <v>45383</v>
      </c>
    </row>
    <row r="52" customFormat="false" ht="13.8" hidden="false" customHeight="false" outlineLevel="0" collapsed="false">
      <c r="A52" s="11" t="s">
        <v>36</v>
      </c>
      <c r="B52" s="12" t="s">
        <v>53</v>
      </c>
      <c r="C52" s="13" t="n">
        <v>44</v>
      </c>
      <c r="D52" s="29" t="n">
        <f aca="false">IFERROR(VLOOKUP(B52,March!B:C,2,0),0)</f>
        <v>32</v>
      </c>
      <c r="E52" s="22" t="n">
        <f aca="false">April!$C52-April!$D52</f>
        <v>12</v>
      </c>
      <c r="F52" s="30" t="n">
        <v>45383</v>
      </c>
    </row>
    <row r="53" customFormat="false" ht="13.8" hidden="false" customHeight="false" outlineLevel="0" collapsed="false">
      <c r="A53" s="11" t="s">
        <v>36</v>
      </c>
      <c r="B53" s="12" t="s">
        <v>390</v>
      </c>
      <c r="C53" s="13" t="n">
        <v>1</v>
      </c>
      <c r="D53" s="29" t="n">
        <f aca="false">IFERROR(VLOOKUP(B53,March!B:C,2,0),0)</f>
        <v>1</v>
      </c>
      <c r="E53" s="22" t="n">
        <f aca="false">April!$C53-April!$D53</f>
        <v>0</v>
      </c>
      <c r="F53" s="30" t="n">
        <v>45383</v>
      </c>
    </row>
    <row r="54" customFormat="false" ht="13.8" hidden="false" customHeight="false" outlineLevel="0" collapsed="false">
      <c r="A54" s="11" t="s">
        <v>36</v>
      </c>
      <c r="B54" s="12" t="s">
        <v>54</v>
      </c>
      <c r="C54" s="13" t="n">
        <v>205</v>
      </c>
      <c r="D54" s="29" t="n">
        <f aca="false">IFERROR(VLOOKUP(B54,March!B:C,2,0),0)</f>
        <v>155</v>
      </c>
      <c r="E54" s="22" t="n">
        <f aca="false">April!$C54-April!$D54</f>
        <v>50</v>
      </c>
      <c r="F54" s="30" t="n">
        <v>45383</v>
      </c>
    </row>
    <row r="55" customFormat="false" ht="13.8" hidden="false" customHeight="false" outlineLevel="0" collapsed="false">
      <c r="A55" s="11" t="s">
        <v>36</v>
      </c>
      <c r="B55" s="12" t="s">
        <v>55</v>
      </c>
      <c r="C55" s="13" t="n">
        <v>77</v>
      </c>
      <c r="D55" s="29" t="n">
        <f aca="false">IFERROR(VLOOKUP(B55,March!B:C,2,0),0)</f>
        <v>49</v>
      </c>
      <c r="E55" s="22" t="n">
        <f aca="false">April!$C55-April!$D55</f>
        <v>28</v>
      </c>
      <c r="F55" s="30" t="n">
        <v>45383</v>
      </c>
    </row>
    <row r="56" customFormat="false" ht="13.8" hidden="false" customHeight="false" outlineLevel="0" collapsed="false">
      <c r="A56" s="11" t="s">
        <v>36</v>
      </c>
      <c r="B56" s="12" t="s">
        <v>56</v>
      </c>
      <c r="C56" s="13" t="n">
        <v>13</v>
      </c>
      <c r="D56" s="29" t="n">
        <f aca="false">IFERROR(VLOOKUP(B56,March!B:C,2,0),0)</f>
        <v>8</v>
      </c>
      <c r="E56" s="22" t="n">
        <f aca="false">April!$C56-April!$D56</f>
        <v>5</v>
      </c>
      <c r="F56" s="30" t="n">
        <v>45383</v>
      </c>
    </row>
    <row r="57" customFormat="false" ht="13.8" hidden="false" customHeight="false" outlineLevel="0" collapsed="false">
      <c r="A57" s="11" t="s">
        <v>36</v>
      </c>
      <c r="B57" s="12" t="s">
        <v>57</v>
      </c>
      <c r="C57" s="13" t="n">
        <v>177</v>
      </c>
      <c r="D57" s="29" t="n">
        <f aca="false">IFERROR(VLOOKUP(B57,March!B:C,2,0),0)</f>
        <v>139</v>
      </c>
      <c r="E57" s="22" t="n">
        <f aca="false">April!$C57-April!$D57</f>
        <v>38</v>
      </c>
      <c r="F57" s="30" t="n">
        <v>45383</v>
      </c>
    </row>
    <row r="58" customFormat="false" ht="13.8" hidden="false" customHeight="false" outlineLevel="0" collapsed="false">
      <c r="A58" s="11" t="s">
        <v>36</v>
      </c>
      <c r="B58" s="12" t="s">
        <v>58</v>
      </c>
      <c r="C58" s="13" t="n">
        <v>454</v>
      </c>
      <c r="D58" s="29" t="n">
        <f aca="false">IFERROR(VLOOKUP(B58,March!B:C,2,0),0)</f>
        <v>310</v>
      </c>
      <c r="E58" s="22" t="n">
        <f aca="false">April!$C58-April!$D58</f>
        <v>144</v>
      </c>
      <c r="F58" s="30" t="n">
        <v>45383</v>
      </c>
    </row>
    <row r="59" customFormat="false" ht="13.8" hidden="false" customHeight="false" outlineLevel="0" collapsed="false">
      <c r="A59" s="11" t="s">
        <v>36</v>
      </c>
      <c r="B59" s="12" t="s">
        <v>59</v>
      </c>
      <c r="C59" s="13" t="n">
        <v>171</v>
      </c>
      <c r="D59" s="29" t="n">
        <f aca="false">IFERROR(VLOOKUP(B59,March!B:C,2,0),0)</f>
        <v>125</v>
      </c>
      <c r="E59" s="22" t="n">
        <f aca="false">April!$C59-April!$D59</f>
        <v>46</v>
      </c>
      <c r="F59" s="30" t="n">
        <v>45383</v>
      </c>
    </row>
    <row r="60" customFormat="false" ht="13.8" hidden="false" customHeight="false" outlineLevel="0" collapsed="false">
      <c r="A60" s="11" t="s">
        <v>60</v>
      </c>
      <c r="B60" s="12" t="s">
        <v>61</v>
      </c>
      <c r="C60" s="13" t="n">
        <v>9</v>
      </c>
      <c r="D60" s="29" t="n">
        <f aca="false">IFERROR(VLOOKUP(B60,March!B:C,2,0),0)</f>
        <v>4</v>
      </c>
      <c r="E60" s="22" t="n">
        <f aca="false">April!$C60-April!$D60</f>
        <v>5</v>
      </c>
      <c r="F60" s="30" t="n">
        <v>45383</v>
      </c>
    </row>
    <row r="61" customFormat="false" ht="13.8" hidden="false" customHeight="false" outlineLevel="0" collapsed="false">
      <c r="A61" s="11" t="s">
        <v>60</v>
      </c>
      <c r="B61" s="12" t="s">
        <v>432</v>
      </c>
      <c r="C61" s="13" t="n">
        <v>2</v>
      </c>
      <c r="D61" s="29" t="n">
        <f aca="false">IFERROR(VLOOKUP(B61,March!B:C,2,0),0)</f>
        <v>1</v>
      </c>
      <c r="E61" s="22" t="n">
        <f aca="false">April!$C61-April!$D61</f>
        <v>1</v>
      </c>
      <c r="F61" s="30" t="n">
        <v>45383</v>
      </c>
    </row>
    <row r="62" customFormat="false" ht="13.8" hidden="false" customHeight="false" outlineLevel="0" collapsed="false">
      <c r="A62" s="11" t="s">
        <v>60</v>
      </c>
      <c r="B62" s="12" t="s">
        <v>62</v>
      </c>
      <c r="C62" s="13" t="n">
        <v>5</v>
      </c>
      <c r="D62" s="29" t="n">
        <f aca="false">IFERROR(VLOOKUP(B62,March!B:C,2,0),0)</f>
        <v>4</v>
      </c>
      <c r="E62" s="22" t="n">
        <f aca="false">April!$C62-April!$D62</f>
        <v>1</v>
      </c>
      <c r="F62" s="30" t="n">
        <v>45383</v>
      </c>
    </row>
    <row r="63" customFormat="false" ht="13.8" hidden="false" customHeight="false" outlineLevel="0" collapsed="false">
      <c r="A63" s="11" t="s">
        <v>60</v>
      </c>
      <c r="B63" s="12" t="s">
        <v>457</v>
      </c>
      <c r="C63" s="13" t="n">
        <v>1</v>
      </c>
      <c r="D63" s="29" t="n">
        <f aca="false">IFERROR(VLOOKUP(B63,March!B:C,2,0),0)</f>
        <v>0</v>
      </c>
      <c r="E63" s="22" t="n">
        <f aca="false">April!$C63-April!$D63</f>
        <v>1</v>
      </c>
      <c r="F63" s="30" t="n">
        <v>45383</v>
      </c>
    </row>
    <row r="64" customFormat="false" ht="13.8" hidden="false" customHeight="false" outlineLevel="0" collapsed="false">
      <c r="A64" s="11" t="s">
        <v>60</v>
      </c>
      <c r="B64" s="12" t="s">
        <v>433</v>
      </c>
      <c r="C64" s="13" t="n">
        <v>2</v>
      </c>
      <c r="D64" s="29" t="n">
        <f aca="false">IFERROR(VLOOKUP(B64,March!B:C,2,0),0)</f>
        <v>1</v>
      </c>
      <c r="E64" s="22" t="n">
        <f aca="false">April!$C64-April!$D64</f>
        <v>1</v>
      </c>
      <c r="F64" s="30" t="n">
        <v>45383</v>
      </c>
    </row>
    <row r="65" customFormat="false" ht="13.8" hidden="false" customHeight="false" outlineLevel="0" collapsed="false">
      <c r="A65" s="11" t="s">
        <v>60</v>
      </c>
      <c r="B65" s="12" t="s">
        <v>391</v>
      </c>
      <c r="C65" s="13" t="n">
        <v>1</v>
      </c>
      <c r="D65" s="29" t="n">
        <f aca="false">IFERROR(VLOOKUP(B65,March!B:C,2,0),0)</f>
        <v>1</v>
      </c>
      <c r="E65" s="22" t="n">
        <f aca="false">April!$C65-April!$D65</f>
        <v>0</v>
      </c>
      <c r="F65" s="30" t="n">
        <v>45383</v>
      </c>
    </row>
    <row r="66" customFormat="false" ht="13.8" hidden="false" customHeight="false" outlineLevel="0" collapsed="false">
      <c r="A66" s="11" t="s">
        <v>60</v>
      </c>
      <c r="B66" s="12" t="s">
        <v>63</v>
      </c>
      <c r="C66" s="13" t="n">
        <v>4</v>
      </c>
      <c r="D66" s="29" t="n">
        <f aca="false">IFERROR(VLOOKUP(B66,March!B:C,2,0),0)</f>
        <v>3</v>
      </c>
      <c r="E66" s="22" t="n">
        <f aca="false">April!$C66-April!$D66</f>
        <v>1</v>
      </c>
      <c r="F66" s="30" t="n">
        <v>45383</v>
      </c>
    </row>
    <row r="67" customFormat="false" ht="13.8" hidden="false" customHeight="false" outlineLevel="0" collapsed="false">
      <c r="A67" s="11" t="s">
        <v>60</v>
      </c>
      <c r="B67" s="12" t="s">
        <v>434</v>
      </c>
      <c r="C67" s="13" t="n">
        <v>2</v>
      </c>
      <c r="D67" s="29" t="n">
        <f aca="false">IFERROR(VLOOKUP(B67,March!B:C,2,0),0)</f>
        <v>1</v>
      </c>
      <c r="E67" s="22" t="n">
        <f aca="false">April!$C67-April!$D67</f>
        <v>1</v>
      </c>
      <c r="F67" s="30" t="n">
        <v>45383</v>
      </c>
    </row>
    <row r="68" customFormat="false" ht="13.8" hidden="false" customHeight="false" outlineLevel="0" collapsed="false">
      <c r="A68" s="11" t="s">
        <v>458</v>
      </c>
      <c r="B68" s="12" t="s">
        <v>459</v>
      </c>
      <c r="C68" s="13" t="n">
        <v>1</v>
      </c>
      <c r="D68" s="29" t="n">
        <f aca="false">IFERROR(VLOOKUP(B68,March!B:C,2,0),0)</f>
        <v>0</v>
      </c>
      <c r="E68" s="22" t="n">
        <f aca="false">April!$C68-April!$D68</f>
        <v>1</v>
      </c>
      <c r="F68" s="30" t="n">
        <v>45383</v>
      </c>
    </row>
    <row r="69" customFormat="false" ht="13.8" hidden="false" customHeight="false" outlineLevel="0" collapsed="false">
      <c r="A69" s="11" t="s">
        <v>64</v>
      </c>
      <c r="B69" s="12" t="s">
        <v>392</v>
      </c>
      <c r="C69" s="13" t="n">
        <v>3</v>
      </c>
      <c r="D69" s="29" t="n">
        <f aca="false">IFERROR(VLOOKUP(B69,March!B:C,2,0),0)</f>
        <v>3</v>
      </c>
      <c r="E69" s="22" t="n">
        <f aca="false">April!$C69-April!$D69</f>
        <v>0</v>
      </c>
      <c r="F69" s="30" t="n">
        <v>45383</v>
      </c>
    </row>
    <row r="70" customFormat="false" ht="13.8" hidden="false" customHeight="false" outlineLevel="0" collapsed="false">
      <c r="A70" s="11" t="s">
        <v>64</v>
      </c>
      <c r="B70" s="12" t="s">
        <v>65</v>
      </c>
      <c r="C70" s="13" t="n">
        <v>6</v>
      </c>
      <c r="D70" s="29" t="n">
        <f aca="false">IFERROR(VLOOKUP(B70,March!B:C,2,0),0)</f>
        <v>2</v>
      </c>
      <c r="E70" s="22" t="n">
        <f aca="false">April!$C70-April!$D70</f>
        <v>4</v>
      </c>
      <c r="F70" s="30" t="n">
        <v>45383</v>
      </c>
    </row>
    <row r="71" customFormat="false" ht="13.8" hidden="false" customHeight="false" outlineLevel="0" collapsed="false">
      <c r="A71" s="11" t="s">
        <v>64</v>
      </c>
      <c r="B71" s="12" t="s">
        <v>393</v>
      </c>
      <c r="C71" s="13" t="n">
        <v>2</v>
      </c>
      <c r="D71" s="29" t="n">
        <f aca="false">IFERROR(VLOOKUP(B71,March!B:C,2,0),0)</f>
        <v>2</v>
      </c>
      <c r="E71" s="22" t="n">
        <f aca="false">April!$C71-April!$D71</f>
        <v>0</v>
      </c>
      <c r="F71" s="30" t="n">
        <v>45383</v>
      </c>
    </row>
    <row r="72" customFormat="false" ht="13.8" hidden="false" customHeight="false" outlineLevel="0" collapsed="false">
      <c r="A72" s="11" t="s">
        <v>435</v>
      </c>
      <c r="B72" s="12" t="s">
        <v>436</v>
      </c>
      <c r="C72" s="13" t="n">
        <v>5</v>
      </c>
      <c r="D72" s="29" t="n">
        <f aca="false">IFERROR(VLOOKUP(B72,March!B:C,2,0),0)</f>
        <v>2</v>
      </c>
      <c r="E72" s="22" t="n">
        <f aca="false">April!$C72-April!$D72</f>
        <v>3</v>
      </c>
      <c r="F72" s="30" t="n">
        <v>45383</v>
      </c>
    </row>
    <row r="73" customFormat="false" ht="13.8" hidden="false" customHeight="false" outlineLevel="0" collapsed="false">
      <c r="A73" s="11" t="s">
        <v>66</v>
      </c>
      <c r="B73" s="12" t="s">
        <v>67</v>
      </c>
      <c r="C73" s="13" t="n">
        <v>2</v>
      </c>
      <c r="D73" s="29" t="n">
        <f aca="false">IFERROR(VLOOKUP(B73,March!B:C,2,0),0)</f>
        <v>2</v>
      </c>
      <c r="E73" s="22" t="n">
        <f aca="false">April!$C73-April!$D73</f>
        <v>0</v>
      </c>
      <c r="F73" s="30" t="n">
        <v>45383</v>
      </c>
    </row>
    <row r="74" customFormat="false" ht="13.8" hidden="false" customHeight="false" outlineLevel="0" collapsed="false">
      <c r="A74" s="11" t="s">
        <v>66</v>
      </c>
      <c r="B74" s="12" t="s">
        <v>437</v>
      </c>
      <c r="C74" s="13" t="n">
        <v>3</v>
      </c>
      <c r="D74" s="29" t="n">
        <f aca="false">IFERROR(VLOOKUP(B74,March!B:C,2,0),0)</f>
        <v>2</v>
      </c>
      <c r="E74" s="22" t="n">
        <f aca="false">April!$C74-April!$D74</f>
        <v>1</v>
      </c>
      <c r="F74" s="30" t="n">
        <v>45383</v>
      </c>
    </row>
    <row r="75" customFormat="false" ht="13.8" hidden="false" customHeight="false" outlineLevel="0" collapsed="false">
      <c r="A75" s="11" t="s">
        <v>66</v>
      </c>
      <c r="B75" s="12" t="s">
        <v>394</v>
      </c>
      <c r="C75" s="13" t="n">
        <v>11</v>
      </c>
      <c r="D75" s="29" t="n">
        <f aca="false">IFERROR(VLOOKUP(B75,March!B:C,2,0),0)</f>
        <v>4</v>
      </c>
      <c r="E75" s="22" t="n">
        <f aca="false">April!$C75-April!$D75</f>
        <v>7</v>
      </c>
      <c r="F75" s="30" t="n">
        <v>45383</v>
      </c>
    </row>
    <row r="76" customFormat="false" ht="13.8" hidden="false" customHeight="false" outlineLevel="0" collapsed="false">
      <c r="A76" s="11" t="s">
        <v>66</v>
      </c>
      <c r="B76" s="12" t="s">
        <v>395</v>
      </c>
      <c r="C76" s="13" t="n">
        <v>1</v>
      </c>
      <c r="D76" s="29" t="n">
        <f aca="false">IFERROR(VLOOKUP(B76,March!B:C,2,0),0)</f>
        <v>1</v>
      </c>
      <c r="E76" s="22" t="n">
        <f aca="false">April!$C76-April!$D76</f>
        <v>0</v>
      </c>
      <c r="F76" s="30" t="n">
        <v>45383</v>
      </c>
    </row>
    <row r="77" customFormat="false" ht="13.8" hidden="false" customHeight="false" outlineLevel="0" collapsed="false">
      <c r="A77" s="11" t="s">
        <v>68</v>
      </c>
      <c r="B77" s="12" t="s">
        <v>69</v>
      </c>
      <c r="C77" s="13" t="n">
        <v>101</v>
      </c>
      <c r="D77" s="29" t="n">
        <f aca="false">IFERROR(VLOOKUP(B77,March!B:C,2,0),0)</f>
        <v>60</v>
      </c>
      <c r="E77" s="22" t="n">
        <f aca="false">April!$C77-April!$D77</f>
        <v>41</v>
      </c>
      <c r="F77" s="30" t="n">
        <v>45383</v>
      </c>
    </row>
    <row r="78" customFormat="false" ht="13.8" hidden="false" customHeight="false" outlineLevel="0" collapsed="false">
      <c r="A78" s="11" t="s">
        <v>68</v>
      </c>
      <c r="B78" s="12" t="s">
        <v>70</v>
      </c>
      <c r="C78" s="13" t="n">
        <v>397</v>
      </c>
      <c r="D78" s="29" t="n">
        <f aca="false">IFERROR(VLOOKUP(B78,March!B:C,2,0),0)</f>
        <v>314</v>
      </c>
      <c r="E78" s="22" t="n">
        <f aca="false">April!$C78-April!$D78</f>
        <v>83</v>
      </c>
      <c r="F78" s="30" t="n">
        <v>45383</v>
      </c>
    </row>
    <row r="79" customFormat="false" ht="13.8" hidden="false" customHeight="false" outlineLevel="0" collapsed="false">
      <c r="A79" s="11" t="s">
        <v>68</v>
      </c>
      <c r="B79" s="12" t="s">
        <v>71</v>
      </c>
      <c r="C79" s="13" t="n">
        <v>197</v>
      </c>
      <c r="D79" s="29" t="n">
        <f aca="false">IFERROR(VLOOKUP(B79,March!B:C,2,0),0)</f>
        <v>161</v>
      </c>
      <c r="E79" s="22" t="n">
        <f aca="false">April!$C79-April!$D79</f>
        <v>36</v>
      </c>
      <c r="F79" s="30" t="n">
        <v>45383</v>
      </c>
    </row>
    <row r="80" customFormat="false" ht="13.8" hidden="false" customHeight="false" outlineLevel="0" collapsed="false">
      <c r="A80" s="11" t="s">
        <v>68</v>
      </c>
      <c r="B80" s="12" t="s">
        <v>72</v>
      </c>
      <c r="C80" s="13" t="n">
        <v>62</v>
      </c>
      <c r="D80" s="29" t="n">
        <f aca="false">IFERROR(VLOOKUP(B80,March!B:C,2,0),0)</f>
        <v>53</v>
      </c>
      <c r="E80" s="22" t="n">
        <f aca="false">April!$C80-April!$D80</f>
        <v>9</v>
      </c>
      <c r="F80" s="30" t="n">
        <v>45383</v>
      </c>
    </row>
    <row r="81" customFormat="false" ht="13.8" hidden="false" customHeight="false" outlineLevel="0" collapsed="false">
      <c r="A81" s="11" t="s">
        <v>68</v>
      </c>
      <c r="B81" s="12" t="s">
        <v>73</v>
      </c>
      <c r="C81" s="13" t="n">
        <v>1</v>
      </c>
      <c r="D81" s="29" t="n">
        <f aca="false">IFERROR(VLOOKUP(B81,March!B:C,2,0),0)</f>
        <v>1</v>
      </c>
      <c r="E81" s="22" t="n">
        <f aca="false">April!$C81-April!$D81</f>
        <v>0</v>
      </c>
      <c r="F81" s="30" t="n">
        <v>45383</v>
      </c>
    </row>
    <row r="82" customFormat="false" ht="13.8" hidden="false" customHeight="false" outlineLevel="0" collapsed="false">
      <c r="A82" s="11" t="s">
        <v>68</v>
      </c>
      <c r="B82" s="12" t="s">
        <v>74</v>
      </c>
      <c r="C82" s="13" t="n">
        <v>167</v>
      </c>
      <c r="D82" s="29" t="n">
        <f aca="false">IFERROR(VLOOKUP(B82,March!B:C,2,0),0)</f>
        <v>91</v>
      </c>
      <c r="E82" s="22" t="n">
        <f aca="false">April!$C82-April!$D82</f>
        <v>76</v>
      </c>
      <c r="F82" s="30" t="n">
        <v>45383</v>
      </c>
    </row>
    <row r="83" customFormat="false" ht="13.8" hidden="false" customHeight="false" outlineLevel="0" collapsed="false">
      <c r="A83" s="11" t="s">
        <v>68</v>
      </c>
      <c r="B83" s="12" t="s">
        <v>75</v>
      </c>
      <c r="C83" s="13" t="n">
        <v>29</v>
      </c>
      <c r="D83" s="29" t="n">
        <f aca="false">IFERROR(VLOOKUP(B83,March!B:C,2,0),0)</f>
        <v>13</v>
      </c>
      <c r="E83" s="22" t="n">
        <f aca="false">April!$C83-April!$D83</f>
        <v>16</v>
      </c>
      <c r="F83" s="30" t="n">
        <v>45383</v>
      </c>
    </row>
    <row r="84" customFormat="false" ht="13.8" hidden="false" customHeight="false" outlineLevel="0" collapsed="false">
      <c r="A84" s="11" t="s">
        <v>76</v>
      </c>
      <c r="B84" s="12" t="s">
        <v>77</v>
      </c>
      <c r="C84" s="13" t="n">
        <v>788</v>
      </c>
      <c r="D84" s="29" t="n">
        <f aca="false">IFERROR(VLOOKUP(B84,March!B:C,2,0),0)</f>
        <v>617</v>
      </c>
      <c r="E84" s="22" t="n">
        <f aca="false">April!$C84-April!$D84</f>
        <v>171</v>
      </c>
      <c r="F84" s="30" t="n">
        <v>45383</v>
      </c>
    </row>
    <row r="85" customFormat="false" ht="13.8" hidden="false" customHeight="false" outlineLevel="0" collapsed="false">
      <c r="A85" s="11" t="s">
        <v>76</v>
      </c>
      <c r="B85" s="12" t="s">
        <v>78</v>
      </c>
      <c r="C85" s="13" t="n">
        <v>683</v>
      </c>
      <c r="D85" s="29" t="n">
        <f aca="false">IFERROR(VLOOKUP(B85,March!B:C,2,0),0)</f>
        <v>551</v>
      </c>
      <c r="E85" s="22" t="n">
        <f aca="false">April!$C85-April!$D85</f>
        <v>132</v>
      </c>
      <c r="F85" s="30" t="n">
        <v>45383</v>
      </c>
    </row>
    <row r="86" customFormat="false" ht="13.8" hidden="false" customHeight="false" outlineLevel="0" collapsed="false">
      <c r="A86" s="11" t="s">
        <v>76</v>
      </c>
      <c r="B86" s="12" t="s">
        <v>79</v>
      </c>
      <c r="C86" s="13" t="n">
        <v>1050</v>
      </c>
      <c r="D86" s="29" t="n">
        <f aca="false">IFERROR(VLOOKUP(B86,March!B:C,2,0),0)</f>
        <v>752</v>
      </c>
      <c r="E86" s="22" t="n">
        <f aca="false">April!$C86-April!$D86</f>
        <v>298</v>
      </c>
      <c r="F86" s="30" t="n">
        <v>45383</v>
      </c>
    </row>
    <row r="87" customFormat="false" ht="13.8" hidden="false" customHeight="false" outlineLevel="0" collapsed="false">
      <c r="A87" s="11" t="s">
        <v>76</v>
      </c>
      <c r="B87" s="12" t="s">
        <v>80</v>
      </c>
      <c r="C87" s="13" t="n">
        <v>137</v>
      </c>
      <c r="D87" s="29" t="n">
        <f aca="false">IFERROR(VLOOKUP(B87,March!B:C,2,0),0)</f>
        <v>110</v>
      </c>
      <c r="E87" s="22" t="n">
        <f aca="false">April!$C87-April!$D87</f>
        <v>27</v>
      </c>
      <c r="F87" s="30" t="n">
        <v>45383</v>
      </c>
    </row>
    <row r="88" customFormat="false" ht="13.8" hidden="false" customHeight="false" outlineLevel="0" collapsed="false">
      <c r="A88" s="11" t="s">
        <v>396</v>
      </c>
      <c r="B88" s="12" t="s">
        <v>438</v>
      </c>
      <c r="C88" s="13" t="n">
        <v>9</v>
      </c>
      <c r="D88" s="29" t="n">
        <f aca="false">IFERROR(VLOOKUP(B88,March!B:C,2,0),0)</f>
        <v>7</v>
      </c>
      <c r="E88" s="22" t="n">
        <f aca="false">April!$C88-April!$D88</f>
        <v>2</v>
      </c>
      <c r="F88" s="30" t="n">
        <v>45383</v>
      </c>
    </row>
    <row r="89" customFormat="false" ht="13.8" hidden="false" customHeight="false" outlineLevel="0" collapsed="false">
      <c r="A89" s="11" t="s">
        <v>396</v>
      </c>
      <c r="B89" s="12" t="s">
        <v>397</v>
      </c>
      <c r="C89" s="13" t="n">
        <v>1</v>
      </c>
      <c r="D89" s="29" t="n">
        <f aca="false">IFERROR(VLOOKUP(B89,March!B:C,2,0),0)</f>
        <v>1</v>
      </c>
      <c r="E89" s="22" t="n">
        <f aca="false">April!$C89-April!$D89</f>
        <v>0</v>
      </c>
      <c r="F89" s="30" t="n">
        <v>45383</v>
      </c>
    </row>
    <row r="90" customFormat="false" ht="13.8" hidden="false" customHeight="false" outlineLevel="0" collapsed="false">
      <c r="A90" s="11" t="s">
        <v>396</v>
      </c>
      <c r="B90" s="12" t="s">
        <v>398</v>
      </c>
      <c r="C90" s="13" t="n">
        <v>8</v>
      </c>
      <c r="D90" s="29" t="n">
        <f aca="false">IFERROR(VLOOKUP(B90,March!B:C,2,0),0)</f>
        <v>8</v>
      </c>
      <c r="E90" s="22" t="n">
        <f aca="false">April!$C90-April!$D90</f>
        <v>0</v>
      </c>
      <c r="F90" s="30" t="n">
        <v>45383</v>
      </c>
    </row>
    <row r="91" customFormat="false" ht="13.8" hidden="false" customHeight="false" outlineLevel="0" collapsed="false">
      <c r="A91" s="11" t="s">
        <v>81</v>
      </c>
      <c r="B91" s="12" t="s">
        <v>82</v>
      </c>
      <c r="C91" s="13" t="n">
        <v>21</v>
      </c>
      <c r="D91" s="29" t="n">
        <f aca="false">IFERROR(VLOOKUP(B91,March!B:C,2,0),0)</f>
        <v>16</v>
      </c>
      <c r="E91" s="22" t="n">
        <f aca="false">April!$C91-April!$D91</f>
        <v>5</v>
      </c>
      <c r="F91" s="30" t="n">
        <v>45383</v>
      </c>
    </row>
    <row r="92" customFormat="false" ht="13.8" hidden="false" customHeight="false" outlineLevel="0" collapsed="false">
      <c r="A92" s="11" t="s">
        <v>81</v>
      </c>
      <c r="B92" s="12" t="s">
        <v>83</v>
      </c>
      <c r="C92" s="13" t="n">
        <v>23</v>
      </c>
      <c r="D92" s="29" t="n">
        <f aca="false">IFERROR(VLOOKUP(B92,March!B:C,2,0),0)</f>
        <v>15</v>
      </c>
      <c r="E92" s="22" t="n">
        <f aca="false">April!$C92-April!$D92</f>
        <v>8</v>
      </c>
      <c r="F92" s="30" t="n">
        <v>45383</v>
      </c>
    </row>
    <row r="93" customFormat="false" ht="13.8" hidden="false" customHeight="false" outlineLevel="0" collapsed="false">
      <c r="A93" s="11" t="s">
        <v>81</v>
      </c>
      <c r="B93" s="12" t="s">
        <v>84</v>
      </c>
      <c r="C93" s="13" t="n">
        <v>68</v>
      </c>
      <c r="D93" s="29" t="n">
        <f aca="false">IFERROR(VLOOKUP(B93,March!B:C,2,0),0)</f>
        <v>49</v>
      </c>
      <c r="E93" s="22" t="n">
        <f aca="false">April!$C93-April!$D93</f>
        <v>19</v>
      </c>
      <c r="F93" s="30" t="n">
        <v>45383</v>
      </c>
    </row>
    <row r="94" customFormat="false" ht="13.8" hidden="false" customHeight="false" outlineLevel="0" collapsed="false">
      <c r="A94" s="11" t="s">
        <v>81</v>
      </c>
      <c r="B94" s="12" t="s">
        <v>85</v>
      </c>
      <c r="C94" s="13" t="n">
        <v>1</v>
      </c>
      <c r="D94" s="29" t="n">
        <f aca="false">IFERROR(VLOOKUP(B94,March!B:C,2,0),0)</f>
        <v>1</v>
      </c>
      <c r="E94" s="22" t="n">
        <f aca="false">April!$C94-April!$D94</f>
        <v>0</v>
      </c>
      <c r="F94" s="30" t="n">
        <v>45383</v>
      </c>
    </row>
    <row r="95" customFormat="false" ht="13.8" hidden="false" customHeight="false" outlineLevel="0" collapsed="false">
      <c r="A95" s="11" t="s">
        <v>86</v>
      </c>
      <c r="B95" s="12" t="s">
        <v>399</v>
      </c>
      <c r="C95" s="13" t="n">
        <v>45</v>
      </c>
      <c r="D95" s="29" t="n">
        <f aca="false">IFERROR(VLOOKUP(B95,March!B:C,2,0),0)</f>
        <v>31</v>
      </c>
      <c r="E95" s="22" t="n">
        <f aca="false">April!$C95-April!$D95</f>
        <v>14</v>
      </c>
      <c r="F95" s="30" t="n">
        <v>45383</v>
      </c>
    </row>
    <row r="96" customFormat="false" ht="13.8" hidden="false" customHeight="false" outlineLevel="0" collapsed="false">
      <c r="A96" s="11" t="s">
        <v>86</v>
      </c>
      <c r="B96" s="12" t="s">
        <v>400</v>
      </c>
      <c r="C96" s="13" t="n">
        <v>23</v>
      </c>
      <c r="D96" s="29" t="n">
        <f aca="false">IFERROR(VLOOKUP(B96,March!B:C,2,0),0)</f>
        <v>15</v>
      </c>
      <c r="E96" s="22" t="n">
        <f aca="false">April!$C96-April!$D96</f>
        <v>8</v>
      </c>
      <c r="F96" s="30" t="n">
        <v>45383</v>
      </c>
    </row>
    <row r="97" customFormat="false" ht="13.8" hidden="false" customHeight="false" outlineLevel="0" collapsed="false">
      <c r="A97" s="11" t="s">
        <v>86</v>
      </c>
      <c r="B97" s="12" t="s">
        <v>87</v>
      </c>
      <c r="C97" s="13" t="n">
        <v>8</v>
      </c>
      <c r="D97" s="29" t="n">
        <f aca="false">IFERROR(VLOOKUP(B97,March!B:C,2,0),0)</f>
        <v>4</v>
      </c>
      <c r="E97" s="22" t="n">
        <f aca="false">April!$C97-April!$D97</f>
        <v>4</v>
      </c>
      <c r="F97" s="30" t="n">
        <v>45383</v>
      </c>
    </row>
    <row r="98" customFormat="false" ht="13.8" hidden="false" customHeight="false" outlineLevel="0" collapsed="false">
      <c r="A98" s="11" t="s">
        <v>86</v>
      </c>
      <c r="B98" s="12" t="s">
        <v>401</v>
      </c>
      <c r="C98" s="13" t="n">
        <v>4</v>
      </c>
      <c r="D98" s="29" t="n">
        <f aca="false">IFERROR(VLOOKUP(B98,March!B:C,2,0),0)</f>
        <v>2</v>
      </c>
      <c r="E98" s="22" t="n">
        <f aca="false">April!$C98-April!$D98</f>
        <v>2</v>
      </c>
      <c r="F98" s="30" t="n">
        <v>45383</v>
      </c>
    </row>
    <row r="99" customFormat="false" ht="13.8" hidden="false" customHeight="false" outlineLevel="0" collapsed="false">
      <c r="A99" s="11" t="s">
        <v>86</v>
      </c>
      <c r="B99" s="12" t="s">
        <v>439</v>
      </c>
      <c r="C99" s="13" t="n">
        <v>1</v>
      </c>
      <c r="D99" s="29" t="n">
        <f aca="false">IFERROR(VLOOKUP(B99,March!B:C,2,0),0)</f>
        <v>1</v>
      </c>
      <c r="E99" s="22" t="n">
        <f aca="false">April!$C99-April!$D99</f>
        <v>0</v>
      </c>
      <c r="F99" s="30" t="n">
        <v>45383</v>
      </c>
    </row>
    <row r="100" customFormat="false" ht="13.8" hidden="false" customHeight="false" outlineLevel="0" collapsed="false">
      <c r="A100" s="11" t="s">
        <v>86</v>
      </c>
      <c r="B100" s="12" t="s">
        <v>88</v>
      </c>
      <c r="C100" s="13" t="n">
        <v>2</v>
      </c>
      <c r="D100" s="29" t="n">
        <f aca="false">IFERROR(VLOOKUP(B100,March!B:C,2,0),0)</f>
        <v>1</v>
      </c>
      <c r="E100" s="22" t="n">
        <f aca="false">April!$C100-April!$D100</f>
        <v>1</v>
      </c>
      <c r="F100" s="30" t="n">
        <v>45383</v>
      </c>
    </row>
    <row r="101" customFormat="false" ht="13.8" hidden="false" customHeight="false" outlineLevel="0" collapsed="false">
      <c r="A101" s="11" t="s">
        <v>86</v>
      </c>
      <c r="B101" s="12" t="s">
        <v>89</v>
      </c>
      <c r="C101" s="13" t="n">
        <v>40</v>
      </c>
      <c r="D101" s="29" t="n">
        <f aca="false">IFERROR(VLOOKUP(B101,March!B:C,2,0),0)</f>
        <v>28</v>
      </c>
      <c r="E101" s="22" t="n">
        <f aca="false">April!$C101-April!$D101</f>
        <v>12</v>
      </c>
      <c r="F101" s="30" t="n">
        <v>45383</v>
      </c>
    </row>
    <row r="102" customFormat="false" ht="13.8" hidden="false" customHeight="false" outlineLevel="0" collapsed="false">
      <c r="A102" s="11" t="s">
        <v>86</v>
      </c>
      <c r="B102" s="12" t="s">
        <v>90</v>
      </c>
      <c r="C102" s="13" t="n">
        <v>31</v>
      </c>
      <c r="D102" s="29" t="n">
        <f aca="false">IFERROR(VLOOKUP(B102,March!B:C,2,0),0)</f>
        <v>25</v>
      </c>
      <c r="E102" s="22" t="n">
        <f aca="false">April!$C102-April!$D102</f>
        <v>6</v>
      </c>
      <c r="F102" s="30" t="n">
        <v>45383</v>
      </c>
    </row>
    <row r="103" customFormat="false" ht="13.8" hidden="false" customHeight="false" outlineLevel="0" collapsed="false">
      <c r="A103" s="11" t="s">
        <v>86</v>
      </c>
      <c r="B103" s="12" t="s">
        <v>91</v>
      </c>
      <c r="C103" s="13" t="n">
        <v>22</v>
      </c>
      <c r="D103" s="29" t="n">
        <f aca="false">IFERROR(VLOOKUP(B103,March!B:C,2,0),0)</f>
        <v>19</v>
      </c>
      <c r="E103" s="22" t="n">
        <f aca="false">April!$C103-April!$D103</f>
        <v>3</v>
      </c>
      <c r="F103" s="30" t="n">
        <v>45383</v>
      </c>
    </row>
    <row r="104" customFormat="false" ht="13.8" hidden="false" customHeight="false" outlineLevel="0" collapsed="false">
      <c r="A104" s="11" t="s">
        <v>92</v>
      </c>
      <c r="B104" s="12" t="s">
        <v>402</v>
      </c>
      <c r="C104" s="13" t="n">
        <v>704</v>
      </c>
      <c r="D104" s="29" t="n">
        <f aca="false">IFERROR(VLOOKUP(B104,March!B:C,2,0),0)</f>
        <v>553</v>
      </c>
      <c r="E104" s="22" t="n">
        <f aca="false">April!$C104-April!$D104</f>
        <v>151</v>
      </c>
      <c r="F104" s="30" t="n">
        <v>45383</v>
      </c>
    </row>
    <row r="105" customFormat="false" ht="13.8" hidden="false" customHeight="false" outlineLevel="0" collapsed="false">
      <c r="A105" s="11" t="s">
        <v>92</v>
      </c>
      <c r="B105" s="12" t="s">
        <v>93</v>
      </c>
      <c r="C105" s="13" t="n">
        <v>187</v>
      </c>
      <c r="D105" s="29" t="n">
        <f aca="false">IFERROR(VLOOKUP(B105,March!B:C,2,0),0)</f>
        <v>137</v>
      </c>
      <c r="E105" s="22" t="n">
        <f aca="false">April!$C105-April!$D105</f>
        <v>50</v>
      </c>
      <c r="F105" s="30" t="n">
        <v>45383</v>
      </c>
    </row>
    <row r="106" customFormat="false" ht="13.8" hidden="false" customHeight="false" outlineLevel="0" collapsed="false">
      <c r="A106" s="11" t="s">
        <v>92</v>
      </c>
      <c r="B106" s="12" t="s">
        <v>403</v>
      </c>
      <c r="C106" s="13" t="n">
        <v>97</v>
      </c>
      <c r="D106" s="29" t="n">
        <f aca="false">IFERROR(VLOOKUP(B106,March!B:C,2,0),0)</f>
        <v>80</v>
      </c>
      <c r="E106" s="22" t="n">
        <f aca="false">April!$C106-April!$D106</f>
        <v>17</v>
      </c>
      <c r="F106" s="30" t="n">
        <v>45383</v>
      </c>
    </row>
    <row r="107" customFormat="false" ht="13.8" hidden="false" customHeight="false" outlineLevel="0" collapsed="false">
      <c r="A107" s="11" t="s">
        <v>92</v>
      </c>
      <c r="B107" s="12" t="s">
        <v>440</v>
      </c>
      <c r="C107" s="13" t="n">
        <v>2</v>
      </c>
      <c r="D107" s="29" t="n">
        <f aca="false">IFERROR(VLOOKUP(B107,March!B:C,2,0),0)</f>
        <v>1</v>
      </c>
      <c r="E107" s="22" t="n">
        <f aca="false">April!$C107-April!$D107</f>
        <v>1</v>
      </c>
      <c r="F107" s="30" t="n">
        <v>45383</v>
      </c>
    </row>
    <row r="108" customFormat="false" ht="13.8" hidden="false" customHeight="false" outlineLevel="0" collapsed="false">
      <c r="A108" s="11" t="s">
        <v>92</v>
      </c>
      <c r="B108" s="12" t="s">
        <v>94</v>
      </c>
      <c r="C108" s="13" t="n">
        <v>288</v>
      </c>
      <c r="D108" s="29" t="n">
        <f aca="false">IFERROR(VLOOKUP(B108,March!B:C,2,0),0)</f>
        <v>249</v>
      </c>
      <c r="E108" s="22" t="n">
        <f aca="false">April!$C108-April!$D108</f>
        <v>39</v>
      </c>
      <c r="F108" s="30" t="n">
        <v>45383</v>
      </c>
    </row>
    <row r="109" customFormat="false" ht="13.8" hidden="false" customHeight="false" outlineLevel="0" collapsed="false">
      <c r="A109" s="11" t="s">
        <v>92</v>
      </c>
      <c r="B109" s="12" t="s">
        <v>441</v>
      </c>
      <c r="C109" s="13" t="n">
        <v>1</v>
      </c>
      <c r="D109" s="29" t="n">
        <f aca="false">IFERROR(VLOOKUP(B109,March!B:C,2,0),0)</f>
        <v>1</v>
      </c>
      <c r="E109" s="22" t="n">
        <f aca="false">April!$C109-April!$D109</f>
        <v>0</v>
      </c>
      <c r="F109" s="30" t="n">
        <v>45383</v>
      </c>
    </row>
    <row r="110" customFormat="false" ht="13.8" hidden="false" customHeight="false" outlineLevel="0" collapsed="false">
      <c r="A110" s="11" t="s">
        <v>92</v>
      </c>
      <c r="B110" s="12" t="s">
        <v>95</v>
      </c>
      <c r="C110" s="13" t="n">
        <v>135</v>
      </c>
      <c r="D110" s="29" t="n">
        <f aca="false">IFERROR(VLOOKUP(B110,March!B:C,2,0),0)</f>
        <v>121</v>
      </c>
      <c r="E110" s="22" t="n">
        <f aca="false">April!$C110-April!$D110</f>
        <v>14</v>
      </c>
      <c r="F110" s="30" t="n">
        <v>45383</v>
      </c>
    </row>
    <row r="111" customFormat="false" ht="13.8" hidden="false" customHeight="false" outlineLevel="0" collapsed="false">
      <c r="A111" s="11" t="s">
        <v>92</v>
      </c>
      <c r="B111" s="12" t="s">
        <v>96</v>
      </c>
      <c r="C111" s="13" t="n">
        <v>35</v>
      </c>
      <c r="D111" s="29" t="n">
        <f aca="false">IFERROR(VLOOKUP(B111,March!B:C,2,0),0)</f>
        <v>26</v>
      </c>
      <c r="E111" s="22" t="n">
        <f aca="false">April!$C111-April!$D111</f>
        <v>9</v>
      </c>
      <c r="F111" s="30" t="n">
        <v>45383</v>
      </c>
    </row>
    <row r="112" customFormat="false" ht="13.8" hidden="false" customHeight="false" outlineLevel="0" collapsed="false">
      <c r="A112" s="11" t="s">
        <v>92</v>
      </c>
      <c r="B112" s="12" t="s">
        <v>404</v>
      </c>
      <c r="C112" s="13" t="n">
        <v>3</v>
      </c>
      <c r="D112" s="29" t="n">
        <f aca="false">IFERROR(VLOOKUP(B112,March!B:C,2,0),0)</f>
        <v>3</v>
      </c>
      <c r="E112" s="22" t="n">
        <f aca="false">April!$C112-April!$D112</f>
        <v>0</v>
      </c>
      <c r="F112" s="30" t="n">
        <v>45383</v>
      </c>
    </row>
    <row r="113" customFormat="false" ht="13.8" hidden="false" customHeight="false" outlineLevel="0" collapsed="false">
      <c r="A113" s="11" t="s">
        <v>97</v>
      </c>
      <c r="B113" s="12" t="s">
        <v>405</v>
      </c>
      <c r="C113" s="13" t="n">
        <v>4</v>
      </c>
      <c r="D113" s="29" t="n">
        <f aca="false">IFERROR(VLOOKUP(B113,March!B:C,2,0),0)</f>
        <v>1</v>
      </c>
      <c r="E113" s="22" t="n">
        <f aca="false">April!$C113-April!$D113</f>
        <v>3</v>
      </c>
      <c r="F113" s="30" t="n">
        <v>45383</v>
      </c>
    </row>
    <row r="114" customFormat="false" ht="13.8" hidden="false" customHeight="false" outlineLevel="0" collapsed="false">
      <c r="A114" s="11" t="s">
        <v>97</v>
      </c>
      <c r="B114" s="12" t="s">
        <v>98</v>
      </c>
      <c r="C114" s="13" t="n">
        <v>181</v>
      </c>
      <c r="D114" s="29" t="n">
        <f aca="false">IFERROR(VLOOKUP(B114,March!B:C,2,0),0)</f>
        <v>140</v>
      </c>
      <c r="E114" s="22" t="n">
        <f aca="false">April!$C114-April!$D114</f>
        <v>41</v>
      </c>
      <c r="F114" s="30" t="n">
        <v>45383</v>
      </c>
    </row>
    <row r="115" customFormat="false" ht="13.8" hidden="false" customHeight="false" outlineLevel="0" collapsed="false">
      <c r="A115" s="11" t="s">
        <v>97</v>
      </c>
      <c r="B115" s="12" t="s">
        <v>406</v>
      </c>
      <c r="C115" s="13" t="n">
        <v>30</v>
      </c>
      <c r="D115" s="29" t="n">
        <f aca="false">IFERROR(VLOOKUP(B115,March!B:C,2,0),0)</f>
        <v>17</v>
      </c>
      <c r="E115" s="22" t="n">
        <f aca="false">April!$C115-April!$D115</f>
        <v>13</v>
      </c>
      <c r="F115" s="30" t="n">
        <v>45383</v>
      </c>
    </row>
    <row r="116" customFormat="false" ht="13.8" hidden="false" customHeight="false" outlineLevel="0" collapsed="false">
      <c r="A116" s="11" t="s">
        <v>97</v>
      </c>
      <c r="B116" s="12" t="s">
        <v>99</v>
      </c>
      <c r="C116" s="13" t="n">
        <v>73</v>
      </c>
      <c r="D116" s="29" t="n">
        <f aca="false">IFERROR(VLOOKUP(B116,March!B:C,2,0),0)</f>
        <v>51</v>
      </c>
      <c r="E116" s="22" t="n">
        <f aca="false">April!$C116-April!$D116</f>
        <v>22</v>
      </c>
      <c r="F116" s="30" t="n">
        <v>45383</v>
      </c>
    </row>
    <row r="117" customFormat="false" ht="13.8" hidden="false" customHeight="false" outlineLevel="0" collapsed="false">
      <c r="A117" s="11" t="s">
        <v>97</v>
      </c>
      <c r="B117" s="12" t="s">
        <v>100</v>
      </c>
      <c r="C117" s="13" t="n">
        <v>42</v>
      </c>
      <c r="D117" s="29" t="n">
        <f aca="false">IFERROR(VLOOKUP(B117,March!B:C,2,0),0)</f>
        <v>41</v>
      </c>
      <c r="E117" s="22" t="n">
        <f aca="false">April!$C117-April!$D117</f>
        <v>1</v>
      </c>
      <c r="F117" s="30" t="n">
        <v>45383</v>
      </c>
    </row>
    <row r="118" customFormat="false" ht="13.8" hidden="false" customHeight="false" outlineLevel="0" collapsed="false">
      <c r="A118" s="11" t="s">
        <v>97</v>
      </c>
      <c r="B118" s="12" t="s">
        <v>101</v>
      </c>
      <c r="C118" s="13" t="n">
        <v>416</v>
      </c>
      <c r="D118" s="29" t="n">
        <f aca="false">IFERROR(VLOOKUP(B118,March!B:C,2,0),0)</f>
        <v>392</v>
      </c>
      <c r="E118" s="22" t="n">
        <f aca="false">April!$C118-April!$D118</f>
        <v>24</v>
      </c>
      <c r="F118" s="30" t="n">
        <v>45383</v>
      </c>
    </row>
    <row r="119" customFormat="false" ht="13.8" hidden="false" customHeight="false" outlineLevel="0" collapsed="false">
      <c r="A119" s="11" t="s">
        <v>97</v>
      </c>
      <c r="B119" s="12" t="s">
        <v>102</v>
      </c>
      <c r="C119" s="13" t="n">
        <v>390</v>
      </c>
      <c r="D119" s="29" t="n">
        <f aca="false">IFERROR(VLOOKUP(B119,March!B:C,2,0),0)</f>
        <v>322</v>
      </c>
      <c r="E119" s="22" t="n">
        <f aca="false">April!$C119-April!$D119</f>
        <v>68</v>
      </c>
      <c r="F119" s="30" t="n">
        <v>45383</v>
      </c>
    </row>
    <row r="120" customFormat="false" ht="13.8" hidden="false" customHeight="false" outlineLevel="0" collapsed="false">
      <c r="A120" s="11" t="s">
        <v>97</v>
      </c>
      <c r="B120" s="12" t="s">
        <v>103</v>
      </c>
      <c r="C120" s="13" t="n">
        <v>33</v>
      </c>
      <c r="D120" s="29" t="n">
        <f aca="false">IFERROR(VLOOKUP(B120,March!B:C,2,0),0)</f>
        <v>28</v>
      </c>
      <c r="E120" s="22" t="n">
        <f aca="false">April!$C120-April!$D120</f>
        <v>5</v>
      </c>
      <c r="F120" s="30" t="n">
        <v>45383</v>
      </c>
    </row>
    <row r="121" customFormat="false" ht="13.8" hidden="false" customHeight="false" outlineLevel="0" collapsed="false">
      <c r="A121" s="11" t="s">
        <v>97</v>
      </c>
      <c r="B121" s="12" t="s">
        <v>104</v>
      </c>
      <c r="C121" s="13" t="n">
        <v>630</v>
      </c>
      <c r="D121" s="29" t="n">
        <f aca="false">IFERROR(VLOOKUP(B121,March!B:C,2,0),0)</f>
        <v>492</v>
      </c>
      <c r="E121" s="22" t="n">
        <f aca="false">April!$C121-April!$D121</f>
        <v>138</v>
      </c>
      <c r="F121" s="30" t="n">
        <v>45383</v>
      </c>
    </row>
    <row r="122" customFormat="false" ht="13.8" hidden="false" customHeight="false" outlineLevel="0" collapsed="false">
      <c r="A122" s="11" t="s">
        <v>97</v>
      </c>
      <c r="B122" s="12" t="s">
        <v>105</v>
      </c>
      <c r="C122" s="13" t="n">
        <v>15</v>
      </c>
      <c r="D122" s="29" t="n">
        <f aca="false">IFERROR(VLOOKUP(B122,March!B:C,2,0),0)</f>
        <v>12</v>
      </c>
      <c r="E122" s="22" t="n">
        <f aca="false">April!$C122-April!$D122</f>
        <v>3</v>
      </c>
      <c r="F122" s="30" t="n">
        <v>45383</v>
      </c>
    </row>
    <row r="123" customFormat="false" ht="13.8" hidden="false" customHeight="false" outlineLevel="0" collapsed="false">
      <c r="A123" s="11" t="s">
        <v>97</v>
      </c>
      <c r="B123" s="12" t="s">
        <v>106</v>
      </c>
      <c r="C123" s="13" t="n">
        <v>140</v>
      </c>
      <c r="D123" s="29" t="n">
        <f aca="false">IFERROR(VLOOKUP(B123,March!B:C,2,0),0)</f>
        <v>103</v>
      </c>
      <c r="E123" s="22" t="n">
        <f aca="false">April!$C123-April!$D123</f>
        <v>37</v>
      </c>
      <c r="F123" s="30" t="n">
        <v>45383</v>
      </c>
    </row>
    <row r="124" customFormat="false" ht="13.8" hidden="false" customHeight="false" outlineLevel="0" collapsed="false">
      <c r="A124" s="11" t="s">
        <v>97</v>
      </c>
      <c r="B124" s="12" t="s">
        <v>107</v>
      </c>
      <c r="C124" s="13" t="n">
        <v>597</v>
      </c>
      <c r="D124" s="29" t="n">
        <f aca="false">IFERROR(VLOOKUP(B124,March!B:C,2,0),0)</f>
        <v>420</v>
      </c>
      <c r="E124" s="22" t="n">
        <f aca="false">April!$C124-April!$D124</f>
        <v>177</v>
      </c>
      <c r="F124" s="30" t="n">
        <v>45383</v>
      </c>
    </row>
    <row r="125" customFormat="false" ht="13.8" hidden="false" customHeight="false" outlineLevel="0" collapsed="false">
      <c r="A125" s="11" t="s">
        <v>97</v>
      </c>
      <c r="B125" s="12" t="s">
        <v>108</v>
      </c>
      <c r="C125" s="13" t="n">
        <v>66</v>
      </c>
      <c r="D125" s="29" t="n">
        <f aca="false">IFERROR(VLOOKUP(B125,March!B:C,2,0),0)</f>
        <v>50</v>
      </c>
      <c r="E125" s="22" t="n">
        <f aca="false">April!$C125-April!$D125</f>
        <v>16</v>
      </c>
      <c r="F125" s="30" t="n">
        <v>45383</v>
      </c>
    </row>
    <row r="126" customFormat="false" ht="13.8" hidden="false" customHeight="false" outlineLevel="0" collapsed="false">
      <c r="A126" s="11" t="s">
        <v>97</v>
      </c>
      <c r="B126" s="12" t="s">
        <v>109</v>
      </c>
      <c r="C126" s="13" t="n">
        <v>17</v>
      </c>
      <c r="D126" s="29" t="n">
        <f aca="false">IFERROR(VLOOKUP(B126,March!B:C,2,0),0)</f>
        <v>17</v>
      </c>
      <c r="E126" s="22" t="n">
        <f aca="false">April!$C126-April!$D126</f>
        <v>0</v>
      </c>
      <c r="F126" s="30" t="n">
        <v>45383</v>
      </c>
    </row>
    <row r="127" customFormat="false" ht="13.8" hidden="false" customHeight="false" outlineLevel="0" collapsed="false">
      <c r="A127" s="11" t="s">
        <v>110</v>
      </c>
      <c r="B127" s="12" t="s">
        <v>111</v>
      </c>
      <c r="C127" s="13" t="n">
        <v>10</v>
      </c>
      <c r="D127" s="29" t="n">
        <f aca="false">IFERROR(VLOOKUP(B127,March!B:C,2,0),0)</f>
        <v>7</v>
      </c>
      <c r="E127" s="22" t="n">
        <f aca="false">April!$C127-April!$D127</f>
        <v>3</v>
      </c>
      <c r="F127" s="30" t="n">
        <v>45383</v>
      </c>
    </row>
    <row r="128" customFormat="false" ht="13.8" hidden="false" customHeight="false" outlineLevel="0" collapsed="false">
      <c r="A128" s="11" t="s">
        <v>110</v>
      </c>
      <c r="B128" s="12" t="s">
        <v>112</v>
      </c>
      <c r="C128" s="13" t="n">
        <v>2</v>
      </c>
      <c r="D128" s="29" t="n">
        <f aca="false">IFERROR(VLOOKUP(B128,March!B:C,2,0),0)</f>
        <v>2</v>
      </c>
      <c r="E128" s="22" t="n">
        <f aca="false">April!$C128-April!$D128</f>
        <v>0</v>
      </c>
      <c r="F128" s="30" t="n">
        <v>45383</v>
      </c>
    </row>
    <row r="129" customFormat="false" ht="13.8" hidden="false" customHeight="false" outlineLevel="0" collapsed="false">
      <c r="A129" s="11" t="s">
        <v>110</v>
      </c>
      <c r="B129" s="12" t="s">
        <v>113</v>
      </c>
      <c r="C129" s="13" t="n">
        <v>4</v>
      </c>
      <c r="D129" s="29" t="n">
        <f aca="false">IFERROR(VLOOKUP(B129,March!B:C,2,0),0)</f>
        <v>4</v>
      </c>
      <c r="E129" s="22" t="n">
        <f aca="false">April!$C129-April!$D129</f>
        <v>0</v>
      </c>
      <c r="F129" s="30" t="n">
        <v>45383</v>
      </c>
    </row>
    <row r="130" customFormat="false" ht="13.8" hidden="false" customHeight="false" outlineLevel="0" collapsed="false">
      <c r="A130" s="11" t="s">
        <v>110</v>
      </c>
      <c r="B130" s="12" t="s">
        <v>114</v>
      </c>
      <c r="C130" s="13" t="n">
        <v>41</v>
      </c>
      <c r="D130" s="29" t="n">
        <f aca="false">IFERROR(VLOOKUP(B130,March!B:C,2,0),0)</f>
        <v>33</v>
      </c>
      <c r="E130" s="22" t="n">
        <f aca="false">April!$C130-April!$D130</f>
        <v>8</v>
      </c>
      <c r="F130" s="30" t="n">
        <v>45383</v>
      </c>
    </row>
    <row r="131" customFormat="false" ht="13.8" hidden="false" customHeight="false" outlineLevel="0" collapsed="false">
      <c r="A131" s="11" t="s">
        <v>110</v>
      </c>
      <c r="B131" s="12" t="s">
        <v>115</v>
      </c>
      <c r="C131" s="13" t="n">
        <v>52</v>
      </c>
      <c r="D131" s="29" t="n">
        <f aca="false">IFERROR(VLOOKUP(B131,March!B:C,2,0),0)</f>
        <v>43</v>
      </c>
      <c r="E131" s="22" t="n">
        <f aca="false">April!$C131-April!$D131</f>
        <v>9</v>
      </c>
      <c r="F131" s="30" t="n">
        <v>45383</v>
      </c>
    </row>
    <row r="132" customFormat="false" ht="13.8" hidden="false" customHeight="false" outlineLevel="0" collapsed="false">
      <c r="A132" s="11" t="s">
        <v>110</v>
      </c>
      <c r="B132" s="12" t="s">
        <v>116</v>
      </c>
      <c r="C132" s="13" t="n">
        <v>17</v>
      </c>
      <c r="D132" s="29" t="n">
        <f aca="false">IFERROR(VLOOKUP(B132,March!B:C,2,0),0)</f>
        <v>15</v>
      </c>
      <c r="E132" s="22" t="n">
        <f aca="false">April!$C132-April!$D132</f>
        <v>2</v>
      </c>
      <c r="F132" s="30" t="n">
        <v>45383</v>
      </c>
    </row>
    <row r="133" customFormat="false" ht="13.8" hidden="false" customHeight="false" outlineLevel="0" collapsed="false">
      <c r="A133" s="11" t="s">
        <v>117</v>
      </c>
      <c r="B133" s="12" t="s">
        <v>118</v>
      </c>
      <c r="C133" s="13" t="n">
        <v>150</v>
      </c>
      <c r="D133" s="29" t="n">
        <f aca="false">IFERROR(VLOOKUP(B133,March!B:C,2,0),0)</f>
        <v>116</v>
      </c>
      <c r="E133" s="22" t="n">
        <f aca="false">April!$C133-April!$D133</f>
        <v>34</v>
      </c>
      <c r="F133" s="30" t="n">
        <v>45383</v>
      </c>
    </row>
    <row r="134" customFormat="false" ht="13.8" hidden="false" customHeight="false" outlineLevel="0" collapsed="false">
      <c r="A134" s="11" t="s">
        <v>117</v>
      </c>
      <c r="B134" s="12" t="s">
        <v>119</v>
      </c>
      <c r="C134" s="13" t="n">
        <v>157</v>
      </c>
      <c r="D134" s="29" t="n">
        <f aca="false">IFERROR(VLOOKUP(B134,March!B:C,2,0),0)</f>
        <v>126</v>
      </c>
      <c r="E134" s="22" t="n">
        <f aca="false">April!$C134-April!$D134</f>
        <v>31</v>
      </c>
      <c r="F134" s="30" t="n">
        <v>45383</v>
      </c>
    </row>
    <row r="135" customFormat="false" ht="13.8" hidden="false" customHeight="false" outlineLevel="0" collapsed="false">
      <c r="A135" s="11" t="s">
        <v>117</v>
      </c>
      <c r="B135" s="12" t="s">
        <v>120</v>
      </c>
      <c r="C135" s="13" t="n">
        <v>462</v>
      </c>
      <c r="D135" s="29" t="n">
        <f aca="false">IFERROR(VLOOKUP(B135,March!B:C,2,0),0)</f>
        <v>324</v>
      </c>
      <c r="E135" s="22" t="n">
        <f aca="false">April!$C135-April!$D135</f>
        <v>138</v>
      </c>
      <c r="F135" s="30" t="n">
        <v>45383</v>
      </c>
    </row>
    <row r="136" customFormat="false" ht="13.8" hidden="false" customHeight="false" outlineLevel="0" collapsed="false">
      <c r="A136" s="11" t="s">
        <v>117</v>
      </c>
      <c r="B136" s="12" t="s">
        <v>121</v>
      </c>
      <c r="C136" s="13" t="n">
        <v>5</v>
      </c>
      <c r="D136" s="29" t="n">
        <f aca="false">IFERROR(VLOOKUP(B136,March!B:C,2,0),0)</f>
        <v>5</v>
      </c>
      <c r="E136" s="22" t="n">
        <f aca="false">April!$C136-April!$D136</f>
        <v>0</v>
      </c>
      <c r="F136" s="30" t="n">
        <v>45383</v>
      </c>
    </row>
    <row r="137" customFormat="false" ht="13.8" hidden="false" customHeight="false" outlineLevel="0" collapsed="false">
      <c r="A137" s="11" t="s">
        <v>117</v>
      </c>
      <c r="B137" s="12" t="s">
        <v>122</v>
      </c>
      <c r="C137" s="13" t="n">
        <v>177</v>
      </c>
      <c r="D137" s="29" t="n">
        <f aca="false">IFERROR(VLOOKUP(B137,March!B:C,2,0),0)</f>
        <v>151</v>
      </c>
      <c r="E137" s="22" t="n">
        <f aca="false">April!$C137-April!$D137</f>
        <v>26</v>
      </c>
      <c r="F137" s="30" t="n">
        <v>45383</v>
      </c>
    </row>
    <row r="138" customFormat="false" ht="13.8" hidden="false" customHeight="false" outlineLevel="0" collapsed="false">
      <c r="A138" s="11" t="s">
        <v>117</v>
      </c>
      <c r="B138" s="12" t="s">
        <v>123</v>
      </c>
      <c r="C138" s="13" t="n">
        <v>198</v>
      </c>
      <c r="D138" s="29" t="n">
        <f aca="false">IFERROR(VLOOKUP(B138,March!B:C,2,0),0)</f>
        <v>136</v>
      </c>
      <c r="E138" s="22" t="n">
        <f aca="false">April!$C138-April!$D138</f>
        <v>62</v>
      </c>
      <c r="F138" s="30" t="n">
        <v>45383</v>
      </c>
    </row>
    <row r="139" customFormat="false" ht="13.8" hidden="false" customHeight="false" outlineLevel="0" collapsed="false">
      <c r="A139" s="11" t="s">
        <v>117</v>
      </c>
      <c r="B139" s="12" t="s">
        <v>124</v>
      </c>
      <c r="C139" s="13" t="n">
        <v>122</v>
      </c>
      <c r="D139" s="29" t="n">
        <f aca="false">IFERROR(VLOOKUP(B139,March!B:C,2,0),0)</f>
        <v>90</v>
      </c>
      <c r="E139" s="22" t="n">
        <f aca="false">April!$C139-April!$D139</f>
        <v>32</v>
      </c>
      <c r="F139" s="30" t="n">
        <v>45383</v>
      </c>
    </row>
    <row r="140" customFormat="false" ht="13.8" hidden="false" customHeight="false" outlineLevel="0" collapsed="false">
      <c r="A140" s="11" t="s">
        <v>125</v>
      </c>
      <c r="B140" s="12" t="s">
        <v>126</v>
      </c>
      <c r="C140" s="13" t="n">
        <v>61</v>
      </c>
      <c r="D140" s="29" t="n">
        <f aca="false">IFERROR(VLOOKUP(B140,March!B:C,2,0),0)</f>
        <v>44</v>
      </c>
      <c r="E140" s="22" t="n">
        <f aca="false">April!$C140-April!$D140</f>
        <v>17</v>
      </c>
      <c r="F140" s="30" t="n">
        <v>45383</v>
      </c>
    </row>
    <row r="141" customFormat="false" ht="13.8" hidden="false" customHeight="false" outlineLevel="0" collapsed="false">
      <c r="A141" s="11" t="s">
        <v>125</v>
      </c>
      <c r="B141" s="12" t="s">
        <v>127</v>
      </c>
      <c r="C141" s="13" t="n">
        <v>306</v>
      </c>
      <c r="D141" s="29" t="n">
        <f aca="false">IFERROR(VLOOKUP(B141,March!B:C,2,0),0)</f>
        <v>229</v>
      </c>
      <c r="E141" s="22" t="n">
        <f aca="false">April!$C141-April!$D141</f>
        <v>77</v>
      </c>
      <c r="F141" s="30" t="n">
        <v>45383</v>
      </c>
    </row>
    <row r="142" customFormat="false" ht="13.8" hidden="false" customHeight="false" outlineLevel="0" collapsed="false">
      <c r="A142" s="11" t="s">
        <v>125</v>
      </c>
      <c r="B142" s="12" t="s">
        <v>128</v>
      </c>
      <c r="C142" s="13" t="n">
        <v>123</v>
      </c>
      <c r="D142" s="29" t="n">
        <f aca="false">IFERROR(VLOOKUP(B142,March!B:C,2,0),0)</f>
        <v>102</v>
      </c>
      <c r="E142" s="22" t="n">
        <f aca="false">April!$C142-April!$D142</f>
        <v>21</v>
      </c>
      <c r="F142" s="30" t="n">
        <v>45383</v>
      </c>
    </row>
    <row r="143" customFormat="false" ht="13.8" hidden="false" customHeight="false" outlineLevel="0" collapsed="false">
      <c r="A143" s="11" t="s">
        <v>125</v>
      </c>
      <c r="B143" s="12" t="s">
        <v>129</v>
      </c>
      <c r="C143" s="13" t="n">
        <v>712</v>
      </c>
      <c r="D143" s="29" t="n">
        <f aca="false">IFERROR(VLOOKUP(B143,March!B:C,2,0),0)</f>
        <v>509</v>
      </c>
      <c r="E143" s="22" t="n">
        <f aca="false">April!$C143-April!$D143</f>
        <v>203</v>
      </c>
      <c r="F143" s="30" t="n">
        <v>45383</v>
      </c>
    </row>
    <row r="144" customFormat="false" ht="13.8" hidden="false" customHeight="false" outlineLevel="0" collapsed="false">
      <c r="A144" s="11" t="s">
        <v>125</v>
      </c>
      <c r="B144" s="12" t="s">
        <v>130</v>
      </c>
      <c r="C144" s="13" t="n">
        <v>6</v>
      </c>
      <c r="D144" s="29" t="n">
        <f aca="false">IFERROR(VLOOKUP(B144,March!B:C,2,0),0)</f>
        <v>6</v>
      </c>
      <c r="E144" s="22" t="n">
        <f aca="false">April!$C144-April!$D144</f>
        <v>0</v>
      </c>
      <c r="F144" s="30" t="n">
        <v>45383</v>
      </c>
    </row>
    <row r="145" customFormat="false" ht="13.8" hidden="false" customHeight="false" outlineLevel="0" collapsed="false">
      <c r="A145" s="11" t="s">
        <v>125</v>
      </c>
      <c r="B145" s="12" t="s">
        <v>131</v>
      </c>
      <c r="C145" s="13" t="n">
        <v>39</v>
      </c>
      <c r="D145" s="29" t="n">
        <f aca="false">IFERROR(VLOOKUP(B145,March!B:C,2,0),0)</f>
        <v>32</v>
      </c>
      <c r="E145" s="22" t="n">
        <f aca="false">April!$C145-April!$D145</f>
        <v>7</v>
      </c>
      <c r="F145" s="30" t="n">
        <v>45383</v>
      </c>
    </row>
    <row r="146" customFormat="false" ht="13.8" hidden="false" customHeight="false" outlineLevel="0" collapsed="false">
      <c r="A146" s="11" t="s">
        <v>125</v>
      </c>
      <c r="B146" s="12" t="s">
        <v>132</v>
      </c>
      <c r="C146" s="13" t="n">
        <v>39</v>
      </c>
      <c r="D146" s="29" t="n">
        <f aca="false">IFERROR(VLOOKUP(B146,March!B:C,2,0),0)</f>
        <v>26</v>
      </c>
      <c r="E146" s="22" t="n">
        <f aca="false">April!$C146-April!$D146</f>
        <v>13</v>
      </c>
      <c r="F146" s="30" t="n">
        <v>45383</v>
      </c>
    </row>
    <row r="147" customFormat="false" ht="13.8" hidden="false" customHeight="false" outlineLevel="0" collapsed="false">
      <c r="A147" s="11" t="s">
        <v>125</v>
      </c>
      <c r="B147" s="12" t="s">
        <v>133</v>
      </c>
      <c r="C147" s="13" t="n">
        <v>577</v>
      </c>
      <c r="D147" s="29" t="n">
        <f aca="false">IFERROR(VLOOKUP(B147,March!B:C,2,0),0)</f>
        <v>413</v>
      </c>
      <c r="E147" s="22" t="n">
        <f aca="false">April!$C147-April!$D147</f>
        <v>164</v>
      </c>
      <c r="F147" s="30" t="n">
        <v>45383</v>
      </c>
    </row>
    <row r="148" customFormat="false" ht="13.8" hidden="false" customHeight="false" outlineLevel="0" collapsed="false">
      <c r="A148" s="11" t="s">
        <v>125</v>
      </c>
      <c r="B148" s="12" t="s">
        <v>134</v>
      </c>
      <c r="C148" s="13" t="n">
        <v>270</v>
      </c>
      <c r="D148" s="29" t="n">
        <f aca="false">IFERROR(VLOOKUP(B148,March!B:C,2,0),0)</f>
        <v>185</v>
      </c>
      <c r="E148" s="22" t="n">
        <f aca="false">April!$C148-April!$D148</f>
        <v>85</v>
      </c>
      <c r="F148" s="30" t="n">
        <v>45383</v>
      </c>
    </row>
    <row r="149" customFormat="false" ht="13.8" hidden="false" customHeight="false" outlineLevel="0" collapsed="false">
      <c r="A149" s="11" t="s">
        <v>125</v>
      </c>
      <c r="B149" s="12" t="s">
        <v>135</v>
      </c>
      <c r="C149" s="13" t="n">
        <v>385</v>
      </c>
      <c r="D149" s="29" t="n">
        <f aca="false">IFERROR(VLOOKUP(B149,March!B:C,2,0),0)</f>
        <v>277</v>
      </c>
      <c r="E149" s="22" t="n">
        <f aca="false">April!$C149-April!$D149</f>
        <v>108</v>
      </c>
      <c r="F149" s="30" t="n">
        <v>45383</v>
      </c>
    </row>
    <row r="150" customFormat="false" ht="13.8" hidden="false" customHeight="false" outlineLevel="0" collapsed="false">
      <c r="A150" s="11" t="s">
        <v>125</v>
      </c>
      <c r="B150" s="12" t="s">
        <v>136</v>
      </c>
      <c r="C150" s="13" t="n">
        <v>153</v>
      </c>
      <c r="D150" s="29" t="n">
        <f aca="false">IFERROR(VLOOKUP(B150,March!B:C,2,0),0)</f>
        <v>108</v>
      </c>
      <c r="E150" s="22" t="n">
        <f aca="false">April!$C150-April!$D150</f>
        <v>45</v>
      </c>
      <c r="F150" s="30" t="n">
        <v>45383</v>
      </c>
    </row>
    <row r="151" customFormat="false" ht="13.8" hidden="false" customHeight="false" outlineLevel="0" collapsed="false">
      <c r="A151" s="11" t="s">
        <v>137</v>
      </c>
      <c r="B151" s="12" t="s">
        <v>138</v>
      </c>
      <c r="C151" s="13" t="n">
        <v>28</v>
      </c>
      <c r="D151" s="29" t="n">
        <f aca="false">IFERROR(VLOOKUP(B151,March!B:C,2,0),0)</f>
        <v>20</v>
      </c>
      <c r="E151" s="22" t="n">
        <f aca="false">April!$C151-April!$D151</f>
        <v>8</v>
      </c>
      <c r="F151" s="30" t="n">
        <v>45383</v>
      </c>
    </row>
    <row r="152" customFormat="false" ht="13.8" hidden="false" customHeight="false" outlineLevel="0" collapsed="false">
      <c r="A152" s="11" t="s">
        <v>139</v>
      </c>
      <c r="B152" s="12" t="s">
        <v>140</v>
      </c>
      <c r="C152" s="13" t="n">
        <v>36</v>
      </c>
      <c r="D152" s="29" t="n">
        <f aca="false">IFERROR(VLOOKUP(B152,March!B:C,2,0),0)</f>
        <v>35</v>
      </c>
      <c r="E152" s="22" t="n">
        <f aca="false">April!$C152-April!$D152</f>
        <v>1</v>
      </c>
      <c r="F152" s="30" t="n">
        <v>45383</v>
      </c>
    </row>
    <row r="153" customFormat="false" ht="13.8" hidden="false" customHeight="false" outlineLevel="0" collapsed="false">
      <c r="A153" s="11" t="s">
        <v>139</v>
      </c>
      <c r="B153" s="12" t="s">
        <v>442</v>
      </c>
      <c r="C153" s="13" t="n">
        <v>2</v>
      </c>
      <c r="D153" s="29" t="n">
        <f aca="false">IFERROR(VLOOKUP(B153,March!B:C,2,0),0)</f>
        <v>1</v>
      </c>
      <c r="E153" s="22" t="n">
        <f aca="false">April!$C153-April!$D153</f>
        <v>1</v>
      </c>
      <c r="F153" s="30" t="n">
        <v>45383</v>
      </c>
    </row>
    <row r="154" customFormat="false" ht="13.8" hidden="false" customHeight="false" outlineLevel="0" collapsed="false">
      <c r="A154" s="11" t="s">
        <v>141</v>
      </c>
      <c r="B154" s="12" t="s">
        <v>142</v>
      </c>
      <c r="C154" s="13" t="n">
        <v>41</v>
      </c>
      <c r="D154" s="29" t="n">
        <f aca="false">IFERROR(VLOOKUP(B154,March!B:C,2,0),0)</f>
        <v>29</v>
      </c>
      <c r="E154" s="22" t="n">
        <f aca="false">April!$C154-April!$D154</f>
        <v>12</v>
      </c>
      <c r="F154" s="30" t="n">
        <v>45383</v>
      </c>
    </row>
    <row r="155" customFormat="false" ht="13.8" hidden="false" customHeight="false" outlineLevel="0" collapsed="false">
      <c r="A155" s="11" t="s">
        <v>141</v>
      </c>
      <c r="B155" s="12" t="s">
        <v>143</v>
      </c>
      <c r="C155" s="13" t="n">
        <v>25</v>
      </c>
      <c r="D155" s="29" t="n">
        <f aca="false">IFERROR(VLOOKUP(B155,March!B:C,2,0),0)</f>
        <v>10</v>
      </c>
      <c r="E155" s="22" t="n">
        <f aca="false">April!$C155-April!$D155</f>
        <v>15</v>
      </c>
      <c r="F155" s="30" t="n">
        <v>45383</v>
      </c>
    </row>
    <row r="156" customFormat="false" ht="13.8" hidden="false" customHeight="false" outlineLevel="0" collapsed="false">
      <c r="A156" s="11" t="s">
        <v>141</v>
      </c>
      <c r="B156" s="12" t="s">
        <v>144</v>
      </c>
      <c r="C156" s="13" t="n">
        <v>19</v>
      </c>
      <c r="D156" s="29" t="n">
        <f aca="false">IFERROR(VLOOKUP(B156,March!B:C,2,0),0)</f>
        <v>12</v>
      </c>
      <c r="E156" s="22" t="n">
        <f aca="false">April!$C156-April!$D156</f>
        <v>7</v>
      </c>
      <c r="F156" s="30" t="n">
        <v>45383</v>
      </c>
    </row>
    <row r="157" customFormat="false" ht="13.8" hidden="false" customHeight="false" outlineLevel="0" collapsed="false">
      <c r="A157" s="11" t="s">
        <v>141</v>
      </c>
      <c r="B157" s="12" t="s">
        <v>145</v>
      </c>
      <c r="C157" s="13" t="n">
        <v>10</v>
      </c>
      <c r="D157" s="29" t="n">
        <f aca="false">IFERROR(VLOOKUP(B157,March!B:C,2,0),0)</f>
        <v>10</v>
      </c>
      <c r="E157" s="22" t="n">
        <f aca="false">April!$C157-April!$D157</f>
        <v>0</v>
      </c>
      <c r="F157" s="30" t="n">
        <v>45383</v>
      </c>
    </row>
    <row r="158" customFormat="false" ht="13.8" hidden="false" customHeight="false" outlineLevel="0" collapsed="false">
      <c r="A158" s="11" t="s">
        <v>141</v>
      </c>
      <c r="B158" s="12" t="s">
        <v>146</v>
      </c>
      <c r="C158" s="13" t="n">
        <v>8</v>
      </c>
      <c r="D158" s="29" t="n">
        <f aca="false">IFERROR(VLOOKUP(B158,March!B:C,2,0),0)</f>
        <v>6</v>
      </c>
      <c r="E158" s="22" t="n">
        <f aca="false">April!$C158-April!$D158</f>
        <v>2</v>
      </c>
      <c r="F158" s="30" t="n">
        <v>45383</v>
      </c>
    </row>
    <row r="159" customFormat="false" ht="13.8" hidden="false" customHeight="false" outlineLevel="0" collapsed="false">
      <c r="A159" s="11" t="s">
        <v>141</v>
      </c>
      <c r="B159" s="12" t="s">
        <v>147</v>
      </c>
      <c r="C159" s="13" t="n">
        <v>6</v>
      </c>
      <c r="D159" s="29" t="n">
        <f aca="false">IFERROR(VLOOKUP(B159,March!B:C,2,0),0)</f>
        <v>3</v>
      </c>
      <c r="E159" s="22" t="n">
        <f aca="false">April!$C159-April!$D159</f>
        <v>3</v>
      </c>
      <c r="F159" s="30" t="n">
        <v>45383</v>
      </c>
    </row>
    <row r="160" customFormat="false" ht="13.8" hidden="false" customHeight="false" outlineLevel="0" collapsed="false">
      <c r="A160" s="11" t="s">
        <v>148</v>
      </c>
      <c r="B160" s="12" t="s">
        <v>149</v>
      </c>
      <c r="C160" s="13" t="n">
        <v>220</v>
      </c>
      <c r="D160" s="29" t="n">
        <f aca="false">IFERROR(VLOOKUP(B160,March!B:C,2,0),0)</f>
        <v>167</v>
      </c>
      <c r="E160" s="22" t="n">
        <f aca="false">April!$C160-April!$D160</f>
        <v>53</v>
      </c>
      <c r="F160" s="30" t="n">
        <v>45383</v>
      </c>
    </row>
    <row r="161" customFormat="false" ht="13.8" hidden="false" customHeight="false" outlineLevel="0" collapsed="false">
      <c r="A161" s="11" t="s">
        <v>148</v>
      </c>
      <c r="B161" s="12" t="s">
        <v>150</v>
      </c>
      <c r="C161" s="13" t="n">
        <v>91</v>
      </c>
      <c r="D161" s="29" t="n">
        <f aca="false">IFERROR(VLOOKUP(B161,March!B:C,2,0),0)</f>
        <v>76</v>
      </c>
      <c r="E161" s="22" t="n">
        <f aca="false">April!$C161-April!$D161</f>
        <v>15</v>
      </c>
      <c r="F161" s="30" t="n">
        <v>45383</v>
      </c>
    </row>
    <row r="162" customFormat="false" ht="13.8" hidden="false" customHeight="false" outlineLevel="0" collapsed="false">
      <c r="A162" s="11" t="s">
        <v>148</v>
      </c>
      <c r="B162" s="12" t="s">
        <v>151</v>
      </c>
      <c r="C162" s="13" t="n">
        <v>27</v>
      </c>
      <c r="D162" s="29" t="n">
        <f aca="false">IFERROR(VLOOKUP(B162,March!B:C,2,0),0)</f>
        <v>27</v>
      </c>
      <c r="E162" s="22" t="n">
        <f aca="false">April!$C162-April!$D162</f>
        <v>0</v>
      </c>
      <c r="F162" s="30" t="n">
        <v>45383</v>
      </c>
    </row>
    <row r="163" customFormat="false" ht="13.8" hidden="false" customHeight="false" outlineLevel="0" collapsed="false">
      <c r="A163" s="11" t="s">
        <v>148</v>
      </c>
      <c r="B163" s="12" t="s">
        <v>152</v>
      </c>
      <c r="C163" s="13" t="n">
        <v>55</v>
      </c>
      <c r="D163" s="29" t="n">
        <f aca="false">IFERROR(VLOOKUP(B163,March!B:C,2,0),0)</f>
        <v>43</v>
      </c>
      <c r="E163" s="22" t="n">
        <f aca="false">April!$C163-April!$D163</f>
        <v>12</v>
      </c>
      <c r="F163" s="30" t="n">
        <v>45383</v>
      </c>
    </row>
    <row r="164" customFormat="false" ht="13.8" hidden="false" customHeight="false" outlineLevel="0" collapsed="false">
      <c r="A164" s="11" t="s">
        <v>148</v>
      </c>
      <c r="B164" s="12" t="s">
        <v>153</v>
      </c>
      <c r="C164" s="13" t="n">
        <v>31</v>
      </c>
      <c r="D164" s="29" t="n">
        <f aca="false">IFERROR(VLOOKUP(B164,March!B:C,2,0),0)</f>
        <v>24</v>
      </c>
      <c r="E164" s="22" t="n">
        <f aca="false">April!$C164-April!$D164</f>
        <v>7</v>
      </c>
      <c r="F164" s="30" t="n">
        <v>45383</v>
      </c>
    </row>
    <row r="165" customFormat="false" ht="13.8" hidden="false" customHeight="false" outlineLevel="0" collapsed="false">
      <c r="A165" s="11" t="s">
        <v>460</v>
      </c>
      <c r="B165" s="12" t="s">
        <v>316</v>
      </c>
      <c r="C165" s="13" t="n">
        <v>4</v>
      </c>
      <c r="D165" s="29" t="n">
        <f aca="false">IFERROR(VLOOKUP(B165,March!B:C,2,0),0)</f>
        <v>29</v>
      </c>
      <c r="E165" s="22" t="n">
        <f aca="false">April!$C165-April!$D165</f>
        <v>-25</v>
      </c>
      <c r="F165" s="30" t="n">
        <v>45383</v>
      </c>
    </row>
    <row r="166" customFormat="false" ht="13.8" hidden="false" customHeight="false" outlineLevel="0" collapsed="false">
      <c r="A166" s="11" t="s">
        <v>460</v>
      </c>
      <c r="B166" s="12" t="s">
        <v>318</v>
      </c>
      <c r="C166" s="13" t="n">
        <v>7</v>
      </c>
      <c r="D166" s="29" t="n">
        <f aca="false">IFERROR(VLOOKUP(B166,March!B:C,2,0),0)</f>
        <v>18</v>
      </c>
      <c r="E166" s="22" t="n">
        <f aca="false">April!$C166-April!$D166</f>
        <v>-11</v>
      </c>
      <c r="F166" s="30" t="n">
        <v>45383</v>
      </c>
    </row>
    <row r="167" customFormat="false" ht="13.8" hidden="false" customHeight="false" outlineLevel="0" collapsed="false">
      <c r="A167" s="11" t="s">
        <v>154</v>
      </c>
      <c r="B167" s="12" t="s">
        <v>155</v>
      </c>
      <c r="C167" s="13" t="n">
        <v>185</v>
      </c>
      <c r="D167" s="29" t="n">
        <f aca="false">IFERROR(VLOOKUP(B167,March!B:C,2,0),0)</f>
        <v>136</v>
      </c>
      <c r="E167" s="22" t="n">
        <f aca="false">April!$C167-April!$D167</f>
        <v>49</v>
      </c>
      <c r="F167" s="30" t="n">
        <v>45383</v>
      </c>
    </row>
    <row r="168" customFormat="false" ht="13.8" hidden="false" customHeight="false" outlineLevel="0" collapsed="false">
      <c r="A168" s="11" t="s">
        <v>154</v>
      </c>
      <c r="B168" s="12" t="s">
        <v>156</v>
      </c>
      <c r="C168" s="13" t="n">
        <v>144</v>
      </c>
      <c r="D168" s="29" t="n">
        <f aca="false">IFERROR(VLOOKUP(B168,March!B:C,2,0),0)</f>
        <v>115</v>
      </c>
      <c r="E168" s="22" t="n">
        <f aca="false">April!$C168-April!$D168</f>
        <v>29</v>
      </c>
      <c r="F168" s="30" t="n">
        <v>45383</v>
      </c>
    </row>
    <row r="169" customFormat="false" ht="13.8" hidden="false" customHeight="false" outlineLevel="0" collapsed="false">
      <c r="A169" s="11" t="s">
        <v>154</v>
      </c>
      <c r="B169" s="12" t="s">
        <v>157</v>
      </c>
      <c r="C169" s="13" t="n">
        <v>135</v>
      </c>
      <c r="D169" s="29" t="n">
        <f aca="false">IFERROR(VLOOKUP(B169,March!B:C,2,0),0)</f>
        <v>111</v>
      </c>
      <c r="E169" s="22" t="n">
        <f aca="false">April!$C169-April!$D169</f>
        <v>24</v>
      </c>
      <c r="F169" s="30" t="n">
        <v>45383</v>
      </c>
    </row>
    <row r="170" customFormat="false" ht="13.8" hidden="false" customHeight="false" outlineLevel="0" collapsed="false">
      <c r="A170" s="11" t="s">
        <v>154</v>
      </c>
      <c r="B170" s="12" t="s">
        <v>158</v>
      </c>
      <c r="C170" s="13" t="n">
        <v>267</v>
      </c>
      <c r="D170" s="29" t="n">
        <f aca="false">IFERROR(VLOOKUP(B170,March!B:C,2,0),0)</f>
        <v>203</v>
      </c>
      <c r="E170" s="22" t="n">
        <f aca="false">April!$C170-April!$D170</f>
        <v>64</v>
      </c>
      <c r="F170" s="30" t="n">
        <v>45383</v>
      </c>
    </row>
    <row r="171" customFormat="false" ht="13.8" hidden="false" customHeight="false" outlineLevel="0" collapsed="false">
      <c r="A171" s="11" t="s">
        <v>154</v>
      </c>
      <c r="B171" s="12" t="s">
        <v>159</v>
      </c>
      <c r="C171" s="13" t="n">
        <v>161</v>
      </c>
      <c r="D171" s="29" t="n">
        <f aca="false">IFERROR(VLOOKUP(B171,March!B:C,2,0),0)</f>
        <v>98</v>
      </c>
      <c r="E171" s="22" t="n">
        <f aca="false">April!$C171-April!$D171</f>
        <v>63</v>
      </c>
      <c r="F171" s="30" t="n">
        <v>45383</v>
      </c>
    </row>
    <row r="172" customFormat="false" ht="13.8" hidden="false" customHeight="false" outlineLevel="0" collapsed="false">
      <c r="A172" s="11" t="s">
        <v>154</v>
      </c>
      <c r="B172" s="12" t="s">
        <v>160</v>
      </c>
      <c r="C172" s="13" t="n">
        <v>60</v>
      </c>
      <c r="D172" s="29" t="n">
        <f aca="false">IFERROR(VLOOKUP(B172,March!B:C,2,0),0)</f>
        <v>31</v>
      </c>
      <c r="E172" s="22" t="n">
        <f aca="false">April!$C172-April!$D172</f>
        <v>29</v>
      </c>
      <c r="F172" s="30" t="n">
        <v>45383</v>
      </c>
    </row>
    <row r="173" customFormat="false" ht="13.8" hidden="false" customHeight="false" outlineLevel="0" collapsed="false">
      <c r="A173" s="11" t="s">
        <v>154</v>
      </c>
      <c r="B173" s="12" t="s">
        <v>407</v>
      </c>
      <c r="C173" s="13" t="n">
        <v>3</v>
      </c>
      <c r="D173" s="29" t="n">
        <f aca="false">IFERROR(VLOOKUP(B173,March!B:C,2,0),0)</f>
        <v>3</v>
      </c>
      <c r="E173" s="22" t="n">
        <f aca="false">April!$C173-April!$D173</f>
        <v>0</v>
      </c>
      <c r="F173" s="30" t="n">
        <v>45383</v>
      </c>
    </row>
    <row r="174" customFormat="false" ht="13.8" hidden="false" customHeight="false" outlineLevel="0" collapsed="false">
      <c r="A174" s="11" t="s">
        <v>154</v>
      </c>
      <c r="B174" s="12" t="s">
        <v>161</v>
      </c>
      <c r="C174" s="13" t="n">
        <v>161</v>
      </c>
      <c r="D174" s="29" t="n">
        <f aca="false">IFERROR(VLOOKUP(B174,March!B:C,2,0),0)</f>
        <v>137</v>
      </c>
      <c r="E174" s="22" t="n">
        <f aca="false">April!$C174-April!$D174</f>
        <v>24</v>
      </c>
      <c r="F174" s="30" t="n">
        <v>45383</v>
      </c>
    </row>
    <row r="175" customFormat="false" ht="13.8" hidden="false" customHeight="false" outlineLevel="0" collapsed="false">
      <c r="A175" s="11" t="s">
        <v>154</v>
      </c>
      <c r="B175" s="12" t="s">
        <v>162</v>
      </c>
      <c r="C175" s="13" t="n">
        <v>714</v>
      </c>
      <c r="D175" s="29" t="n">
        <f aca="false">IFERROR(VLOOKUP(B175,March!B:C,2,0),0)</f>
        <v>544</v>
      </c>
      <c r="E175" s="22" t="n">
        <f aca="false">April!$C175-April!$D175</f>
        <v>170</v>
      </c>
      <c r="F175" s="30" t="n">
        <v>45383</v>
      </c>
    </row>
    <row r="176" customFormat="false" ht="13.8" hidden="false" customHeight="false" outlineLevel="0" collapsed="false">
      <c r="A176" s="11" t="s">
        <v>154</v>
      </c>
      <c r="B176" s="12" t="s">
        <v>163</v>
      </c>
      <c r="C176" s="13" t="n">
        <v>3</v>
      </c>
      <c r="D176" s="29" t="n">
        <f aca="false">IFERROR(VLOOKUP(B176,March!B:C,2,0),0)</f>
        <v>3</v>
      </c>
      <c r="E176" s="22" t="n">
        <f aca="false">April!$C176-April!$D176</f>
        <v>0</v>
      </c>
      <c r="F176" s="30" t="n">
        <v>45383</v>
      </c>
    </row>
    <row r="177" customFormat="false" ht="13.8" hidden="false" customHeight="false" outlineLevel="0" collapsed="false">
      <c r="A177" s="11" t="s">
        <v>154</v>
      </c>
      <c r="B177" s="12" t="s">
        <v>164</v>
      </c>
      <c r="C177" s="13" t="n">
        <v>204</v>
      </c>
      <c r="D177" s="29" t="n">
        <f aca="false">IFERROR(VLOOKUP(B177,March!B:C,2,0),0)</f>
        <v>148</v>
      </c>
      <c r="E177" s="22" t="n">
        <f aca="false">April!$C177-April!$D177</f>
        <v>56</v>
      </c>
      <c r="F177" s="30" t="n">
        <v>45383</v>
      </c>
    </row>
    <row r="178" customFormat="false" ht="13.8" hidden="false" customHeight="false" outlineLevel="0" collapsed="false">
      <c r="A178" s="11" t="s">
        <v>154</v>
      </c>
      <c r="B178" s="12" t="s">
        <v>165</v>
      </c>
      <c r="C178" s="13" t="n">
        <v>58</v>
      </c>
      <c r="D178" s="29" t="n">
        <f aca="false">IFERROR(VLOOKUP(B178,March!B:C,2,0),0)</f>
        <v>35</v>
      </c>
      <c r="E178" s="22" t="n">
        <f aca="false">April!$C178-April!$D178</f>
        <v>23</v>
      </c>
      <c r="F178" s="30" t="n">
        <v>45383</v>
      </c>
    </row>
    <row r="179" customFormat="false" ht="13.8" hidden="false" customHeight="false" outlineLevel="0" collapsed="false">
      <c r="A179" s="11" t="s">
        <v>154</v>
      </c>
      <c r="B179" s="12" t="s">
        <v>166</v>
      </c>
      <c r="C179" s="13" t="n">
        <v>9</v>
      </c>
      <c r="D179" s="29" t="n">
        <f aca="false">IFERROR(VLOOKUP(B179,March!B:C,2,0),0)</f>
        <v>4</v>
      </c>
      <c r="E179" s="22" t="n">
        <f aca="false">April!$C179-April!$D179</f>
        <v>5</v>
      </c>
      <c r="F179" s="30" t="n">
        <v>45383</v>
      </c>
    </row>
    <row r="180" customFormat="false" ht="13.8" hidden="false" customHeight="false" outlineLevel="0" collapsed="false">
      <c r="A180" s="11" t="s">
        <v>167</v>
      </c>
      <c r="B180" s="12" t="s">
        <v>443</v>
      </c>
      <c r="C180" s="13" t="n">
        <v>2</v>
      </c>
      <c r="D180" s="29" t="n">
        <f aca="false">IFERROR(VLOOKUP(B180,March!B:C,2,0),0)</f>
        <v>2</v>
      </c>
      <c r="E180" s="22" t="n">
        <f aca="false">April!$C180-April!$D180</f>
        <v>0</v>
      </c>
      <c r="F180" s="30" t="n">
        <v>45383</v>
      </c>
    </row>
    <row r="181" customFormat="false" ht="13.8" hidden="false" customHeight="false" outlineLevel="0" collapsed="false">
      <c r="A181" s="11" t="s">
        <v>167</v>
      </c>
      <c r="B181" s="12" t="s">
        <v>168</v>
      </c>
      <c r="C181" s="13" t="n">
        <v>31</v>
      </c>
      <c r="D181" s="29" t="n">
        <f aca="false">IFERROR(VLOOKUP(B181,March!B:C,2,0),0)</f>
        <v>29</v>
      </c>
      <c r="E181" s="22" t="n">
        <f aca="false">April!$C181-April!$D181</f>
        <v>2</v>
      </c>
      <c r="F181" s="30" t="n">
        <v>45383</v>
      </c>
    </row>
    <row r="182" customFormat="false" ht="13.8" hidden="false" customHeight="false" outlineLevel="0" collapsed="false">
      <c r="A182" s="11" t="s">
        <v>167</v>
      </c>
      <c r="B182" s="12" t="s">
        <v>461</v>
      </c>
      <c r="C182" s="13" t="n">
        <v>4</v>
      </c>
      <c r="D182" s="29" t="n">
        <f aca="false">IFERROR(VLOOKUP(B182,March!B:C,2,0),0)</f>
        <v>0</v>
      </c>
      <c r="E182" s="22" t="n">
        <f aca="false">April!$C182-April!$D182</f>
        <v>4</v>
      </c>
      <c r="F182" s="30" t="n">
        <v>45383</v>
      </c>
    </row>
    <row r="183" customFormat="false" ht="13.8" hidden="false" customHeight="false" outlineLevel="0" collapsed="false">
      <c r="A183" s="11" t="s">
        <v>167</v>
      </c>
      <c r="B183" s="12" t="s">
        <v>169</v>
      </c>
      <c r="C183" s="13" t="n">
        <v>60</v>
      </c>
      <c r="D183" s="29" t="n">
        <f aca="false">IFERROR(VLOOKUP(B183,March!B:C,2,0),0)</f>
        <v>45</v>
      </c>
      <c r="E183" s="22" t="n">
        <f aca="false">April!$C183-April!$D183</f>
        <v>15</v>
      </c>
      <c r="F183" s="30" t="n">
        <v>45383</v>
      </c>
    </row>
    <row r="184" customFormat="false" ht="13.8" hidden="false" customHeight="false" outlineLevel="0" collapsed="false">
      <c r="A184" s="11" t="s">
        <v>170</v>
      </c>
      <c r="B184" s="12" t="s">
        <v>171</v>
      </c>
      <c r="C184" s="13" t="n">
        <v>155</v>
      </c>
      <c r="D184" s="29" t="n">
        <f aca="false">IFERROR(VLOOKUP(B184,March!B:C,2,0),0)</f>
        <v>98</v>
      </c>
      <c r="E184" s="22" t="n">
        <f aca="false">April!$C184-April!$D184</f>
        <v>57</v>
      </c>
      <c r="F184" s="30" t="n">
        <v>45383</v>
      </c>
    </row>
    <row r="185" customFormat="false" ht="13.8" hidden="false" customHeight="false" outlineLevel="0" collapsed="false">
      <c r="A185" s="11" t="s">
        <v>170</v>
      </c>
      <c r="B185" s="12" t="s">
        <v>172</v>
      </c>
      <c r="C185" s="13" t="n">
        <v>13</v>
      </c>
      <c r="D185" s="29" t="n">
        <f aca="false">IFERROR(VLOOKUP(B185,March!B:C,2,0),0)</f>
        <v>9</v>
      </c>
      <c r="E185" s="22" t="n">
        <f aca="false">April!$C185-April!$D185</f>
        <v>4</v>
      </c>
      <c r="F185" s="30" t="n">
        <v>45383</v>
      </c>
    </row>
    <row r="186" customFormat="false" ht="13.8" hidden="false" customHeight="false" outlineLevel="0" collapsed="false">
      <c r="A186" s="11" t="s">
        <v>170</v>
      </c>
      <c r="B186" s="12" t="s">
        <v>173</v>
      </c>
      <c r="C186" s="13" t="n">
        <v>62</v>
      </c>
      <c r="D186" s="29" t="n">
        <f aca="false">IFERROR(VLOOKUP(B186,March!B:C,2,0),0)</f>
        <v>45</v>
      </c>
      <c r="E186" s="22" t="n">
        <f aca="false">April!$C186-April!$D186</f>
        <v>17</v>
      </c>
      <c r="F186" s="30" t="n">
        <v>45383</v>
      </c>
    </row>
    <row r="187" customFormat="false" ht="13.8" hidden="false" customHeight="false" outlineLevel="0" collapsed="false">
      <c r="A187" s="11" t="s">
        <v>170</v>
      </c>
      <c r="B187" s="12" t="s">
        <v>174</v>
      </c>
      <c r="C187" s="13" t="n">
        <v>137</v>
      </c>
      <c r="D187" s="29" t="n">
        <f aca="false">IFERROR(VLOOKUP(B187,March!B:C,2,0),0)</f>
        <v>94</v>
      </c>
      <c r="E187" s="22" t="n">
        <f aca="false">April!$C187-April!$D187</f>
        <v>43</v>
      </c>
      <c r="F187" s="30" t="n">
        <v>45383</v>
      </c>
    </row>
    <row r="188" customFormat="false" ht="13.8" hidden="false" customHeight="false" outlineLevel="0" collapsed="false">
      <c r="A188" s="11" t="s">
        <v>170</v>
      </c>
      <c r="B188" s="12" t="s">
        <v>175</v>
      </c>
      <c r="C188" s="13" t="n">
        <v>178</v>
      </c>
      <c r="D188" s="29" t="n">
        <f aca="false">IFERROR(VLOOKUP(B188,March!B:C,2,0),0)</f>
        <v>131</v>
      </c>
      <c r="E188" s="22" t="n">
        <f aca="false">April!$C188-April!$D188</f>
        <v>47</v>
      </c>
      <c r="F188" s="30" t="n">
        <v>45383</v>
      </c>
    </row>
    <row r="189" customFormat="false" ht="13.8" hidden="false" customHeight="false" outlineLevel="0" collapsed="false">
      <c r="A189" s="11" t="s">
        <v>170</v>
      </c>
      <c r="B189" s="12" t="s">
        <v>176</v>
      </c>
      <c r="C189" s="13" t="n">
        <v>305</v>
      </c>
      <c r="D189" s="29" t="n">
        <f aca="false">IFERROR(VLOOKUP(B189,March!B:C,2,0),0)</f>
        <v>192</v>
      </c>
      <c r="E189" s="22" t="n">
        <f aca="false">April!$C189-April!$D189</f>
        <v>113</v>
      </c>
      <c r="F189" s="30" t="n">
        <v>45383</v>
      </c>
    </row>
    <row r="190" customFormat="false" ht="13.8" hidden="false" customHeight="false" outlineLevel="0" collapsed="false">
      <c r="A190" s="11" t="s">
        <v>170</v>
      </c>
      <c r="B190" s="12" t="s">
        <v>177</v>
      </c>
      <c r="C190" s="13" t="n">
        <v>39</v>
      </c>
      <c r="D190" s="29" t="n">
        <f aca="false">IFERROR(VLOOKUP(B190,March!B:C,2,0),0)</f>
        <v>23</v>
      </c>
      <c r="E190" s="22" t="n">
        <f aca="false">April!$C190-April!$D190</f>
        <v>16</v>
      </c>
      <c r="F190" s="30" t="n">
        <v>45383</v>
      </c>
    </row>
    <row r="191" customFormat="false" ht="13.8" hidden="false" customHeight="false" outlineLevel="0" collapsed="false">
      <c r="A191" s="11" t="s">
        <v>178</v>
      </c>
      <c r="B191" s="12" t="s">
        <v>179</v>
      </c>
      <c r="C191" s="13" t="n">
        <v>16</v>
      </c>
      <c r="D191" s="29" t="n">
        <f aca="false">IFERROR(VLOOKUP(B191,March!B:C,2,0),0)</f>
        <v>9</v>
      </c>
      <c r="E191" s="22" t="n">
        <f aca="false">April!$C191-April!$D191</f>
        <v>7</v>
      </c>
      <c r="F191" s="30" t="n">
        <v>45383</v>
      </c>
    </row>
    <row r="192" customFormat="false" ht="13.8" hidden="false" customHeight="false" outlineLevel="0" collapsed="false">
      <c r="A192" s="11" t="s">
        <v>178</v>
      </c>
      <c r="B192" s="12" t="s">
        <v>444</v>
      </c>
      <c r="C192" s="13" t="n">
        <v>45</v>
      </c>
      <c r="D192" s="29" t="n">
        <f aca="false">IFERROR(VLOOKUP(B192,March!B:C,2,0),0)</f>
        <v>23</v>
      </c>
      <c r="E192" s="22" t="n">
        <f aca="false">April!$C192-April!$D192</f>
        <v>22</v>
      </c>
      <c r="F192" s="30" t="n">
        <v>45383</v>
      </c>
    </row>
    <row r="193" customFormat="false" ht="13.8" hidden="false" customHeight="false" outlineLevel="0" collapsed="false">
      <c r="A193" s="11" t="s">
        <v>178</v>
      </c>
      <c r="B193" s="12" t="s">
        <v>180</v>
      </c>
      <c r="C193" s="13" t="n">
        <v>10</v>
      </c>
      <c r="D193" s="29" t="n">
        <f aca="false">IFERROR(VLOOKUP(B193,March!B:C,2,0),0)</f>
        <v>7</v>
      </c>
      <c r="E193" s="22" t="n">
        <f aca="false">April!$C193-April!$D193</f>
        <v>3</v>
      </c>
      <c r="F193" s="30" t="n">
        <v>45383</v>
      </c>
    </row>
    <row r="194" customFormat="false" ht="13.8" hidden="false" customHeight="false" outlineLevel="0" collapsed="false">
      <c r="A194" s="11" t="s">
        <v>178</v>
      </c>
      <c r="B194" s="12" t="s">
        <v>445</v>
      </c>
      <c r="C194" s="13" t="n">
        <v>3</v>
      </c>
      <c r="D194" s="29" t="n">
        <f aca="false">IFERROR(VLOOKUP(B194,March!B:C,2,0),0)</f>
        <v>1</v>
      </c>
      <c r="E194" s="22" t="n">
        <f aca="false">April!$C194-April!$D194</f>
        <v>2</v>
      </c>
      <c r="F194" s="30" t="n">
        <v>45383</v>
      </c>
    </row>
    <row r="195" customFormat="false" ht="13.8" hidden="false" customHeight="false" outlineLevel="0" collapsed="false">
      <c r="A195" s="11" t="s">
        <v>178</v>
      </c>
      <c r="B195" s="12" t="s">
        <v>181</v>
      </c>
      <c r="C195" s="13" t="n">
        <v>124</v>
      </c>
      <c r="D195" s="29" t="n">
        <f aca="false">IFERROR(VLOOKUP(B195,March!B:C,2,0),0)</f>
        <v>70</v>
      </c>
      <c r="E195" s="22" t="n">
        <f aca="false">April!$C195-April!$D195</f>
        <v>54</v>
      </c>
      <c r="F195" s="30" t="n">
        <v>45383</v>
      </c>
    </row>
    <row r="196" customFormat="false" ht="13.8" hidden="false" customHeight="false" outlineLevel="0" collapsed="false">
      <c r="A196" s="11" t="s">
        <v>178</v>
      </c>
      <c r="B196" s="12" t="s">
        <v>182</v>
      </c>
      <c r="C196" s="13" t="n">
        <v>56</v>
      </c>
      <c r="D196" s="29" t="n">
        <f aca="false">IFERROR(VLOOKUP(B196,March!B:C,2,0),0)</f>
        <v>38</v>
      </c>
      <c r="E196" s="22" t="n">
        <f aca="false">April!$C196-April!$D196</f>
        <v>18</v>
      </c>
      <c r="F196" s="30" t="n">
        <v>45383</v>
      </c>
    </row>
    <row r="197" customFormat="false" ht="13.8" hidden="false" customHeight="false" outlineLevel="0" collapsed="false">
      <c r="A197" s="11" t="s">
        <v>178</v>
      </c>
      <c r="B197" s="12" t="s">
        <v>183</v>
      </c>
      <c r="C197" s="13" t="n">
        <v>18</v>
      </c>
      <c r="D197" s="29" t="n">
        <f aca="false">IFERROR(VLOOKUP(B197,March!B:C,2,0),0)</f>
        <v>16</v>
      </c>
      <c r="E197" s="22" t="n">
        <f aca="false">April!$C197-April!$D197</f>
        <v>2</v>
      </c>
      <c r="F197" s="30" t="n">
        <v>45383</v>
      </c>
    </row>
    <row r="198" customFormat="false" ht="13.8" hidden="false" customHeight="false" outlineLevel="0" collapsed="false">
      <c r="A198" s="11" t="s">
        <v>178</v>
      </c>
      <c r="B198" s="12" t="s">
        <v>184</v>
      </c>
      <c r="C198" s="13" t="n">
        <v>27</v>
      </c>
      <c r="D198" s="29" t="n">
        <f aca="false">IFERROR(VLOOKUP(B198,March!B:C,2,0),0)</f>
        <v>19</v>
      </c>
      <c r="E198" s="22" t="n">
        <f aca="false">April!$C198-April!$D198</f>
        <v>8</v>
      </c>
      <c r="F198" s="30" t="n">
        <v>45383</v>
      </c>
    </row>
    <row r="199" customFormat="false" ht="13.8" hidden="false" customHeight="false" outlineLevel="0" collapsed="false">
      <c r="A199" s="11" t="s">
        <v>185</v>
      </c>
      <c r="B199" s="12" t="s">
        <v>186</v>
      </c>
      <c r="C199" s="13" t="n">
        <v>16</v>
      </c>
      <c r="D199" s="29" t="n">
        <f aca="false">IFERROR(VLOOKUP(B199,March!B:C,2,0),0)</f>
        <v>16</v>
      </c>
      <c r="E199" s="22" t="n">
        <f aca="false">April!$C199-April!$D199</f>
        <v>0</v>
      </c>
      <c r="F199" s="30" t="n">
        <v>45383</v>
      </c>
    </row>
    <row r="200" customFormat="false" ht="13.8" hidden="false" customHeight="false" outlineLevel="0" collapsed="false">
      <c r="A200" s="11" t="s">
        <v>185</v>
      </c>
      <c r="B200" s="12" t="s">
        <v>187</v>
      </c>
      <c r="C200" s="13" t="n">
        <v>7</v>
      </c>
      <c r="D200" s="29" t="n">
        <f aca="false">IFERROR(VLOOKUP(B200,March!B:C,2,0),0)</f>
        <v>2</v>
      </c>
      <c r="E200" s="22" t="n">
        <f aca="false">April!$C200-April!$D200</f>
        <v>5</v>
      </c>
      <c r="F200" s="30" t="n">
        <v>45383</v>
      </c>
    </row>
    <row r="201" customFormat="false" ht="13.8" hidden="false" customHeight="false" outlineLevel="0" collapsed="false">
      <c r="A201" s="11" t="s">
        <v>408</v>
      </c>
      <c r="B201" s="12" t="s">
        <v>409</v>
      </c>
      <c r="C201" s="13" t="n">
        <v>7</v>
      </c>
      <c r="D201" s="29" t="n">
        <f aca="false">IFERROR(VLOOKUP(B201,March!B:C,2,0),0)</f>
        <v>3</v>
      </c>
      <c r="E201" s="22" t="n">
        <f aca="false">April!$C201-April!$D201</f>
        <v>4</v>
      </c>
      <c r="F201" s="30" t="n">
        <v>45383</v>
      </c>
    </row>
    <row r="202" customFormat="false" ht="13.8" hidden="false" customHeight="false" outlineLevel="0" collapsed="false">
      <c r="A202" s="11" t="s">
        <v>410</v>
      </c>
      <c r="B202" s="12" t="s">
        <v>411</v>
      </c>
      <c r="C202" s="13" t="n">
        <v>3</v>
      </c>
      <c r="D202" s="29" t="n">
        <f aca="false">IFERROR(VLOOKUP(B202,March!B:C,2,0),0)</f>
        <v>3</v>
      </c>
      <c r="E202" s="22" t="n">
        <f aca="false">April!$C202-April!$D202</f>
        <v>0</v>
      </c>
      <c r="F202" s="30" t="n">
        <v>45383</v>
      </c>
    </row>
    <row r="203" customFormat="false" ht="13.8" hidden="false" customHeight="false" outlineLevel="0" collapsed="false">
      <c r="A203" s="11" t="s">
        <v>188</v>
      </c>
      <c r="B203" s="12" t="s">
        <v>189</v>
      </c>
      <c r="C203" s="13" t="n">
        <v>4</v>
      </c>
      <c r="D203" s="29" t="n">
        <f aca="false">IFERROR(VLOOKUP(B203,March!B:C,2,0),0)</f>
        <v>2</v>
      </c>
      <c r="E203" s="22" t="n">
        <f aca="false">April!$C203-April!$D203</f>
        <v>2</v>
      </c>
      <c r="F203" s="30" t="n">
        <v>45383</v>
      </c>
    </row>
    <row r="204" customFormat="false" ht="13.8" hidden="false" customHeight="false" outlineLevel="0" collapsed="false">
      <c r="A204" s="11" t="s">
        <v>188</v>
      </c>
      <c r="B204" s="12" t="s">
        <v>446</v>
      </c>
      <c r="C204" s="13" t="n">
        <v>1</v>
      </c>
      <c r="D204" s="29" t="n">
        <f aca="false">IFERROR(VLOOKUP(B204,March!B:C,2,0),0)</f>
        <v>1</v>
      </c>
      <c r="E204" s="22" t="n">
        <f aca="false">April!$C204-April!$D204</f>
        <v>0</v>
      </c>
      <c r="F204" s="30" t="n">
        <v>45383</v>
      </c>
    </row>
    <row r="205" customFormat="false" ht="13.8" hidden="false" customHeight="false" outlineLevel="0" collapsed="false">
      <c r="A205" s="11" t="s">
        <v>188</v>
      </c>
      <c r="B205" s="12" t="s">
        <v>190</v>
      </c>
      <c r="C205" s="13" t="n">
        <v>13</v>
      </c>
      <c r="D205" s="29" t="n">
        <f aca="false">IFERROR(VLOOKUP(B205,March!B:C,2,0),0)</f>
        <v>12</v>
      </c>
      <c r="E205" s="22" t="n">
        <f aca="false">April!$C205-April!$D205</f>
        <v>1</v>
      </c>
      <c r="F205" s="30" t="n">
        <v>45383</v>
      </c>
    </row>
    <row r="206" customFormat="false" ht="13.8" hidden="false" customHeight="false" outlineLevel="0" collapsed="false">
      <c r="A206" s="11" t="s">
        <v>188</v>
      </c>
      <c r="B206" s="12" t="s">
        <v>191</v>
      </c>
      <c r="C206" s="13" t="n">
        <v>75</v>
      </c>
      <c r="D206" s="29" t="n">
        <f aca="false">IFERROR(VLOOKUP(B206,March!B:C,2,0),0)</f>
        <v>51</v>
      </c>
      <c r="E206" s="22" t="n">
        <f aca="false">April!$C206-April!$D206</f>
        <v>24</v>
      </c>
      <c r="F206" s="30" t="n">
        <v>45383</v>
      </c>
    </row>
    <row r="207" customFormat="false" ht="13.8" hidden="false" customHeight="false" outlineLevel="0" collapsed="false">
      <c r="A207" s="11" t="s">
        <v>188</v>
      </c>
      <c r="B207" s="12" t="s">
        <v>192</v>
      </c>
      <c r="C207" s="13" t="n">
        <v>7</v>
      </c>
      <c r="D207" s="29" t="n">
        <f aca="false">IFERROR(VLOOKUP(B207,March!B:C,2,0),0)</f>
        <v>5</v>
      </c>
      <c r="E207" s="22" t="n">
        <f aca="false">April!$C207-April!$D207</f>
        <v>2</v>
      </c>
      <c r="F207" s="30" t="n">
        <v>45383</v>
      </c>
    </row>
    <row r="208" customFormat="false" ht="13.8" hidden="false" customHeight="false" outlineLevel="0" collapsed="false">
      <c r="A208" s="11" t="s">
        <v>188</v>
      </c>
      <c r="B208" s="12" t="s">
        <v>193</v>
      </c>
      <c r="C208" s="13" t="n">
        <v>6</v>
      </c>
      <c r="D208" s="29" t="n">
        <f aca="false">IFERROR(VLOOKUP(B208,March!B:C,2,0),0)</f>
        <v>5</v>
      </c>
      <c r="E208" s="22" t="n">
        <f aca="false">April!$C208-April!$D208</f>
        <v>1</v>
      </c>
      <c r="F208" s="30" t="n">
        <v>45383</v>
      </c>
    </row>
    <row r="209" customFormat="false" ht="13.8" hidden="false" customHeight="false" outlineLevel="0" collapsed="false">
      <c r="A209" s="11" t="s">
        <v>194</v>
      </c>
      <c r="B209" s="12" t="s">
        <v>412</v>
      </c>
      <c r="C209" s="13" t="n">
        <v>159</v>
      </c>
      <c r="D209" s="29" t="n">
        <f aca="false">IFERROR(VLOOKUP(B209,March!B:C,2,0),0)</f>
        <v>108</v>
      </c>
      <c r="E209" s="22" t="n">
        <f aca="false">April!$C209-April!$D209</f>
        <v>51</v>
      </c>
      <c r="F209" s="30" t="n">
        <v>45383</v>
      </c>
    </row>
    <row r="210" customFormat="false" ht="13.8" hidden="false" customHeight="false" outlineLevel="0" collapsed="false">
      <c r="A210" s="11" t="s">
        <v>194</v>
      </c>
      <c r="B210" s="12" t="s">
        <v>195</v>
      </c>
      <c r="C210" s="13" t="n">
        <v>215</v>
      </c>
      <c r="D210" s="29" t="n">
        <f aca="false">IFERROR(VLOOKUP(B210,March!B:C,2,0),0)</f>
        <v>142</v>
      </c>
      <c r="E210" s="22" t="n">
        <f aca="false">April!$C210-April!$D210</f>
        <v>73</v>
      </c>
      <c r="F210" s="30" t="n">
        <v>45383</v>
      </c>
    </row>
    <row r="211" customFormat="false" ht="13.8" hidden="false" customHeight="false" outlineLevel="0" collapsed="false">
      <c r="A211" s="11" t="s">
        <v>194</v>
      </c>
      <c r="B211" s="12" t="s">
        <v>413</v>
      </c>
      <c r="C211" s="13" t="n">
        <v>73</v>
      </c>
      <c r="D211" s="29" t="n">
        <f aca="false">IFERROR(VLOOKUP(B211,March!B:C,2,0),0)</f>
        <v>54</v>
      </c>
      <c r="E211" s="22" t="n">
        <f aca="false">April!$C211-April!$D211</f>
        <v>19</v>
      </c>
      <c r="F211" s="30" t="n">
        <v>45383</v>
      </c>
    </row>
    <row r="212" customFormat="false" ht="13.8" hidden="false" customHeight="false" outlineLevel="0" collapsed="false">
      <c r="A212" s="11" t="s">
        <v>194</v>
      </c>
      <c r="B212" s="12" t="s">
        <v>414</v>
      </c>
      <c r="C212" s="13" t="n">
        <v>19</v>
      </c>
      <c r="D212" s="29" t="n">
        <f aca="false">IFERROR(VLOOKUP(B212,March!B:C,2,0),0)</f>
        <v>18</v>
      </c>
      <c r="E212" s="22" t="n">
        <f aca="false">April!$C212-April!$D212</f>
        <v>1</v>
      </c>
      <c r="F212" s="30" t="n">
        <v>45383</v>
      </c>
    </row>
    <row r="213" customFormat="false" ht="13.8" hidden="false" customHeight="false" outlineLevel="0" collapsed="false">
      <c r="A213" s="11" t="s">
        <v>194</v>
      </c>
      <c r="B213" s="12" t="s">
        <v>196</v>
      </c>
      <c r="C213" s="13" t="n">
        <v>213</v>
      </c>
      <c r="D213" s="29" t="n">
        <f aca="false">IFERROR(VLOOKUP(B213,March!B:C,2,0),0)</f>
        <v>156</v>
      </c>
      <c r="E213" s="22" t="n">
        <f aca="false">April!$C213-April!$D213</f>
        <v>57</v>
      </c>
      <c r="F213" s="30" t="n">
        <v>45383</v>
      </c>
    </row>
    <row r="214" customFormat="false" ht="13.8" hidden="false" customHeight="false" outlineLevel="0" collapsed="false">
      <c r="A214" s="11" t="s">
        <v>194</v>
      </c>
      <c r="B214" s="12" t="s">
        <v>197</v>
      </c>
      <c r="C214" s="13" t="n">
        <v>353</v>
      </c>
      <c r="D214" s="29" t="n">
        <f aca="false">IFERROR(VLOOKUP(B214,March!B:C,2,0),0)</f>
        <v>254</v>
      </c>
      <c r="E214" s="22" t="n">
        <f aca="false">April!$C214-April!$D214</f>
        <v>99</v>
      </c>
      <c r="F214" s="30" t="n">
        <v>45383</v>
      </c>
    </row>
    <row r="215" customFormat="false" ht="13.8" hidden="false" customHeight="false" outlineLevel="0" collapsed="false">
      <c r="A215" s="11" t="s">
        <v>194</v>
      </c>
      <c r="B215" s="12" t="s">
        <v>198</v>
      </c>
      <c r="C215" s="13" t="n">
        <v>168</v>
      </c>
      <c r="D215" s="29" t="n">
        <f aca="false">IFERROR(VLOOKUP(B215,March!B:C,2,0),0)</f>
        <v>129</v>
      </c>
      <c r="E215" s="22" t="n">
        <f aca="false">April!$C215-April!$D215</f>
        <v>39</v>
      </c>
      <c r="F215" s="30" t="n">
        <v>45383</v>
      </c>
    </row>
    <row r="216" customFormat="false" ht="13.8" hidden="false" customHeight="false" outlineLevel="0" collapsed="false">
      <c r="A216" s="11" t="s">
        <v>194</v>
      </c>
      <c r="B216" s="12" t="s">
        <v>199</v>
      </c>
      <c r="C216" s="13" t="n">
        <v>64</v>
      </c>
      <c r="D216" s="29" t="n">
        <f aca="false">IFERROR(VLOOKUP(B216,March!B:C,2,0),0)</f>
        <v>57</v>
      </c>
      <c r="E216" s="22" t="n">
        <f aca="false">April!$C216-April!$D216</f>
        <v>7</v>
      </c>
      <c r="F216" s="30" t="n">
        <v>45383</v>
      </c>
    </row>
    <row r="217" customFormat="false" ht="13.8" hidden="false" customHeight="false" outlineLevel="0" collapsed="false">
      <c r="A217" s="11" t="s">
        <v>194</v>
      </c>
      <c r="B217" s="12" t="s">
        <v>200</v>
      </c>
      <c r="C217" s="13" t="n">
        <v>27</v>
      </c>
      <c r="D217" s="29" t="n">
        <f aca="false">IFERROR(VLOOKUP(B217,March!B:C,2,0),0)</f>
        <v>17</v>
      </c>
      <c r="E217" s="22" t="n">
        <f aca="false">April!$C217-April!$D217</f>
        <v>10</v>
      </c>
      <c r="F217" s="30" t="n">
        <v>45383</v>
      </c>
    </row>
    <row r="218" customFormat="false" ht="13.8" hidden="false" customHeight="false" outlineLevel="0" collapsed="false">
      <c r="A218" s="11" t="s">
        <v>201</v>
      </c>
      <c r="B218" s="12" t="s">
        <v>447</v>
      </c>
      <c r="C218" s="13" t="n">
        <v>1</v>
      </c>
      <c r="D218" s="29" t="n">
        <f aca="false">IFERROR(VLOOKUP(B218,March!B:C,2,0),0)</f>
        <v>1</v>
      </c>
      <c r="E218" s="22" t="n">
        <f aca="false">April!$C218-April!$D218</f>
        <v>0</v>
      </c>
      <c r="F218" s="30" t="n">
        <v>45383</v>
      </c>
    </row>
    <row r="219" customFormat="false" ht="13.8" hidden="false" customHeight="false" outlineLevel="0" collapsed="false">
      <c r="A219" s="11" t="s">
        <v>201</v>
      </c>
      <c r="B219" s="12" t="s">
        <v>202</v>
      </c>
      <c r="C219" s="13" t="n">
        <v>6</v>
      </c>
      <c r="D219" s="29" t="n">
        <f aca="false">IFERROR(VLOOKUP(B219,March!B:C,2,0),0)</f>
        <v>2</v>
      </c>
      <c r="E219" s="22" t="n">
        <f aca="false">April!$C219-April!$D219</f>
        <v>4</v>
      </c>
      <c r="F219" s="30" t="n">
        <v>45383</v>
      </c>
    </row>
    <row r="220" customFormat="false" ht="13.8" hidden="false" customHeight="false" outlineLevel="0" collapsed="false">
      <c r="A220" s="11" t="s">
        <v>201</v>
      </c>
      <c r="B220" s="12" t="s">
        <v>415</v>
      </c>
      <c r="C220" s="13" t="n">
        <v>1</v>
      </c>
      <c r="D220" s="29" t="n">
        <f aca="false">IFERROR(VLOOKUP(B220,March!B:C,2,0),0)</f>
        <v>1</v>
      </c>
      <c r="E220" s="22" t="n">
        <f aca="false">April!$C220-April!$D220</f>
        <v>0</v>
      </c>
      <c r="F220" s="30" t="n">
        <v>45383</v>
      </c>
    </row>
    <row r="221" customFormat="false" ht="13.8" hidden="false" customHeight="false" outlineLevel="0" collapsed="false">
      <c r="A221" s="11" t="s">
        <v>201</v>
      </c>
      <c r="B221" s="12" t="s">
        <v>203</v>
      </c>
      <c r="C221" s="13" t="n">
        <v>4</v>
      </c>
      <c r="D221" s="29" t="n">
        <f aca="false">IFERROR(VLOOKUP(B221,March!B:C,2,0),0)</f>
        <v>3</v>
      </c>
      <c r="E221" s="22" t="n">
        <f aca="false">April!$C221-April!$D221</f>
        <v>1</v>
      </c>
      <c r="F221" s="30" t="n">
        <v>45383</v>
      </c>
    </row>
    <row r="222" customFormat="false" ht="13.8" hidden="false" customHeight="false" outlineLevel="0" collapsed="false">
      <c r="A222" s="11" t="s">
        <v>204</v>
      </c>
      <c r="B222" s="12" t="s">
        <v>205</v>
      </c>
      <c r="C222" s="13" t="n">
        <v>482</v>
      </c>
      <c r="D222" s="29" t="n">
        <f aca="false">IFERROR(VLOOKUP(B222,March!B:C,2,0),0)</f>
        <v>356</v>
      </c>
      <c r="E222" s="22" t="n">
        <f aca="false">April!$C222-April!$D222</f>
        <v>126</v>
      </c>
      <c r="F222" s="30" t="n">
        <v>45383</v>
      </c>
    </row>
    <row r="223" customFormat="false" ht="13.8" hidden="false" customHeight="false" outlineLevel="0" collapsed="false">
      <c r="A223" s="11" t="s">
        <v>204</v>
      </c>
      <c r="B223" s="12" t="s">
        <v>206</v>
      </c>
      <c r="C223" s="13" t="n">
        <v>11</v>
      </c>
      <c r="D223" s="29" t="n">
        <f aca="false">IFERROR(VLOOKUP(B223,March!B:C,2,0),0)</f>
        <v>8</v>
      </c>
      <c r="E223" s="22" t="n">
        <f aca="false">April!$C223-April!$D223</f>
        <v>3</v>
      </c>
      <c r="F223" s="30" t="n">
        <v>45383</v>
      </c>
    </row>
    <row r="224" customFormat="false" ht="13.8" hidden="false" customHeight="false" outlineLevel="0" collapsed="false">
      <c r="A224" s="11" t="s">
        <v>204</v>
      </c>
      <c r="B224" s="12" t="s">
        <v>207</v>
      </c>
      <c r="C224" s="13" t="n">
        <v>33</v>
      </c>
      <c r="D224" s="29" t="n">
        <f aca="false">IFERROR(VLOOKUP(B224,March!B:C,2,0),0)</f>
        <v>30</v>
      </c>
      <c r="E224" s="22" t="n">
        <f aca="false">April!$C224-April!$D224</f>
        <v>3</v>
      </c>
      <c r="F224" s="30" t="n">
        <v>45383</v>
      </c>
    </row>
    <row r="225" customFormat="false" ht="13.8" hidden="false" customHeight="false" outlineLevel="0" collapsed="false">
      <c r="A225" s="11" t="s">
        <v>204</v>
      </c>
      <c r="B225" s="12" t="s">
        <v>208</v>
      </c>
      <c r="C225" s="13" t="n">
        <v>6</v>
      </c>
      <c r="D225" s="29" t="n">
        <f aca="false">IFERROR(VLOOKUP(B225,March!B:C,2,0),0)</f>
        <v>2</v>
      </c>
      <c r="E225" s="22" t="n">
        <f aca="false">April!$C225-April!$D225</f>
        <v>4</v>
      </c>
      <c r="F225" s="30" t="n">
        <v>45383</v>
      </c>
    </row>
    <row r="226" customFormat="false" ht="13.8" hidden="false" customHeight="false" outlineLevel="0" collapsed="false">
      <c r="A226" s="11" t="s">
        <v>204</v>
      </c>
      <c r="B226" s="12" t="s">
        <v>209</v>
      </c>
      <c r="C226" s="13" t="n">
        <v>84</v>
      </c>
      <c r="D226" s="29" t="n">
        <f aca="false">IFERROR(VLOOKUP(B226,March!B:C,2,0),0)</f>
        <v>67</v>
      </c>
      <c r="E226" s="22" t="n">
        <f aca="false">April!$C226-April!$D226</f>
        <v>17</v>
      </c>
      <c r="F226" s="30" t="n">
        <v>45383</v>
      </c>
    </row>
    <row r="227" customFormat="false" ht="13.8" hidden="false" customHeight="false" outlineLevel="0" collapsed="false">
      <c r="A227" s="11" t="s">
        <v>204</v>
      </c>
      <c r="B227" s="12" t="s">
        <v>210</v>
      </c>
      <c r="C227" s="13" t="n">
        <v>560</v>
      </c>
      <c r="D227" s="29" t="n">
        <f aca="false">IFERROR(VLOOKUP(B227,March!B:C,2,0),0)</f>
        <v>385</v>
      </c>
      <c r="E227" s="22" t="n">
        <f aca="false">April!$C227-April!$D227</f>
        <v>175</v>
      </c>
      <c r="F227" s="30" t="n">
        <v>45383</v>
      </c>
    </row>
    <row r="228" customFormat="false" ht="13.8" hidden="false" customHeight="false" outlineLevel="0" collapsed="false">
      <c r="A228" s="11" t="s">
        <v>204</v>
      </c>
      <c r="B228" s="12" t="s">
        <v>211</v>
      </c>
      <c r="C228" s="13" t="n">
        <v>139</v>
      </c>
      <c r="D228" s="29" t="n">
        <f aca="false">IFERROR(VLOOKUP(B228,March!B:C,2,0),0)</f>
        <v>104</v>
      </c>
      <c r="E228" s="22" t="n">
        <f aca="false">April!$C228-April!$D228</f>
        <v>35</v>
      </c>
      <c r="F228" s="30" t="n">
        <v>45383</v>
      </c>
    </row>
    <row r="229" customFormat="false" ht="13.8" hidden="false" customHeight="false" outlineLevel="0" collapsed="false">
      <c r="A229" s="11" t="s">
        <v>204</v>
      </c>
      <c r="B229" s="12" t="s">
        <v>212</v>
      </c>
      <c r="C229" s="13" t="n">
        <v>52</v>
      </c>
      <c r="D229" s="29" t="n">
        <f aca="false">IFERROR(VLOOKUP(B229,March!B:C,2,0),0)</f>
        <v>32</v>
      </c>
      <c r="E229" s="22" t="n">
        <f aca="false">April!$C229-April!$D229</f>
        <v>20</v>
      </c>
      <c r="F229" s="30" t="n">
        <v>45383</v>
      </c>
    </row>
    <row r="230" customFormat="false" ht="13.8" hidden="false" customHeight="false" outlineLevel="0" collapsed="false">
      <c r="A230" s="11" t="s">
        <v>204</v>
      </c>
      <c r="B230" s="12" t="s">
        <v>416</v>
      </c>
      <c r="C230" s="13" t="n">
        <v>2</v>
      </c>
      <c r="D230" s="29" t="n">
        <f aca="false">IFERROR(VLOOKUP(B230,March!B:C,2,0),0)</f>
        <v>1</v>
      </c>
      <c r="E230" s="22" t="n">
        <f aca="false">April!$C230-April!$D230</f>
        <v>1</v>
      </c>
      <c r="F230" s="30" t="n">
        <v>45383</v>
      </c>
    </row>
    <row r="231" customFormat="false" ht="13.8" hidden="false" customHeight="false" outlineLevel="0" collapsed="false">
      <c r="A231" s="11" t="s">
        <v>204</v>
      </c>
      <c r="B231" s="12" t="s">
        <v>213</v>
      </c>
      <c r="C231" s="13" t="n">
        <v>33</v>
      </c>
      <c r="D231" s="29" t="n">
        <f aca="false">IFERROR(VLOOKUP(B231,March!B:C,2,0),0)</f>
        <v>22</v>
      </c>
      <c r="E231" s="22" t="n">
        <f aca="false">April!$C231-April!$D231</f>
        <v>11</v>
      </c>
      <c r="F231" s="30" t="n">
        <v>45383</v>
      </c>
    </row>
    <row r="232" customFormat="false" ht="13.8" hidden="false" customHeight="false" outlineLevel="0" collapsed="false">
      <c r="A232" s="11" t="s">
        <v>204</v>
      </c>
      <c r="B232" s="12" t="s">
        <v>214</v>
      </c>
      <c r="C232" s="13" t="n">
        <v>283</v>
      </c>
      <c r="D232" s="29" t="n">
        <f aca="false">IFERROR(VLOOKUP(B232,March!B:C,2,0),0)</f>
        <v>172</v>
      </c>
      <c r="E232" s="22" t="n">
        <f aca="false">April!$C232-April!$D232</f>
        <v>111</v>
      </c>
      <c r="F232" s="30" t="n">
        <v>45383</v>
      </c>
    </row>
    <row r="233" customFormat="false" ht="13.8" hidden="false" customHeight="false" outlineLevel="0" collapsed="false">
      <c r="A233" s="11" t="s">
        <v>204</v>
      </c>
      <c r="B233" s="12" t="s">
        <v>215</v>
      </c>
      <c r="C233" s="13" t="n">
        <v>327</v>
      </c>
      <c r="D233" s="29" t="n">
        <f aca="false">IFERROR(VLOOKUP(B233,March!B:C,2,0),0)</f>
        <v>224</v>
      </c>
      <c r="E233" s="22" t="n">
        <f aca="false">April!$C233-April!$D233</f>
        <v>103</v>
      </c>
      <c r="F233" s="30" t="n">
        <v>45383</v>
      </c>
    </row>
    <row r="234" customFormat="false" ht="13.8" hidden="false" customHeight="false" outlineLevel="0" collapsed="false">
      <c r="A234" s="11" t="s">
        <v>204</v>
      </c>
      <c r="B234" s="12" t="s">
        <v>216</v>
      </c>
      <c r="C234" s="13" t="n">
        <v>89</v>
      </c>
      <c r="D234" s="29" t="n">
        <f aca="false">IFERROR(VLOOKUP(B234,March!B:C,2,0),0)</f>
        <v>56</v>
      </c>
      <c r="E234" s="22" t="n">
        <f aca="false">April!$C234-April!$D234</f>
        <v>33</v>
      </c>
      <c r="F234" s="30" t="n">
        <v>45383</v>
      </c>
    </row>
    <row r="235" customFormat="false" ht="13.8" hidden="false" customHeight="false" outlineLevel="0" collapsed="false">
      <c r="A235" s="11" t="s">
        <v>204</v>
      </c>
      <c r="B235" s="12" t="s">
        <v>217</v>
      </c>
      <c r="C235" s="13" t="n">
        <v>35</v>
      </c>
      <c r="D235" s="29" t="n">
        <f aca="false">IFERROR(VLOOKUP(B235,March!B:C,2,0),0)</f>
        <v>27</v>
      </c>
      <c r="E235" s="22" t="n">
        <f aca="false">April!$C235-April!$D235</f>
        <v>8</v>
      </c>
      <c r="F235" s="30" t="n">
        <v>45383</v>
      </c>
    </row>
    <row r="236" customFormat="false" ht="13.8" hidden="false" customHeight="false" outlineLevel="0" collapsed="false">
      <c r="A236" s="11" t="s">
        <v>204</v>
      </c>
      <c r="B236" s="12" t="s">
        <v>218</v>
      </c>
      <c r="C236" s="13" t="n">
        <v>146</v>
      </c>
      <c r="D236" s="29" t="n">
        <f aca="false">IFERROR(VLOOKUP(B236,March!B:C,2,0),0)</f>
        <v>120</v>
      </c>
      <c r="E236" s="22" t="n">
        <f aca="false">April!$C236-April!$D236</f>
        <v>26</v>
      </c>
      <c r="F236" s="30" t="n">
        <v>45383</v>
      </c>
    </row>
    <row r="237" customFormat="false" ht="13.8" hidden="false" customHeight="false" outlineLevel="0" collapsed="false">
      <c r="A237" s="11" t="s">
        <v>204</v>
      </c>
      <c r="B237" s="12" t="s">
        <v>219</v>
      </c>
      <c r="C237" s="13" t="n">
        <v>55</v>
      </c>
      <c r="D237" s="29" t="n">
        <f aca="false">IFERROR(VLOOKUP(B237,March!B:C,2,0),0)</f>
        <v>41</v>
      </c>
      <c r="E237" s="22" t="n">
        <f aca="false">April!$C237-April!$D237</f>
        <v>14</v>
      </c>
      <c r="F237" s="30" t="n">
        <v>45383</v>
      </c>
    </row>
    <row r="238" customFormat="false" ht="13.8" hidden="false" customHeight="false" outlineLevel="0" collapsed="false">
      <c r="A238" s="11" t="s">
        <v>204</v>
      </c>
      <c r="B238" s="12" t="s">
        <v>220</v>
      </c>
      <c r="C238" s="13" t="n">
        <v>1</v>
      </c>
      <c r="D238" s="29" t="n">
        <f aca="false">IFERROR(VLOOKUP(B238,March!B:C,2,0),0)</f>
        <v>1</v>
      </c>
      <c r="E238" s="22" t="n">
        <f aca="false">April!$C238-April!$D238</f>
        <v>0</v>
      </c>
      <c r="F238" s="30" t="n">
        <v>45383</v>
      </c>
    </row>
    <row r="239" customFormat="false" ht="13.8" hidden="false" customHeight="false" outlineLevel="0" collapsed="false">
      <c r="A239" s="11" t="s">
        <v>204</v>
      </c>
      <c r="B239" s="12" t="s">
        <v>221</v>
      </c>
      <c r="C239" s="13" t="n">
        <v>19</v>
      </c>
      <c r="D239" s="29" t="n">
        <f aca="false">IFERROR(VLOOKUP(B239,March!B:C,2,0),0)</f>
        <v>14</v>
      </c>
      <c r="E239" s="22" t="n">
        <f aca="false">April!$C239-April!$D239</f>
        <v>5</v>
      </c>
      <c r="F239" s="30" t="n">
        <v>45383</v>
      </c>
    </row>
    <row r="240" customFormat="false" ht="13.8" hidden="false" customHeight="false" outlineLevel="0" collapsed="false">
      <c r="A240" s="11" t="s">
        <v>204</v>
      </c>
      <c r="B240" s="12" t="s">
        <v>222</v>
      </c>
      <c r="C240" s="13" t="n">
        <v>112</v>
      </c>
      <c r="D240" s="29" t="n">
        <f aca="false">IFERROR(VLOOKUP(B240,March!B:C,2,0),0)</f>
        <v>85</v>
      </c>
      <c r="E240" s="22" t="n">
        <f aca="false">April!$C240-April!$D240</f>
        <v>27</v>
      </c>
      <c r="F240" s="30" t="n">
        <v>45383</v>
      </c>
    </row>
    <row r="241" customFormat="false" ht="13.8" hidden="false" customHeight="false" outlineLevel="0" collapsed="false">
      <c r="A241" s="11" t="s">
        <v>204</v>
      </c>
      <c r="B241" s="12" t="s">
        <v>223</v>
      </c>
      <c r="C241" s="13" t="n">
        <v>552</v>
      </c>
      <c r="D241" s="29" t="n">
        <f aca="false">IFERROR(VLOOKUP(B241,March!B:C,2,0),0)</f>
        <v>405</v>
      </c>
      <c r="E241" s="22" t="n">
        <f aca="false">April!$C241-April!$D241</f>
        <v>147</v>
      </c>
      <c r="F241" s="30" t="n">
        <v>45383</v>
      </c>
    </row>
    <row r="242" customFormat="false" ht="13.8" hidden="false" customHeight="false" outlineLevel="0" collapsed="false">
      <c r="A242" s="11" t="s">
        <v>204</v>
      </c>
      <c r="B242" s="12" t="s">
        <v>224</v>
      </c>
      <c r="C242" s="13" t="n">
        <v>281</v>
      </c>
      <c r="D242" s="29" t="n">
        <f aca="false">IFERROR(VLOOKUP(B242,March!B:C,2,0),0)</f>
        <v>214</v>
      </c>
      <c r="E242" s="22" t="n">
        <f aca="false">April!$C242-April!$D242</f>
        <v>67</v>
      </c>
      <c r="F242" s="30" t="n">
        <v>45383</v>
      </c>
    </row>
    <row r="243" customFormat="false" ht="13.8" hidden="false" customHeight="false" outlineLevel="0" collapsed="false">
      <c r="A243" s="11" t="s">
        <v>204</v>
      </c>
      <c r="B243" s="12" t="s">
        <v>225</v>
      </c>
      <c r="C243" s="13" t="n">
        <v>1311</v>
      </c>
      <c r="D243" s="29" t="n">
        <f aca="false">IFERROR(VLOOKUP(B243,March!B:C,2,0),0)</f>
        <v>956</v>
      </c>
      <c r="E243" s="22" t="n">
        <f aca="false">April!$C243-April!$D243</f>
        <v>355</v>
      </c>
      <c r="F243" s="30" t="n">
        <v>45383</v>
      </c>
    </row>
    <row r="244" customFormat="false" ht="13.8" hidden="false" customHeight="false" outlineLevel="0" collapsed="false">
      <c r="A244" s="11" t="s">
        <v>204</v>
      </c>
      <c r="B244" s="12" t="s">
        <v>226</v>
      </c>
      <c r="C244" s="13" t="n">
        <v>499</v>
      </c>
      <c r="D244" s="29" t="n">
        <f aca="false">IFERROR(VLOOKUP(B244,March!B:C,2,0),0)</f>
        <v>367</v>
      </c>
      <c r="E244" s="22" t="n">
        <f aca="false">April!$C244-April!$D244</f>
        <v>132</v>
      </c>
      <c r="F244" s="30" t="n">
        <v>45383</v>
      </c>
    </row>
    <row r="245" customFormat="false" ht="13.8" hidden="false" customHeight="false" outlineLevel="0" collapsed="false">
      <c r="A245" s="11" t="s">
        <v>204</v>
      </c>
      <c r="B245" s="12" t="s">
        <v>227</v>
      </c>
      <c r="C245" s="13" t="n">
        <v>49</v>
      </c>
      <c r="D245" s="29" t="n">
        <f aca="false">IFERROR(VLOOKUP(B245,March!B:C,2,0),0)</f>
        <v>39</v>
      </c>
      <c r="E245" s="22" t="n">
        <f aca="false">April!$C245-April!$D245</f>
        <v>10</v>
      </c>
      <c r="F245" s="30" t="n">
        <v>45383</v>
      </c>
    </row>
    <row r="246" customFormat="false" ht="13.8" hidden="false" customHeight="false" outlineLevel="0" collapsed="false">
      <c r="A246" s="11" t="s">
        <v>204</v>
      </c>
      <c r="B246" s="12" t="s">
        <v>228</v>
      </c>
      <c r="C246" s="13" t="n">
        <v>73</v>
      </c>
      <c r="D246" s="29" t="n">
        <f aca="false">IFERROR(VLOOKUP(B246,March!B:C,2,0),0)</f>
        <v>57</v>
      </c>
      <c r="E246" s="22" t="n">
        <f aca="false">April!$C246-April!$D246</f>
        <v>16</v>
      </c>
      <c r="F246" s="30" t="n">
        <v>45383</v>
      </c>
    </row>
    <row r="247" customFormat="false" ht="13.8" hidden="false" customHeight="false" outlineLevel="0" collapsed="false">
      <c r="A247" s="11" t="s">
        <v>204</v>
      </c>
      <c r="B247" s="12" t="s">
        <v>229</v>
      </c>
      <c r="C247" s="13" t="n">
        <v>27</v>
      </c>
      <c r="D247" s="29" t="n">
        <f aca="false">IFERROR(VLOOKUP(B247,March!B:C,2,0),0)</f>
        <v>17</v>
      </c>
      <c r="E247" s="22" t="n">
        <f aca="false">April!$C247-April!$D247</f>
        <v>10</v>
      </c>
      <c r="F247" s="30" t="n">
        <v>45383</v>
      </c>
    </row>
    <row r="248" customFormat="false" ht="13.8" hidden="false" customHeight="false" outlineLevel="0" collapsed="false">
      <c r="A248" s="11" t="s">
        <v>204</v>
      </c>
      <c r="B248" s="12" t="s">
        <v>230</v>
      </c>
      <c r="C248" s="13" t="n">
        <v>49</v>
      </c>
      <c r="D248" s="29" t="n">
        <f aca="false">IFERROR(VLOOKUP(B248,March!B:C,2,0),0)</f>
        <v>28</v>
      </c>
      <c r="E248" s="22" t="n">
        <f aca="false">April!$C248-April!$D248</f>
        <v>21</v>
      </c>
      <c r="F248" s="30" t="n">
        <v>45383</v>
      </c>
    </row>
    <row r="249" customFormat="false" ht="13.8" hidden="false" customHeight="false" outlineLevel="0" collapsed="false">
      <c r="A249" s="11" t="s">
        <v>204</v>
      </c>
      <c r="B249" s="12" t="s">
        <v>231</v>
      </c>
      <c r="C249" s="13" t="n">
        <v>20</v>
      </c>
      <c r="D249" s="29" t="n">
        <f aca="false">IFERROR(VLOOKUP(B249,March!B:C,2,0),0)</f>
        <v>16</v>
      </c>
      <c r="E249" s="22" t="n">
        <f aca="false">April!$C249-April!$D249</f>
        <v>4</v>
      </c>
      <c r="F249" s="30" t="n">
        <v>45383</v>
      </c>
    </row>
    <row r="250" customFormat="false" ht="13.8" hidden="false" customHeight="false" outlineLevel="0" collapsed="false">
      <c r="A250" s="11" t="s">
        <v>204</v>
      </c>
      <c r="B250" s="12" t="s">
        <v>232</v>
      </c>
      <c r="C250" s="13" t="n">
        <v>367</v>
      </c>
      <c r="D250" s="29" t="n">
        <f aca="false">IFERROR(VLOOKUP(B250,March!B:C,2,0),0)</f>
        <v>303</v>
      </c>
      <c r="E250" s="22" t="n">
        <f aca="false">April!$C250-April!$D250</f>
        <v>64</v>
      </c>
      <c r="F250" s="30" t="n">
        <v>45383</v>
      </c>
    </row>
    <row r="251" customFormat="false" ht="13.8" hidden="false" customHeight="false" outlineLevel="0" collapsed="false">
      <c r="A251" s="11" t="s">
        <v>204</v>
      </c>
      <c r="B251" s="12" t="s">
        <v>233</v>
      </c>
      <c r="C251" s="13" t="n">
        <v>298</v>
      </c>
      <c r="D251" s="29" t="n">
        <f aca="false">IFERROR(VLOOKUP(B251,March!B:C,2,0),0)</f>
        <v>225</v>
      </c>
      <c r="E251" s="22" t="n">
        <f aca="false">April!$C251-April!$D251</f>
        <v>73</v>
      </c>
      <c r="F251" s="30" t="n">
        <v>45383</v>
      </c>
    </row>
    <row r="252" customFormat="false" ht="13.8" hidden="false" customHeight="false" outlineLevel="0" collapsed="false">
      <c r="A252" s="11" t="s">
        <v>448</v>
      </c>
      <c r="B252" s="12" t="s">
        <v>462</v>
      </c>
      <c r="C252" s="13" t="n">
        <v>1</v>
      </c>
      <c r="D252" s="29" t="n">
        <f aca="false">IFERROR(VLOOKUP(B252,March!B:C,2,0),0)</f>
        <v>0</v>
      </c>
      <c r="E252" s="22" t="n">
        <f aca="false">April!$C252-April!$D252</f>
        <v>1</v>
      </c>
      <c r="F252" s="30" t="n">
        <v>45383</v>
      </c>
    </row>
    <row r="253" customFormat="false" ht="13.8" hidden="false" customHeight="false" outlineLevel="0" collapsed="false">
      <c r="A253" s="11" t="s">
        <v>448</v>
      </c>
      <c r="B253" s="12" t="s">
        <v>449</v>
      </c>
      <c r="C253" s="13" t="n">
        <v>6</v>
      </c>
      <c r="D253" s="29" t="n">
        <f aca="false">IFERROR(VLOOKUP(B253,March!B:C,2,0),0)</f>
        <v>3</v>
      </c>
      <c r="E253" s="22" t="n">
        <f aca="false">April!$C253-April!$D253</f>
        <v>3</v>
      </c>
      <c r="F253" s="30" t="n">
        <v>45383</v>
      </c>
    </row>
    <row r="254" customFormat="false" ht="13.8" hidden="false" customHeight="false" outlineLevel="0" collapsed="false">
      <c r="A254" s="11" t="s">
        <v>448</v>
      </c>
      <c r="B254" s="12" t="s">
        <v>450</v>
      </c>
      <c r="C254" s="13" t="n">
        <v>3</v>
      </c>
      <c r="D254" s="29" t="n">
        <f aca="false">IFERROR(VLOOKUP(B254,March!B:C,2,0),0)</f>
        <v>3</v>
      </c>
      <c r="E254" s="22" t="n">
        <f aca="false">April!$C254-April!$D254</f>
        <v>0</v>
      </c>
      <c r="F254" s="30" t="n">
        <v>45383</v>
      </c>
    </row>
    <row r="255" customFormat="false" ht="13.8" hidden="false" customHeight="false" outlineLevel="0" collapsed="false">
      <c r="A255" s="11" t="s">
        <v>448</v>
      </c>
      <c r="B255" s="12" t="s">
        <v>451</v>
      </c>
      <c r="C255" s="13" t="n">
        <v>2</v>
      </c>
      <c r="D255" s="29" t="n">
        <f aca="false">IFERROR(VLOOKUP(B255,March!B:C,2,0),0)</f>
        <v>1</v>
      </c>
      <c r="E255" s="22" t="n">
        <f aca="false">April!$C255-April!$D255</f>
        <v>1</v>
      </c>
      <c r="F255" s="30" t="n">
        <v>45383</v>
      </c>
    </row>
    <row r="256" customFormat="false" ht="13.8" hidden="false" customHeight="false" outlineLevel="0" collapsed="false">
      <c r="A256" s="11" t="s">
        <v>234</v>
      </c>
      <c r="B256" s="12" t="s">
        <v>235</v>
      </c>
      <c r="C256" s="13" t="n">
        <v>379</v>
      </c>
      <c r="D256" s="29" t="n">
        <f aca="false">IFERROR(VLOOKUP(B256,March!B:C,2,0),0)</f>
        <v>250</v>
      </c>
      <c r="E256" s="22" t="n">
        <f aca="false">April!$C256-April!$D256</f>
        <v>129</v>
      </c>
      <c r="F256" s="30" t="n">
        <v>45383</v>
      </c>
    </row>
    <row r="257" customFormat="false" ht="13.8" hidden="false" customHeight="false" outlineLevel="0" collapsed="false">
      <c r="A257" s="11" t="s">
        <v>234</v>
      </c>
      <c r="B257" s="12" t="s">
        <v>236</v>
      </c>
      <c r="C257" s="13" t="n">
        <v>69</v>
      </c>
      <c r="D257" s="29" t="n">
        <f aca="false">IFERROR(VLOOKUP(B257,March!B:C,2,0),0)</f>
        <v>63</v>
      </c>
      <c r="E257" s="22" t="n">
        <f aca="false">April!$C257-April!$D257</f>
        <v>6</v>
      </c>
      <c r="F257" s="30" t="n">
        <v>45383</v>
      </c>
    </row>
    <row r="258" customFormat="false" ht="13.8" hidden="false" customHeight="false" outlineLevel="0" collapsed="false">
      <c r="A258" s="11" t="s">
        <v>234</v>
      </c>
      <c r="B258" s="12" t="s">
        <v>237</v>
      </c>
      <c r="C258" s="13" t="n">
        <v>247</v>
      </c>
      <c r="D258" s="29" t="n">
        <f aca="false">IFERROR(VLOOKUP(B258,March!B:C,2,0),0)</f>
        <v>172</v>
      </c>
      <c r="E258" s="22" t="n">
        <f aca="false">April!$C258-April!$D258</f>
        <v>75</v>
      </c>
      <c r="F258" s="30" t="n">
        <v>45383</v>
      </c>
    </row>
    <row r="259" customFormat="false" ht="13.8" hidden="false" customHeight="false" outlineLevel="0" collapsed="false">
      <c r="A259" s="11" t="s">
        <v>234</v>
      </c>
      <c r="B259" s="12" t="s">
        <v>238</v>
      </c>
      <c r="C259" s="13" t="n">
        <v>329</v>
      </c>
      <c r="D259" s="29" t="n">
        <f aca="false">IFERROR(VLOOKUP(B259,March!B:C,2,0),0)</f>
        <v>280</v>
      </c>
      <c r="E259" s="22" t="n">
        <f aca="false">April!$C259-April!$D259</f>
        <v>49</v>
      </c>
      <c r="F259" s="30" t="n">
        <v>45383</v>
      </c>
    </row>
    <row r="260" customFormat="false" ht="13.8" hidden="false" customHeight="false" outlineLevel="0" collapsed="false">
      <c r="A260" s="11" t="s">
        <v>239</v>
      </c>
      <c r="B260" s="12" t="s">
        <v>240</v>
      </c>
      <c r="C260" s="13" t="n">
        <v>263</v>
      </c>
      <c r="D260" s="29" t="n">
        <f aca="false">IFERROR(VLOOKUP(B260,March!B:C,2,0),0)</f>
        <v>238</v>
      </c>
      <c r="E260" s="22" t="n">
        <f aca="false">April!$C260-April!$D260</f>
        <v>25</v>
      </c>
      <c r="F260" s="30" t="n">
        <v>45383</v>
      </c>
    </row>
    <row r="261" customFormat="false" ht="13.8" hidden="false" customHeight="false" outlineLevel="0" collapsed="false">
      <c r="A261" s="11" t="s">
        <v>239</v>
      </c>
      <c r="B261" s="12" t="s">
        <v>241</v>
      </c>
      <c r="C261" s="13" t="n">
        <v>221</v>
      </c>
      <c r="D261" s="29" t="n">
        <f aca="false">IFERROR(VLOOKUP(B261,March!B:C,2,0),0)</f>
        <v>155</v>
      </c>
      <c r="E261" s="22" t="n">
        <f aca="false">April!$C261-April!$D261</f>
        <v>66</v>
      </c>
      <c r="F261" s="30" t="n">
        <v>45383</v>
      </c>
    </row>
    <row r="262" customFormat="false" ht="13.8" hidden="false" customHeight="false" outlineLevel="0" collapsed="false">
      <c r="A262" s="11" t="s">
        <v>239</v>
      </c>
      <c r="B262" s="12" t="s">
        <v>242</v>
      </c>
      <c r="C262" s="13" t="n">
        <v>126</v>
      </c>
      <c r="D262" s="29" t="n">
        <f aca="false">IFERROR(VLOOKUP(B262,March!B:C,2,0),0)</f>
        <v>116</v>
      </c>
      <c r="E262" s="22" t="n">
        <f aca="false">April!$C262-April!$D262</f>
        <v>10</v>
      </c>
      <c r="F262" s="30" t="n">
        <v>45383</v>
      </c>
    </row>
    <row r="263" customFormat="false" ht="13.8" hidden="false" customHeight="false" outlineLevel="0" collapsed="false">
      <c r="A263" s="11" t="s">
        <v>239</v>
      </c>
      <c r="B263" s="12" t="s">
        <v>452</v>
      </c>
      <c r="C263" s="13" t="n">
        <v>3</v>
      </c>
      <c r="D263" s="29" t="n">
        <f aca="false">IFERROR(VLOOKUP(B263,March!B:C,2,0),0)</f>
        <v>2</v>
      </c>
      <c r="E263" s="22" t="n">
        <f aca="false">April!$C263-April!$D263</f>
        <v>1</v>
      </c>
      <c r="F263" s="30" t="n">
        <v>45383</v>
      </c>
    </row>
    <row r="264" customFormat="false" ht="13.8" hidden="false" customHeight="false" outlineLevel="0" collapsed="false">
      <c r="A264" s="11" t="s">
        <v>239</v>
      </c>
      <c r="B264" s="12" t="s">
        <v>243</v>
      </c>
      <c r="C264" s="13" t="n">
        <v>376</v>
      </c>
      <c r="D264" s="29" t="n">
        <f aca="false">IFERROR(VLOOKUP(B264,March!B:C,2,0),0)</f>
        <v>268</v>
      </c>
      <c r="E264" s="22" t="n">
        <f aca="false">April!$C264-April!$D264</f>
        <v>108</v>
      </c>
      <c r="F264" s="30" t="n">
        <v>45383</v>
      </c>
    </row>
    <row r="265" customFormat="false" ht="13.8" hidden="false" customHeight="false" outlineLevel="0" collapsed="false">
      <c r="A265" s="11" t="s">
        <v>244</v>
      </c>
      <c r="B265" s="12" t="s">
        <v>245</v>
      </c>
      <c r="C265" s="13" t="n">
        <v>9</v>
      </c>
      <c r="D265" s="29" t="n">
        <f aca="false">IFERROR(VLOOKUP(B265,March!B:C,2,0),0)</f>
        <v>7</v>
      </c>
      <c r="E265" s="22" t="n">
        <f aca="false">April!$C265-April!$D265</f>
        <v>2</v>
      </c>
      <c r="F265" s="30" t="n">
        <v>45383</v>
      </c>
    </row>
    <row r="266" customFormat="false" ht="13.8" hidden="false" customHeight="false" outlineLevel="0" collapsed="false">
      <c r="A266" s="11" t="s">
        <v>244</v>
      </c>
      <c r="B266" s="12" t="s">
        <v>246</v>
      </c>
      <c r="C266" s="13" t="n">
        <v>4</v>
      </c>
      <c r="D266" s="29" t="n">
        <f aca="false">IFERROR(VLOOKUP(B266,March!B:C,2,0),0)</f>
        <v>4</v>
      </c>
      <c r="E266" s="22" t="n">
        <f aca="false">April!$C266-April!$D266</f>
        <v>0</v>
      </c>
      <c r="F266" s="30" t="n">
        <v>45383</v>
      </c>
    </row>
    <row r="267" customFormat="false" ht="13.8" hidden="false" customHeight="false" outlineLevel="0" collapsed="false">
      <c r="A267" s="11" t="s">
        <v>247</v>
      </c>
      <c r="B267" s="12" t="s">
        <v>248</v>
      </c>
      <c r="C267" s="13" t="n">
        <v>91</v>
      </c>
      <c r="D267" s="29" t="n">
        <f aca="false">IFERROR(VLOOKUP(B267,March!B:C,2,0),0)</f>
        <v>90</v>
      </c>
      <c r="E267" s="22" t="n">
        <f aca="false">April!$C267-April!$D267</f>
        <v>1</v>
      </c>
      <c r="F267" s="30" t="n">
        <v>45383</v>
      </c>
    </row>
    <row r="268" customFormat="false" ht="13.8" hidden="false" customHeight="false" outlineLevel="0" collapsed="false">
      <c r="A268" s="11" t="s">
        <v>247</v>
      </c>
      <c r="B268" s="12" t="s">
        <v>249</v>
      </c>
      <c r="C268" s="13" t="n">
        <v>213</v>
      </c>
      <c r="D268" s="29" t="n">
        <f aca="false">IFERROR(VLOOKUP(B268,March!B:C,2,0),0)</f>
        <v>180</v>
      </c>
      <c r="E268" s="22" t="n">
        <f aca="false">April!$C268-April!$D268</f>
        <v>33</v>
      </c>
      <c r="F268" s="30" t="n">
        <v>45383</v>
      </c>
    </row>
    <row r="269" customFormat="false" ht="13.8" hidden="false" customHeight="false" outlineLevel="0" collapsed="false">
      <c r="A269" s="11" t="s">
        <v>247</v>
      </c>
      <c r="B269" s="12" t="s">
        <v>250</v>
      </c>
      <c r="C269" s="13" t="n">
        <v>33</v>
      </c>
      <c r="D269" s="29" t="n">
        <f aca="false">IFERROR(VLOOKUP(B269,March!B:C,2,0),0)</f>
        <v>33</v>
      </c>
      <c r="E269" s="22" t="n">
        <f aca="false">April!$C269-April!$D269</f>
        <v>0</v>
      </c>
      <c r="F269" s="30" t="n">
        <v>45383</v>
      </c>
    </row>
    <row r="270" customFormat="false" ht="13.8" hidden="false" customHeight="false" outlineLevel="0" collapsed="false">
      <c r="A270" s="11" t="s">
        <v>247</v>
      </c>
      <c r="B270" s="12" t="s">
        <v>417</v>
      </c>
      <c r="C270" s="13" t="n">
        <v>2</v>
      </c>
      <c r="D270" s="29" t="n">
        <f aca="false">IFERROR(VLOOKUP(B270,March!B:C,2,0),0)</f>
        <v>2</v>
      </c>
      <c r="E270" s="22" t="n">
        <f aca="false">April!$C270-April!$D270</f>
        <v>0</v>
      </c>
      <c r="F270" s="30" t="n">
        <v>45383</v>
      </c>
    </row>
    <row r="271" customFormat="false" ht="13.8" hidden="false" customHeight="false" outlineLevel="0" collapsed="false">
      <c r="A271" s="11" t="s">
        <v>247</v>
      </c>
      <c r="B271" s="12" t="s">
        <v>251</v>
      </c>
      <c r="C271" s="13" t="n">
        <v>29</v>
      </c>
      <c r="D271" s="29" t="n">
        <f aca="false">IFERROR(VLOOKUP(B271,March!B:C,2,0),0)</f>
        <v>27</v>
      </c>
      <c r="E271" s="22" t="n">
        <f aca="false">April!$C271-April!$D271</f>
        <v>2</v>
      </c>
      <c r="F271" s="30" t="n">
        <v>45383</v>
      </c>
    </row>
    <row r="272" customFormat="false" ht="13.8" hidden="false" customHeight="false" outlineLevel="0" collapsed="false">
      <c r="A272" s="11" t="s">
        <v>247</v>
      </c>
      <c r="B272" s="12" t="s">
        <v>252</v>
      </c>
      <c r="C272" s="13" t="n">
        <v>408</v>
      </c>
      <c r="D272" s="29" t="n">
        <f aca="false">IFERROR(VLOOKUP(B272,March!B:C,2,0),0)</f>
        <v>317</v>
      </c>
      <c r="E272" s="22" t="n">
        <f aca="false">April!$C272-April!$D272</f>
        <v>91</v>
      </c>
      <c r="F272" s="30" t="n">
        <v>45383</v>
      </c>
    </row>
    <row r="273" customFormat="false" ht="13.8" hidden="false" customHeight="false" outlineLevel="0" collapsed="false">
      <c r="A273" s="11" t="s">
        <v>247</v>
      </c>
      <c r="B273" s="12" t="s">
        <v>253</v>
      </c>
      <c r="C273" s="13" t="n">
        <v>25</v>
      </c>
      <c r="D273" s="29" t="n">
        <f aca="false">IFERROR(VLOOKUP(B273,March!B:C,2,0),0)</f>
        <v>20</v>
      </c>
      <c r="E273" s="22" t="n">
        <f aca="false">April!$C273-April!$D273</f>
        <v>5</v>
      </c>
      <c r="F273" s="30" t="n">
        <v>45383</v>
      </c>
    </row>
    <row r="274" customFormat="false" ht="13.8" hidden="false" customHeight="false" outlineLevel="0" collapsed="false">
      <c r="A274" s="11" t="s">
        <v>247</v>
      </c>
      <c r="B274" s="12" t="s">
        <v>254</v>
      </c>
      <c r="C274" s="13" t="n">
        <v>274</v>
      </c>
      <c r="D274" s="29" t="n">
        <f aca="false">IFERROR(VLOOKUP(B274,March!B:C,2,0),0)</f>
        <v>219</v>
      </c>
      <c r="E274" s="22" t="n">
        <f aca="false">April!$C274-April!$D274</f>
        <v>55</v>
      </c>
      <c r="F274" s="30" t="n">
        <v>45383</v>
      </c>
    </row>
    <row r="275" customFormat="false" ht="13.8" hidden="false" customHeight="false" outlineLevel="0" collapsed="false">
      <c r="A275" s="11" t="s">
        <v>255</v>
      </c>
      <c r="B275" s="12" t="s">
        <v>256</v>
      </c>
      <c r="C275" s="13" t="n">
        <v>499</v>
      </c>
      <c r="D275" s="29" t="n">
        <f aca="false">IFERROR(VLOOKUP(B275,March!B:C,2,0),0)</f>
        <v>341</v>
      </c>
      <c r="E275" s="22" t="n">
        <f aca="false">April!$C275-April!$D275</f>
        <v>158</v>
      </c>
      <c r="F275" s="30" t="n">
        <v>45383</v>
      </c>
    </row>
    <row r="276" customFormat="false" ht="13.8" hidden="false" customHeight="false" outlineLevel="0" collapsed="false">
      <c r="A276" s="11" t="s">
        <v>255</v>
      </c>
      <c r="B276" s="12" t="s">
        <v>257</v>
      </c>
      <c r="C276" s="13" t="n">
        <v>53</v>
      </c>
      <c r="D276" s="29" t="n">
        <f aca="false">IFERROR(VLOOKUP(B276,March!B:C,2,0),0)</f>
        <v>35</v>
      </c>
      <c r="E276" s="22" t="n">
        <f aca="false">April!$C276-April!$D276</f>
        <v>18</v>
      </c>
      <c r="F276" s="30" t="n">
        <v>45383</v>
      </c>
    </row>
    <row r="277" customFormat="false" ht="13.8" hidden="false" customHeight="false" outlineLevel="0" collapsed="false">
      <c r="A277" s="11" t="s">
        <v>255</v>
      </c>
      <c r="B277" s="12" t="s">
        <v>258</v>
      </c>
      <c r="C277" s="13" t="n">
        <v>280</v>
      </c>
      <c r="D277" s="29" t="n">
        <f aca="false">IFERROR(VLOOKUP(B277,March!B:C,2,0),0)</f>
        <v>242</v>
      </c>
      <c r="E277" s="22" t="n">
        <f aca="false">April!$C277-April!$D277</f>
        <v>38</v>
      </c>
      <c r="F277" s="30" t="n">
        <v>45383</v>
      </c>
    </row>
    <row r="278" customFormat="false" ht="13.8" hidden="false" customHeight="false" outlineLevel="0" collapsed="false">
      <c r="A278" s="11" t="s">
        <v>255</v>
      </c>
      <c r="B278" s="12" t="s">
        <v>259</v>
      </c>
      <c r="C278" s="13" t="n">
        <v>67</v>
      </c>
      <c r="D278" s="29" t="n">
        <f aca="false">IFERROR(VLOOKUP(B278,March!B:C,2,0),0)</f>
        <v>66</v>
      </c>
      <c r="E278" s="22" t="n">
        <f aca="false">April!$C278-April!$D278</f>
        <v>1</v>
      </c>
      <c r="F278" s="30" t="n">
        <v>45383</v>
      </c>
    </row>
    <row r="279" customFormat="false" ht="13.8" hidden="false" customHeight="false" outlineLevel="0" collapsed="false">
      <c r="A279" s="11" t="s">
        <v>255</v>
      </c>
      <c r="B279" s="12" t="s">
        <v>260</v>
      </c>
      <c r="C279" s="13" t="n">
        <v>265</v>
      </c>
      <c r="D279" s="29" t="n">
        <f aca="false">IFERROR(VLOOKUP(B279,March!B:C,2,0),0)</f>
        <v>226</v>
      </c>
      <c r="E279" s="22" t="n">
        <f aca="false">April!$C279-April!$D279</f>
        <v>39</v>
      </c>
      <c r="F279" s="30" t="n">
        <v>45383</v>
      </c>
    </row>
    <row r="280" customFormat="false" ht="13.8" hidden="false" customHeight="false" outlineLevel="0" collapsed="false">
      <c r="A280" s="11" t="s">
        <v>255</v>
      </c>
      <c r="B280" s="12" t="s">
        <v>261</v>
      </c>
      <c r="C280" s="13" t="n">
        <v>87</v>
      </c>
      <c r="D280" s="29" t="n">
        <f aca="false">IFERROR(VLOOKUP(B280,March!B:C,2,0),0)</f>
        <v>69</v>
      </c>
      <c r="E280" s="22" t="n">
        <f aca="false">April!$C280-April!$D280</f>
        <v>18</v>
      </c>
      <c r="F280" s="30" t="n">
        <v>45383</v>
      </c>
    </row>
    <row r="281" customFormat="false" ht="13.8" hidden="false" customHeight="false" outlineLevel="0" collapsed="false">
      <c r="A281" s="11" t="s">
        <v>255</v>
      </c>
      <c r="B281" s="12" t="s">
        <v>262</v>
      </c>
      <c r="C281" s="13" t="n">
        <v>16</v>
      </c>
      <c r="D281" s="29" t="n">
        <f aca="false">IFERROR(VLOOKUP(B281,March!B:C,2,0),0)</f>
        <v>15</v>
      </c>
      <c r="E281" s="22" t="n">
        <f aca="false">April!$C281-April!$D281</f>
        <v>1</v>
      </c>
      <c r="F281" s="30" t="n">
        <v>45383</v>
      </c>
    </row>
    <row r="282" customFormat="false" ht="13.8" hidden="false" customHeight="false" outlineLevel="0" collapsed="false">
      <c r="A282" s="11" t="s">
        <v>255</v>
      </c>
      <c r="B282" s="12" t="s">
        <v>263</v>
      </c>
      <c r="C282" s="13" t="n">
        <v>32</v>
      </c>
      <c r="D282" s="29" t="n">
        <f aca="false">IFERROR(VLOOKUP(B282,March!B:C,2,0),0)</f>
        <v>31</v>
      </c>
      <c r="E282" s="22" t="n">
        <f aca="false">April!$C282-April!$D282</f>
        <v>1</v>
      </c>
      <c r="F282" s="30" t="n">
        <v>45383</v>
      </c>
    </row>
    <row r="283" customFormat="false" ht="13.8" hidden="false" customHeight="false" outlineLevel="0" collapsed="false">
      <c r="A283" s="11" t="s">
        <v>264</v>
      </c>
      <c r="B283" s="12" t="s">
        <v>418</v>
      </c>
      <c r="C283" s="13" t="n">
        <v>192</v>
      </c>
      <c r="D283" s="29" t="n">
        <f aca="false">IFERROR(VLOOKUP(B283,March!B:C,2,0),0)</f>
        <v>172</v>
      </c>
      <c r="E283" s="22" t="n">
        <f aca="false">April!$C283-April!$D283</f>
        <v>20</v>
      </c>
      <c r="F283" s="30" t="n">
        <v>45383</v>
      </c>
    </row>
    <row r="284" customFormat="false" ht="13.8" hidden="false" customHeight="false" outlineLevel="0" collapsed="false">
      <c r="A284" s="11" t="s">
        <v>264</v>
      </c>
      <c r="B284" s="12" t="s">
        <v>419</v>
      </c>
      <c r="C284" s="13" t="n">
        <v>324</v>
      </c>
      <c r="D284" s="29" t="n">
        <f aca="false">IFERROR(VLOOKUP(B284,March!B:C,2,0),0)</f>
        <v>189</v>
      </c>
      <c r="E284" s="22" t="n">
        <f aca="false">April!$C284-April!$D284</f>
        <v>135</v>
      </c>
      <c r="F284" s="30" t="n">
        <v>45383</v>
      </c>
    </row>
    <row r="285" customFormat="false" ht="13.8" hidden="false" customHeight="false" outlineLevel="0" collapsed="false">
      <c r="A285" s="11" t="s">
        <v>264</v>
      </c>
      <c r="B285" s="12" t="s">
        <v>420</v>
      </c>
      <c r="C285" s="13" t="n">
        <v>193</v>
      </c>
      <c r="D285" s="29" t="n">
        <f aca="false">IFERROR(VLOOKUP(B285,March!B:C,2,0),0)</f>
        <v>148</v>
      </c>
      <c r="E285" s="22" t="n">
        <f aca="false">April!$C285-April!$D285</f>
        <v>45</v>
      </c>
      <c r="F285" s="30" t="n">
        <v>45383</v>
      </c>
    </row>
    <row r="286" customFormat="false" ht="13.8" hidden="false" customHeight="false" outlineLevel="0" collapsed="false">
      <c r="A286" s="11" t="s">
        <v>264</v>
      </c>
      <c r="B286" s="12" t="s">
        <v>421</v>
      </c>
      <c r="C286" s="13" t="n">
        <v>646</v>
      </c>
      <c r="D286" s="29" t="n">
        <f aca="false">IFERROR(VLOOKUP(B286,March!B:C,2,0),0)</f>
        <v>485</v>
      </c>
      <c r="E286" s="22" t="n">
        <f aca="false">April!$C286-April!$D286</f>
        <v>161</v>
      </c>
      <c r="F286" s="30" t="n">
        <v>45383</v>
      </c>
    </row>
    <row r="287" customFormat="false" ht="13.8" hidden="false" customHeight="false" outlineLevel="0" collapsed="false">
      <c r="A287" s="11" t="s">
        <v>264</v>
      </c>
      <c r="B287" s="12" t="s">
        <v>422</v>
      </c>
      <c r="C287" s="13" t="n">
        <v>43</v>
      </c>
      <c r="D287" s="29" t="n">
        <f aca="false">IFERROR(VLOOKUP(B287,March!B:C,2,0),0)</f>
        <v>18</v>
      </c>
      <c r="E287" s="22" t="n">
        <f aca="false">April!$C287-April!$D287</f>
        <v>25</v>
      </c>
      <c r="F287" s="30" t="n">
        <v>45383</v>
      </c>
    </row>
    <row r="288" customFormat="false" ht="13.8" hidden="false" customHeight="false" outlineLevel="0" collapsed="false">
      <c r="A288" s="11" t="s">
        <v>264</v>
      </c>
      <c r="B288" s="12" t="s">
        <v>423</v>
      </c>
      <c r="C288" s="13" t="n">
        <v>65</v>
      </c>
      <c r="D288" s="29" t="n">
        <f aca="false">IFERROR(VLOOKUP(B288,March!B:C,2,0),0)</f>
        <v>58</v>
      </c>
      <c r="E288" s="22" t="n">
        <f aca="false">April!$C288-April!$D288</f>
        <v>7</v>
      </c>
      <c r="F288" s="30" t="n">
        <v>45383</v>
      </c>
    </row>
    <row r="289" customFormat="false" ht="13.8" hidden="false" customHeight="false" outlineLevel="0" collapsed="false">
      <c r="A289" s="11" t="s">
        <v>264</v>
      </c>
      <c r="B289" s="12" t="s">
        <v>424</v>
      </c>
      <c r="C289" s="13" t="n">
        <v>16</v>
      </c>
      <c r="D289" s="29" t="n">
        <f aca="false">IFERROR(VLOOKUP(B289,March!B:C,2,0),0)</f>
        <v>10</v>
      </c>
      <c r="E289" s="22" t="n">
        <f aca="false">April!$C289-April!$D289</f>
        <v>6</v>
      </c>
      <c r="F289" s="30" t="n">
        <v>45383</v>
      </c>
    </row>
    <row r="290" customFormat="false" ht="13.8" hidden="false" customHeight="false" outlineLevel="0" collapsed="false">
      <c r="A290" s="11" t="s">
        <v>264</v>
      </c>
      <c r="B290" s="12" t="s">
        <v>265</v>
      </c>
      <c r="C290" s="13" t="n">
        <v>64</v>
      </c>
      <c r="D290" s="29" t="n">
        <f aca="false">IFERROR(VLOOKUP(B290,March!B:C,2,0),0)</f>
        <v>56</v>
      </c>
      <c r="E290" s="22" t="n">
        <f aca="false">April!$C290-April!$D290</f>
        <v>8</v>
      </c>
      <c r="F290" s="30" t="n">
        <v>45383</v>
      </c>
    </row>
    <row r="291" customFormat="false" ht="13.8" hidden="false" customHeight="false" outlineLevel="0" collapsed="false">
      <c r="A291" s="11" t="s">
        <v>264</v>
      </c>
      <c r="B291" s="12" t="s">
        <v>266</v>
      </c>
      <c r="C291" s="13" t="n">
        <v>106</v>
      </c>
      <c r="D291" s="29" t="n">
        <f aca="false">IFERROR(VLOOKUP(B291,March!B:C,2,0),0)</f>
        <v>97</v>
      </c>
      <c r="E291" s="22" t="n">
        <f aca="false">April!$C291-April!$D291</f>
        <v>9</v>
      </c>
      <c r="F291" s="30" t="n">
        <v>45383</v>
      </c>
    </row>
    <row r="292" customFormat="false" ht="13.8" hidden="false" customHeight="false" outlineLevel="0" collapsed="false">
      <c r="A292" s="11" t="s">
        <v>267</v>
      </c>
      <c r="B292" s="12" t="s">
        <v>268</v>
      </c>
      <c r="C292" s="13" t="n">
        <v>91</v>
      </c>
      <c r="D292" s="29" t="n">
        <f aca="false">IFERROR(VLOOKUP(B292,March!B:C,2,0),0)</f>
        <v>81</v>
      </c>
      <c r="E292" s="22" t="n">
        <f aca="false">April!$C292-April!$D292</f>
        <v>10</v>
      </c>
      <c r="F292" s="30" t="n">
        <v>45383</v>
      </c>
    </row>
    <row r="293" customFormat="false" ht="13.8" hidden="false" customHeight="false" outlineLevel="0" collapsed="false">
      <c r="A293" s="11" t="s">
        <v>269</v>
      </c>
      <c r="B293" s="12" t="s">
        <v>425</v>
      </c>
      <c r="C293" s="13" t="n">
        <v>711</v>
      </c>
      <c r="D293" s="29" t="n">
        <f aca="false">IFERROR(VLOOKUP(B293,March!B:C,2,0),0)</f>
        <v>488</v>
      </c>
      <c r="E293" s="22" t="n">
        <f aca="false">April!$C293-April!$D293</f>
        <v>223</v>
      </c>
      <c r="F293" s="30" t="n">
        <v>45383</v>
      </c>
    </row>
    <row r="294" customFormat="false" ht="13.8" hidden="false" customHeight="false" outlineLevel="0" collapsed="false">
      <c r="A294" s="11" t="s">
        <v>269</v>
      </c>
      <c r="B294" s="12" t="s">
        <v>270</v>
      </c>
      <c r="C294" s="13" t="n">
        <v>79</v>
      </c>
      <c r="D294" s="29" t="n">
        <f aca="false">IFERROR(VLOOKUP(B294,March!B:C,2,0),0)</f>
        <v>52</v>
      </c>
      <c r="E294" s="22" t="n">
        <f aca="false">April!$C294-April!$D294</f>
        <v>27</v>
      </c>
      <c r="F294" s="30" t="n">
        <v>45383</v>
      </c>
    </row>
    <row r="295" customFormat="false" ht="13.8" hidden="false" customHeight="false" outlineLevel="0" collapsed="false">
      <c r="A295" s="11" t="s">
        <v>269</v>
      </c>
      <c r="B295" s="12" t="s">
        <v>271</v>
      </c>
      <c r="C295" s="13" t="n">
        <v>489</v>
      </c>
      <c r="D295" s="29" t="n">
        <f aca="false">IFERROR(VLOOKUP(B295,March!B:C,2,0),0)</f>
        <v>407</v>
      </c>
      <c r="E295" s="22" t="n">
        <f aca="false">April!$C295-April!$D295</f>
        <v>82</v>
      </c>
      <c r="F295" s="30" t="n">
        <v>45383</v>
      </c>
    </row>
    <row r="296" customFormat="false" ht="13.8" hidden="false" customHeight="false" outlineLevel="0" collapsed="false">
      <c r="A296" s="11" t="s">
        <v>269</v>
      </c>
      <c r="B296" s="12" t="s">
        <v>272</v>
      </c>
      <c r="C296" s="13" t="n">
        <v>62</v>
      </c>
      <c r="D296" s="29" t="n">
        <f aca="false">IFERROR(VLOOKUP(B296,March!B:C,2,0),0)</f>
        <v>44</v>
      </c>
      <c r="E296" s="22" t="n">
        <f aca="false">April!$C296-April!$D296</f>
        <v>18</v>
      </c>
      <c r="F296" s="30" t="n">
        <v>45383</v>
      </c>
    </row>
    <row r="297" customFormat="false" ht="13.8" hidden="false" customHeight="false" outlineLevel="0" collapsed="false">
      <c r="A297" s="11" t="s">
        <v>269</v>
      </c>
      <c r="B297" s="12" t="s">
        <v>273</v>
      </c>
      <c r="C297" s="13" t="n">
        <v>714</v>
      </c>
      <c r="D297" s="29" t="n">
        <f aca="false">IFERROR(VLOOKUP(B297,March!B:C,2,0),0)</f>
        <v>481</v>
      </c>
      <c r="E297" s="22" t="n">
        <f aca="false">April!$C297-April!$D297</f>
        <v>233</v>
      </c>
      <c r="F297" s="30" t="n">
        <v>45383</v>
      </c>
    </row>
    <row r="298" customFormat="false" ht="13.8" hidden="false" customHeight="false" outlineLevel="0" collapsed="false">
      <c r="A298" s="11" t="s">
        <v>269</v>
      </c>
      <c r="B298" s="12" t="s">
        <v>274</v>
      </c>
      <c r="C298" s="13" t="n">
        <v>31</v>
      </c>
      <c r="D298" s="29" t="n">
        <f aca="false">IFERROR(VLOOKUP(B298,March!B:C,2,0),0)</f>
        <v>25</v>
      </c>
      <c r="E298" s="22" t="n">
        <f aca="false">April!$C298-April!$D298</f>
        <v>6</v>
      </c>
      <c r="F298" s="30" t="n">
        <v>45383</v>
      </c>
    </row>
    <row r="299" customFormat="false" ht="13.8" hidden="false" customHeight="false" outlineLevel="0" collapsed="false">
      <c r="A299" s="11" t="s">
        <v>269</v>
      </c>
      <c r="B299" s="12" t="s">
        <v>275</v>
      </c>
      <c r="C299" s="13" t="n">
        <v>67</v>
      </c>
      <c r="D299" s="29" t="n">
        <f aca="false">IFERROR(VLOOKUP(B299,March!B:C,2,0),0)</f>
        <v>49</v>
      </c>
      <c r="E299" s="22" t="n">
        <f aca="false">April!$C299-April!$D299</f>
        <v>18</v>
      </c>
      <c r="F299" s="30" t="n">
        <v>45383</v>
      </c>
    </row>
    <row r="300" customFormat="false" ht="13.8" hidden="false" customHeight="false" outlineLevel="0" collapsed="false">
      <c r="A300" s="11" t="s">
        <v>276</v>
      </c>
      <c r="B300" s="12" t="s">
        <v>277</v>
      </c>
      <c r="C300" s="13" t="n">
        <v>69</v>
      </c>
      <c r="D300" s="29" t="n">
        <f aca="false">IFERROR(VLOOKUP(B300,March!B:C,2,0),0)</f>
        <v>64</v>
      </c>
      <c r="E300" s="22" t="n">
        <f aca="false">April!$C300-April!$D300</f>
        <v>5</v>
      </c>
      <c r="F300" s="30" t="n">
        <v>45383</v>
      </c>
    </row>
    <row r="301" customFormat="false" ht="13.8" hidden="false" customHeight="false" outlineLevel="0" collapsed="false">
      <c r="A301" s="11" t="s">
        <v>276</v>
      </c>
      <c r="B301" s="12" t="s">
        <v>278</v>
      </c>
      <c r="C301" s="13" t="n">
        <v>258</v>
      </c>
      <c r="D301" s="29" t="n">
        <f aca="false">IFERROR(VLOOKUP(B301,March!B:C,2,0),0)</f>
        <v>207</v>
      </c>
      <c r="E301" s="22" t="n">
        <f aca="false">April!$C301-April!$D301</f>
        <v>51</v>
      </c>
      <c r="F301" s="30" t="n">
        <v>45383</v>
      </c>
    </row>
    <row r="302" customFormat="false" ht="13.8" hidden="false" customHeight="false" outlineLevel="0" collapsed="false">
      <c r="A302" s="11" t="s">
        <v>276</v>
      </c>
      <c r="B302" s="12" t="s">
        <v>279</v>
      </c>
      <c r="C302" s="13" t="n">
        <v>211</v>
      </c>
      <c r="D302" s="29" t="n">
        <f aca="false">IFERROR(VLOOKUP(B302,March!B:C,2,0),0)</f>
        <v>175</v>
      </c>
      <c r="E302" s="22" t="n">
        <f aca="false">April!$C302-April!$D302</f>
        <v>36</v>
      </c>
      <c r="F302" s="30" t="n">
        <v>45383</v>
      </c>
    </row>
    <row r="303" customFormat="false" ht="13.8" hidden="false" customHeight="false" outlineLevel="0" collapsed="false">
      <c r="A303" s="11" t="s">
        <v>276</v>
      </c>
      <c r="B303" s="12" t="s">
        <v>280</v>
      </c>
      <c r="C303" s="13" t="n">
        <v>663</v>
      </c>
      <c r="D303" s="29" t="n">
        <f aca="false">IFERROR(VLOOKUP(B303,March!B:C,2,0),0)</f>
        <v>488</v>
      </c>
      <c r="E303" s="22" t="n">
        <f aca="false">April!$C303-April!$D303</f>
        <v>175</v>
      </c>
      <c r="F303" s="30" t="n">
        <v>45383</v>
      </c>
    </row>
    <row r="304" customFormat="false" ht="13.8" hidden="false" customHeight="false" outlineLevel="0" collapsed="false">
      <c r="A304" s="11" t="s">
        <v>276</v>
      </c>
      <c r="B304" s="12" t="s">
        <v>281</v>
      </c>
      <c r="C304" s="13" t="n">
        <v>215</v>
      </c>
      <c r="D304" s="29" t="n">
        <f aca="false">IFERROR(VLOOKUP(B304,March!B:C,2,0),0)</f>
        <v>170</v>
      </c>
      <c r="E304" s="22" t="n">
        <f aca="false">April!$C304-April!$D304</f>
        <v>45</v>
      </c>
      <c r="F304" s="30" t="n">
        <v>45383</v>
      </c>
    </row>
    <row r="305" customFormat="false" ht="13.8" hidden="false" customHeight="false" outlineLevel="0" collapsed="false">
      <c r="A305" s="11" t="s">
        <v>276</v>
      </c>
      <c r="B305" s="12" t="s">
        <v>282</v>
      </c>
      <c r="C305" s="13" t="n">
        <v>122</v>
      </c>
      <c r="D305" s="29" t="n">
        <f aca="false">IFERROR(VLOOKUP(B305,March!B:C,2,0),0)</f>
        <v>94</v>
      </c>
      <c r="E305" s="22" t="n">
        <f aca="false">April!$C305-April!$D305</f>
        <v>28</v>
      </c>
      <c r="F305" s="30" t="n">
        <v>45383</v>
      </c>
    </row>
    <row r="306" customFormat="false" ht="13.8" hidden="false" customHeight="false" outlineLevel="0" collapsed="false">
      <c r="A306" s="11" t="s">
        <v>276</v>
      </c>
      <c r="B306" s="12" t="s">
        <v>283</v>
      </c>
      <c r="C306" s="13" t="n">
        <v>13</v>
      </c>
      <c r="D306" s="29" t="n">
        <f aca="false">IFERROR(VLOOKUP(B306,March!B:C,2,0),0)</f>
        <v>10</v>
      </c>
      <c r="E306" s="22" t="n">
        <f aca="false">April!$C306-April!$D306</f>
        <v>3</v>
      </c>
      <c r="F306" s="30" t="n">
        <v>45383</v>
      </c>
    </row>
    <row r="307" customFormat="false" ht="13.8" hidden="false" customHeight="false" outlineLevel="0" collapsed="false">
      <c r="A307" s="11" t="s">
        <v>276</v>
      </c>
      <c r="B307" s="12" t="s">
        <v>453</v>
      </c>
      <c r="C307" s="13" t="n">
        <v>4</v>
      </c>
      <c r="D307" s="29" t="n">
        <f aca="false">IFERROR(VLOOKUP(B307,March!B:C,2,0),0)</f>
        <v>2</v>
      </c>
      <c r="E307" s="22" t="n">
        <f aca="false">April!$C307-April!$D307</f>
        <v>2</v>
      </c>
      <c r="F307" s="30" t="n">
        <v>45383</v>
      </c>
    </row>
    <row r="308" customFormat="false" ht="13.8" hidden="false" customHeight="false" outlineLevel="0" collapsed="false">
      <c r="A308" s="11" t="s">
        <v>276</v>
      </c>
      <c r="B308" s="12" t="s">
        <v>284</v>
      </c>
      <c r="C308" s="13" t="n">
        <v>355</v>
      </c>
      <c r="D308" s="29" t="n">
        <f aca="false">IFERROR(VLOOKUP(B308,March!B:C,2,0),0)</f>
        <v>260</v>
      </c>
      <c r="E308" s="22" t="n">
        <f aca="false">April!$C308-April!$D308</f>
        <v>95</v>
      </c>
      <c r="F308" s="30" t="n">
        <v>45383</v>
      </c>
    </row>
    <row r="309" customFormat="false" ht="13.8" hidden="false" customHeight="false" outlineLevel="0" collapsed="false">
      <c r="A309" s="11" t="s">
        <v>276</v>
      </c>
      <c r="B309" s="12" t="s">
        <v>463</v>
      </c>
      <c r="C309" s="13" t="n">
        <v>1</v>
      </c>
      <c r="D309" s="29" t="n">
        <f aca="false">IFERROR(VLOOKUP(B309,March!B:C,2,0),0)</f>
        <v>0</v>
      </c>
      <c r="E309" s="22" t="n">
        <f aca="false">April!$C309-April!$D309</f>
        <v>1</v>
      </c>
      <c r="F309" s="30" t="n">
        <v>45383</v>
      </c>
    </row>
    <row r="310" customFormat="false" ht="13.8" hidden="false" customHeight="false" outlineLevel="0" collapsed="false">
      <c r="A310" s="11" t="s">
        <v>276</v>
      </c>
      <c r="B310" s="12" t="s">
        <v>285</v>
      </c>
      <c r="C310" s="13" t="n">
        <v>28</v>
      </c>
      <c r="D310" s="29" t="n">
        <f aca="false">IFERROR(VLOOKUP(B310,March!B:C,2,0),0)</f>
        <v>24</v>
      </c>
      <c r="E310" s="22" t="n">
        <f aca="false">April!$C310-April!$D310</f>
        <v>4</v>
      </c>
      <c r="F310" s="30" t="n">
        <v>45383</v>
      </c>
    </row>
    <row r="311" customFormat="false" ht="13.8" hidden="false" customHeight="false" outlineLevel="0" collapsed="false">
      <c r="A311" s="11" t="s">
        <v>276</v>
      </c>
      <c r="B311" s="12" t="s">
        <v>286</v>
      </c>
      <c r="C311" s="13" t="n">
        <v>99</v>
      </c>
      <c r="D311" s="29" t="n">
        <f aca="false">IFERROR(VLOOKUP(B311,March!B:C,2,0),0)</f>
        <v>75</v>
      </c>
      <c r="E311" s="22" t="n">
        <f aca="false">April!$C311-April!$D311</f>
        <v>24</v>
      </c>
      <c r="F311" s="30" t="n">
        <v>45383</v>
      </c>
    </row>
    <row r="312" customFormat="false" ht="13.8" hidden="false" customHeight="false" outlineLevel="0" collapsed="false">
      <c r="A312" s="11" t="s">
        <v>276</v>
      </c>
      <c r="B312" s="12" t="s">
        <v>287</v>
      </c>
      <c r="C312" s="13" t="n">
        <v>44</v>
      </c>
      <c r="D312" s="29" t="n">
        <f aca="false">IFERROR(VLOOKUP(B312,March!B:C,2,0),0)</f>
        <v>34</v>
      </c>
      <c r="E312" s="22" t="n">
        <f aca="false">April!$C312-April!$D312</f>
        <v>10</v>
      </c>
      <c r="F312" s="30" t="n">
        <v>45383</v>
      </c>
    </row>
    <row r="313" customFormat="false" ht="13.8" hidden="false" customHeight="false" outlineLevel="0" collapsed="false">
      <c r="A313" s="11" t="s">
        <v>276</v>
      </c>
      <c r="B313" s="12" t="s">
        <v>288</v>
      </c>
      <c r="C313" s="13" t="n">
        <v>79</v>
      </c>
      <c r="D313" s="29" t="n">
        <f aca="false">IFERROR(VLOOKUP(B313,March!B:C,2,0),0)</f>
        <v>56</v>
      </c>
      <c r="E313" s="22" t="n">
        <f aca="false">April!$C313-April!$D313</f>
        <v>23</v>
      </c>
      <c r="F313" s="30" t="n">
        <v>45383</v>
      </c>
    </row>
    <row r="314" customFormat="false" ht="13.8" hidden="false" customHeight="false" outlineLevel="0" collapsed="false">
      <c r="A314" s="11" t="s">
        <v>289</v>
      </c>
      <c r="B314" s="12" t="s">
        <v>290</v>
      </c>
      <c r="C314" s="13" t="n">
        <v>5</v>
      </c>
      <c r="D314" s="29" t="n">
        <f aca="false">IFERROR(VLOOKUP(B314,March!B:C,2,0),0)</f>
        <v>5</v>
      </c>
      <c r="E314" s="22" t="n">
        <f aca="false">April!$C314-April!$D314</f>
        <v>0</v>
      </c>
      <c r="F314" s="30" t="n">
        <v>45383</v>
      </c>
    </row>
    <row r="315" customFormat="false" ht="13.8" hidden="false" customHeight="false" outlineLevel="0" collapsed="false">
      <c r="A315" s="11" t="s">
        <v>289</v>
      </c>
      <c r="B315" s="12" t="s">
        <v>291</v>
      </c>
      <c r="C315" s="13" t="n">
        <v>4</v>
      </c>
      <c r="D315" s="29" t="n">
        <f aca="false">IFERROR(VLOOKUP(B315,March!B:C,2,0),0)</f>
        <v>4</v>
      </c>
      <c r="E315" s="22" t="n">
        <f aca="false">April!$C315-April!$D315</f>
        <v>0</v>
      </c>
      <c r="F315" s="30" t="n">
        <v>45383</v>
      </c>
    </row>
    <row r="316" customFormat="false" ht="13.8" hidden="false" customHeight="false" outlineLevel="0" collapsed="false">
      <c r="A316" s="11" t="s">
        <v>289</v>
      </c>
      <c r="B316" s="12" t="s">
        <v>292</v>
      </c>
      <c r="C316" s="13" t="n">
        <v>6</v>
      </c>
      <c r="D316" s="29" t="n">
        <f aca="false">IFERROR(VLOOKUP(B316,March!B:C,2,0),0)</f>
        <v>2</v>
      </c>
      <c r="E316" s="22" t="n">
        <f aca="false">April!$C316-April!$D316</f>
        <v>4</v>
      </c>
      <c r="F316" s="30" t="n">
        <v>45383</v>
      </c>
    </row>
    <row r="317" customFormat="false" ht="13.8" hidden="false" customHeight="false" outlineLevel="0" collapsed="false">
      <c r="A317" s="11" t="s">
        <v>293</v>
      </c>
      <c r="B317" s="12" t="s">
        <v>294</v>
      </c>
      <c r="C317" s="13" t="n">
        <v>97</v>
      </c>
      <c r="D317" s="29" t="n">
        <f aca="false">IFERROR(VLOOKUP(B317,March!B:C,2,0),0)</f>
        <v>72</v>
      </c>
      <c r="E317" s="22" t="n">
        <f aca="false">April!$C317-April!$D317</f>
        <v>25</v>
      </c>
      <c r="F317" s="30" t="n">
        <v>45383</v>
      </c>
    </row>
    <row r="318" customFormat="false" ht="13.8" hidden="false" customHeight="false" outlineLevel="0" collapsed="false">
      <c r="A318" s="11" t="s">
        <v>293</v>
      </c>
      <c r="B318" s="12" t="s">
        <v>295</v>
      </c>
      <c r="C318" s="13" t="n">
        <v>720</v>
      </c>
      <c r="D318" s="29" t="n">
        <f aca="false">IFERROR(VLOOKUP(B318,March!B:C,2,0),0)</f>
        <v>529</v>
      </c>
      <c r="E318" s="22" t="n">
        <f aca="false">April!$C318-April!$D318</f>
        <v>191</v>
      </c>
      <c r="F318" s="30" t="n">
        <v>45383</v>
      </c>
    </row>
    <row r="319" customFormat="false" ht="13.8" hidden="false" customHeight="false" outlineLevel="0" collapsed="false">
      <c r="A319" s="11" t="s">
        <v>293</v>
      </c>
      <c r="B319" s="12" t="s">
        <v>296</v>
      </c>
      <c r="C319" s="13" t="n">
        <v>132</v>
      </c>
      <c r="D319" s="29" t="n">
        <f aca="false">IFERROR(VLOOKUP(B319,March!B:C,2,0),0)</f>
        <v>78</v>
      </c>
      <c r="E319" s="22" t="n">
        <f aca="false">April!$C319-April!$D319</f>
        <v>54</v>
      </c>
      <c r="F319" s="30" t="n">
        <v>45383</v>
      </c>
    </row>
    <row r="320" customFormat="false" ht="13.8" hidden="false" customHeight="false" outlineLevel="0" collapsed="false">
      <c r="A320" s="11" t="s">
        <v>293</v>
      </c>
      <c r="B320" s="12" t="s">
        <v>297</v>
      </c>
      <c r="C320" s="13" t="n">
        <v>663</v>
      </c>
      <c r="D320" s="29" t="n">
        <f aca="false">IFERROR(VLOOKUP(B320,March!B:C,2,0),0)</f>
        <v>538</v>
      </c>
      <c r="E320" s="22" t="n">
        <f aca="false">April!$C320-April!$D320</f>
        <v>125</v>
      </c>
      <c r="F320" s="30" t="n">
        <v>45383</v>
      </c>
    </row>
    <row r="321" customFormat="false" ht="13.8" hidden="false" customHeight="false" outlineLevel="0" collapsed="false">
      <c r="A321" s="11" t="s">
        <v>293</v>
      </c>
      <c r="B321" s="12" t="s">
        <v>298</v>
      </c>
      <c r="C321" s="13" t="n">
        <v>593</v>
      </c>
      <c r="D321" s="29" t="n">
        <f aca="false">IFERROR(VLOOKUP(B321,March!B:C,2,0),0)</f>
        <v>436</v>
      </c>
      <c r="E321" s="22" t="n">
        <f aca="false">April!$C321-April!$D321</f>
        <v>157</v>
      </c>
      <c r="F321" s="30" t="n">
        <v>45383</v>
      </c>
    </row>
    <row r="322" customFormat="false" ht="13.8" hidden="false" customHeight="false" outlineLevel="0" collapsed="false">
      <c r="A322" s="11" t="s">
        <v>293</v>
      </c>
      <c r="B322" s="12" t="s">
        <v>299</v>
      </c>
      <c r="C322" s="13" t="n">
        <v>428</v>
      </c>
      <c r="D322" s="29" t="n">
        <f aca="false">IFERROR(VLOOKUP(B322,March!B:C,2,0),0)</f>
        <v>338</v>
      </c>
      <c r="E322" s="22" t="n">
        <f aca="false">April!$C322-April!$D322</f>
        <v>90</v>
      </c>
      <c r="F322" s="30" t="n">
        <v>45383</v>
      </c>
    </row>
    <row r="323" customFormat="false" ht="13.8" hidden="false" customHeight="false" outlineLevel="0" collapsed="false">
      <c r="A323" s="11" t="s">
        <v>293</v>
      </c>
      <c r="B323" s="12" t="s">
        <v>300</v>
      </c>
      <c r="C323" s="13" t="n">
        <v>273</v>
      </c>
      <c r="D323" s="29" t="n">
        <f aca="false">IFERROR(VLOOKUP(B323,March!B:C,2,0),0)</f>
        <v>203</v>
      </c>
      <c r="E323" s="22" t="n">
        <f aca="false">April!$C323-April!$D323</f>
        <v>70</v>
      </c>
      <c r="F323" s="30" t="n">
        <v>45383</v>
      </c>
    </row>
    <row r="324" customFormat="false" ht="13.8" hidden="false" customHeight="false" outlineLevel="0" collapsed="false">
      <c r="A324" s="11" t="s">
        <v>301</v>
      </c>
      <c r="B324" s="12" t="s">
        <v>302</v>
      </c>
      <c r="C324" s="13" t="n">
        <v>989</v>
      </c>
      <c r="D324" s="29" t="n">
        <f aca="false">IFERROR(VLOOKUP(B324,March!B:C,2,0),0)</f>
        <v>768</v>
      </c>
      <c r="E324" s="22" t="n">
        <f aca="false">April!$C324-April!$D324</f>
        <v>221</v>
      </c>
      <c r="F324" s="30" t="n">
        <v>45383</v>
      </c>
    </row>
    <row r="325" customFormat="false" ht="13.8" hidden="false" customHeight="false" outlineLevel="0" collapsed="false">
      <c r="A325" s="11" t="s">
        <v>301</v>
      </c>
      <c r="B325" s="12" t="s">
        <v>303</v>
      </c>
      <c r="C325" s="13" t="n">
        <v>658</v>
      </c>
      <c r="D325" s="29" t="n">
        <f aca="false">IFERROR(VLOOKUP(B325,March!B:C,2,0),0)</f>
        <v>415</v>
      </c>
      <c r="E325" s="22" t="n">
        <f aca="false">April!$C325-April!$D325</f>
        <v>243</v>
      </c>
      <c r="F325" s="30" t="n">
        <v>45383</v>
      </c>
    </row>
    <row r="326" customFormat="false" ht="13.8" hidden="false" customHeight="false" outlineLevel="0" collapsed="false">
      <c r="A326" s="11" t="s">
        <v>301</v>
      </c>
      <c r="B326" s="12" t="s">
        <v>304</v>
      </c>
      <c r="C326" s="13" t="n">
        <v>372</v>
      </c>
      <c r="D326" s="29" t="n">
        <f aca="false">IFERROR(VLOOKUP(B326,March!B:C,2,0),0)</f>
        <v>212</v>
      </c>
      <c r="E326" s="22" t="n">
        <f aca="false">April!$C326-April!$D326</f>
        <v>160</v>
      </c>
      <c r="F326" s="30" t="n">
        <v>45383</v>
      </c>
    </row>
    <row r="327" customFormat="false" ht="13.8" hidden="false" customHeight="false" outlineLevel="0" collapsed="false">
      <c r="A327" s="11" t="s">
        <v>301</v>
      </c>
      <c r="B327" s="12" t="s">
        <v>305</v>
      </c>
      <c r="C327" s="13" t="n">
        <v>1065</v>
      </c>
      <c r="D327" s="29" t="n">
        <f aca="false">IFERROR(VLOOKUP(B327,March!B:C,2,0),0)</f>
        <v>809</v>
      </c>
      <c r="E327" s="22" t="n">
        <f aca="false">April!$C327-April!$D327</f>
        <v>256</v>
      </c>
      <c r="F327" s="30" t="n">
        <v>45383</v>
      </c>
    </row>
    <row r="328" customFormat="false" ht="13.8" hidden="false" customHeight="false" outlineLevel="0" collapsed="false">
      <c r="A328" s="11" t="s">
        <v>301</v>
      </c>
      <c r="B328" s="12" t="s">
        <v>306</v>
      </c>
      <c r="C328" s="13" t="n">
        <v>947</v>
      </c>
      <c r="D328" s="29" t="n">
        <f aca="false">IFERROR(VLOOKUP(B328,March!B:C,2,0),0)</f>
        <v>686</v>
      </c>
      <c r="E328" s="22" t="n">
        <f aca="false">April!$C328-April!$D328</f>
        <v>261</v>
      </c>
      <c r="F328" s="30" t="n">
        <v>45383</v>
      </c>
    </row>
    <row r="329" customFormat="false" ht="13.8" hidden="false" customHeight="false" outlineLevel="0" collapsed="false">
      <c r="A329" s="11" t="s">
        <v>301</v>
      </c>
      <c r="B329" s="12" t="s">
        <v>307</v>
      </c>
      <c r="C329" s="13" t="n">
        <v>2459</v>
      </c>
      <c r="D329" s="29" t="n">
        <f aca="false">IFERROR(VLOOKUP(B329,March!B:C,2,0),0)</f>
        <v>1683</v>
      </c>
      <c r="E329" s="22" t="n">
        <f aca="false">April!$C329-April!$D329</f>
        <v>776</v>
      </c>
      <c r="F329" s="30" t="n">
        <v>45383</v>
      </c>
    </row>
    <row r="330" customFormat="false" ht="13.8" hidden="false" customHeight="false" outlineLevel="0" collapsed="false">
      <c r="A330" s="11" t="s">
        <v>301</v>
      </c>
      <c r="B330" s="12" t="s">
        <v>308</v>
      </c>
      <c r="C330" s="13" t="n">
        <v>185</v>
      </c>
      <c r="D330" s="29" t="n">
        <f aca="false">IFERROR(VLOOKUP(B330,March!B:C,2,0),0)</f>
        <v>80</v>
      </c>
      <c r="E330" s="22" t="n">
        <f aca="false">April!$C330-April!$D330</f>
        <v>105</v>
      </c>
      <c r="F330" s="30" t="n">
        <v>45383</v>
      </c>
    </row>
    <row r="331" customFormat="false" ht="13.8" hidden="false" customHeight="false" outlineLevel="0" collapsed="false">
      <c r="A331" s="11" t="s">
        <v>301</v>
      </c>
      <c r="B331" s="12" t="s">
        <v>309</v>
      </c>
      <c r="C331" s="13" t="n">
        <v>269</v>
      </c>
      <c r="D331" s="29" t="n">
        <f aca="false">IFERROR(VLOOKUP(B331,March!B:C,2,0),0)</f>
        <v>136</v>
      </c>
      <c r="E331" s="22" t="n">
        <f aca="false">April!$C331-April!$D331</f>
        <v>133</v>
      </c>
      <c r="F331" s="30" t="n">
        <v>45383</v>
      </c>
    </row>
    <row r="332" customFormat="false" ht="13.8" hidden="false" customHeight="false" outlineLevel="0" collapsed="false">
      <c r="A332" s="11" t="s">
        <v>310</v>
      </c>
      <c r="B332" s="12" t="s">
        <v>311</v>
      </c>
      <c r="C332" s="13" t="n">
        <v>186</v>
      </c>
      <c r="D332" s="29" t="n">
        <f aca="false">IFERROR(VLOOKUP(B332,March!B:C,2,0),0)</f>
        <v>144</v>
      </c>
      <c r="E332" s="22" t="n">
        <f aca="false">April!$C332-April!$D332</f>
        <v>42</v>
      </c>
      <c r="F332" s="30" t="n">
        <v>45383</v>
      </c>
    </row>
    <row r="333" customFormat="false" ht="13.8" hidden="false" customHeight="false" outlineLevel="0" collapsed="false">
      <c r="A333" s="11" t="s">
        <v>310</v>
      </c>
      <c r="B333" s="12" t="s">
        <v>312</v>
      </c>
      <c r="C333" s="13" t="n">
        <v>113</v>
      </c>
      <c r="D333" s="29" t="n">
        <f aca="false">IFERROR(VLOOKUP(B333,March!B:C,2,0),0)</f>
        <v>88</v>
      </c>
      <c r="E333" s="22" t="n">
        <f aca="false">April!$C333-April!$D333</f>
        <v>25</v>
      </c>
      <c r="F333" s="30" t="n">
        <v>45383</v>
      </c>
    </row>
    <row r="334" customFormat="false" ht="13.8" hidden="false" customHeight="false" outlineLevel="0" collapsed="false">
      <c r="A334" s="11" t="s">
        <v>310</v>
      </c>
      <c r="B334" s="12" t="s">
        <v>313</v>
      </c>
      <c r="C334" s="13" t="n">
        <v>18</v>
      </c>
      <c r="D334" s="29" t="n">
        <f aca="false">IFERROR(VLOOKUP(B334,March!B:C,2,0),0)</f>
        <v>15</v>
      </c>
      <c r="E334" s="22" t="n">
        <f aca="false">April!$C334-April!$D334</f>
        <v>3</v>
      </c>
      <c r="F334" s="30" t="n">
        <v>45383</v>
      </c>
    </row>
    <row r="335" customFormat="false" ht="13.8" hidden="false" customHeight="false" outlineLevel="0" collapsed="false">
      <c r="A335" s="11" t="s">
        <v>314</v>
      </c>
      <c r="B335" s="12" t="s">
        <v>315</v>
      </c>
      <c r="C335" s="13" t="n">
        <v>61</v>
      </c>
      <c r="D335" s="29" t="n">
        <f aca="false">IFERROR(VLOOKUP(B335,March!B:C,2,0),0)</f>
        <v>51</v>
      </c>
      <c r="E335" s="22" t="n">
        <f aca="false">April!$C335-April!$D335</f>
        <v>10</v>
      </c>
      <c r="F335" s="30" t="n">
        <v>45383</v>
      </c>
    </row>
    <row r="336" customFormat="false" ht="13.8" hidden="false" customHeight="false" outlineLevel="0" collapsed="false">
      <c r="A336" s="11" t="s">
        <v>314</v>
      </c>
      <c r="B336" s="12" t="s">
        <v>316</v>
      </c>
      <c r="C336" s="13" t="n">
        <v>35</v>
      </c>
      <c r="D336" s="29" t="n">
        <f aca="false">IFERROR(VLOOKUP(B336,March!B:C,2,0),0)</f>
        <v>29</v>
      </c>
      <c r="E336" s="22" t="n">
        <f aca="false">April!$C336-April!$D336</f>
        <v>6</v>
      </c>
      <c r="F336" s="30" t="n">
        <v>45383</v>
      </c>
    </row>
    <row r="337" customFormat="false" ht="13.8" hidden="false" customHeight="false" outlineLevel="0" collapsed="false">
      <c r="A337" s="11" t="s">
        <v>314</v>
      </c>
      <c r="B337" s="12" t="s">
        <v>317</v>
      </c>
      <c r="C337" s="13" t="n">
        <v>39</v>
      </c>
      <c r="D337" s="29" t="n">
        <f aca="false">IFERROR(VLOOKUP(B337,March!B:C,2,0),0)</f>
        <v>37</v>
      </c>
      <c r="E337" s="22" t="n">
        <f aca="false">April!$C337-April!$D337</f>
        <v>2</v>
      </c>
      <c r="F337" s="30" t="n">
        <v>45383</v>
      </c>
    </row>
    <row r="338" customFormat="false" ht="13.8" hidden="false" customHeight="false" outlineLevel="0" collapsed="false">
      <c r="A338" s="11" t="s">
        <v>314</v>
      </c>
      <c r="B338" s="12" t="s">
        <v>318</v>
      </c>
      <c r="C338" s="13" t="n">
        <v>27</v>
      </c>
      <c r="D338" s="29" t="n">
        <f aca="false">IFERROR(VLOOKUP(B338,March!B:C,2,0),0)</f>
        <v>18</v>
      </c>
      <c r="E338" s="22" t="n">
        <f aca="false">April!$C338-April!$D338</f>
        <v>9</v>
      </c>
      <c r="F338" s="30" t="n">
        <v>45383</v>
      </c>
    </row>
    <row r="339" customFormat="false" ht="13.8" hidden="false" customHeight="false" outlineLevel="0" collapsed="false">
      <c r="A339" s="11" t="s">
        <v>319</v>
      </c>
      <c r="B339" s="12" t="s">
        <v>426</v>
      </c>
      <c r="C339" s="13" t="n">
        <v>6</v>
      </c>
      <c r="D339" s="29" t="n">
        <f aca="false">IFERROR(VLOOKUP(B339,March!B:C,2,0),0)</f>
        <v>5</v>
      </c>
      <c r="E339" s="22" t="n">
        <f aca="false">April!$C339-April!$D339</f>
        <v>1</v>
      </c>
      <c r="F339" s="30" t="n">
        <v>45383</v>
      </c>
    </row>
    <row r="340" customFormat="false" ht="13.8" hidden="false" customHeight="false" outlineLevel="0" collapsed="false">
      <c r="A340" s="11" t="s">
        <v>319</v>
      </c>
      <c r="B340" s="12" t="s">
        <v>320</v>
      </c>
      <c r="C340" s="13" t="n">
        <v>70</v>
      </c>
      <c r="D340" s="29" t="n">
        <f aca="false">IFERROR(VLOOKUP(B340,March!B:C,2,0),0)</f>
        <v>43</v>
      </c>
      <c r="E340" s="22" t="n">
        <f aca="false">April!$C340-April!$D340</f>
        <v>27</v>
      </c>
      <c r="F340" s="30" t="n">
        <v>45383</v>
      </c>
    </row>
    <row r="341" customFormat="false" ht="13.8" hidden="false" customHeight="false" outlineLevel="0" collapsed="false">
      <c r="A341" s="11" t="s">
        <v>319</v>
      </c>
      <c r="B341" s="12" t="s">
        <v>321</v>
      </c>
      <c r="C341" s="13" t="n">
        <v>100</v>
      </c>
      <c r="D341" s="29" t="n">
        <f aca="false">IFERROR(VLOOKUP(B341,March!B:C,2,0),0)</f>
        <v>52</v>
      </c>
      <c r="E341" s="22" t="n">
        <f aca="false">April!$C341-April!$D341</f>
        <v>48</v>
      </c>
      <c r="F341" s="30" t="n">
        <v>45383</v>
      </c>
    </row>
    <row r="342" customFormat="false" ht="13.8" hidden="false" customHeight="false" outlineLevel="0" collapsed="false">
      <c r="A342" s="11" t="s">
        <v>319</v>
      </c>
      <c r="B342" s="12" t="s">
        <v>322</v>
      </c>
      <c r="C342" s="13" t="n">
        <v>88</v>
      </c>
      <c r="D342" s="29" t="n">
        <f aca="false">IFERROR(VLOOKUP(B342,March!B:C,2,0),0)</f>
        <v>51</v>
      </c>
      <c r="E342" s="22" t="n">
        <f aca="false">April!$C342-April!$D342</f>
        <v>37</v>
      </c>
      <c r="F342" s="30" t="n">
        <v>45383</v>
      </c>
    </row>
    <row r="343" customFormat="false" ht="13.8" hidden="false" customHeight="false" outlineLevel="0" collapsed="false">
      <c r="A343" s="11" t="s">
        <v>319</v>
      </c>
      <c r="B343" s="12" t="s">
        <v>427</v>
      </c>
      <c r="C343" s="13" t="n">
        <v>22</v>
      </c>
      <c r="D343" s="29" t="n">
        <f aca="false">IFERROR(VLOOKUP(B343,March!B:C,2,0),0)</f>
        <v>11</v>
      </c>
      <c r="E343" s="22" t="n">
        <f aca="false">April!$C343-April!$D343</f>
        <v>11</v>
      </c>
      <c r="F343" s="30" t="n">
        <v>45383</v>
      </c>
    </row>
    <row r="344" customFormat="false" ht="13.8" hidden="false" customHeight="false" outlineLevel="0" collapsed="false">
      <c r="A344" s="11" t="s">
        <v>319</v>
      </c>
      <c r="B344" s="12" t="s">
        <v>323</v>
      </c>
      <c r="C344" s="13" t="n">
        <v>125</v>
      </c>
      <c r="D344" s="29" t="n">
        <f aca="false">IFERROR(VLOOKUP(B344,March!B:C,2,0),0)</f>
        <v>123</v>
      </c>
      <c r="E344" s="22" t="n">
        <f aca="false">April!$C344-April!$D344</f>
        <v>2</v>
      </c>
      <c r="F344" s="30" t="n">
        <v>45383</v>
      </c>
    </row>
    <row r="345" customFormat="false" ht="13.8" hidden="false" customHeight="false" outlineLevel="0" collapsed="false">
      <c r="A345" s="11" t="s">
        <v>319</v>
      </c>
      <c r="B345" s="12" t="s">
        <v>324</v>
      </c>
      <c r="C345" s="13" t="n">
        <v>101</v>
      </c>
      <c r="D345" s="29" t="n">
        <f aca="false">IFERROR(VLOOKUP(B345,March!B:C,2,0),0)</f>
        <v>81</v>
      </c>
      <c r="E345" s="22" t="n">
        <f aca="false">April!$C345-April!$D345</f>
        <v>20</v>
      </c>
      <c r="F345" s="30" t="n">
        <v>45383</v>
      </c>
    </row>
    <row r="346" customFormat="false" ht="13.8" hidden="false" customHeight="false" outlineLevel="0" collapsed="false">
      <c r="A346" s="11" t="s">
        <v>325</v>
      </c>
      <c r="B346" s="12" t="s">
        <v>326</v>
      </c>
      <c r="C346" s="13" t="n">
        <v>20</v>
      </c>
      <c r="D346" s="29" t="n">
        <f aca="false">IFERROR(VLOOKUP(B346,March!B:C,2,0),0)</f>
        <v>10</v>
      </c>
      <c r="E346" s="22" t="n">
        <f aca="false">April!$C346-April!$D346</f>
        <v>10</v>
      </c>
      <c r="F346" s="30" t="n">
        <v>45383</v>
      </c>
    </row>
    <row r="347" customFormat="false" ht="13.8" hidden="false" customHeight="false" outlineLevel="0" collapsed="false">
      <c r="A347" s="11" t="s">
        <v>325</v>
      </c>
      <c r="B347" s="12" t="s">
        <v>464</v>
      </c>
      <c r="C347" s="13" t="n">
        <v>1</v>
      </c>
      <c r="D347" s="29" t="n">
        <f aca="false">IFERROR(VLOOKUP(B347,March!B:C,2,0),0)</f>
        <v>0</v>
      </c>
      <c r="E347" s="22" t="n">
        <f aca="false">April!$C347-April!$D347</f>
        <v>1</v>
      </c>
      <c r="F347" s="30" t="n">
        <v>45383</v>
      </c>
    </row>
    <row r="348" customFormat="false" ht="13.8" hidden="false" customHeight="false" outlineLevel="0" collapsed="false">
      <c r="A348" s="11" t="s">
        <v>325</v>
      </c>
      <c r="B348" s="12" t="s">
        <v>327</v>
      </c>
      <c r="C348" s="13" t="n">
        <v>308</v>
      </c>
      <c r="D348" s="29" t="n">
        <f aca="false">IFERROR(VLOOKUP(B348,March!B:C,2,0),0)</f>
        <v>208</v>
      </c>
      <c r="E348" s="22" t="n">
        <f aca="false">April!$C348-April!$D348</f>
        <v>100</v>
      </c>
      <c r="F348" s="30" t="n">
        <v>45383</v>
      </c>
    </row>
    <row r="349" customFormat="false" ht="13.8" hidden="false" customHeight="false" outlineLevel="0" collapsed="false">
      <c r="A349" s="11" t="s">
        <v>325</v>
      </c>
      <c r="B349" s="12" t="s">
        <v>454</v>
      </c>
      <c r="C349" s="13" t="n">
        <v>6</v>
      </c>
      <c r="D349" s="29" t="n">
        <f aca="false">IFERROR(VLOOKUP(B349,March!B:C,2,0),0)</f>
        <v>4</v>
      </c>
      <c r="E349" s="22" t="n">
        <f aca="false">April!$C349-April!$D349</f>
        <v>2</v>
      </c>
      <c r="F349" s="30" t="n">
        <v>45383</v>
      </c>
    </row>
    <row r="350" customFormat="false" ht="13.8" hidden="false" customHeight="false" outlineLevel="0" collapsed="false">
      <c r="A350" s="11" t="s">
        <v>325</v>
      </c>
      <c r="B350" s="12" t="s">
        <v>328</v>
      </c>
      <c r="C350" s="13" t="n">
        <v>269</v>
      </c>
      <c r="D350" s="29" t="n">
        <f aca="false">IFERROR(VLOOKUP(B350,March!B:C,2,0),0)</f>
        <v>178</v>
      </c>
      <c r="E350" s="22" t="n">
        <f aca="false">April!$C350-April!$D350</f>
        <v>91</v>
      </c>
      <c r="F350" s="30" t="n">
        <v>45383</v>
      </c>
    </row>
    <row r="351" customFormat="false" ht="13.8" hidden="false" customHeight="false" outlineLevel="0" collapsed="false">
      <c r="A351" s="11" t="s">
        <v>325</v>
      </c>
      <c r="B351" s="12" t="s">
        <v>329</v>
      </c>
      <c r="C351" s="13" t="n">
        <v>36</v>
      </c>
      <c r="D351" s="29" t="n">
        <f aca="false">IFERROR(VLOOKUP(B351,March!B:C,2,0),0)</f>
        <v>24</v>
      </c>
      <c r="E351" s="22" t="n">
        <f aca="false">April!$C351-April!$D351</f>
        <v>12</v>
      </c>
      <c r="F351" s="30" t="n">
        <v>45383</v>
      </c>
    </row>
    <row r="352" customFormat="false" ht="13.8" hidden="false" customHeight="false" outlineLevel="0" collapsed="false">
      <c r="A352" s="11" t="s">
        <v>325</v>
      </c>
      <c r="B352" s="12" t="s">
        <v>330</v>
      </c>
      <c r="C352" s="13" t="n">
        <v>396</v>
      </c>
      <c r="D352" s="29" t="n">
        <f aca="false">IFERROR(VLOOKUP(B352,March!B:C,2,0),0)</f>
        <v>223</v>
      </c>
      <c r="E352" s="22" t="n">
        <f aca="false">April!$C352-April!$D352</f>
        <v>173</v>
      </c>
      <c r="F352" s="30" t="n">
        <v>45383</v>
      </c>
    </row>
    <row r="353" customFormat="false" ht="13.8" hidden="false" customHeight="false" outlineLevel="0" collapsed="false">
      <c r="A353" s="11" t="s">
        <v>325</v>
      </c>
      <c r="B353" s="12" t="s">
        <v>331</v>
      </c>
      <c r="C353" s="13" t="n">
        <v>297</v>
      </c>
      <c r="D353" s="29" t="n">
        <f aca="false">IFERROR(VLOOKUP(B353,March!B:C,2,0),0)</f>
        <v>228</v>
      </c>
      <c r="E353" s="22" t="n">
        <f aca="false">April!$C353-April!$D353</f>
        <v>69</v>
      </c>
      <c r="F353" s="30" t="n">
        <v>45383</v>
      </c>
    </row>
    <row r="354" customFormat="false" ht="13.8" hidden="false" customHeight="false" outlineLevel="0" collapsed="false">
      <c r="A354" s="11" t="s">
        <v>332</v>
      </c>
      <c r="B354" s="12" t="s">
        <v>333</v>
      </c>
      <c r="C354" s="13" t="n">
        <v>611</v>
      </c>
      <c r="D354" s="29" t="n">
        <f aca="false">IFERROR(VLOOKUP(B354,March!B:C,2,0),0)</f>
        <v>557</v>
      </c>
      <c r="E354" s="22" t="n">
        <f aca="false">April!$C354-April!$D354</f>
        <v>54</v>
      </c>
      <c r="F354" s="30" t="n">
        <v>45383</v>
      </c>
    </row>
    <row r="355" customFormat="false" ht="13.8" hidden="false" customHeight="false" outlineLevel="0" collapsed="false">
      <c r="A355" s="11" t="s">
        <v>332</v>
      </c>
      <c r="B355" s="12" t="s">
        <v>334</v>
      </c>
      <c r="C355" s="13" t="n">
        <v>89</v>
      </c>
      <c r="D355" s="29" t="n">
        <f aca="false">IFERROR(VLOOKUP(B355,March!B:C,2,0),0)</f>
        <v>83</v>
      </c>
      <c r="E355" s="22" t="n">
        <f aca="false">April!$C355-April!$D355</f>
        <v>6</v>
      </c>
      <c r="F355" s="30" t="n">
        <v>45383</v>
      </c>
    </row>
    <row r="356" customFormat="false" ht="13.8" hidden="false" customHeight="false" outlineLevel="0" collapsed="false">
      <c r="A356" s="11" t="s">
        <v>332</v>
      </c>
      <c r="B356" s="12" t="s">
        <v>335</v>
      </c>
      <c r="C356" s="13" t="n">
        <v>95</v>
      </c>
      <c r="D356" s="29" t="n">
        <f aca="false">IFERROR(VLOOKUP(B356,March!B:C,2,0),0)</f>
        <v>86</v>
      </c>
      <c r="E356" s="22" t="n">
        <f aca="false">April!$C356-April!$D356</f>
        <v>9</v>
      </c>
      <c r="F356" s="30" t="n">
        <v>45383</v>
      </c>
    </row>
    <row r="357" customFormat="false" ht="13.8" hidden="false" customHeight="false" outlineLevel="0" collapsed="false">
      <c r="A357" s="11" t="s">
        <v>332</v>
      </c>
      <c r="B357" s="12" t="s">
        <v>336</v>
      </c>
      <c r="C357" s="13" t="n">
        <v>2919</v>
      </c>
      <c r="D357" s="29" t="n">
        <f aca="false">IFERROR(VLOOKUP(B357,March!B:C,2,0),0)</f>
        <v>2538</v>
      </c>
      <c r="E357" s="22" t="n">
        <f aca="false">April!$C357-April!$D357</f>
        <v>381</v>
      </c>
      <c r="F357" s="30" t="n">
        <v>45383</v>
      </c>
    </row>
    <row r="358" customFormat="false" ht="13.8" hidden="false" customHeight="false" outlineLevel="0" collapsed="false">
      <c r="A358" s="11" t="s">
        <v>337</v>
      </c>
      <c r="B358" s="12" t="s">
        <v>338</v>
      </c>
      <c r="C358" s="13" t="n">
        <v>290</v>
      </c>
      <c r="D358" s="29" t="n">
        <f aca="false">IFERROR(VLOOKUP(B358,March!B:C,2,0),0)</f>
        <v>234</v>
      </c>
      <c r="E358" s="22" t="n">
        <f aca="false">April!$C358-April!$D358</f>
        <v>56</v>
      </c>
      <c r="F358" s="30" t="n">
        <v>45383</v>
      </c>
    </row>
    <row r="359" customFormat="false" ht="13.8" hidden="false" customHeight="false" outlineLevel="0" collapsed="false">
      <c r="A359" s="11" t="s">
        <v>337</v>
      </c>
      <c r="B359" s="12" t="s">
        <v>339</v>
      </c>
      <c r="C359" s="13" t="n">
        <v>472</v>
      </c>
      <c r="D359" s="29" t="n">
        <f aca="false">IFERROR(VLOOKUP(B359,March!B:C,2,0),0)</f>
        <v>286</v>
      </c>
      <c r="E359" s="22" t="n">
        <f aca="false">April!$C359-April!$D359</f>
        <v>186</v>
      </c>
      <c r="F359" s="30" t="n">
        <v>45383</v>
      </c>
    </row>
    <row r="360" customFormat="false" ht="13.8" hidden="false" customHeight="false" outlineLevel="0" collapsed="false">
      <c r="A360" s="11" t="s">
        <v>337</v>
      </c>
      <c r="B360" s="12" t="s">
        <v>340</v>
      </c>
      <c r="C360" s="13" t="n">
        <v>23</v>
      </c>
      <c r="D360" s="29" t="n">
        <f aca="false">IFERROR(VLOOKUP(B360,March!B:C,2,0),0)</f>
        <v>19</v>
      </c>
      <c r="E360" s="22" t="n">
        <f aca="false">April!$C360-April!$D360</f>
        <v>4</v>
      </c>
      <c r="F360" s="30" t="n">
        <v>45383</v>
      </c>
    </row>
    <row r="361" customFormat="false" ht="13.8" hidden="false" customHeight="false" outlineLevel="0" collapsed="false">
      <c r="A361" s="11" t="s">
        <v>337</v>
      </c>
      <c r="B361" s="12" t="s">
        <v>341</v>
      </c>
      <c r="C361" s="13" t="n">
        <v>470</v>
      </c>
      <c r="D361" s="29" t="n">
        <f aca="false">IFERROR(VLOOKUP(B361,March!B:C,2,0),0)</f>
        <v>296</v>
      </c>
      <c r="E361" s="22" t="n">
        <f aca="false">April!$C361-April!$D361</f>
        <v>174</v>
      </c>
      <c r="F361" s="30" t="n">
        <v>45383</v>
      </c>
    </row>
    <row r="362" customFormat="false" ht="13.8" hidden="false" customHeight="false" outlineLevel="0" collapsed="false">
      <c r="A362" s="11" t="s">
        <v>337</v>
      </c>
      <c r="B362" s="12" t="s">
        <v>342</v>
      </c>
      <c r="C362" s="13" t="n">
        <v>226</v>
      </c>
      <c r="D362" s="29" t="n">
        <f aca="false">IFERROR(VLOOKUP(B362,March!B:C,2,0),0)</f>
        <v>161</v>
      </c>
      <c r="E362" s="22" t="n">
        <f aca="false">April!$C362-April!$D362</f>
        <v>65</v>
      </c>
      <c r="F362" s="30" t="n">
        <v>45383</v>
      </c>
    </row>
    <row r="363" customFormat="false" ht="13.8" hidden="false" customHeight="false" outlineLevel="0" collapsed="false">
      <c r="A363" s="11" t="s">
        <v>337</v>
      </c>
      <c r="B363" s="12" t="s">
        <v>343</v>
      </c>
      <c r="C363" s="13" t="n">
        <v>85</v>
      </c>
      <c r="D363" s="29" t="n">
        <f aca="false">IFERROR(VLOOKUP(B363,March!B:C,2,0),0)</f>
        <v>65</v>
      </c>
      <c r="E363" s="22" t="n">
        <f aca="false">April!$C363-April!$D363</f>
        <v>20</v>
      </c>
      <c r="F363" s="30" t="n">
        <v>45383</v>
      </c>
    </row>
    <row r="364" customFormat="false" ht="13.8" hidden="false" customHeight="false" outlineLevel="0" collapsed="false">
      <c r="A364" s="11" t="s">
        <v>337</v>
      </c>
      <c r="B364" s="12" t="s">
        <v>344</v>
      </c>
      <c r="C364" s="13" t="n">
        <v>79</v>
      </c>
      <c r="D364" s="29" t="n">
        <f aca="false">IFERROR(VLOOKUP(B364,March!B:C,2,0),0)</f>
        <v>68</v>
      </c>
      <c r="E364" s="22" t="n">
        <f aca="false">April!$C364-April!$D364</f>
        <v>11</v>
      </c>
      <c r="F364" s="30" t="n">
        <v>45383</v>
      </c>
    </row>
    <row r="365" customFormat="false" ht="13.8" hidden="false" customHeight="false" outlineLevel="0" collapsed="false">
      <c r="A365" s="11" t="s">
        <v>337</v>
      </c>
      <c r="B365" s="12" t="s">
        <v>345</v>
      </c>
      <c r="C365" s="13" t="n">
        <v>174</v>
      </c>
      <c r="D365" s="29" t="n">
        <f aca="false">IFERROR(VLOOKUP(B365,March!B:C,2,0),0)</f>
        <v>142</v>
      </c>
      <c r="E365" s="22" t="n">
        <f aca="false">April!$C365-April!$D365</f>
        <v>32</v>
      </c>
      <c r="F365" s="30" t="n">
        <v>45383</v>
      </c>
    </row>
    <row r="366" customFormat="false" ht="13.8" hidden="false" customHeight="false" outlineLevel="0" collapsed="false">
      <c r="A366" s="11" t="s">
        <v>337</v>
      </c>
      <c r="B366" s="12" t="s">
        <v>428</v>
      </c>
      <c r="C366" s="13" t="n">
        <v>2</v>
      </c>
      <c r="D366" s="29" t="n">
        <f aca="false">IFERROR(VLOOKUP(B366,March!B:C,2,0),0)</f>
        <v>1</v>
      </c>
      <c r="E366" s="22" t="n">
        <f aca="false">April!$C366-April!$D366</f>
        <v>1</v>
      </c>
      <c r="F366" s="30" t="n">
        <v>45383</v>
      </c>
    </row>
    <row r="367" customFormat="false" ht="13.8" hidden="false" customHeight="false" outlineLevel="0" collapsed="false">
      <c r="A367" s="11" t="s">
        <v>337</v>
      </c>
      <c r="B367" s="12" t="s">
        <v>346</v>
      </c>
      <c r="C367" s="13" t="n">
        <v>133</v>
      </c>
      <c r="D367" s="29" t="n">
        <f aca="false">IFERROR(VLOOKUP(B367,March!B:C,2,0),0)</f>
        <v>124</v>
      </c>
      <c r="E367" s="22" t="n">
        <f aca="false">April!$C367-April!$D367</f>
        <v>9</v>
      </c>
      <c r="F367" s="30" t="n">
        <v>45383</v>
      </c>
    </row>
    <row r="368" customFormat="false" ht="13.8" hidden="false" customHeight="false" outlineLevel="0" collapsed="false">
      <c r="A368" s="11" t="s">
        <v>337</v>
      </c>
      <c r="B368" s="12" t="s">
        <v>347</v>
      </c>
      <c r="C368" s="13" t="n">
        <v>190</v>
      </c>
      <c r="D368" s="29" t="n">
        <f aca="false">IFERROR(VLOOKUP(B368,March!B:C,2,0),0)</f>
        <v>137</v>
      </c>
      <c r="E368" s="22" t="n">
        <f aca="false">April!$C368-April!$D368</f>
        <v>53</v>
      </c>
      <c r="F368" s="30" t="n">
        <v>45383</v>
      </c>
    </row>
    <row r="369" customFormat="false" ht="13.8" hidden="false" customHeight="false" outlineLevel="0" collapsed="false">
      <c r="A369" s="11" t="s">
        <v>337</v>
      </c>
      <c r="B369" s="12" t="s">
        <v>348</v>
      </c>
      <c r="C369" s="13" t="n">
        <v>478</v>
      </c>
      <c r="D369" s="29" t="n">
        <f aca="false">IFERROR(VLOOKUP(B369,March!B:C,2,0),0)</f>
        <v>351</v>
      </c>
      <c r="E369" s="22" t="n">
        <f aca="false">April!$C369-April!$D369</f>
        <v>127</v>
      </c>
      <c r="F369" s="30" t="n">
        <v>45383</v>
      </c>
    </row>
    <row r="370" customFormat="false" ht="13.8" hidden="false" customHeight="false" outlineLevel="0" collapsed="false">
      <c r="A370" s="11" t="s">
        <v>337</v>
      </c>
      <c r="B370" s="12" t="s">
        <v>349</v>
      </c>
      <c r="C370" s="13" t="n">
        <v>18</v>
      </c>
      <c r="D370" s="29" t="n">
        <f aca="false">IFERROR(VLOOKUP(B370,March!B:C,2,0),0)</f>
        <v>14</v>
      </c>
      <c r="E370" s="22" t="n">
        <f aca="false">April!$C370-April!$D370</f>
        <v>4</v>
      </c>
      <c r="F370" s="30" t="n">
        <v>45383</v>
      </c>
    </row>
    <row r="371" customFormat="false" ht="13.8" hidden="false" customHeight="false" outlineLevel="0" collapsed="false">
      <c r="A371" s="11" t="s">
        <v>337</v>
      </c>
      <c r="B371" s="12" t="s">
        <v>350</v>
      </c>
      <c r="C371" s="13" t="n">
        <v>977</v>
      </c>
      <c r="D371" s="29" t="n">
        <f aca="false">IFERROR(VLOOKUP(B371,March!B:C,2,0),0)</f>
        <v>687</v>
      </c>
      <c r="E371" s="22" t="n">
        <f aca="false">April!$C371-April!$D371</f>
        <v>290</v>
      </c>
      <c r="F371" s="30" t="n">
        <v>45383</v>
      </c>
    </row>
    <row r="372" customFormat="false" ht="13.8" hidden="false" customHeight="false" outlineLevel="0" collapsed="false">
      <c r="A372" s="11" t="s">
        <v>337</v>
      </c>
      <c r="B372" s="12" t="s">
        <v>351</v>
      </c>
      <c r="C372" s="13" t="n">
        <v>734</v>
      </c>
      <c r="D372" s="29" t="n">
        <f aca="false">IFERROR(VLOOKUP(B372,March!B:C,2,0),0)</f>
        <v>601</v>
      </c>
      <c r="E372" s="22" t="n">
        <f aca="false">April!$C372-April!$D372</f>
        <v>133</v>
      </c>
      <c r="F372" s="30" t="n">
        <v>45383</v>
      </c>
    </row>
    <row r="373" customFormat="false" ht="13.8" hidden="false" customHeight="false" outlineLevel="0" collapsed="false">
      <c r="A373" s="11" t="s">
        <v>337</v>
      </c>
      <c r="B373" s="12" t="s">
        <v>352</v>
      </c>
      <c r="C373" s="13" t="n">
        <v>210</v>
      </c>
      <c r="D373" s="29" t="n">
        <f aca="false">IFERROR(VLOOKUP(B373,March!B:C,2,0),0)</f>
        <v>182</v>
      </c>
      <c r="E373" s="22" t="n">
        <f aca="false">April!$C373-April!$D373</f>
        <v>28</v>
      </c>
      <c r="F373" s="30" t="n">
        <v>45383</v>
      </c>
    </row>
    <row r="374" customFormat="false" ht="13.8" hidden="false" customHeight="false" outlineLevel="0" collapsed="false">
      <c r="A374" s="11" t="s">
        <v>353</v>
      </c>
      <c r="B374" s="12" t="s">
        <v>354</v>
      </c>
      <c r="C374" s="13" t="n">
        <v>126</v>
      </c>
      <c r="D374" s="29" t="n">
        <f aca="false">IFERROR(VLOOKUP(B374,March!B:C,2,0),0)</f>
        <v>74</v>
      </c>
      <c r="E374" s="22" t="n">
        <f aca="false">April!$C374-April!$D374</f>
        <v>52</v>
      </c>
      <c r="F374" s="30" t="n">
        <v>45383</v>
      </c>
    </row>
    <row r="375" customFormat="false" ht="13.8" hidden="false" customHeight="false" outlineLevel="0" collapsed="false">
      <c r="A375" s="11" t="s">
        <v>353</v>
      </c>
      <c r="B375" s="12" t="s">
        <v>355</v>
      </c>
      <c r="C375" s="13" t="n">
        <v>878</v>
      </c>
      <c r="D375" s="29" t="n">
        <f aca="false">IFERROR(VLOOKUP(B375,March!B:C,2,0),0)</f>
        <v>476</v>
      </c>
      <c r="E375" s="22" t="n">
        <f aca="false">April!$C375-April!$D375</f>
        <v>402</v>
      </c>
      <c r="F375" s="30" t="n">
        <v>45383</v>
      </c>
    </row>
    <row r="376" customFormat="false" ht="13.8" hidden="false" customHeight="false" outlineLevel="0" collapsed="false">
      <c r="A376" s="11" t="s">
        <v>353</v>
      </c>
      <c r="B376" s="12" t="s">
        <v>356</v>
      </c>
      <c r="C376" s="13" t="n">
        <v>13</v>
      </c>
      <c r="D376" s="29" t="n">
        <f aca="false">IFERROR(VLOOKUP(B376,March!B:C,2,0),0)</f>
        <v>9</v>
      </c>
      <c r="E376" s="22" t="n">
        <f aca="false">April!$C376-April!$D376</f>
        <v>4</v>
      </c>
      <c r="F376" s="30" t="n">
        <v>45383</v>
      </c>
    </row>
    <row r="377" customFormat="false" ht="13.8" hidden="false" customHeight="false" outlineLevel="0" collapsed="false">
      <c r="A377" s="11" t="s">
        <v>353</v>
      </c>
      <c r="B377" s="12" t="s">
        <v>357</v>
      </c>
      <c r="C377" s="13" t="n">
        <v>3</v>
      </c>
      <c r="D377" s="29" t="n">
        <f aca="false">IFERROR(VLOOKUP(B377,March!B:C,2,0),0)</f>
        <v>2</v>
      </c>
      <c r="E377" s="22" t="n">
        <f aca="false">April!$C377-April!$D377</f>
        <v>1</v>
      </c>
      <c r="F377" s="30" t="n">
        <v>45383</v>
      </c>
    </row>
    <row r="378" customFormat="false" ht="13.8" hidden="false" customHeight="false" outlineLevel="0" collapsed="false">
      <c r="A378" s="11" t="s">
        <v>353</v>
      </c>
      <c r="B378" s="12" t="s">
        <v>358</v>
      </c>
      <c r="C378" s="13" t="n">
        <v>123</v>
      </c>
      <c r="D378" s="29" t="n">
        <f aca="false">IFERROR(VLOOKUP(B378,March!B:C,2,0),0)</f>
        <v>93</v>
      </c>
      <c r="E378" s="22" t="n">
        <f aca="false">April!$C378-April!$D378</f>
        <v>30</v>
      </c>
      <c r="F378" s="30" t="n">
        <v>45383</v>
      </c>
    </row>
    <row r="379" customFormat="false" ht="13.8" hidden="false" customHeight="false" outlineLevel="0" collapsed="false">
      <c r="A379" s="11" t="s">
        <v>353</v>
      </c>
      <c r="B379" s="12" t="s">
        <v>359</v>
      </c>
      <c r="C379" s="13" t="n">
        <v>26</v>
      </c>
      <c r="D379" s="29" t="n">
        <f aca="false">IFERROR(VLOOKUP(B379,March!B:C,2,0),0)</f>
        <v>21</v>
      </c>
      <c r="E379" s="22" t="n">
        <f aca="false">April!$C379-April!$D379</f>
        <v>5</v>
      </c>
      <c r="F379" s="30" t="n">
        <v>45383</v>
      </c>
    </row>
    <row r="380" customFormat="false" ht="13.8" hidden="false" customHeight="false" outlineLevel="0" collapsed="false">
      <c r="A380" s="11" t="s">
        <v>353</v>
      </c>
      <c r="B380" s="12" t="s">
        <v>360</v>
      </c>
      <c r="C380" s="13" t="n">
        <v>623</v>
      </c>
      <c r="D380" s="29" t="n">
        <f aca="false">IFERROR(VLOOKUP(B380,March!B:C,2,0),0)</f>
        <v>440</v>
      </c>
      <c r="E380" s="22" t="n">
        <f aca="false">April!$C380-April!$D380</f>
        <v>183</v>
      </c>
      <c r="F380" s="30" t="n">
        <v>45383</v>
      </c>
    </row>
    <row r="381" customFormat="false" ht="13.8" hidden="false" customHeight="false" outlineLevel="0" collapsed="false">
      <c r="A381" s="11" t="s">
        <v>353</v>
      </c>
      <c r="B381" s="12" t="s">
        <v>361</v>
      </c>
      <c r="C381" s="13" t="n">
        <v>886</v>
      </c>
      <c r="D381" s="29" t="n">
        <f aca="false">IFERROR(VLOOKUP(B381,March!B:C,2,0),0)</f>
        <v>725</v>
      </c>
      <c r="E381" s="22" t="n">
        <f aca="false">April!$C381-April!$D381</f>
        <v>161</v>
      </c>
      <c r="F381" s="30" t="n">
        <v>45383</v>
      </c>
    </row>
    <row r="382" customFormat="false" ht="13.8" hidden="false" customHeight="false" outlineLevel="0" collapsed="false">
      <c r="A382" s="11" t="s">
        <v>353</v>
      </c>
      <c r="B382" s="12" t="s">
        <v>362</v>
      </c>
      <c r="C382" s="13" t="n">
        <v>305</v>
      </c>
      <c r="D382" s="29" t="n">
        <f aca="false">IFERROR(VLOOKUP(B382,March!B:C,2,0),0)</f>
        <v>259</v>
      </c>
      <c r="E382" s="22" t="n">
        <f aca="false">April!$C382-April!$D382</f>
        <v>46</v>
      </c>
      <c r="F382" s="30" t="n">
        <v>45383</v>
      </c>
    </row>
    <row r="383" customFormat="false" ht="13.8" hidden="false" customHeight="false" outlineLevel="0" collapsed="false">
      <c r="A383" s="11" t="s">
        <v>363</v>
      </c>
      <c r="B383" s="12" t="s">
        <v>364</v>
      </c>
      <c r="C383" s="13" t="n">
        <v>7</v>
      </c>
      <c r="D383" s="29" t="n">
        <f aca="false">IFERROR(VLOOKUP(B383,March!B:C,2,0),0)</f>
        <v>6</v>
      </c>
      <c r="E383" s="22" t="n">
        <f aca="false">April!$C383-April!$D383</f>
        <v>1</v>
      </c>
      <c r="F383" s="30" t="n">
        <v>45383</v>
      </c>
    </row>
    <row r="384" customFormat="false" ht="13.8" hidden="false" customHeight="false" outlineLevel="0" collapsed="false">
      <c r="A384" s="11" t="s">
        <v>363</v>
      </c>
      <c r="B384" s="12" t="s">
        <v>365</v>
      </c>
      <c r="C384" s="13" t="n">
        <v>322</v>
      </c>
      <c r="D384" s="29" t="n">
        <f aca="false">IFERROR(VLOOKUP(B384,March!B:C,2,0),0)</f>
        <v>223</v>
      </c>
      <c r="E384" s="22" t="n">
        <f aca="false">April!$C384-April!$D384</f>
        <v>99</v>
      </c>
      <c r="F384" s="30" t="n">
        <v>45383</v>
      </c>
    </row>
    <row r="385" customFormat="false" ht="13.8" hidden="false" customHeight="false" outlineLevel="0" collapsed="false">
      <c r="A385" s="11" t="s">
        <v>363</v>
      </c>
      <c r="B385" s="12" t="s">
        <v>366</v>
      </c>
      <c r="C385" s="13" t="n">
        <v>9</v>
      </c>
      <c r="D385" s="29" t="n">
        <f aca="false">IFERROR(VLOOKUP(B385,March!B:C,2,0),0)</f>
        <v>7</v>
      </c>
      <c r="E385" s="22" t="n">
        <f aca="false">April!$C385-April!$D385</f>
        <v>2</v>
      </c>
      <c r="F385" s="30" t="n">
        <v>45383</v>
      </c>
    </row>
    <row r="386" customFormat="false" ht="13.8" hidden="false" customHeight="false" outlineLevel="0" collapsed="false">
      <c r="A386" s="11" t="s">
        <v>363</v>
      </c>
      <c r="B386" s="12" t="s">
        <v>367</v>
      </c>
      <c r="C386" s="13" t="n">
        <v>1013</v>
      </c>
      <c r="D386" s="29" t="n">
        <f aca="false">IFERROR(VLOOKUP(B386,March!B:C,2,0),0)</f>
        <v>746</v>
      </c>
      <c r="E386" s="22" t="n">
        <f aca="false">April!$C386-April!$D386</f>
        <v>267</v>
      </c>
      <c r="F386" s="30" t="n">
        <v>45383</v>
      </c>
    </row>
    <row r="387" customFormat="false" ht="13.8" hidden="false" customHeight="false" outlineLevel="0" collapsed="false">
      <c r="A387" s="11" t="s">
        <v>363</v>
      </c>
      <c r="B387" s="12" t="s">
        <v>368</v>
      </c>
      <c r="C387" s="13" t="n">
        <v>517</v>
      </c>
      <c r="D387" s="29" t="n">
        <f aca="false">IFERROR(VLOOKUP(B387,March!B:C,2,0),0)</f>
        <v>379</v>
      </c>
      <c r="E387" s="22" t="n">
        <f aca="false">April!$C387-April!$D387</f>
        <v>138</v>
      </c>
      <c r="F387" s="30" t="n">
        <v>45383</v>
      </c>
    </row>
    <row r="388" customFormat="false" ht="13.8" hidden="false" customHeight="false" outlineLevel="0" collapsed="false">
      <c r="A388" s="11" t="s">
        <v>363</v>
      </c>
      <c r="B388" s="12" t="s">
        <v>369</v>
      </c>
      <c r="C388" s="13" t="n">
        <v>235</v>
      </c>
      <c r="D388" s="29" t="n">
        <f aca="false">IFERROR(VLOOKUP(B388,March!B:C,2,0),0)</f>
        <v>151</v>
      </c>
      <c r="E388" s="22" t="n">
        <f aca="false">April!$C388-April!$D388</f>
        <v>84</v>
      </c>
      <c r="F388" s="30" t="n">
        <v>45383</v>
      </c>
    </row>
    <row r="389" customFormat="false" ht="13.8" hidden="false" customHeight="false" outlineLevel="0" collapsed="false">
      <c r="A389" s="11" t="s">
        <v>363</v>
      </c>
      <c r="B389" s="12" t="s">
        <v>370</v>
      </c>
      <c r="C389" s="13" t="n">
        <v>47</v>
      </c>
      <c r="D389" s="29" t="n">
        <f aca="false">IFERROR(VLOOKUP(B389,March!B:C,2,0),0)</f>
        <v>37</v>
      </c>
      <c r="E389" s="22" t="n">
        <f aca="false">April!$C389-April!$D389</f>
        <v>10</v>
      </c>
      <c r="F389" s="30" t="n">
        <v>45383</v>
      </c>
    </row>
    <row r="390" customFormat="false" ht="13.8" hidden="false" customHeight="false" outlineLevel="0" collapsed="false">
      <c r="A390" s="11" t="s">
        <v>363</v>
      </c>
      <c r="B390" s="12" t="s">
        <v>455</v>
      </c>
      <c r="C390" s="13" t="n">
        <v>1</v>
      </c>
      <c r="D390" s="29" t="n">
        <f aca="false">IFERROR(VLOOKUP(B390,March!B:C,2,0),0)</f>
        <v>1</v>
      </c>
      <c r="E390" s="22" t="n">
        <f aca="false">April!$C390-April!$D390</f>
        <v>0</v>
      </c>
      <c r="F390" s="30" t="n">
        <v>45383</v>
      </c>
    </row>
    <row r="391" customFormat="false" ht="13.8" hidden="false" customHeight="false" outlineLevel="0" collapsed="false">
      <c r="A391" s="11" t="s">
        <v>363</v>
      </c>
      <c r="B391" s="12" t="s">
        <v>371</v>
      </c>
      <c r="C391" s="13" t="n">
        <v>26</v>
      </c>
      <c r="D391" s="29" t="n">
        <f aca="false">IFERROR(VLOOKUP(B391,March!B:C,2,0),0)</f>
        <v>13</v>
      </c>
      <c r="E391" s="22" t="n">
        <f aca="false">April!$C391-April!$D391</f>
        <v>13</v>
      </c>
      <c r="F391" s="30" t="n">
        <v>45383</v>
      </c>
    </row>
    <row r="392" customFormat="false" ht="13.8" hidden="false" customHeight="false" outlineLevel="0" collapsed="false">
      <c r="A392" s="11" t="s">
        <v>363</v>
      </c>
      <c r="B392" s="12" t="s">
        <v>372</v>
      </c>
      <c r="C392" s="13" t="n">
        <v>50</v>
      </c>
      <c r="D392" s="29" t="n">
        <f aca="false">IFERROR(VLOOKUP(B392,March!B:C,2,0),0)</f>
        <v>47</v>
      </c>
      <c r="E392" s="22" t="n">
        <f aca="false">April!$C392-April!$D392</f>
        <v>3</v>
      </c>
      <c r="F392" s="30" t="n">
        <v>45383</v>
      </c>
    </row>
    <row r="393" customFormat="false" ht="13.8" hidden="false" customHeight="false" outlineLevel="0" collapsed="false">
      <c r="A393" s="11" t="s">
        <v>363</v>
      </c>
      <c r="B393" s="12" t="s">
        <v>373</v>
      </c>
      <c r="C393" s="13" t="n">
        <v>404</v>
      </c>
      <c r="D393" s="29" t="n">
        <f aca="false">IFERROR(VLOOKUP(B393,March!B:C,2,0),0)</f>
        <v>307</v>
      </c>
      <c r="E393" s="22" t="n">
        <f aca="false">April!$C393-April!$D393</f>
        <v>97</v>
      </c>
      <c r="F393" s="30" t="n">
        <v>45383</v>
      </c>
    </row>
    <row r="394" customFormat="false" ht="13.8" hidden="false" customHeight="false" outlineLevel="0" collapsed="false">
      <c r="A394" s="11" t="s">
        <v>363</v>
      </c>
      <c r="B394" s="12" t="s">
        <v>374</v>
      </c>
      <c r="C394" s="13" t="n">
        <v>717</v>
      </c>
      <c r="D394" s="29" t="n">
        <f aca="false">IFERROR(VLOOKUP(B394,March!B:C,2,0),0)</f>
        <v>538</v>
      </c>
      <c r="E394" s="22" t="n">
        <f aca="false">April!$C394-April!$D394</f>
        <v>179</v>
      </c>
      <c r="F394" s="30" t="n">
        <v>45383</v>
      </c>
    </row>
    <row r="395" customFormat="false" ht="13.8" hidden="false" customHeight="false" outlineLevel="0" collapsed="false">
      <c r="A395" s="11" t="s">
        <v>363</v>
      </c>
      <c r="B395" s="12" t="s">
        <v>465</v>
      </c>
      <c r="C395" s="13" t="n">
        <v>2</v>
      </c>
      <c r="D395" s="29" t="n">
        <f aca="false">IFERROR(VLOOKUP(B395,March!B:C,2,0),0)</f>
        <v>0</v>
      </c>
      <c r="E395" s="22" t="n">
        <f aca="false">April!$C395-April!$D395</f>
        <v>2</v>
      </c>
      <c r="F395" s="30" t="n">
        <v>45383</v>
      </c>
    </row>
    <row r="396" customFormat="false" ht="13.8" hidden="false" customHeight="false" outlineLevel="0" collapsed="false">
      <c r="A396" s="11" t="s">
        <v>363</v>
      </c>
      <c r="B396" s="12" t="s">
        <v>375</v>
      </c>
      <c r="C396" s="13" t="n">
        <v>405</v>
      </c>
      <c r="D396" s="29" t="n">
        <f aca="false">IFERROR(VLOOKUP(B396,March!B:C,2,0),0)</f>
        <v>315</v>
      </c>
      <c r="E396" s="22" t="n">
        <f aca="false">April!$C396-April!$D396</f>
        <v>90</v>
      </c>
      <c r="F396" s="30" t="n">
        <v>45383</v>
      </c>
    </row>
    <row r="397" customFormat="false" ht="13.8" hidden="false" customHeight="false" outlineLevel="0" collapsed="false">
      <c r="A397" s="11" t="s">
        <v>363</v>
      </c>
      <c r="B397" s="12" t="s">
        <v>376</v>
      </c>
      <c r="C397" s="13" t="n">
        <v>770</v>
      </c>
      <c r="D397" s="29" t="n">
        <f aca="false">IFERROR(VLOOKUP(B397,March!B:C,2,0),0)</f>
        <v>596</v>
      </c>
      <c r="E397" s="22" t="n">
        <f aca="false">April!$C397-April!$D397</f>
        <v>174</v>
      </c>
      <c r="F397" s="30" t="n">
        <v>45383</v>
      </c>
    </row>
    <row r="398" customFormat="false" ht="13.8" hidden="false" customHeight="false" outlineLevel="0" collapsed="false">
      <c r="A398" s="11" t="s">
        <v>363</v>
      </c>
      <c r="B398" s="12" t="s">
        <v>377</v>
      </c>
      <c r="C398" s="13" t="n">
        <v>309</v>
      </c>
      <c r="D398" s="29" t="n">
        <f aca="false">IFERROR(VLOOKUP(B398,March!B:C,2,0),0)</f>
        <v>206</v>
      </c>
      <c r="E398" s="22" t="n">
        <f aca="false">April!$C398-April!$D398</f>
        <v>103</v>
      </c>
      <c r="F398" s="30" t="n">
        <v>45383</v>
      </c>
    </row>
    <row r="399" customFormat="false" ht="13.8" hidden="false" customHeight="false" outlineLevel="0" collapsed="false">
      <c r="A399" s="11" t="s">
        <v>363</v>
      </c>
      <c r="B399" s="12" t="s">
        <v>378</v>
      </c>
      <c r="C399" s="13" t="n">
        <v>395</v>
      </c>
      <c r="D399" s="29" t="n">
        <f aca="false">IFERROR(VLOOKUP(B399,March!B:C,2,0),0)</f>
        <v>295</v>
      </c>
      <c r="E399" s="22" t="n">
        <f aca="false">April!$C399-April!$D399</f>
        <v>100</v>
      </c>
      <c r="F399" s="30" t="n">
        <v>45383</v>
      </c>
    </row>
    <row r="400" customFormat="false" ht="13.8" hidden="false" customHeight="false" outlineLevel="0" collapsed="false">
      <c r="A400" s="11" t="s">
        <v>363</v>
      </c>
      <c r="B400" s="12" t="s">
        <v>379</v>
      </c>
      <c r="C400" s="13" t="n">
        <v>86</v>
      </c>
      <c r="D400" s="29" t="n">
        <f aca="false">IFERROR(VLOOKUP(B400,March!B:C,2,0),0)</f>
        <v>66</v>
      </c>
      <c r="E400" s="22" t="n">
        <f aca="false">April!$C400-April!$D400</f>
        <v>20</v>
      </c>
      <c r="F400" s="30" t="n">
        <v>45383</v>
      </c>
    </row>
    <row r="401" customFormat="false" ht="13.8" hidden="false" customHeight="false" outlineLevel="0" collapsed="false">
      <c r="A401" s="11" t="s">
        <v>363</v>
      </c>
      <c r="B401" s="12" t="s">
        <v>380</v>
      </c>
      <c r="C401" s="13" t="n">
        <v>1380</v>
      </c>
      <c r="D401" s="29" t="n">
        <f aca="false">IFERROR(VLOOKUP(B401,March!B:C,2,0),0)</f>
        <v>903</v>
      </c>
      <c r="E401" s="22" t="n">
        <f aca="false">April!$C401-April!$D401</f>
        <v>477</v>
      </c>
      <c r="F401" s="30" t="n">
        <v>45383</v>
      </c>
    </row>
    <row r="402" customFormat="false" ht="13.8" hidden="false" customHeight="false" outlineLevel="0" collapsed="false">
      <c r="A402" s="11" t="s">
        <v>363</v>
      </c>
      <c r="B402" s="12" t="s">
        <v>381</v>
      </c>
      <c r="C402" s="13" t="n">
        <v>108</v>
      </c>
      <c r="D402" s="29" t="n">
        <f aca="false">IFERROR(VLOOKUP(B402,March!B:C,2,0),0)</f>
        <v>74</v>
      </c>
      <c r="E402" s="22" t="n">
        <f aca="false">April!$C402-April!$D402</f>
        <v>34</v>
      </c>
      <c r="F402" s="30" t="n">
        <v>45383</v>
      </c>
    </row>
    <row r="403" customFormat="false" ht="13.8" hidden="false" customHeight="false" outlineLevel="0" collapsed="false">
      <c r="A403" s="11" t="s">
        <v>363</v>
      </c>
      <c r="B403" s="12" t="s">
        <v>382</v>
      </c>
      <c r="C403" s="13" t="n">
        <v>363</v>
      </c>
      <c r="D403" s="29" t="n">
        <f aca="false">IFERROR(VLOOKUP(B403,March!B:C,2,0),0)</f>
        <v>251</v>
      </c>
      <c r="E403" s="22" t="n">
        <f aca="false">April!$C403-April!$D403</f>
        <v>112</v>
      </c>
      <c r="F403" s="30" t="n">
        <v>45383</v>
      </c>
    </row>
    <row r="404" customFormat="false" ht="13.8" hidden="false" customHeight="false" outlineLevel="0" collapsed="false">
      <c r="A404" s="11" t="s">
        <v>363</v>
      </c>
      <c r="B404" s="12" t="s">
        <v>383</v>
      </c>
      <c r="C404" s="13" t="n">
        <v>21</v>
      </c>
      <c r="D404" s="29" t="n">
        <f aca="false">IFERROR(VLOOKUP(B404,March!B:C,2,0),0)</f>
        <v>20</v>
      </c>
      <c r="E404" s="22" t="n">
        <f aca="false">April!$C404-April!$D404</f>
        <v>1</v>
      </c>
      <c r="F404" s="30" t="n">
        <v>45383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16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416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B262" activeCellId="0" sqref="B262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2" width="19.89"/>
    <col collapsed="false" customWidth="true" hidden="false" outlineLevel="0" max="3" min="3" style="1" width="8.44"/>
    <col collapsed="false" customWidth="true" hidden="false" outlineLevel="0" max="4" min="4" style="1" width="7.87"/>
    <col collapsed="false" customWidth="false" hidden="false" outlineLevel="0" max="1024" min="5" style="1" width="11.45"/>
  </cols>
  <sheetData>
    <row r="1" customFormat="false" ht="28.2" hidden="false" customHeight="false" outlineLevel="0" collapsed="false">
      <c r="A1" s="33" t="s">
        <v>0</v>
      </c>
      <c r="B1" s="15" t="s">
        <v>1</v>
      </c>
      <c r="C1" s="15" t="s">
        <v>384</v>
      </c>
      <c r="D1" s="31" t="s">
        <v>385</v>
      </c>
      <c r="E1" s="31" t="s">
        <v>2</v>
      </c>
      <c r="F1" s="32" t="s">
        <v>3</v>
      </c>
    </row>
    <row r="2" customFormat="false" ht="13.8" hidden="false" customHeight="false" outlineLevel="0" collapsed="false">
      <c r="A2" s="18" t="s">
        <v>4</v>
      </c>
      <c r="B2" s="19" t="s">
        <v>5</v>
      </c>
      <c r="C2" s="21" t="n">
        <v>43</v>
      </c>
      <c r="D2" s="29" t="n">
        <f aca="false">IFERROR(VLOOKUP(B2,April!B:C,2,0),0)</f>
        <v>35</v>
      </c>
      <c r="E2" s="29" t="n">
        <f aca="false">May!$C2-May!$D2</f>
        <v>8</v>
      </c>
      <c r="F2" s="30" t="n">
        <v>45413</v>
      </c>
    </row>
    <row r="3" customFormat="false" ht="13.8" hidden="false" customHeight="false" outlineLevel="0" collapsed="false">
      <c r="A3" s="11" t="s">
        <v>6</v>
      </c>
      <c r="B3" s="12" t="s">
        <v>7</v>
      </c>
      <c r="C3" s="23" t="n">
        <v>44</v>
      </c>
      <c r="D3" s="29" t="n">
        <f aca="false">IFERROR(VLOOKUP(B3,April!B:C,2,0),0)</f>
        <v>35</v>
      </c>
      <c r="E3" s="29" t="n">
        <f aca="false">May!$C3-May!$D3</f>
        <v>9</v>
      </c>
      <c r="F3" s="30" t="n">
        <v>45413</v>
      </c>
    </row>
    <row r="4" customFormat="false" ht="13.8" hidden="false" customHeight="false" outlineLevel="0" collapsed="false">
      <c r="A4" s="11" t="s">
        <v>6</v>
      </c>
      <c r="B4" s="12" t="s">
        <v>429</v>
      </c>
      <c r="C4" s="23" t="n">
        <v>2</v>
      </c>
      <c r="D4" s="29" t="n">
        <f aca="false">IFERROR(VLOOKUP(B4,April!B:C,2,0),0)</f>
        <v>2</v>
      </c>
      <c r="E4" s="29" t="n">
        <f aca="false">May!$C4-May!$D4</f>
        <v>0</v>
      </c>
      <c r="F4" s="30" t="n">
        <v>45413</v>
      </c>
    </row>
    <row r="5" customFormat="false" ht="13.8" hidden="false" customHeight="false" outlineLevel="0" collapsed="false">
      <c r="A5" s="11" t="s">
        <v>6</v>
      </c>
      <c r="B5" s="12" t="s">
        <v>8</v>
      </c>
      <c r="C5" s="23" t="n">
        <v>71</v>
      </c>
      <c r="D5" s="29" t="n">
        <f aca="false">IFERROR(VLOOKUP(B5,April!B:C,2,0),0)</f>
        <v>52</v>
      </c>
      <c r="E5" s="29" t="n">
        <f aca="false">May!$C5-May!$D5</f>
        <v>19</v>
      </c>
      <c r="F5" s="30" t="n">
        <v>45413</v>
      </c>
    </row>
    <row r="6" customFormat="false" ht="13.8" hidden="false" customHeight="false" outlineLevel="0" collapsed="false">
      <c r="A6" s="11" t="s">
        <v>6</v>
      </c>
      <c r="B6" s="12" t="s">
        <v>9</v>
      </c>
      <c r="C6" s="23" t="n">
        <v>247</v>
      </c>
      <c r="D6" s="29" t="n">
        <f aca="false">IFERROR(VLOOKUP(B6,April!B:C,2,0),0)</f>
        <v>207</v>
      </c>
      <c r="E6" s="29" t="n">
        <f aca="false">May!$C6-May!$D6</f>
        <v>40</v>
      </c>
      <c r="F6" s="30" t="n">
        <v>45413</v>
      </c>
    </row>
    <row r="7" customFormat="false" ht="13.8" hidden="false" customHeight="false" outlineLevel="0" collapsed="false">
      <c r="A7" s="11" t="s">
        <v>10</v>
      </c>
      <c r="B7" s="12" t="s">
        <v>11</v>
      </c>
      <c r="C7" s="23" t="n">
        <v>57</v>
      </c>
      <c r="D7" s="29" t="n">
        <f aca="false">IFERROR(VLOOKUP(B7,April!B:C,2,0),0)</f>
        <v>46</v>
      </c>
      <c r="E7" s="29" t="n">
        <f aca="false">May!$C7-May!$D7</f>
        <v>11</v>
      </c>
      <c r="F7" s="30" t="n">
        <v>45413</v>
      </c>
    </row>
    <row r="8" customFormat="false" ht="13.8" hidden="false" customHeight="false" outlineLevel="0" collapsed="false">
      <c r="A8" s="11" t="s">
        <v>12</v>
      </c>
      <c r="B8" s="12" t="s">
        <v>430</v>
      </c>
      <c r="C8" s="23" t="n">
        <v>3</v>
      </c>
      <c r="D8" s="29" t="n">
        <f aca="false">IFERROR(VLOOKUP(B8,April!B:C,2,0),0)</f>
        <v>2</v>
      </c>
      <c r="E8" s="29" t="n">
        <f aca="false">May!$C8-May!$D8</f>
        <v>1</v>
      </c>
      <c r="F8" s="30" t="n">
        <v>45413</v>
      </c>
    </row>
    <row r="9" customFormat="false" ht="13.8" hidden="false" customHeight="false" outlineLevel="0" collapsed="false">
      <c r="A9" s="11" t="s">
        <v>12</v>
      </c>
      <c r="B9" s="12" t="s">
        <v>386</v>
      </c>
      <c r="C9" s="23" t="n">
        <v>28</v>
      </c>
      <c r="D9" s="29" t="n">
        <f aca="false">IFERROR(VLOOKUP(B9,April!B:C,2,0),0)</f>
        <v>17</v>
      </c>
      <c r="E9" s="29" t="n">
        <f aca="false">May!$C9-May!$D9</f>
        <v>11</v>
      </c>
      <c r="F9" s="30" t="n">
        <v>45413</v>
      </c>
    </row>
    <row r="10" customFormat="false" ht="13.8" hidden="false" customHeight="false" outlineLevel="0" collapsed="false">
      <c r="A10" s="11" t="s">
        <v>12</v>
      </c>
      <c r="B10" s="12" t="s">
        <v>13</v>
      </c>
      <c r="C10" s="23" t="n">
        <v>5</v>
      </c>
      <c r="D10" s="29" t="n">
        <f aca="false">IFERROR(VLOOKUP(B10,April!B:C,2,0),0)</f>
        <v>5</v>
      </c>
      <c r="E10" s="29" t="n">
        <f aca="false">May!$C10-May!$D10</f>
        <v>0</v>
      </c>
      <c r="F10" s="30" t="n">
        <v>45413</v>
      </c>
    </row>
    <row r="11" customFormat="false" ht="13.8" hidden="false" customHeight="false" outlineLevel="0" collapsed="false">
      <c r="A11" s="11" t="s">
        <v>12</v>
      </c>
      <c r="B11" s="12" t="s">
        <v>14</v>
      </c>
      <c r="C11" s="23" t="n">
        <v>15</v>
      </c>
      <c r="D11" s="29" t="n">
        <f aca="false">IFERROR(VLOOKUP(B11,April!B:C,2,0),0)</f>
        <v>12</v>
      </c>
      <c r="E11" s="29" t="n">
        <f aca="false">May!$C11-May!$D11</f>
        <v>3</v>
      </c>
      <c r="F11" s="30" t="n">
        <v>45413</v>
      </c>
    </row>
    <row r="12" customFormat="false" ht="13.8" hidden="false" customHeight="false" outlineLevel="0" collapsed="false">
      <c r="A12" s="11" t="s">
        <v>12</v>
      </c>
      <c r="B12" s="12" t="s">
        <v>15</v>
      </c>
      <c r="C12" s="23" t="n">
        <v>19</v>
      </c>
      <c r="D12" s="29" t="n">
        <f aca="false">IFERROR(VLOOKUP(B12,April!B:C,2,0),0)</f>
        <v>18</v>
      </c>
      <c r="E12" s="29" t="n">
        <f aca="false">May!$C12-May!$D12</f>
        <v>1</v>
      </c>
      <c r="F12" s="30" t="n">
        <v>45413</v>
      </c>
    </row>
    <row r="13" customFormat="false" ht="13.8" hidden="false" customHeight="false" outlineLevel="0" collapsed="false">
      <c r="A13" s="11" t="s">
        <v>12</v>
      </c>
      <c r="B13" s="12" t="s">
        <v>456</v>
      </c>
      <c r="C13" s="23" t="n">
        <v>1</v>
      </c>
      <c r="D13" s="29" t="n">
        <f aca="false">IFERROR(VLOOKUP(B13,April!B:C,2,0),0)</f>
        <v>1</v>
      </c>
      <c r="E13" s="29" t="n">
        <f aca="false">May!$C13-May!$D13</f>
        <v>0</v>
      </c>
      <c r="F13" s="30" t="n">
        <v>45413</v>
      </c>
    </row>
    <row r="14" customFormat="false" ht="13.8" hidden="false" customHeight="false" outlineLevel="0" collapsed="false">
      <c r="A14" s="11" t="s">
        <v>12</v>
      </c>
      <c r="B14" s="12" t="s">
        <v>466</v>
      </c>
      <c r="C14" s="23" t="n">
        <v>1</v>
      </c>
      <c r="D14" s="29" t="n">
        <f aca="false">IFERROR(VLOOKUP(B14,April!B:C,2,0),0)</f>
        <v>0</v>
      </c>
      <c r="E14" s="29" t="n">
        <f aca="false">May!$C14-May!$D14</f>
        <v>1</v>
      </c>
      <c r="F14" s="30" t="n">
        <v>45413</v>
      </c>
    </row>
    <row r="15" customFormat="false" ht="13.8" hidden="false" customHeight="false" outlineLevel="0" collapsed="false">
      <c r="A15" s="11" t="s">
        <v>12</v>
      </c>
      <c r="B15" s="12" t="s">
        <v>387</v>
      </c>
      <c r="C15" s="23" t="n">
        <v>6</v>
      </c>
      <c r="D15" s="29" t="n">
        <f aca="false">IFERROR(VLOOKUP(B15,April!B:C,2,0),0)</f>
        <v>2</v>
      </c>
      <c r="E15" s="29" t="n">
        <f aca="false">May!$C15-May!$D15</f>
        <v>4</v>
      </c>
      <c r="F15" s="30" t="n">
        <v>45413</v>
      </c>
    </row>
    <row r="16" customFormat="false" ht="13.8" hidden="false" customHeight="false" outlineLevel="0" collapsed="false">
      <c r="A16" s="11" t="s">
        <v>12</v>
      </c>
      <c r="B16" s="12" t="s">
        <v>431</v>
      </c>
      <c r="C16" s="23" t="n">
        <v>3</v>
      </c>
      <c r="D16" s="29" t="n">
        <f aca="false">IFERROR(VLOOKUP(B16,April!B:C,2,0),0)</f>
        <v>2</v>
      </c>
      <c r="E16" s="29" t="n">
        <f aca="false">May!$C16-May!$D16</f>
        <v>1</v>
      </c>
      <c r="F16" s="30" t="n">
        <v>45413</v>
      </c>
    </row>
    <row r="17" customFormat="false" ht="13.8" hidden="false" customHeight="false" outlineLevel="0" collapsed="false">
      <c r="A17" s="11" t="s">
        <v>12</v>
      </c>
      <c r="B17" s="12" t="s">
        <v>16</v>
      </c>
      <c r="C17" s="23" t="n">
        <v>3</v>
      </c>
      <c r="D17" s="29" t="n">
        <f aca="false">IFERROR(VLOOKUP(B17,April!B:C,2,0),0)</f>
        <v>3</v>
      </c>
      <c r="E17" s="29" t="n">
        <f aca="false">May!$C17-May!$D17</f>
        <v>0</v>
      </c>
      <c r="F17" s="30" t="n">
        <v>45413</v>
      </c>
    </row>
    <row r="18" customFormat="false" ht="13.8" hidden="false" customHeight="false" outlineLevel="0" collapsed="false">
      <c r="A18" s="11" t="s">
        <v>17</v>
      </c>
      <c r="B18" s="12" t="s">
        <v>18</v>
      </c>
      <c r="C18" s="23" t="n">
        <v>560</v>
      </c>
      <c r="D18" s="29" t="n">
        <f aca="false">IFERROR(VLOOKUP(B18,April!B:C,2,0),0)</f>
        <v>445</v>
      </c>
      <c r="E18" s="29" t="n">
        <f aca="false">May!$C18-May!$D18</f>
        <v>115</v>
      </c>
      <c r="F18" s="30" t="n">
        <v>45413</v>
      </c>
    </row>
    <row r="19" customFormat="false" ht="13.8" hidden="false" customHeight="false" outlineLevel="0" collapsed="false">
      <c r="A19" s="11" t="s">
        <v>17</v>
      </c>
      <c r="B19" s="12" t="s">
        <v>19</v>
      </c>
      <c r="C19" s="23" t="n">
        <v>1210</v>
      </c>
      <c r="D19" s="29" t="n">
        <f aca="false">IFERROR(VLOOKUP(B19,April!B:C,2,0),0)</f>
        <v>969</v>
      </c>
      <c r="E19" s="29" t="n">
        <f aca="false">May!$C19-May!$D19</f>
        <v>241</v>
      </c>
      <c r="F19" s="30" t="n">
        <v>45413</v>
      </c>
    </row>
    <row r="20" customFormat="false" ht="13.8" hidden="false" customHeight="false" outlineLevel="0" collapsed="false">
      <c r="A20" s="11" t="s">
        <v>17</v>
      </c>
      <c r="B20" s="12" t="s">
        <v>20</v>
      </c>
      <c r="C20" s="23" t="n">
        <v>316</v>
      </c>
      <c r="D20" s="29" t="n">
        <f aca="false">IFERROR(VLOOKUP(B20,April!B:C,2,0),0)</f>
        <v>264</v>
      </c>
      <c r="E20" s="29" t="n">
        <f aca="false">May!$C20-May!$D20</f>
        <v>52</v>
      </c>
      <c r="F20" s="30" t="n">
        <v>45413</v>
      </c>
    </row>
    <row r="21" customFormat="false" ht="13.8" hidden="false" customHeight="false" outlineLevel="0" collapsed="false">
      <c r="A21" s="11" t="s">
        <v>17</v>
      </c>
      <c r="B21" s="12" t="s">
        <v>21</v>
      </c>
      <c r="C21" s="23" t="n">
        <v>121</v>
      </c>
      <c r="D21" s="29" t="n">
        <f aca="false">IFERROR(VLOOKUP(B21,April!B:C,2,0),0)</f>
        <v>92</v>
      </c>
      <c r="E21" s="29" t="n">
        <f aca="false">May!$C21-May!$D21</f>
        <v>29</v>
      </c>
      <c r="F21" s="30" t="n">
        <v>45413</v>
      </c>
    </row>
    <row r="22" customFormat="false" ht="13.8" hidden="false" customHeight="false" outlineLevel="0" collapsed="false">
      <c r="A22" s="11" t="s">
        <v>17</v>
      </c>
      <c r="B22" s="12" t="s">
        <v>22</v>
      </c>
      <c r="C22" s="23" t="n">
        <v>204</v>
      </c>
      <c r="D22" s="29" t="n">
        <f aca="false">IFERROR(VLOOKUP(B22,April!B:C,2,0),0)</f>
        <v>148</v>
      </c>
      <c r="E22" s="29" t="n">
        <f aca="false">May!$C22-May!$D22</f>
        <v>56</v>
      </c>
      <c r="F22" s="30" t="n">
        <v>45413</v>
      </c>
    </row>
    <row r="23" customFormat="false" ht="13.8" hidden="false" customHeight="false" outlineLevel="0" collapsed="false">
      <c r="A23" s="11" t="s">
        <v>17</v>
      </c>
      <c r="B23" s="12" t="s">
        <v>23</v>
      </c>
      <c r="C23" s="23" t="n">
        <v>20</v>
      </c>
      <c r="D23" s="29" t="n">
        <f aca="false">IFERROR(VLOOKUP(B23,April!B:C,2,0),0)</f>
        <v>13</v>
      </c>
      <c r="E23" s="29" t="n">
        <f aca="false">May!$C23-May!$D23</f>
        <v>7</v>
      </c>
      <c r="F23" s="30" t="n">
        <v>45413</v>
      </c>
    </row>
    <row r="24" customFormat="false" ht="13.8" hidden="false" customHeight="false" outlineLevel="0" collapsed="false">
      <c r="A24" s="11" t="s">
        <v>17</v>
      </c>
      <c r="B24" s="12" t="s">
        <v>24</v>
      </c>
      <c r="C24" s="23" t="n">
        <v>5</v>
      </c>
      <c r="D24" s="29" t="n">
        <f aca="false">IFERROR(VLOOKUP(B24,April!B:C,2,0),0)</f>
        <v>4</v>
      </c>
      <c r="E24" s="29" t="n">
        <f aca="false">May!$C24-May!$D24</f>
        <v>1</v>
      </c>
      <c r="F24" s="30" t="n">
        <v>45413</v>
      </c>
    </row>
    <row r="25" customFormat="false" ht="13.8" hidden="false" customHeight="false" outlineLevel="0" collapsed="false">
      <c r="A25" s="11" t="s">
        <v>17</v>
      </c>
      <c r="B25" s="12" t="s">
        <v>25</v>
      </c>
      <c r="C25" s="23" t="n">
        <v>730</v>
      </c>
      <c r="D25" s="29" t="n">
        <f aca="false">IFERROR(VLOOKUP(B25,April!B:C,2,0),0)</f>
        <v>594</v>
      </c>
      <c r="E25" s="29" t="n">
        <f aca="false">May!$C25-May!$D25</f>
        <v>136</v>
      </c>
      <c r="F25" s="30" t="n">
        <v>45413</v>
      </c>
    </row>
    <row r="26" customFormat="false" ht="13.8" hidden="false" customHeight="false" outlineLevel="0" collapsed="false">
      <c r="A26" s="11" t="s">
        <v>17</v>
      </c>
      <c r="B26" s="12" t="s">
        <v>26</v>
      </c>
      <c r="C26" s="23" t="n">
        <v>1517</v>
      </c>
      <c r="D26" s="29" t="n">
        <f aca="false">IFERROR(VLOOKUP(B26,April!B:C,2,0),0)</f>
        <v>1018</v>
      </c>
      <c r="E26" s="29" t="n">
        <f aca="false">May!$C26-May!$D26</f>
        <v>499</v>
      </c>
      <c r="F26" s="30" t="n">
        <v>45413</v>
      </c>
    </row>
    <row r="27" customFormat="false" ht="13.8" hidden="false" customHeight="false" outlineLevel="0" collapsed="false">
      <c r="A27" s="11" t="s">
        <v>17</v>
      </c>
      <c r="B27" s="12" t="s">
        <v>27</v>
      </c>
      <c r="C27" s="23" t="n">
        <v>770</v>
      </c>
      <c r="D27" s="29" t="n">
        <f aca="false">IFERROR(VLOOKUP(B27,April!B:C,2,0),0)</f>
        <v>539</v>
      </c>
      <c r="E27" s="29" t="n">
        <f aca="false">May!$C27-May!$D27</f>
        <v>231</v>
      </c>
      <c r="F27" s="30" t="n">
        <v>45413</v>
      </c>
    </row>
    <row r="28" customFormat="false" ht="13.8" hidden="false" customHeight="false" outlineLevel="0" collapsed="false">
      <c r="A28" s="11" t="s">
        <v>17</v>
      </c>
      <c r="B28" s="12" t="s">
        <v>28</v>
      </c>
      <c r="C28" s="23" t="n">
        <v>491</v>
      </c>
      <c r="D28" s="29" t="n">
        <f aca="false">IFERROR(VLOOKUP(B28,April!B:C,2,0),0)</f>
        <v>343</v>
      </c>
      <c r="E28" s="29" t="n">
        <f aca="false">May!$C28-May!$D28</f>
        <v>148</v>
      </c>
      <c r="F28" s="30" t="n">
        <v>45413</v>
      </c>
    </row>
    <row r="29" customFormat="false" ht="13.8" hidden="false" customHeight="false" outlineLevel="0" collapsed="false">
      <c r="A29" s="11" t="s">
        <v>17</v>
      </c>
      <c r="B29" s="12" t="s">
        <v>29</v>
      </c>
      <c r="C29" s="23" t="n">
        <v>129</v>
      </c>
      <c r="D29" s="29" t="n">
        <f aca="false">IFERROR(VLOOKUP(B29,April!B:C,2,0),0)</f>
        <v>105</v>
      </c>
      <c r="E29" s="29" t="n">
        <f aca="false">May!$C29-May!$D29</f>
        <v>24</v>
      </c>
      <c r="F29" s="30" t="n">
        <v>45413</v>
      </c>
    </row>
    <row r="30" customFormat="false" ht="13.8" hidden="false" customHeight="false" outlineLevel="0" collapsed="false">
      <c r="A30" s="11" t="s">
        <v>17</v>
      </c>
      <c r="B30" s="12" t="s">
        <v>30</v>
      </c>
      <c r="C30" s="23" t="n">
        <v>354</v>
      </c>
      <c r="D30" s="29" t="n">
        <f aca="false">IFERROR(VLOOKUP(B30,April!B:C,2,0),0)</f>
        <v>273</v>
      </c>
      <c r="E30" s="29" t="n">
        <f aca="false">May!$C30-May!$D30</f>
        <v>81</v>
      </c>
      <c r="F30" s="30" t="n">
        <v>45413</v>
      </c>
    </row>
    <row r="31" customFormat="false" ht="13.8" hidden="false" customHeight="false" outlineLevel="0" collapsed="false">
      <c r="A31" s="11" t="s">
        <v>17</v>
      </c>
      <c r="B31" s="12" t="s">
        <v>388</v>
      </c>
      <c r="C31" s="23" t="n">
        <v>3</v>
      </c>
      <c r="D31" s="29" t="n">
        <f aca="false">IFERROR(VLOOKUP(B31,April!B:C,2,0),0)</f>
        <v>3</v>
      </c>
      <c r="E31" s="29" t="n">
        <f aca="false">May!$C31-May!$D31</f>
        <v>0</v>
      </c>
      <c r="F31" s="30" t="n">
        <v>45413</v>
      </c>
    </row>
    <row r="32" customFormat="false" ht="13.8" hidden="false" customHeight="false" outlineLevel="0" collapsed="false">
      <c r="A32" s="11" t="s">
        <v>17</v>
      </c>
      <c r="B32" s="12" t="s">
        <v>31</v>
      </c>
      <c r="C32" s="23" t="n">
        <v>14</v>
      </c>
      <c r="D32" s="29" t="n">
        <f aca="false">IFERROR(VLOOKUP(B32,April!B:C,2,0),0)</f>
        <v>13</v>
      </c>
      <c r="E32" s="29" t="n">
        <f aca="false">May!$C32-May!$D32</f>
        <v>1</v>
      </c>
      <c r="F32" s="30" t="n">
        <v>45413</v>
      </c>
    </row>
    <row r="33" customFormat="false" ht="13.8" hidden="false" customHeight="false" outlineLevel="0" collapsed="false">
      <c r="A33" s="11" t="s">
        <v>17</v>
      </c>
      <c r="B33" s="12" t="s">
        <v>389</v>
      </c>
      <c r="C33" s="23" t="n">
        <v>21</v>
      </c>
      <c r="D33" s="29" t="n">
        <f aca="false">IFERROR(VLOOKUP(B33,April!B:C,2,0),0)</f>
        <v>14</v>
      </c>
      <c r="E33" s="29" t="n">
        <f aca="false">May!$C33-May!$D33</f>
        <v>7</v>
      </c>
      <c r="F33" s="30" t="n">
        <v>45413</v>
      </c>
    </row>
    <row r="34" customFormat="false" ht="13.8" hidden="false" customHeight="false" outlineLevel="0" collapsed="false">
      <c r="A34" s="11" t="s">
        <v>32</v>
      </c>
      <c r="B34" s="12" t="s">
        <v>33</v>
      </c>
      <c r="C34" s="23" t="n">
        <v>25</v>
      </c>
      <c r="D34" s="29" t="n">
        <f aca="false">IFERROR(VLOOKUP(B34,April!B:C,2,0),0)</f>
        <v>17</v>
      </c>
      <c r="E34" s="29" t="n">
        <f aca="false">May!$C34-May!$D34</f>
        <v>8</v>
      </c>
      <c r="F34" s="30" t="n">
        <v>45413</v>
      </c>
    </row>
    <row r="35" customFormat="false" ht="13.8" hidden="false" customHeight="false" outlineLevel="0" collapsed="false">
      <c r="A35" s="11" t="s">
        <v>32</v>
      </c>
      <c r="B35" s="12" t="s">
        <v>34</v>
      </c>
      <c r="C35" s="23" t="n">
        <v>41</v>
      </c>
      <c r="D35" s="29" t="n">
        <f aca="false">IFERROR(VLOOKUP(B35,April!B:C,2,0),0)</f>
        <v>35</v>
      </c>
      <c r="E35" s="29" t="n">
        <f aca="false">May!$C35-May!$D35</f>
        <v>6</v>
      </c>
      <c r="F35" s="30" t="n">
        <v>45413</v>
      </c>
    </row>
    <row r="36" customFormat="false" ht="13.8" hidden="false" customHeight="false" outlineLevel="0" collapsed="false">
      <c r="A36" s="11" t="s">
        <v>32</v>
      </c>
      <c r="B36" s="12" t="s">
        <v>35</v>
      </c>
      <c r="C36" s="23" t="n">
        <v>9</v>
      </c>
      <c r="D36" s="29" t="n">
        <f aca="false">IFERROR(VLOOKUP(B36,April!B:C,2,0),0)</f>
        <v>9</v>
      </c>
      <c r="E36" s="29" t="n">
        <f aca="false">May!$C36-May!$D36</f>
        <v>0</v>
      </c>
      <c r="F36" s="30" t="n">
        <v>45413</v>
      </c>
    </row>
    <row r="37" customFormat="false" ht="13.8" hidden="false" customHeight="false" outlineLevel="0" collapsed="false">
      <c r="A37" s="11" t="s">
        <v>36</v>
      </c>
      <c r="B37" s="12" t="s">
        <v>37</v>
      </c>
      <c r="C37" s="23" t="n">
        <v>1011</v>
      </c>
      <c r="D37" s="29" t="n">
        <f aca="false">IFERROR(VLOOKUP(B37,April!B:C,2,0),0)</f>
        <v>719</v>
      </c>
      <c r="E37" s="29" t="n">
        <f aca="false">May!$C37-May!$D37</f>
        <v>292</v>
      </c>
      <c r="F37" s="30" t="n">
        <v>45413</v>
      </c>
    </row>
    <row r="38" customFormat="false" ht="13.8" hidden="false" customHeight="false" outlineLevel="0" collapsed="false">
      <c r="A38" s="11" t="s">
        <v>36</v>
      </c>
      <c r="B38" s="12" t="s">
        <v>38</v>
      </c>
      <c r="C38" s="23" t="n">
        <v>723</v>
      </c>
      <c r="D38" s="29" t="n">
        <f aca="false">IFERROR(VLOOKUP(B38,April!B:C,2,0),0)</f>
        <v>571</v>
      </c>
      <c r="E38" s="29" t="n">
        <f aca="false">May!$C38-May!$D38</f>
        <v>152</v>
      </c>
      <c r="F38" s="30" t="n">
        <v>45413</v>
      </c>
    </row>
    <row r="39" customFormat="false" ht="13.8" hidden="false" customHeight="false" outlineLevel="0" collapsed="false">
      <c r="A39" s="11" t="s">
        <v>36</v>
      </c>
      <c r="B39" s="12" t="s">
        <v>39</v>
      </c>
      <c r="C39" s="23" t="n">
        <v>1050</v>
      </c>
      <c r="D39" s="29" t="n">
        <f aca="false">IFERROR(VLOOKUP(B39,April!B:C,2,0),0)</f>
        <v>801</v>
      </c>
      <c r="E39" s="29" t="n">
        <f aca="false">May!$C39-May!$D39</f>
        <v>249</v>
      </c>
      <c r="F39" s="30" t="n">
        <v>45413</v>
      </c>
    </row>
    <row r="40" customFormat="false" ht="13.8" hidden="false" customHeight="false" outlineLevel="0" collapsed="false">
      <c r="A40" s="11" t="s">
        <v>36</v>
      </c>
      <c r="B40" s="12" t="s">
        <v>40</v>
      </c>
      <c r="C40" s="23" t="n">
        <v>343</v>
      </c>
      <c r="D40" s="29" t="n">
        <f aca="false">IFERROR(VLOOKUP(B40,April!B:C,2,0),0)</f>
        <v>231</v>
      </c>
      <c r="E40" s="29" t="n">
        <f aca="false">May!$C40-May!$D40</f>
        <v>112</v>
      </c>
      <c r="F40" s="30" t="n">
        <v>45413</v>
      </c>
    </row>
    <row r="41" customFormat="false" ht="13.8" hidden="false" customHeight="false" outlineLevel="0" collapsed="false">
      <c r="A41" s="11" t="s">
        <v>36</v>
      </c>
      <c r="B41" s="12" t="s">
        <v>41</v>
      </c>
      <c r="C41" s="23" t="n">
        <v>285</v>
      </c>
      <c r="D41" s="29" t="n">
        <f aca="false">IFERROR(VLOOKUP(B41,April!B:C,2,0),0)</f>
        <v>201</v>
      </c>
      <c r="E41" s="29" t="n">
        <f aca="false">May!$C41-May!$D41</f>
        <v>84</v>
      </c>
      <c r="F41" s="30" t="n">
        <v>45413</v>
      </c>
    </row>
    <row r="42" customFormat="false" ht="13.8" hidden="false" customHeight="false" outlineLevel="0" collapsed="false">
      <c r="A42" s="11" t="s">
        <v>36</v>
      </c>
      <c r="B42" s="12" t="s">
        <v>42</v>
      </c>
      <c r="C42" s="23" t="n">
        <v>1</v>
      </c>
      <c r="D42" s="29" t="n">
        <f aca="false">IFERROR(VLOOKUP(B42,April!B:C,2,0),0)</f>
        <v>1</v>
      </c>
      <c r="E42" s="29" t="n">
        <f aca="false">May!$C42-May!$D42</f>
        <v>0</v>
      </c>
      <c r="F42" s="30" t="n">
        <v>45413</v>
      </c>
    </row>
    <row r="43" customFormat="false" ht="13.8" hidden="false" customHeight="false" outlineLevel="0" collapsed="false">
      <c r="A43" s="11" t="s">
        <v>36</v>
      </c>
      <c r="B43" s="12" t="s">
        <v>43</v>
      </c>
      <c r="C43" s="23" t="n">
        <v>45</v>
      </c>
      <c r="D43" s="29" t="n">
        <f aca="false">IFERROR(VLOOKUP(B43,April!B:C,2,0),0)</f>
        <v>31</v>
      </c>
      <c r="E43" s="29" t="n">
        <f aca="false">May!$C43-May!$D43</f>
        <v>14</v>
      </c>
      <c r="F43" s="30" t="n">
        <v>45413</v>
      </c>
    </row>
    <row r="44" customFormat="false" ht="13.8" hidden="false" customHeight="false" outlineLevel="0" collapsed="false">
      <c r="A44" s="11" t="s">
        <v>36</v>
      </c>
      <c r="B44" s="12" t="s">
        <v>44</v>
      </c>
      <c r="C44" s="23" t="n">
        <v>44</v>
      </c>
      <c r="D44" s="29" t="n">
        <f aca="false">IFERROR(VLOOKUP(B44,April!B:C,2,0),0)</f>
        <v>28</v>
      </c>
      <c r="E44" s="29" t="n">
        <f aca="false">May!$C44-May!$D44</f>
        <v>16</v>
      </c>
      <c r="F44" s="30" t="n">
        <v>45413</v>
      </c>
    </row>
    <row r="45" customFormat="false" ht="13.8" hidden="false" customHeight="false" outlineLevel="0" collapsed="false">
      <c r="A45" s="11" t="s">
        <v>36</v>
      </c>
      <c r="B45" s="12" t="s">
        <v>45</v>
      </c>
      <c r="C45" s="23" t="n">
        <v>1788</v>
      </c>
      <c r="D45" s="29" t="n">
        <f aca="false">IFERROR(VLOOKUP(B45,April!B:C,2,0),0)</f>
        <v>1345</v>
      </c>
      <c r="E45" s="29" t="n">
        <f aca="false">May!$C45-May!$D45</f>
        <v>443</v>
      </c>
      <c r="F45" s="30" t="n">
        <v>45413</v>
      </c>
    </row>
    <row r="46" customFormat="false" ht="13.8" hidden="false" customHeight="false" outlineLevel="0" collapsed="false">
      <c r="A46" s="11" t="s">
        <v>36</v>
      </c>
      <c r="B46" s="12" t="s">
        <v>46</v>
      </c>
      <c r="C46" s="23" t="n">
        <v>256</v>
      </c>
      <c r="D46" s="29" t="n">
        <f aca="false">IFERROR(VLOOKUP(B46,April!B:C,2,0),0)</f>
        <v>169</v>
      </c>
      <c r="E46" s="29" t="n">
        <f aca="false">May!$C46-May!$D46</f>
        <v>87</v>
      </c>
      <c r="F46" s="30" t="n">
        <v>45413</v>
      </c>
    </row>
    <row r="47" customFormat="false" ht="13.8" hidden="false" customHeight="false" outlineLevel="0" collapsed="false">
      <c r="A47" s="11" t="s">
        <v>36</v>
      </c>
      <c r="B47" s="12" t="s">
        <v>47</v>
      </c>
      <c r="C47" s="23" t="n">
        <v>1006</v>
      </c>
      <c r="D47" s="29" t="n">
        <f aca="false">IFERROR(VLOOKUP(B47,April!B:C,2,0),0)</f>
        <v>811</v>
      </c>
      <c r="E47" s="29" t="n">
        <f aca="false">May!$C47-May!$D47</f>
        <v>195</v>
      </c>
      <c r="F47" s="30" t="n">
        <v>45413</v>
      </c>
    </row>
    <row r="48" customFormat="false" ht="13.8" hidden="false" customHeight="false" outlineLevel="0" collapsed="false">
      <c r="A48" s="11" t="s">
        <v>36</v>
      </c>
      <c r="B48" s="12" t="s">
        <v>48</v>
      </c>
      <c r="C48" s="23" t="n">
        <v>166</v>
      </c>
      <c r="D48" s="29" t="n">
        <f aca="false">IFERROR(VLOOKUP(B48,April!B:C,2,0),0)</f>
        <v>128</v>
      </c>
      <c r="E48" s="29" t="n">
        <f aca="false">May!$C48-May!$D48</f>
        <v>38</v>
      </c>
      <c r="F48" s="30" t="n">
        <v>45413</v>
      </c>
    </row>
    <row r="49" customFormat="false" ht="13.8" hidden="false" customHeight="false" outlineLevel="0" collapsed="false">
      <c r="A49" s="11" t="s">
        <v>36</v>
      </c>
      <c r="B49" s="12" t="s">
        <v>49</v>
      </c>
      <c r="C49" s="23" t="n">
        <v>826</v>
      </c>
      <c r="D49" s="29" t="n">
        <f aca="false">IFERROR(VLOOKUP(B49,April!B:C,2,0),0)</f>
        <v>640</v>
      </c>
      <c r="E49" s="29" t="n">
        <f aca="false">May!$C49-May!$D49</f>
        <v>186</v>
      </c>
      <c r="F49" s="30" t="n">
        <v>45413</v>
      </c>
    </row>
    <row r="50" customFormat="false" ht="13.8" hidden="false" customHeight="false" outlineLevel="0" collapsed="false">
      <c r="A50" s="11" t="s">
        <v>36</v>
      </c>
      <c r="B50" s="12" t="s">
        <v>50</v>
      </c>
      <c r="C50" s="23" t="n">
        <v>129</v>
      </c>
      <c r="D50" s="29" t="n">
        <f aca="false">IFERROR(VLOOKUP(B50,April!B:C,2,0),0)</f>
        <v>98</v>
      </c>
      <c r="E50" s="29" t="n">
        <f aca="false">May!$C50-May!$D50</f>
        <v>31</v>
      </c>
      <c r="F50" s="30" t="n">
        <v>45413</v>
      </c>
    </row>
    <row r="51" customFormat="false" ht="13.8" hidden="false" customHeight="false" outlineLevel="0" collapsed="false">
      <c r="A51" s="11" t="s">
        <v>36</v>
      </c>
      <c r="B51" s="12" t="s">
        <v>51</v>
      </c>
      <c r="C51" s="23" t="n">
        <v>183</v>
      </c>
      <c r="D51" s="29" t="n">
        <f aca="false">IFERROR(VLOOKUP(B51,April!B:C,2,0),0)</f>
        <v>140</v>
      </c>
      <c r="E51" s="29" t="n">
        <f aca="false">May!$C51-May!$D51</f>
        <v>43</v>
      </c>
      <c r="F51" s="30" t="n">
        <v>45413</v>
      </c>
    </row>
    <row r="52" customFormat="false" ht="13.8" hidden="false" customHeight="false" outlineLevel="0" collapsed="false">
      <c r="A52" s="11" t="s">
        <v>36</v>
      </c>
      <c r="B52" s="12" t="s">
        <v>52</v>
      </c>
      <c r="C52" s="23" t="n">
        <v>76</v>
      </c>
      <c r="D52" s="29" t="n">
        <f aca="false">IFERROR(VLOOKUP(B52,April!B:C,2,0),0)</f>
        <v>51</v>
      </c>
      <c r="E52" s="29" t="n">
        <f aca="false">May!$C52-May!$D52</f>
        <v>25</v>
      </c>
      <c r="F52" s="30" t="n">
        <v>45413</v>
      </c>
    </row>
    <row r="53" customFormat="false" ht="13.8" hidden="false" customHeight="false" outlineLevel="0" collapsed="false">
      <c r="A53" s="11" t="s">
        <v>36</v>
      </c>
      <c r="B53" s="12" t="s">
        <v>53</v>
      </c>
      <c r="C53" s="23" t="n">
        <v>51</v>
      </c>
      <c r="D53" s="29" t="n">
        <f aca="false">IFERROR(VLOOKUP(B53,April!B:C,2,0),0)</f>
        <v>44</v>
      </c>
      <c r="E53" s="29" t="n">
        <f aca="false">May!$C53-May!$D53</f>
        <v>7</v>
      </c>
      <c r="F53" s="30" t="n">
        <v>45413</v>
      </c>
    </row>
    <row r="54" customFormat="false" ht="13.8" hidden="false" customHeight="false" outlineLevel="0" collapsed="false">
      <c r="A54" s="11" t="s">
        <v>36</v>
      </c>
      <c r="B54" s="12" t="s">
        <v>390</v>
      </c>
      <c r="C54" s="23" t="n">
        <v>1</v>
      </c>
      <c r="D54" s="29" t="n">
        <f aca="false">IFERROR(VLOOKUP(B54,April!B:C,2,0),0)</f>
        <v>1</v>
      </c>
      <c r="E54" s="29" t="n">
        <f aca="false">May!$C54-May!$D54</f>
        <v>0</v>
      </c>
      <c r="F54" s="30" t="n">
        <v>45413</v>
      </c>
    </row>
    <row r="55" customFormat="false" ht="13.8" hidden="false" customHeight="false" outlineLevel="0" collapsed="false">
      <c r="A55" s="11" t="s">
        <v>36</v>
      </c>
      <c r="B55" s="12" t="s">
        <v>54</v>
      </c>
      <c r="C55" s="23" t="n">
        <v>245</v>
      </c>
      <c r="D55" s="29" t="n">
        <f aca="false">IFERROR(VLOOKUP(B55,April!B:C,2,0),0)</f>
        <v>205</v>
      </c>
      <c r="E55" s="29" t="n">
        <f aca="false">May!$C55-May!$D55</f>
        <v>40</v>
      </c>
      <c r="F55" s="30" t="n">
        <v>45413</v>
      </c>
    </row>
    <row r="56" customFormat="false" ht="13.8" hidden="false" customHeight="false" outlineLevel="0" collapsed="false">
      <c r="A56" s="11" t="s">
        <v>36</v>
      </c>
      <c r="B56" s="12" t="s">
        <v>55</v>
      </c>
      <c r="C56" s="23" t="n">
        <v>109</v>
      </c>
      <c r="D56" s="29" t="n">
        <f aca="false">IFERROR(VLOOKUP(B56,April!B:C,2,0),0)</f>
        <v>77</v>
      </c>
      <c r="E56" s="29" t="n">
        <f aca="false">May!$C56-May!$D56</f>
        <v>32</v>
      </c>
      <c r="F56" s="30" t="n">
        <v>45413</v>
      </c>
    </row>
    <row r="57" customFormat="false" ht="13.8" hidden="false" customHeight="false" outlineLevel="0" collapsed="false">
      <c r="A57" s="11" t="s">
        <v>36</v>
      </c>
      <c r="B57" s="12" t="s">
        <v>56</v>
      </c>
      <c r="C57" s="23" t="n">
        <v>30</v>
      </c>
      <c r="D57" s="29" t="n">
        <f aca="false">IFERROR(VLOOKUP(B57,April!B:C,2,0),0)</f>
        <v>13</v>
      </c>
      <c r="E57" s="29" t="n">
        <f aca="false">May!$C57-May!$D57</f>
        <v>17</v>
      </c>
      <c r="F57" s="30" t="n">
        <v>45413</v>
      </c>
    </row>
    <row r="58" customFormat="false" ht="13.8" hidden="false" customHeight="false" outlineLevel="0" collapsed="false">
      <c r="A58" s="11" t="s">
        <v>36</v>
      </c>
      <c r="B58" s="12" t="s">
        <v>57</v>
      </c>
      <c r="C58" s="23" t="n">
        <v>216</v>
      </c>
      <c r="D58" s="29" t="n">
        <f aca="false">IFERROR(VLOOKUP(B58,April!B:C,2,0),0)</f>
        <v>177</v>
      </c>
      <c r="E58" s="29" t="n">
        <f aca="false">May!$C58-May!$D58</f>
        <v>39</v>
      </c>
      <c r="F58" s="30" t="n">
        <v>45413</v>
      </c>
    </row>
    <row r="59" customFormat="false" ht="13.8" hidden="false" customHeight="false" outlineLevel="0" collapsed="false">
      <c r="A59" s="11" t="s">
        <v>36</v>
      </c>
      <c r="B59" s="12" t="s">
        <v>58</v>
      </c>
      <c r="C59" s="23" t="n">
        <v>574</v>
      </c>
      <c r="D59" s="29" t="n">
        <f aca="false">IFERROR(VLOOKUP(B59,April!B:C,2,0),0)</f>
        <v>454</v>
      </c>
      <c r="E59" s="29" t="n">
        <f aca="false">May!$C59-May!$D59</f>
        <v>120</v>
      </c>
      <c r="F59" s="30" t="n">
        <v>45413</v>
      </c>
    </row>
    <row r="60" customFormat="false" ht="13.8" hidden="false" customHeight="false" outlineLevel="0" collapsed="false">
      <c r="A60" s="11" t="s">
        <v>36</v>
      </c>
      <c r="B60" s="12" t="s">
        <v>59</v>
      </c>
      <c r="C60" s="23" t="n">
        <v>222</v>
      </c>
      <c r="D60" s="29" t="n">
        <f aca="false">IFERROR(VLOOKUP(B60,April!B:C,2,0),0)</f>
        <v>171</v>
      </c>
      <c r="E60" s="29" t="n">
        <f aca="false">May!$C60-May!$D60</f>
        <v>51</v>
      </c>
      <c r="F60" s="30" t="n">
        <v>45413</v>
      </c>
    </row>
    <row r="61" customFormat="false" ht="13.8" hidden="false" customHeight="false" outlineLevel="0" collapsed="false">
      <c r="A61" s="11" t="s">
        <v>60</v>
      </c>
      <c r="B61" s="12" t="s">
        <v>61</v>
      </c>
      <c r="C61" s="23" t="n">
        <v>11</v>
      </c>
      <c r="D61" s="29" t="n">
        <f aca="false">IFERROR(VLOOKUP(B61,April!B:C,2,0),0)</f>
        <v>9</v>
      </c>
      <c r="E61" s="29" t="n">
        <f aca="false">May!$C61-May!$D61</f>
        <v>2</v>
      </c>
      <c r="F61" s="30" t="n">
        <v>45413</v>
      </c>
    </row>
    <row r="62" customFormat="false" ht="13.8" hidden="false" customHeight="false" outlineLevel="0" collapsed="false">
      <c r="A62" s="11" t="s">
        <v>60</v>
      </c>
      <c r="B62" s="12" t="s">
        <v>432</v>
      </c>
      <c r="C62" s="23" t="n">
        <v>2</v>
      </c>
      <c r="D62" s="29" t="n">
        <f aca="false">IFERROR(VLOOKUP(B62,April!B:C,2,0),0)</f>
        <v>2</v>
      </c>
      <c r="E62" s="29" t="n">
        <f aca="false">May!$C62-May!$D62</f>
        <v>0</v>
      </c>
      <c r="F62" s="30" t="n">
        <v>45413</v>
      </c>
    </row>
    <row r="63" customFormat="false" ht="13.8" hidden="false" customHeight="false" outlineLevel="0" collapsed="false">
      <c r="A63" s="11" t="s">
        <v>60</v>
      </c>
      <c r="B63" s="12" t="s">
        <v>62</v>
      </c>
      <c r="C63" s="23" t="n">
        <v>5</v>
      </c>
      <c r="D63" s="29" t="n">
        <f aca="false">IFERROR(VLOOKUP(B63,April!B:C,2,0),0)</f>
        <v>5</v>
      </c>
      <c r="E63" s="29" t="n">
        <f aca="false">May!$C63-May!$D63</f>
        <v>0</v>
      </c>
      <c r="F63" s="30" t="n">
        <v>45413</v>
      </c>
    </row>
    <row r="64" customFormat="false" ht="13.8" hidden="false" customHeight="false" outlineLevel="0" collapsed="false">
      <c r="A64" s="11" t="s">
        <v>60</v>
      </c>
      <c r="B64" s="12" t="s">
        <v>457</v>
      </c>
      <c r="C64" s="23" t="n">
        <v>1</v>
      </c>
      <c r="D64" s="29" t="n">
        <f aca="false">IFERROR(VLOOKUP(B64,April!B:C,2,0),0)</f>
        <v>1</v>
      </c>
      <c r="E64" s="29" t="n">
        <f aca="false">May!$C64-May!$D64</f>
        <v>0</v>
      </c>
      <c r="F64" s="30" t="n">
        <v>45413</v>
      </c>
    </row>
    <row r="65" customFormat="false" ht="13.8" hidden="false" customHeight="false" outlineLevel="0" collapsed="false">
      <c r="A65" s="11" t="s">
        <v>60</v>
      </c>
      <c r="B65" s="12" t="s">
        <v>433</v>
      </c>
      <c r="C65" s="23" t="n">
        <v>2</v>
      </c>
      <c r="D65" s="29" t="n">
        <f aca="false">IFERROR(VLOOKUP(B65,April!B:C,2,0),0)</f>
        <v>2</v>
      </c>
      <c r="E65" s="29" t="n">
        <f aca="false">May!$C65-May!$D65</f>
        <v>0</v>
      </c>
      <c r="F65" s="30" t="n">
        <v>45413</v>
      </c>
    </row>
    <row r="66" customFormat="false" ht="13.8" hidden="false" customHeight="false" outlineLevel="0" collapsed="false">
      <c r="A66" s="11" t="s">
        <v>60</v>
      </c>
      <c r="B66" s="12" t="s">
        <v>467</v>
      </c>
      <c r="C66" s="23" t="n">
        <v>1</v>
      </c>
      <c r="D66" s="29" t="n">
        <f aca="false">IFERROR(VLOOKUP(B66,April!B:C,2,0),0)</f>
        <v>0</v>
      </c>
      <c r="E66" s="29" t="n">
        <f aca="false">May!$C66-May!$D66</f>
        <v>1</v>
      </c>
      <c r="F66" s="30" t="n">
        <v>45413</v>
      </c>
    </row>
    <row r="67" customFormat="false" ht="13.8" hidden="false" customHeight="false" outlineLevel="0" collapsed="false">
      <c r="A67" s="11" t="s">
        <v>60</v>
      </c>
      <c r="B67" s="12" t="s">
        <v>391</v>
      </c>
      <c r="C67" s="23" t="n">
        <v>2</v>
      </c>
      <c r="D67" s="29" t="n">
        <f aca="false">IFERROR(VLOOKUP(B67,April!B:C,2,0),0)</f>
        <v>1</v>
      </c>
      <c r="E67" s="29" t="n">
        <f aca="false">May!$C67-May!$D67</f>
        <v>1</v>
      </c>
      <c r="F67" s="30" t="n">
        <v>45413</v>
      </c>
    </row>
    <row r="68" customFormat="false" ht="13.8" hidden="false" customHeight="false" outlineLevel="0" collapsed="false">
      <c r="A68" s="11" t="s">
        <v>60</v>
      </c>
      <c r="B68" s="12" t="s">
        <v>63</v>
      </c>
      <c r="C68" s="23" t="n">
        <v>7</v>
      </c>
      <c r="D68" s="29" t="n">
        <f aca="false">IFERROR(VLOOKUP(B68,April!B:C,2,0),0)</f>
        <v>4</v>
      </c>
      <c r="E68" s="29" t="n">
        <f aca="false">May!$C68-May!$D68</f>
        <v>3</v>
      </c>
      <c r="F68" s="30" t="n">
        <v>45413</v>
      </c>
    </row>
    <row r="69" customFormat="false" ht="13.8" hidden="false" customHeight="false" outlineLevel="0" collapsed="false">
      <c r="A69" s="11" t="s">
        <v>60</v>
      </c>
      <c r="B69" s="12" t="s">
        <v>434</v>
      </c>
      <c r="C69" s="23" t="n">
        <v>2</v>
      </c>
      <c r="D69" s="29" t="n">
        <f aca="false">IFERROR(VLOOKUP(B69,April!B:C,2,0),0)</f>
        <v>2</v>
      </c>
      <c r="E69" s="29" t="n">
        <f aca="false">May!$C69-May!$D69</f>
        <v>0</v>
      </c>
      <c r="F69" s="30" t="n">
        <v>45413</v>
      </c>
    </row>
    <row r="70" customFormat="false" ht="13.8" hidden="false" customHeight="false" outlineLevel="0" collapsed="false">
      <c r="A70" s="11" t="s">
        <v>458</v>
      </c>
      <c r="B70" s="12" t="s">
        <v>459</v>
      </c>
      <c r="C70" s="23" t="n">
        <v>1</v>
      </c>
      <c r="D70" s="29" t="n">
        <f aca="false">IFERROR(VLOOKUP(B70,April!B:C,2,0),0)</f>
        <v>1</v>
      </c>
      <c r="E70" s="29" t="n">
        <f aca="false">May!$C70-May!$D70</f>
        <v>0</v>
      </c>
      <c r="F70" s="30" t="n">
        <v>45413</v>
      </c>
    </row>
    <row r="71" customFormat="false" ht="13.8" hidden="false" customHeight="false" outlineLevel="0" collapsed="false">
      <c r="A71" s="11" t="s">
        <v>64</v>
      </c>
      <c r="B71" s="12" t="s">
        <v>392</v>
      </c>
      <c r="C71" s="23" t="n">
        <v>5</v>
      </c>
      <c r="D71" s="29" t="n">
        <f aca="false">IFERROR(VLOOKUP(B71,April!B:C,2,0),0)</f>
        <v>3</v>
      </c>
      <c r="E71" s="29" t="n">
        <f aca="false">May!$C71-May!$D71</f>
        <v>2</v>
      </c>
      <c r="F71" s="30" t="n">
        <v>45413</v>
      </c>
    </row>
    <row r="72" customFormat="false" ht="13.8" hidden="false" customHeight="false" outlineLevel="0" collapsed="false">
      <c r="A72" s="11" t="s">
        <v>64</v>
      </c>
      <c r="B72" s="12" t="s">
        <v>65</v>
      </c>
      <c r="C72" s="23" t="n">
        <v>19</v>
      </c>
      <c r="D72" s="29" t="n">
        <f aca="false">IFERROR(VLOOKUP(B72,April!B:C,2,0),0)</f>
        <v>6</v>
      </c>
      <c r="E72" s="29" t="n">
        <f aca="false">May!$C72-May!$D72</f>
        <v>13</v>
      </c>
      <c r="F72" s="30" t="n">
        <v>45413</v>
      </c>
    </row>
    <row r="73" customFormat="false" ht="13.8" hidden="false" customHeight="false" outlineLevel="0" collapsed="false">
      <c r="A73" s="11" t="s">
        <v>64</v>
      </c>
      <c r="B73" s="12" t="s">
        <v>393</v>
      </c>
      <c r="C73" s="23" t="n">
        <v>3</v>
      </c>
      <c r="D73" s="29" t="n">
        <f aca="false">IFERROR(VLOOKUP(B73,April!B:C,2,0),0)</f>
        <v>2</v>
      </c>
      <c r="E73" s="29" t="n">
        <f aca="false">May!$C73-May!$D73</f>
        <v>1</v>
      </c>
      <c r="F73" s="30" t="n">
        <v>45413</v>
      </c>
    </row>
    <row r="74" customFormat="false" ht="13.8" hidden="false" customHeight="false" outlineLevel="0" collapsed="false">
      <c r="A74" s="11" t="s">
        <v>64</v>
      </c>
      <c r="B74" s="12" t="s">
        <v>468</v>
      </c>
      <c r="C74" s="23" t="n">
        <v>1</v>
      </c>
      <c r="D74" s="29" t="n">
        <f aca="false">IFERROR(VLOOKUP(B74,April!B:C,2,0),0)</f>
        <v>0</v>
      </c>
      <c r="E74" s="29" t="n">
        <f aca="false">May!$C74-May!$D74</f>
        <v>1</v>
      </c>
      <c r="F74" s="30" t="n">
        <v>45413</v>
      </c>
    </row>
    <row r="75" customFormat="false" ht="13.8" hidden="false" customHeight="false" outlineLevel="0" collapsed="false">
      <c r="A75" s="11" t="s">
        <v>435</v>
      </c>
      <c r="B75" s="12" t="s">
        <v>436</v>
      </c>
      <c r="C75" s="23" t="n">
        <v>6</v>
      </c>
      <c r="D75" s="29" t="n">
        <f aca="false">IFERROR(VLOOKUP(B75,April!B:C,2,0),0)</f>
        <v>5</v>
      </c>
      <c r="E75" s="29" t="n">
        <f aca="false">May!$C75-May!$D75</f>
        <v>1</v>
      </c>
      <c r="F75" s="30" t="n">
        <v>45413</v>
      </c>
    </row>
    <row r="76" customFormat="false" ht="13.8" hidden="false" customHeight="false" outlineLevel="0" collapsed="false">
      <c r="A76" s="11" t="s">
        <v>66</v>
      </c>
      <c r="B76" s="12" t="s">
        <v>67</v>
      </c>
      <c r="C76" s="23" t="n">
        <v>2</v>
      </c>
      <c r="D76" s="29" t="n">
        <f aca="false">IFERROR(VLOOKUP(B76,April!B:C,2,0),0)</f>
        <v>2</v>
      </c>
      <c r="E76" s="29" t="n">
        <f aca="false">May!$C76-May!$D76</f>
        <v>0</v>
      </c>
      <c r="F76" s="30" t="n">
        <v>45413</v>
      </c>
    </row>
    <row r="77" customFormat="false" ht="13.8" hidden="false" customHeight="false" outlineLevel="0" collapsed="false">
      <c r="A77" s="11" t="s">
        <v>66</v>
      </c>
      <c r="B77" s="12" t="s">
        <v>437</v>
      </c>
      <c r="C77" s="23" t="n">
        <v>3</v>
      </c>
      <c r="D77" s="29" t="n">
        <f aca="false">IFERROR(VLOOKUP(B77,April!B:C,2,0),0)</f>
        <v>3</v>
      </c>
      <c r="E77" s="29" t="n">
        <f aca="false">May!$C77-May!$D77</f>
        <v>0</v>
      </c>
      <c r="F77" s="30" t="n">
        <v>45413</v>
      </c>
    </row>
    <row r="78" customFormat="false" ht="13.8" hidden="false" customHeight="false" outlineLevel="0" collapsed="false">
      <c r="A78" s="11" t="s">
        <v>66</v>
      </c>
      <c r="B78" s="12" t="s">
        <v>394</v>
      </c>
      <c r="C78" s="23" t="n">
        <v>12</v>
      </c>
      <c r="D78" s="29" t="n">
        <f aca="false">IFERROR(VLOOKUP(B78,April!B:C,2,0),0)</f>
        <v>11</v>
      </c>
      <c r="E78" s="29" t="n">
        <f aca="false">May!$C78-May!$D78</f>
        <v>1</v>
      </c>
      <c r="F78" s="30" t="n">
        <v>45413</v>
      </c>
    </row>
    <row r="79" customFormat="false" ht="13.8" hidden="false" customHeight="false" outlineLevel="0" collapsed="false">
      <c r="A79" s="11" t="s">
        <v>66</v>
      </c>
      <c r="B79" s="12" t="s">
        <v>395</v>
      </c>
      <c r="C79" s="23" t="n">
        <v>2</v>
      </c>
      <c r="D79" s="29" t="n">
        <f aca="false">IFERROR(VLOOKUP(B79,April!B:C,2,0),0)</f>
        <v>1</v>
      </c>
      <c r="E79" s="29" t="n">
        <f aca="false">May!$C79-May!$D79</f>
        <v>1</v>
      </c>
      <c r="F79" s="30" t="n">
        <v>45413</v>
      </c>
    </row>
    <row r="80" customFormat="false" ht="13.8" hidden="false" customHeight="false" outlineLevel="0" collapsed="false">
      <c r="A80" s="11" t="s">
        <v>68</v>
      </c>
      <c r="B80" s="12" t="s">
        <v>69</v>
      </c>
      <c r="C80" s="23" t="n">
        <v>142</v>
      </c>
      <c r="D80" s="29" t="n">
        <f aca="false">IFERROR(VLOOKUP(B80,April!B:C,2,0),0)</f>
        <v>101</v>
      </c>
      <c r="E80" s="29" t="n">
        <f aca="false">May!$C80-May!$D80</f>
        <v>41</v>
      </c>
      <c r="F80" s="30" t="n">
        <v>45413</v>
      </c>
    </row>
    <row r="81" customFormat="false" ht="13.8" hidden="false" customHeight="false" outlineLevel="0" collapsed="false">
      <c r="A81" s="11" t="s">
        <v>68</v>
      </c>
      <c r="B81" s="12" t="s">
        <v>70</v>
      </c>
      <c r="C81" s="23" t="n">
        <v>561</v>
      </c>
      <c r="D81" s="29" t="n">
        <f aca="false">IFERROR(VLOOKUP(B81,April!B:C,2,0),0)</f>
        <v>397</v>
      </c>
      <c r="E81" s="29" t="n">
        <f aca="false">May!$C81-May!$D81</f>
        <v>164</v>
      </c>
      <c r="F81" s="30" t="n">
        <v>45413</v>
      </c>
    </row>
    <row r="82" customFormat="false" ht="13.8" hidden="false" customHeight="false" outlineLevel="0" collapsed="false">
      <c r="A82" s="11" t="s">
        <v>68</v>
      </c>
      <c r="B82" s="12" t="s">
        <v>71</v>
      </c>
      <c r="C82" s="23" t="n">
        <v>213</v>
      </c>
      <c r="D82" s="29" t="n">
        <f aca="false">IFERROR(VLOOKUP(B82,April!B:C,2,0),0)</f>
        <v>197</v>
      </c>
      <c r="E82" s="29" t="n">
        <f aca="false">May!$C82-May!$D82</f>
        <v>16</v>
      </c>
      <c r="F82" s="30" t="n">
        <v>45413</v>
      </c>
    </row>
    <row r="83" customFormat="false" ht="13.8" hidden="false" customHeight="false" outlineLevel="0" collapsed="false">
      <c r="A83" s="11" t="s">
        <v>68</v>
      </c>
      <c r="B83" s="12" t="s">
        <v>72</v>
      </c>
      <c r="C83" s="23" t="n">
        <v>75</v>
      </c>
      <c r="D83" s="29" t="n">
        <f aca="false">IFERROR(VLOOKUP(B83,April!B:C,2,0),0)</f>
        <v>62</v>
      </c>
      <c r="E83" s="29" t="n">
        <f aca="false">May!$C83-May!$D83</f>
        <v>13</v>
      </c>
      <c r="F83" s="30" t="n">
        <v>45413</v>
      </c>
    </row>
    <row r="84" customFormat="false" ht="13.8" hidden="false" customHeight="false" outlineLevel="0" collapsed="false">
      <c r="A84" s="11" t="s">
        <v>68</v>
      </c>
      <c r="B84" s="12" t="s">
        <v>73</v>
      </c>
      <c r="C84" s="23" t="n">
        <v>1</v>
      </c>
      <c r="D84" s="29" t="n">
        <f aca="false">IFERROR(VLOOKUP(B84,April!B:C,2,0),0)</f>
        <v>1</v>
      </c>
      <c r="E84" s="29" t="n">
        <f aca="false">May!$C84-May!$D84</f>
        <v>0</v>
      </c>
      <c r="F84" s="30" t="n">
        <v>45413</v>
      </c>
    </row>
    <row r="85" customFormat="false" ht="13.8" hidden="false" customHeight="false" outlineLevel="0" collapsed="false">
      <c r="A85" s="11" t="s">
        <v>68</v>
      </c>
      <c r="B85" s="12" t="s">
        <v>74</v>
      </c>
      <c r="C85" s="23" t="n">
        <v>198</v>
      </c>
      <c r="D85" s="29" t="n">
        <f aca="false">IFERROR(VLOOKUP(B85,April!B:C,2,0),0)</f>
        <v>167</v>
      </c>
      <c r="E85" s="29" t="n">
        <f aca="false">May!$C85-May!$D85</f>
        <v>31</v>
      </c>
      <c r="F85" s="30" t="n">
        <v>45413</v>
      </c>
    </row>
    <row r="86" customFormat="false" ht="13.8" hidden="false" customHeight="false" outlineLevel="0" collapsed="false">
      <c r="A86" s="11" t="s">
        <v>68</v>
      </c>
      <c r="B86" s="12" t="s">
        <v>75</v>
      </c>
      <c r="C86" s="23" t="n">
        <v>50</v>
      </c>
      <c r="D86" s="29" t="n">
        <f aca="false">IFERROR(VLOOKUP(B86,April!B:C,2,0),0)</f>
        <v>29</v>
      </c>
      <c r="E86" s="29" t="n">
        <f aca="false">May!$C86-May!$D86</f>
        <v>21</v>
      </c>
      <c r="F86" s="30" t="n">
        <v>45413</v>
      </c>
    </row>
    <row r="87" customFormat="false" ht="13.8" hidden="false" customHeight="false" outlineLevel="0" collapsed="false">
      <c r="A87" s="11" t="s">
        <v>68</v>
      </c>
      <c r="B87" s="12" t="s">
        <v>469</v>
      </c>
      <c r="C87" s="23" t="n">
        <v>1</v>
      </c>
      <c r="D87" s="29" t="n">
        <f aca="false">IFERROR(VLOOKUP(B87,April!B:C,2,0),0)</f>
        <v>0</v>
      </c>
      <c r="E87" s="29" t="n">
        <f aca="false">May!$C87-May!$D87</f>
        <v>1</v>
      </c>
      <c r="F87" s="30" t="n">
        <v>45413</v>
      </c>
    </row>
    <row r="88" customFormat="false" ht="13.8" hidden="false" customHeight="false" outlineLevel="0" collapsed="false">
      <c r="A88" s="11" t="s">
        <v>76</v>
      </c>
      <c r="B88" s="12" t="s">
        <v>77</v>
      </c>
      <c r="C88" s="23" t="n">
        <v>945</v>
      </c>
      <c r="D88" s="29" t="n">
        <f aca="false">IFERROR(VLOOKUP(B88,April!B:C,2,0),0)</f>
        <v>788</v>
      </c>
      <c r="E88" s="29" t="n">
        <f aca="false">May!$C88-May!$D88</f>
        <v>157</v>
      </c>
      <c r="F88" s="30" t="n">
        <v>45413</v>
      </c>
    </row>
    <row r="89" customFormat="false" ht="13.8" hidden="false" customHeight="false" outlineLevel="0" collapsed="false">
      <c r="A89" s="11" t="s">
        <v>76</v>
      </c>
      <c r="B89" s="12" t="s">
        <v>78</v>
      </c>
      <c r="C89" s="23" t="n">
        <v>829</v>
      </c>
      <c r="D89" s="29" t="n">
        <f aca="false">IFERROR(VLOOKUP(B89,April!B:C,2,0),0)</f>
        <v>683</v>
      </c>
      <c r="E89" s="29" t="n">
        <f aca="false">May!$C89-May!$D89</f>
        <v>146</v>
      </c>
      <c r="F89" s="30" t="n">
        <v>45413</v>
      </c>
    </row>
    <row r="90" customFormat="false" ht="13.8" hidden="false" customHeight="false" outlineLevel="0" collapsed="false">
      <c r="A90" s="11" t="s">
        <v>76</v>
      </c>
      <c r="B90" s="12" t="s">
        <v>79</v>
      </c>
      <c r="C90" s="23" t="n">
        <v>1371</v>
      </c>
      <c r="D90" s="29" t="n">
        <f aca="false">IFERROR(VLOOKUP(B90,April!B:C,2,0),0)</f>
        <v>1050</v>
      </c>
      <c r="E90" s="29" t="n">
        <f aca="false">May!$C90-May!$D90</f>
        <v>321</v>
      </c>
      <c r="F90" s="30" t="n">
        <v>45413</v>
      </c>
    </row>
    <row r="91" customFormat="false" ht="13.8" hidden="false" customHeight="false" outlineLevel="0" collapsed="false">
      <c r="A91" s="11" t="s">
        <v>76</v>
      </c>
      <c r="B91" s="12" t="s">
        <v>80</v>
      </c>
      <c r="C91" s="23" t="n">
        <v>158</v>
      </c>
      <c r="D91" s="29" t="n">
        <f aca="false">IFERROR(VLOOKUP(B91,April!B:C,2,0),0)</f>
        <v>137</v>
      </c>
      <c r="E91" s="29" t="n">
        <f aca="false">May!$C91-May!$D91</f>
        <v>21</v>
      </c>
      <c r="F91" s="30" t="n">
        <v>45413</v>
      </c>
    </row>
    <row r="92" customFormat="false" ht="13.8" hidden="false" customHeight="false" outlineLevel="0" collapsed="false">
      <c r="A92" s="11" t="s">
        <v>396</v>
      </c>
      <c r="B92" s="12" t="s">
        <v>438</v>
      </c>
      <c r="C92" s="23" t="n">
        <v>13</v>
      </c>
      <c r="D92" s="29" t="n">
        <f aca="false">IFERROR(VLOOKUP(B92,April!B:C,2,0),0)</f>
        <v>9</v>
      </c>
      <c r="E92" s="29" t="n">
        <f aca="false">May!$C92-May!$D92</f>
        <v>4</v>
      </c>
      <c r="F92" s="30" t="n">
        <v>45413</v>
      </c>
    </row>
    <row r="93" customFormat="false" ht="13.8" hidden="false" customHeight="false" outlineLevel="0" collapsed="false">
      <c r="A93" s="11" t="s">
        <v>396</v>
      </c>
      <c r="B93" s="12" t="s">
        <v>397</v>
      </c>
      <c r="C93" s="23" t="n">
        <v>1</v>
      </c>
      <c r="D93" s="29" t="n">
        <f aca="false">IFERROR(VLOOKUP(B93,April!B:C,2,0),0)</f>
        <v>1</v>
      </c>
      <c r="E93" s="29" t="n">
        <f aca="false">May!$C93-May!$D93</f>
        <v>0</v>
      </c>
      <c r="F93" s="30" t="n">
        <v>45413</v>
      </c>
    </row>
    <row r="94" customFormat="false" ht="13.8" hidden="false" customHeight="false" outlineLevel="0" collapsed="false">
      <c r="A94" s="11" t="s">
        <v>396</v>
      </c>
      <c r="B94" s="12" t="s">
        <v>398</v>
      </c>
      <c r="C94" s="23" t="n">
        <v>8</v>
      </c>
      <c r="D94" s="29" t="n">
        <f aca="false">IFERROR(VLOOKUP(B94,April!B:C,2,0),0)</f>
        <v>8</v>
      </c>
      <c r="E94" s="29" t="n">
        <f aca="false">May!$C94-May!$D94</f>
        <v>0</v>
      </c>
      <c r="F94" s="30" t="n">
        <v>45413</v>
      </c>
    </row>
    <row r="95" customFormat="false" ht="13.8" hidden="false" customHeight="false" outlineLevel="0" collapsed="false">
      <c r="A95" s="11" t="s">
        <v>81</v>
      </c>
      <c r="B95" s="12" t="s">
        <v>82</v>
      </c>
      <c r="C95" s="23" t="n">
        <v>23</v>
      </c>
      <c r="D95" s="29" t="n">
        <f aca="false">IFERROR(VLOOKUP(B95,April!B:C,2,0),0)</f>
        <v>21</v>
      </c>
      <c r="E95" s="29" t="n">
        <f aca="false">May!$C95-May!$D95</f>
        <v>2</v>
      </c>
      <c r="F95" s="30" t="n">
        <v>45413</v>
      </c>
    </row>
    <row r="96" customFormat="false" ht="13.8" hidden="false" customHeight="false" outlineLevel="0" collapsed="false">
      <c r="A96" s="11" t="s">
        <v>81</v>
      </c>
      <c r="B96" s="12" t="s">
        <v>83</v>
      </c>
      <c r="C96" s="23" t="n">
        <v>35</v>
      </c>
      <c r="D96" s="29" t="n">
        <f aca="false">IFERROR(VLOOKUP(B96,April!B:C,2,0),0)</f>
        <v>23</v>
      </c>
      <c r="E96" s="29" t="n">
        <f aca="false">May!$C96-May!$D96</f>
        <v>12</v>
      </c>
      <c r="F96" s="30" t="n">
        <v>45413</v>
      </c>
    </row>
    <row r="97" customFormat="false" ht="13.8" hidden="false" customHeight="false" outlineLevel="0" collapsed="false">
      <c r="A97" s="11" t="s">
        <v>81</v>
      </c>
      <c r="B97" s="12" t="s">
        <v>84</v>
      </c>
      <c r="C97" s="23" t="n">
        <v>83</v>
      </c>
      <c r="D97" s="29" t="n">
        <f aca="false">IFERROR(VLOOKUP(B97,April!B:C,2,0),0)</f>
        <v>68</v>
      </c>
      <c r="E97" s="29" t="n">
        <f aca="false">May!$C97-May!$D97</f>
        <v>15</v>
      </c>
      <c r="F97" s="30" t="n">
        <v>45413</v>
      </c>
    </row>
    <row r="98" customFormat="false" ht="13.8" hidden="false" customHeight="false" outlineLevel="0" collapsed="false">
      <c r="A98" s="11" t="s">
        <v>81</v>
      </c>
      <c r="B98" s="12" t="s">
        <v>85</v>
      </c>
      <c r="C98" s="23" t="n">
        <v>2</v>
      </c>
      <c r="D98" s="29" t="n">
        <f aca="false">IFERROR(VLOOKUP(B98,April!B:C,2,0),0)</f>
        <v>1</v>
      </c>
      <c r="E98" s="29" t="n">
        <f aca="false">May!$C98-May!$D98</f>
        <v>1</v>
      </c>
      <c r="F98" s="30" t="n">
        <v>45413</v>
      </c>
    </row>
    <row r="99" customFormat="false" ht="13.8" hidden="false" customHeight="false" outlineLevel="0" collapsed="false">
      <c r="A99" s="11" t="s">
        <v>86</v>
      </c>
      <c r="B99" s="12" t="n">
        <v>296</v>
      </c>
      <c r="C99" s="23" t="n">
        <v>67</v>
      </c>
      <c r="D99" s="29" t="n">
        <f aca="false">IFERROR(VLOOKUP(B99,April!B:C,2,0),0)</f>
        <v>0</v>
      </c>
      <c r="E99" s="29" t="n">
        <f aca="false">May!$C99-May!$D99</f>
        <v>67</v>
      </c>
      <c r="F99" s="30" t="n">
        <v>45413</v>
      </c>
    </row>
    <row r="100" customFormat="false" ht="13.8" hidden="false" customHeight="false" outlineLevel="0" collapsed="false">
      <c r="A100" s="11" t="s">
        <v>86</v>
      </c>
      <c r="B100" s="12" t="n">
        <v>812</v>
      </c>
      <c r="C100" s="23" t="n">
        <v>30</v>
      </c>
      <c r="D100" s="29" t="n">
        <f aca="false">IFERROR(VLOOKUP(B100,April!B:C,2,0),0)</f>
        <v>0</v>
      </c>
      <c r="E100" s="29" t="n">
        <f aca="false">May!$C100-May!$D100</f>
        <v>30</v>
      </c>
      <c r="F100" s="30" t="n">
        <v>45413</v>
      </c>
    </row>
    <row r="101" customFormat="false" ht="13.8" hidden="false" customHeight="false" outlineLevel="0" collapsed="false">
      <c r="A101" s="11" t="s">
        <v>86</v>
      </c>
      <c r="B101" s="12" t="s">
        <v>87</v>
      </c>
      <c r="C101" s="23" t="n">
        <v>10</v>
      </c>
      <c r="D101" s="29" t="n">
        <f aca="false">IFERROR(VLOOKUP(B101,April!B:C,2,0),0)</f>
        <v>8</v>
      </c>
      <c r="E101" s="29" t="n">
        <f aca="false">May!$C101-May!$D101</f>
        <v>2</v>
      </c>
      <c r="F101" s="30" t="n">
        <v>45413</v>
      </c>
    </row>
    <row r="102" customFormat="false" ht="13.8" hidden="false" customHeight="false" outlineLevel="0" collapsed="false">
      <c r="A102" s="11" t="s">
        <v>86</v>
      </c>
      <c r="B102" s="12" t="s">
        <v>401</v>
      </c>
      <c r="C102" s="23" t="n">
        <v>4</v>
      </c>
      <c r="D102" s="29" t="n">
        <f aca="false">IFERROR(VLOOKUP(B102,April!B:C,2,0),0)</f>
        <v>4</v>
      </c>
      <c r="E102" s="29" t="n">
        <f aca="false">May!$C102-May!$D102</f>
        <v>0</v>
      </c>
      <c r="F102" s="30" t="n">
        <v>45413</v>
      </c>
    </row>
    <row r="103" customFormat="false" ht="13.8" hidden="false" customHeight="false" outlineLevel="0" collapsed="false">
      <c r="A103" s="11" t="s">
        <v>86</v>
      </c>
      <c r="B103" s="12" t="s">
        <v>439</v>
      </c>
      <c r="C103" s="23" t="n">
        <v>1</v>
      </c>
      <c r="D103" s="29" t="n">
        <f aca="false">IFERROR(VLOOKUP(B103,April!B:C,2,0),0)</f>
        <v>1</v>
      </c>
      <c r="E103" s="29" t="n">
        <f aca="false">May!$C103-May!$D103</f>
        <v>0</v>
      </c>
      <c r="F103" s="30" t="n">
        <v>45413</v>
      </c>
    </row>
    <row r="104" customFormat="false" ht="13.8" hidden="false" customHeight="false" outlineLevel="0" collapsed="false">
      <c r="A104" s="11" t="s">
        <v>86</v>
      </c>
      <c r="B104" s="12" t="s">
        <v>88</v>
      </c>
      <c r="C104" s="23" t="n">
        <v>2</v>
      </c>
      <c r="D104" s="29" t="n">
        <f aca="false">IFERROR(VLOOKUP(B104,April!B:C,2,0),0)</f>
        <v>2</v>
      </c>
      <c r="E104" s="29" t="n">
        <f aca="false">May!$C104-May!$D104</f>
        <v>0</v>
      </c>
      <c r="F104" s="30" t="n">
        <v>45413</v>
      </c>
    </row>
    <row r="105" customFormat="false" ht="13.8" hidden="false" customHeight="false" outlineLevel="0" collapsed="false">
      <c r="A105" s="11" t="s">
        <v>86</v>
      </c>
      <c r="B105" s="12" t="s">
        <v>89</v>
      </c>
      <c r="C105" s="23" t="n">
        <v>49</v>
      </c>
      <c r="D105" s="29" t="n">
        <f aca="false">IFERROR(VLOOKUP(B105,April!B:C,2,0),0)</f>
        <v>40</v>
      </c>
      <c r="E105" s="29" t="n">
        <f aca="false">May!$C105-May!$D105</f>
        <v>9</v>
      </c>
      <c r="F105" s="30" t="n">
        <v>45413</v>
      </c>
    </row>
    <row r="106" customFormat="false" ht="13.8" hidden="false" customHeight="false" outlineLevel="0" collapsed="false">
      <c r="A106" s="11" t="s">
        <v>86</v>
      </c>
      <c r="B106" s="12" t="s">
        <v>90</v>
      </c>
      <c r="C106" s="23" t="n">
        <v>38</v>
      </c>
      <c r="D106" s="29" t="n">
        <f aca="false">IFERROR(VLOOKUP(B106,April!B:C,2,0),0)</f>
        <v>31</v>
      </c>
      <c r="E106" s="29" t="n">
        <f aca="false">May!$C106-May!$D106</f>
        <v>7</v>
      </c>
      <c r="F106" s="30" t="n">
        <v>45413</v>
      </c>
    </row>
    <row r="107" customFormat="false" ht="13.8" hidden="false" customHeight="false" outlineLevel="0" collapsed="false">
      <c r="A107" s="11" t="s">
        <v>86</v>
      </c>
      <c r="B107" s="12" t="s">
        <v>91</v>
      </c>
      <c r="C107" s="23" t="n">
        <v>26</v>
      </c>
      <c r="D107" s="29" t="n">
        <f aca="false">IFERROR(VLOOKUP(B107,April!B:C,2,0),0)</f>
        <v>22</v>
      </c>
      <c r="E107" s="29" t="n">
        <f aca="false">May!$C107-May!$D107</f>
        <v>4</v>
      </c>
      <c r="F107" s="30" t="n">
        <v>45413</v>
      </c>
    </row>
    <row r="108" customFormat="false" ht="13.8" hidden="false" customHeight="false" outlineLevel="0" collapsed="false">
      <c r="A108" s="11" t="s">
        <v>92</v>
      </c>
      <c r="B108" s="12" t="n">
        <v>500</v>
      </c>
      <c r="C108" s="23" t="n">
        <v>875</v>
      </c>
      <c r="D108" s="29" t="n">
        <f aca="false">IFERROR(VLOOKUP(B108,April!B:C,2,0),0)</f>
        <v>0</v>
      </c>
      <c r="E108" s="29" t="n">
        <f aca="false">May!$C108-May!$D108</f>
        <v>875</v>
      </c>
      <c r="F108" s="30" t="n">
        <v>45413</v>
      </c>
    </row>
    <row r="109" customFormat="false" ht="13.8" hidden="false" customHeight="false" outlineLevel="0" collapsed="false">
      <c r="A109" s="11" t="s">
        <v>92</v>
      </c>
      <c r="B109" s="12" t="s">
        <v>93</v>
      </c>
      <c r="C109" s="23" t="n">
        <v>199</v>
      </c>
      <c r="D109" s="29" t="n">
        <f aca="false">IFERROR(VLOOKUP(B109,April!B:C,2,0),0)</f>
        <v>187</v>
      </c>
      <c r="E109" s="29" t="n">
        <f aca="false">May!$C109-May!$D109</f>
        <v>12</v>
      </c>
      <c r="F109" s="30" t="n">
        <v>45413</v>
      </c>
    </row>
    <row r="110" customFormat="false" ht="13.8" hidden="false" customHeight="false" outlineLevel="0" collapsed="false">
      <c r="A110" s="11" t="s">
        <v>92</v>
      </c>
      <c r="B110" s="12" t="n">
        <v>600</v>
      </c>
      <c r="C110" s="23" t="n">
        <v>121</v>
      </c>
      <c r="D110" s="29" t="n">
        <f aca="false">IFERROR(VLOOKUP(B110,April!B:C,2,0),0)</f>
        <v>0</v>
      </c>
      <c r="E110" s="29" t="n">
        <f aca="false">May!$C110-May!$D110</f>
        <v>121</v>
      </c>
      <c r="F110" s="30" t="n">
        <v>45413</v>
      </c>
    </row>
    <row r="111" customFormat="false" ht="13.8" hidden="false" customHeight="false" outlineLevel="0" collapsed="false">
      <c r="A111" s="11" t="s">
        <v>92</v>
      </c>
      <c r="B111" s="12" t="s">
        <v>440</v>
      </c>
      <c r="C111" s="23" t="n">
        <v>2</v>
      </c>
      <c r="D111" s="29" t="n">
        <f aca="false">IFERROR(VLOOKUP(B111,April!B:C,2,0),0)</f>
        <v>2</v>
      </c>
      <c r="E111" s="29" t="n">
        <f aca="false">May!$C111-May!$D111</f>
        <v>0</v>
      </c>
      <c r="F111" s="30" t="n">
        <v>45413</v>
      </c>
    </row>
    <row r="112" customFormat="false" ht="13.8" hidden="false" customHeight="false" outlineLevel="0" collapsed="false">
      <c r="A112" s="11" t="s">
        <v>92</v>
      </c>
      <c r="B112" s="12" t="s">
        <v>470</v>
      </c>
      <c r="C112" s="23" t="n">
        <v>1</v>
      </c>
      <c r="D112" s="29" t="n">
        <f aca="false">IFERROR(VLOOKUP(B112,April!B:C,2,0),0)</f>
        <v>0</v>
      </c>
      <c r="E112" s="29" t="n">
        <f aca="false">May!$C112-May!$D112</f>
        <v>1</v>
      </c>
      <c r="F112" s="30" t="n">
        <v>45413</v>
      </c>
    </row>
    <row r="113" customFormat="false" ht="13.8" hidden="false" customHeight="false" outlineLevel="0" collapsed="false">
      <c r="A113" s="11" t="s">
        <v>92</v>
      </c>
      <c r="B113" s="12" t="s">
        <v>94</v>
      </c>
      <c r="C113" s="23" t="n">
        <v>321</v>
      </c>
      <c r="D113" s="29" t="n">
        <f aca="false">IFERROR(VLOOKUP(B113,April!B:C,2,0),0)</f>
        <v>288</v>
      </c>
      <c r="E113" s="29" t="n">
        <f aca="false">May!$C113-May!$D113</f>
        <v>33</v>
      </c>
      <c r="F113" s="30" t="n">
        <v>45413</v>
      </c>
    </row>
    <row r="114" customFormat="false" ht="13.8" hidden="false" customHeight="false" outlineLevel="0" collapsed="false">
      <c r="A114" s="11" t="s">
        <v>92</v>
      </c>
      <c r="B114" s="12" t="s">
        <v>441</v>
      </c>
      <c r="C114" s="23" t="n">
        <v>3</v>
      </c>
      <c r="D114" s="29" t="n">
        <f aca="false">IFERROR(VLOOKUP(B114,April!B:C,2,0),0)</f>
        <v>1</v>
      </c>
      <c r="E114" s="29" t="n">
        <f aca="false">May!$C114-May!$D114</f>
        <v>2</v>
      </c>
      <c r="F114" s="30" t="n">
        <v>45413</v>
      </c>
    </row>
    <row r="115" customFormat="false" ht="13.8" hidden="false" customHeight="false" outlineLevel="0" collapsed="false">
      <c r="A115" s="11" t="s">
        <v>92</v>
      </c>
      <c r="B115" s="12" t="s">
        <v>95</v>
      </c>
      <c r="C115" s="23" t="n">
        <v>143</v>
      </c>
      <c r="D115" s="29" t="n">
        <f aca="false">IFERROR(VLOOKUP(B115,April!B:C,2,0),0)</f>
        <v>135</v>
      </c>
      <c r="E115" s="29" t="n">
        <f aca="false">May!$C115-May!$D115</f>
        <v>8</v>
      </c>
      <c r="F115" s="30" t="n">
        <v>45413</v>
      </c>
    </row>
    <row r="116" customFormat="false" ht="13.8" hidden="false" customHeight="false" outlineLevel="0" collapsed="false">
      <c r="A116" s="11" t="s">
        <v>92</v>
      </c>
      <c r="B116" s="12" t="s">
        <v>96</v>
      </c>
      <c r="C116" s="23" t="n">
        <v>48</v>
      </c>
      <c r="D116" s="29" t="n">
        <f aca="false">IFERROR(VLOOKUP(B116,April!B:C,2,0),0)</f>
        <v>35</v>
      </c>
      <c r="E116" s="29" t="n">
        <f aca="false">May!$C116-May!$D116</f>
        <v>13</v>
      </c>
      <c r="F116" s="30" t="n">
        <v>45413</v>
      </c>
    </row>
    <row r="117" customFormat="false" ht="13.8" hidden="false" customHeight="false" outlineLevel="0" collapsed="false">
      <c r="A117" s="11" t="s">
        <v>92</v>
      </c>
      <c r="B117" s="12" t="s">
        <v>404</v>
      </c>
      <c r="C117" s="23" t="n">
        <v>3</v>
      </c>
      <c r="D117" s="29" t="n">
        <f aca="false">IFERROR(VLOOKUP(B117,April!B:C,2,0),0)</f>
        <v>3</v>
      </c>
      <c r="E117" s="29" t="n">
        <f aca="false">May!$C117-May!$D117</f>
        <v>0</v>
      </c>
      <c r="F117" s="30" t="n">
        <v>45413</v>
      </c>
    </row>
    <row r="118" customFormat="false" ht="13.8" hidden="false" customHeight="false" outlineLevel="0" collapsed="false">
      <c r="A118" s="11" t="s">
        <v>97</v>
      </c>
      <c r="B118" s="12" t="s">
        <v>405</v>
      </c>
      <c r="C118" s="23" t="n">
        <v>12</v>
      </c>
      <c r="D118" s="29" t="n">
        <f aca="false">IFERROR(VLOOKUP(B118,April!B:C,2,0),0)</f>
        <v>4</v>
      </c>
      <c r="E118" s="29" t="n">
        <f aca="false">May!$C118-May!$D118</f>
        <v>8</v>
      </c>
      <c r="F118" s="30" t="n">
        <v>45413</v>
      </c>
    </row>
    <row r="119" customFormat="false" ht="13.8" hidden="false" customHeight="false" outlineLevel="0" collapsed="false">
      <c r="A119" s="11" t="s">
        <v>97</v>
      </c>
      <c r="B119" s="12" t="s">
        <v>98</v>
      </c>
      <c r="C119" s="23" t="n">
        <v>242</v>
      </c>
      <c r="D119" s="29" t="n">
        <f aca="false">IFERROR(VLOOKUP(B119,April!B:C,2,0),0)</f>
        <v>181</v>
      </c>
      <c r="E119" s="29" t="n">
        <f aca="false">May!$C119-May!$D119</f>
        <v>61</v>
      </c>
      <c r="F119" s="30" t="n">
        <v>45413</v>
      </c>
    </row>
    <row r="120" customFormat="false" ht="13.8" hidden="false" customHeight="false" outlineLevel="0" collapsed="false">
      <c r="A120" s="11" t="s">
        <v>97</v>
      </c>
      <c r="B120" s="12" t="s">
        <v>406</v>
      </c>
      <c r="C120" s="23" t="n">
        <v>38</v>
      </c>
      <c r="D120" s="29" t="n">
        <f aca="false">IFERROR(VLOOKUP(B120,April!B:C,2,0),0)</f>
        <v>30</v>
      </c>
      <c r="E120" s="29" t="n">
        <f aca="false">May!$C120-May!$D120</f>
        <v>8</v>
      </c>
      <c r="F120" s="30" t="n">
        <v>45413</v>
      </c>
    </row>
    <row r="121" customFormat="false" ht="13.8" hidden="false" customHeight="false" outlineLevel="0" collapsed="false">
      <c r="A121" s="11" t="s">
        <v>97</v>
      </c>
      <c r="B121" s="12" t="s">
        <v>99</v>
      </c>
      <c r="C121" s="23" t="n">
        <v>98</v>
      </c>
      <c r="D121" s="29" t="n">
        <f aca="false">IFERROR(VLOOKUP(B121,April!B:C,2,0),0)</f>
        <v>73</v>
      </c>
      <c r="E121" s="29" t="n">
        <f aca="false">May!$C121-May!$D121</f>
        <v>25</v>
      </c>
      <c r="F121" s="30" t="n">
        <v>45413</v>
      </c>
    </row>
    <row r="122" customFormat="false" ht="13.8" hidden="false" customHeight="false" outlineLevel="0" collapsed="false">
      <c r="A122" s="11" t="s">
        <v>97</v>
      </c>
      <c r="B122" s="12" t="s">
        <v>100</v>
      </c>
      <c r="C122" s="23" t="n">
        <v>57</v>
      </c>
      <c r="D122" s="29" t="n">
        <f aca="false">IFERROR(VLOOKUP(B122,April!B:C,2,0),0)</f>
        <v>42</v>
      </c>
      <c r="E122" s="29" t="n">
        <f aca="false">May!$C122-May!$D122</f>
        <v>15</v>
      </c>
      <c r="F122" s="30" t="n">
        <v>45413</v>
      </c>
    </row>
    <row r="123" customFormat="false" ht="13.8" hidden="false" customHeight="false" outlineLevel="0" collapsed="false">
      <c r="A123" s="11" t="s">
        <v>97</v>
      </c>
      <c r="B123" s="12" t="s">
        <v>101</v>
      </c>
      <c r="C123" s="23" t="n">
        <v>422</v>
      </c>
      <c r="D123" s="29" t="n">
        <f aca="false">IFERROR(VLOOKUP(B123,April!B:C,2,0),0)</f>
        <v>416</v>
      </c>
      <c r="E123" s="29" t="n">
        <f aca="false">May!$C123-May!$D123</f>
        <v>6</v>
      </c>
      <c r="F123" s="30" t="n">
        <v>45413</v>
      </c>
    </row>
    <row r="124" customFormat="false" ht="13.8" hidden="false" customHeight="false" outlineLevel="0" collapsed="false">
      <c r="A124" s="11" t="s">
        <v>97</v>
      </c>
      <c r="B124" s="12" t="s">
        <v>102</v>
      </c>
      <c r="C124" s="23" t="n">
        <v>457</v>
      </c>
      <c r="D124" s="29" t="n">
        <f aca="false">IFERROR(VLOOKUP(B124,April!B:C,2,0),0)</f>
        <v>390</v>
      </c>
      <c r="E124" s="29" t="n">
        <f aca="false">May!$C124-May!$D124</f>
        <v>67</v>
      </c>
      <c r="F124" s="30" t="n">
        <v>45413</v>
      </c>
    </row>
    <row r="125" customFormat="false" ht="13.8" hidden="false" customHeight="false" outlineLevel="0" collapsed="false">
      <c r="A125" s="11" t="s">
        <v>97</v>
      </c>
      <c r="B125" s="12" t="s">
        <v>471</v>
      </c>
      <c r="C125" s="23" t="n">
        <v>3</v>
      </c>
      <c r="D125" s="29" t="n">
        <f aca="false">IFERROR(VLOOKUP(B125,April!B:C,2,0),0)</f>
        <v>0</v>
      </c>
      <c r="E125" s="29" t="n">
        <f aca="false">May!$C125-May!$D125</f>
        <v>3</v>
      </c>
      <c r="F125" s="30" t="n">
        <v>45413</v>
      </c>
    </row>
    <row r="126" customFormat="false" ht="13.8" hidden="false" customHeight="false" outlineLevel="0" collapsed="false">
      <c r="A126" s="11" t="s">
        <v>97</v>
      </c>
      <c r="B126" s="12" t="s">
        <v>103</v>
      </c>
      <c r="C126" s="23" t="n">
        <v>35</v>
      </c>
      <c r="D126" s="29" t="n">
        <f aca="false">IFERROR(VLOOKUP(B126,April!B:C,2,0),0)</f>
        <v>33</v>
      </c>
      <c r="E126" s="29" t="n">
        <f aca="false">May!$C126-May!$D126</f>
        <v>2</v>
      </c>
      <c r="F126" s="30" t="n">
        <v>45413</v>
      </c>
    </row>
    <row r="127" customFormat="false" ht="13.8" hidden="false" customHeight="false" outlineLevel="0" collapsed="false">
      <c r="A127" s="11" t="s">
        <v>97</v>
      </c>
      <c r="B127" s="12" t="s">
        <v>104</v>
      </c>
      <c r="C127" s="23" t="n">
        <v>848</v>
      </c>
      <c r="D127" s="29" t="n">
        <f aca="false">IFERROR(VLOOKUP(B127,April!B:C,2,0),0)</f>
        <v>630</v>
      </c>
      <c r="E127" s="29" t="n">
        <f aca="false">May!$C127-May!$D127</f>
        <v>218</v>
      </c>
      <c r="F127" s="30" t="n">
        <v>45413</v>
      </c>
    </row>
    <row r="128" customFormat="false" ht="13.8" hidden="false" customHeight="false" outlineLevel="0" collapsed="false">
      <c r="A128" s="11" t="s">
        <v>97</v>
      </c>
      <c r="B128" s="12" t="s">
        <v>105</v>
      </c>
      <c r="C128" s="23" t="n">
        <v>30</v>
      </c>
      <c r="D128" s="29" t="n">
        <f aca="false">IFERROR(VLOOKUP(B128,April!B:C,2,0),0)</f>
        <v>15</v>
      </c>
      <c r="E128" s="29" t="n">
        <f aca="false">May!$C128-May!$D128</f>
        <v>15</v>
      </c>
      <c r="F128" s="30" t="n">
        <v>45413</v>
      </c>
    </row>
    <row r="129" customFormat="false" ht="13.8" hidden="false" customHeight="false" outlineLevel="0" collapsed="false">
      <c r="A129" s="11" t="s">
        <v>97</v>
      </c>
      <c r="B129" s="12" t="s">
        <v>106</v>
      </c>
      <c r="C129" s="23" t="n">
        <v>175</v>
      </c>
      <c r="D129" s="29" t="n">
        <f aca="false">IFERROR(VLOOKUP(B129,April!B:C,2,0),0)</f>
        <v>140</v>
      </c>
      <c r="E129" s="29" t="n">
        <f aca="false">May!$C129-May!$D129</f>
        <v>35</v>
      </c>
      <c r="F129" s="30" t="n">
        <v>45413</v>
      </c>
    </row>
    <row r="130" customFormat="false" ht="13.8" hidden="false" customHeight="false" outlineLevel="0" collapsed="false">
      <c r="A130" s="11" t="s">
        <v>97</v>
      </c>
      <c r="B130" s="12" t="s">
        <v>107</v>
      </c>
      <c r="C130" s="23" t="n">
        <v>721</v>
      </c>
      <c r="D130" s="29" t="n">
        <f aca="false">IFERROR(VLOOKUP(B130,April!B:C,2,0),0)</f>
        <v>597</v>
      </c>
      <c r="E130" s="29" t="n">
        <f aca="false">May!$C130-May!$D130</f>
        <v>124</v>
      </c>
      <c r="F130" s="30" t="n">
        <v>45413</v>
      </c>
    </row>
    <row r="131" customFormat="false" ht="13.8" hidden="false" customHeight="false" outlineLevel="0" collapsed="false">
      <c r="A131" s="11" t="s">
        <v>97</v>
      </c>
      <c r="B131" s="12" t="s">
        <v>108</v>
      </c>
      <c r="C131" s="23" t="n">
        <v>69</v>
      </c>
      <c r="D131" s="29" t="n">
        <f aca="false">IFERROR(VLOOKUP(B131,April!B:C,2,0),0)</f>
        <v>66</v>
      </c>
      <c r="E131" s="29" t="n">
        <f aca="false">May!$C131-May!$D131</f>
        <v>3</v>
      </c>
      <c r="F131" s="30" t="n">
        <v>45413</v>
      </c>
    </row>
    <row r="132" customFormat="false" ht="13.8" hidden="false" customHeight="false" outlineLevel="0" collapsed="false">
      <c r="A132" s="11" t="s">
        <v>97</v>
      </c>
      <c r="B132" s="12" t="s">
        <v>109</v>
      </c>
      <c r="C132" s="23" t="n">
        <v>21</v>
      </c>
      <c r="D132" s="29" t="n">
        <f aca="false">IFERROR(VLOOKUP(B132,April!B:C,2,0),0)</f>
        <v>17</v>
      </c>
      <c r="E132" s="29" t="n">
        <f aca="false">May!$C132-May!$D132</f>
        <v>4</v>
      </c>
      <c r="F132" s="30" t="n">
        <v>45413</v>
      </c>
    </row>
    <row r="133" customFormat="false" ht="13.8" hidden="false" customHeight="false" outlineLevel="0" collapsed="false">
      <c r="A133" s="11" t="s">
        <v>110</v>
      </c>
      <c r="B133" s="12" t="s">
        <v>111</v>
      </c>
      <c r="C133" s="23" t="n">
        <v>10</v>
      </c>
      <c r="D133" s="29" t="n">
        <f aca="false">IFERROR(VLOOKUP(B133,April!B:C,2,0),0)</f>
        <v>10</v>
      </c>
      <c r="E133" s="29" t="n">
        <f aca="false">May!$C133-May!$D133</f>
        <v>0</v>
      </c>
      <c r="F133" s="30" t="n">
        <v>45413</v>
      </c>
    </row>
    <row r="134" customFormat="false" ht="13.8" hidden="false" customHeight="false" outlineLevel="0" collapsed="false">
      <c r="A134" s="11" t="s">
        <v>110</v>
      </c>
      <c r="B134" s="12" t="s">
        <v>112</v>
      </c>
      <c r="C134" s="23" t="n">
        <v>2</v>
      </c>
      <c r="D134" s="29" t="n">
        <f aca="false">IFERROR(VLOOKUP(B134,April!B:C,2,0),0)</f>
        <v>2</v>
      </c>
      <c r="E134" s="29" t="n">
        <f aca="false">May!$C134-May!$D134</f>
        <v>0</v>
      </c>
      <c r="F134" s="30" t="n">
        <v>45413</v>
      </c>
    </row>
    <row r="135" customFormat="false" ht="13.8" hidden="false" customHeight="false" outlineLevel="0" collapsed="false">
      <c r="A135" s="11" t="s">
        <v>110</v>
      </c>
      <c r="B135" s="12" t="s">
        <v>113</v>
      </c>
      <c r="C135" s="23" t="n">
        <v>4</v>
      </c>
      <c r="D135" s="29" t="n">
        <f aca="false">IFERROR(VLOOKUP(B135,April!B:C,2,0),0)</f>
        <v>4</v>
      </c>
      <c r="E135" s="29" t="n">
        <f aca="false">May!$C135-May!$D135</f>
        <v>0</v>
      </c>
      <c r="F135" s="30" t="n">
        <v>45413</v>
      </c>
    </row>
    <row r="136" customFormat="false" ht="13.8" hidden="false" customHeight="false" outlineLevel="0" collapsed="false">
      <c r="A136" s="11" t="s">
        <v>110</v>
      </c>
      <c r="B136" s="12" t="s">
        <v>114</v>
      </c>
      <c r="C136" s="23" t="n">
        <v>50</v>
      </c>
      <c r="D136" s="29" t="n">
        <f aca="false">IFERROR(VLOOKUP(B136,April!B:C,2,0),0)</f>
        <v>41</v>
      </c>
      <c r="E136" s="29" t="n">
        <f aca="false">May!$C136-May!$D136</f>
        <v>9</v>
      </c>
      <c r="F136" s="30" t="n">
        <v>45413</v>
      </c>
    </row>
    <row r="137" customFormat="false" ht="13.8" hidden="false" customHeight="false" outlineLevel="0" collapsed="false">
      <c r="A137" s="11" t="s">
        <v>110</v>
      </c>
      <c r="B137" s="12" t="s">
        <v>115</v>
      </c>
      <c r="C137" s="23" t="n">
        <v>62</v>
      </c>
      <c r="D137" s="29" t="n">
        <f aca="false">IFERROR(VLOOKUP(B137,April!B:C,2,0),0)</f>
        <v>52</v>
      </c>
      <c r="E137" s="29" t="n">
        <f aca="false">May!$C137-May!$D137</f>
        <v>10</v>
      </c>
      <c r="F137" s="30" t="n">
        <v>45413</v>
      </c>
    </row>
    <row r="138" customFormat="false" ht="13.8" hidden="false" customHeight="false" outlineLevel="0" collapsed="false">
      <c r="A138" s="11" t="s">
        <v>110</v>
      </c>
      <c r="B138" s="12" t="s">
        <v>116</v>
      </c>
      <c r="C138" s="23" t="n">
        <v>17</v>
      </c>
      <c r="D138" s="29" t="n">
        <f aca="false">IFERROR(VLOOKUP(B138,April!B:C,2,0),0)</f>
        <v>17</v>
      </c>
      <c r="E138" s="29" t="n">
        <f aca="false">May!$C138-May!$D138</f>
        <v>0</v>
      </c>
      <c r="F138" s="30" t="n">
        <v>45413</v>
      </c>
    </row>
    <row r="139" customFormat="false" ht="13.8" hidden="false" customHeight="false" outlineLevel="0" collapsed="false">
      <c r="A139" s="11" t="s">
        <v>117</v>
      </c>
      <c r="B139" s="12" t="s">
        <v>118</v>
      </c>
      <c r="C139" s="23" t="n">
        <v>185</v>
      </c>
      <c r="D139" s="29" t="n">
        <f aca="false">IFERROR(VLOOKUP(B139,April!B:C,2,0),0)</f>
        <v>150</v>
      </c>
      <c r="E139" s="29" t="n">
        <f aca="false">May!$C139-May!$D139</f>
        <v>35</v>
      </c>
      <c r="F139" s="30" t="n">
        <v>45413</v>
      </c>
    </row>
    <row r="140" customFormat="false" ht="13.8" hidden="false" customHeight="false" outlineLevel="0" collapsed="false">
      <c r="A140" s="11" t="s">
        <v>117</v>
      </c>
      <c r="B140" s="12" t="s">
        <v>119</v>
      </c>
      <c r="C140" s="23" t="n">
        <v>181</v>
      </c>
      <c r="D140" s="29" t="n">
        <f aca="false">IFERROR(VLOOKUP(B140,April!B:C,2,0),0)</f>
        <v>157</v>
      </c>
      <c r="E140" s="29" t="n">
        <f aca="false">May!$C140-May!$D140</f>
        <v>24</v>
      </c>
      <c r="F140" s="30" t="n">
        <v>45413</v>
      </c>
    </row>
    <row r="141" customFormat="false" ht="13.8" hidden="false" customHeight="false" outlineLevel="0" collapsed="false">
      <c r="A141" s="11" t="s">
        <v>117</v>
      </c>
      <c r="B141" s="12" t="s">
        <v>120</v>
      </c>
      <c r="C141" s="23" t="n">
        <v>557</v>
      </c>
      <c r="D141" s="29" t="n">
        <f aca="false">IFERROR(VLOOKUP(B141,April!B:C,2,0),0)</f>
        <v>462</v>
      </c>
      <c r="E141" s="29" t="n">
        <f aca="false">May!$C141-May!$D141</f>
        <v>95</v>
      </c>
      <c r="F141" s="30" t="n">
        <v>45413</v>
      </c>
    </row>
    <row r="142" customFormat="false" ht="13.8" hidden="false" customHeight="false" outlineLevel="0" collapsed="false">
      <c r="A142" s="11" t="s">
        <v>117</v>
      </c>
      <c r="B142" s="12" t="s">
        <v>121</v>
      </c>
      <c r="C142" s="23" t="n">
        <v>5</v>
      </c>
      <c r="D142" s="29" t="n">
        <f aca="false">IFERROR(VLOOKUP(B142,April!B:C,2,0),0)</f>
        <v>5</v>
      </c>
      <c r="E142" s="29" t="n">
        <f aca="false">May!$C142-May!$D142</f>
        <v>0</v>
      </c>
      <c r="F142" s="30" t="n">
        <v>45413</v>
      </c>
    </row>
    <row r="143" customFormat="false" ht="13.8" hidden="false" customHeight="false" outlineLevel="0" collapsed="false">
      <c r="A143" s="11" t="s">
        <v>117</v>
      </c>
      <c r="B143" s="12" t="s">
        <v>122</v>
      </c>
      <c r="C143" s="23" t="n">
        <v>225</v>
      </c>
      <c r="D143" s="29" t="n">
        <f aca="false">IFERROR(VLOOKUP(B143,April!B:C,2,0),0)</f>
        <v>177</v>
      </c>
      <c r="E143" s="29" t="n">
        <f aca="false">May!$C143-May!$D143</f>
        <v>48</v>
      </c>
      <c r="F143" s="30" t="n">
        <v>45413</v>
      </c>
    </row>
    <row r="144" customFormat="false" ht="13.8" hidden="false" customHeight="false" outlineLevel="0" collapsed="false">
      <c r="A144" s="11" t="s">
        <v>117</v>
      </c>
      <c r="B144" s="12" t="s">
        <v>123</v>
      </c>
      <c r="C144" s="23" t="n">
        <v>234</v>
      </c>
      <c r="D144" s="29" t="n">
        <f aca="false">IFERROR(VLOOKUP(B144,April!B:C,2,0),0)</f>
        <v>198</v>
      </c>
      <c r="E144" s="29" t="n">
        <f aca="false">May!$C144-May!$D144</f>
        <v>36</v>
      </c>
      <c r="F144" s="30" t="n">
        <v>45413</v>
      </c>
    </row>
    <row r="145" customFormat="false" ht="13.8" hidden="false" customHeight="false" outlineLevel="0" collapsed="false">
      <c r="A145" s="11" t="s">
        <v>117</v>
      </c>
      <c r="B145" s="12" t="s">
        <v>124</v>
      </c>
      <c r="C145" s="23" t="n">
        <v>161</v>
      </c>
      <c r="D145" s="29" t="n">
        <f aca="false">IFERROR(VLOOKUP(B145,April!B:C,2,0),0)</f>
        <v>122</v>
      </c>
      <c r="E145" s="29" t="n">
        <f aca="false">May!$C145-May!$D145</f>
        <v>39</v>
      </c>
      <c r="F145" s="30" t="n">
        <v>45413</v>
      </c>
    </row>
    <row r="146" customFormat="false" ht="13.8" hidden="false" customHeight="false" outlineLevel="0" collapsed="false">
      <c r="A146" s="11" t="s">
        <v>125</v>
      </c>
      <c r="B146" s="12" t="s">
        <v>126</v>
      </c>
      <c r="C146" s="23" t="n">
        <v>69</v>
      </c>
      <c r="D146" s="29" t="n">
        <f aca="false">IFERROR(VLOOKUP(B146,April!B:C,2,0),0)</f>
        <v>61</v>
      </c>
      <c r="E146" s="29" t="n">
        <f aca="false">May!$C146-May!$D146</f>
        <v>8</v>
      </c>
      <c r="F146" s="30" t="n">
        <v>45413</v>
      </c>
    </row>
    <row r="147" customFormat="false" ht="13.8" hidden="false" customHeight="false" outlineLevel="0" collapsed="false">
      <c r="A147" s="11" t="s">
        <v>125</v>
      </c>
      <c r="B147" s="12" t="s">
        <v>127</v>
      </c>
      <c r="C147" s="23" t="n">
        <v>405</v>
      </c>
      <c r="D147" s="29" t="n">
        <f aca="false">IFERROR(VLOOKUP(B147,April!B:C,2,0),0)</f>
        <v>306</v>
      </c>
      <c r="E147" s="29" t="n">
        <f aca="false">May!$C147-May!$D147</f>
        <v>99</v>
      </c>
      <c r="F147" s="30" t="n">
        <v>45413</v>
      </c>
    </row>
    <row r="148" customFormat="false" ht="13.8" hidden="false" customHeight="false" outlineLevel="0" collapsed="false">
      <c r="A148" s="11" t="s">
        <v>125</v>
      </c>
      <c r="B148" s="12" t="s">
        <v>128</v>
      </c>
      <c r="C148" s="23" t="n">
        <v>141</v>
      </c>
      <c r="D148" s="29" t="n">
        <f aca="false">IFERROR(VLOOKUP(B148,April!B:C,2,0),0)</f>
        <v>123</v>
      </c>
      <c r="E148" s="29" t="n">
        <f aca="false">May!$C148-May!$D148</f>
        <v>18</v>
      </c>
      <c r="F148" s="30" t="n">
        <v>45413</v>
      </c>
    </row>
    <row r="149" customFormat="false" ht="13.8" hidden="false" customHeight="false" outlineLevel="0" collapsed="false">
      <c r="A149" s="11" t="s">
        <v>125</v>
      </c>
      <c r="B149" s="12" t="s">
        <v>129</v>
      </c>
      <c r="C149" s="23" t="n">
        <v>939</v>
      </c>
      <c r="D149" s="29" t="n">
        <f aca="false">IFERROR(VLOOKUP(B149,April!B:C,2,0),0)</f>
        <v>712</v>
      </c>
      <c r="E149" s="29" t="n">
        <f aca="false">May!$C149-May!$D149</f>
        <v>227</v>
      </c>
      <c r="F149" s="30" t="n">
        <v>45413</v>
      </c>
    </row>
    <row r="150" customFormat="false" ht="13.8" hidden="false" customHeight="false" outlineLevel="0" collapsed="false">
      <c r="A150" s="11" t="s">
        <v>125</v>
      </c>
      <c r="B150" s="12" t="s">
        <v>130</v>
      </c>
      <c r="C150" s="23" t="n">
        <v>6</v>
      </c>
      <c r="D150" s="29" t="n">
        <f aca="false">IFERROR(VLOOKUP(B150,April!B:C,2,0),0)</f>
        <v>6</v>
      </c>
      <c r="E150" s="29" t="n">
        <f aca="false">May!$C150-May!$D150</f>
        <v>0</v>
      </c>
      <c r="F150" s="30" t="n">
        <v>45413</v>
      </c>
    </row>
    <row r="151" customFormat="false" ht="13.8" hidden="false" customHeight="false" outlineLevel="0" collapsed="false">
      <c r="A151" s="11" t="s">
        <v>125</v>
      </c>
      <c r="B151" s="12" t="s">
        <v>131</v>
      </c>
      <c r="C151" s="23" t="n">
        <v>45</v>
      </c>
      <c r="D151" s="29" t="n">
        <f aca="false">IFERROR(VLOOKUP(B151,April!B:C,2,0),0)</f>
        <v>39</v>
      </c>
      <c r="E151" s="29" t="n">
        <f aca="false">May!$C151-May!$D151</f>
        <v>6</v>
      </c>
      <c r="F151" s="30" t="n">
        <v>45413</v>
      </c>
    </row>
    <row r="152" customFormat="false" ht="13.8" hidden="false" customHeight="false" outlineLevel="0" collapsed="false">
      <c r="A152" s="11" t="s">
        <v>125</v>
      </c>
      <c r="B152" s="12" t="s">
        <v>132</v>
      </c>
      <c r="C152" s="23" t="n">
        <v>72</v>
      </c>
      <c r="D152" s="29" t="n">
        <f aca="false">IFERROR(VLOOKUP(B152,April!B:C,2,0),0)</f>
        <v>39</v>
      </c>
      <c r="E152" s="29" t="n">
        <f aca="false">May!$C152-May!$D152</f>
        <v>33</v>
      </c>
      <c r="F152" s="30" t="n">
        <v>45413</v>
      </c>
    </row>
    <row r="153" customFormat="false" ht="13.8" hidden="false" customHeight="false" outlineLevel="0" collapsed="false">
      <c r="A153" s="11" t="s">
        <v>125</v>
      </c>
      <c r="B153" s="12" t="s">
        <v>133</v>
      </c>
      <c r="C153" s="23" t="n">
        <v>730</v>
      </c>
      <c r="D153" s="29" t="n">
        <f aca="false">IFERROR(VLOOKUP(B153,April!B:C,2,0),0)</f>
        <v>577</v>
      </c>
      <c r="E153" s="29" t="n">
        <f aca="false">May!$C153-May!$D153</f>
        <v>153</v>
      </c>
      <c r="F153" s="30" t="n">
        <v>45413</v>
      </c>
    </row>
    <row r="154" customFormat="false" ht="13.8" hidden="false" customHeight="false" outlineLevel="0" collapsed="false">
      <c r="A154" s="11" t="s">
        <v>125</v>
      </c>
      <c r="B154" s="12" t="s">
        <v>134</v>
      </c>
      <c r="C154" s="23" t="n">
        <v>353</v>
      </c>
      <c r="D154" s="29" t="n">
        <f aca="false">IFERROR(VLOOKUP(B154,April!B:C,2,0),0)</f>
        <v>270</v>
      </c>
      <c r="E154" s="29" t="n">
        <f aca="false">May!$C154-May!$D154</f>
        <v>83</v>
      </c>
      <c r="F154" s="30" t="n">
        <v>45413</v>
      </c>
    </row>
    <row r="155" customFormat="false" ht="13.8" hidden="false" customHeight="false" outlineLevel="0" collapsed="false">
      <c r="A155" s="11" t="s">
        <v>125</v>
      </c>
      <c r="B155" s="12" t="s">
        <v>135</v>
      </c>
      <c r="C155" s="23" t="n">
        <v>488</v>
      </c>
      <c r="D155" s="29" t="n">
        <f aca="false">IFERROR(VLOOKUP(B155,April!B:C,2,0),0)</f>
        <v>385</v>
      </c>
      <c r="E155" s="29" t="n">
        <f aca="false">May!$C155-May!$D155</f>
        <v>103</v>
      </c>
      <c r="F155" s="30" t="n">
        <v>45413</v>
      </c>
    </row>
    <row r="156" customFormat="false" ht="13.8" hidden="false" customHeight="false" outlineLevel="0" collapsed="false">
      <c r="A156" s="11" t="s">
        <v>125</v>
      </c>
      <c r="B156" s="12" t="s">
        <v>136</v>
      </c>
      <c r="C156" s="23" t="n">
        <v>199</v>
      </c>
      <c r="D156" s="29" t="n">
        <f aca="false">IFERROR(VLOOKUP(B156,April!B:C,2,0),0)</f>
        <v>153</v>
      </c>
      <c r="E156" s="29" t="n">
        <f aca="false">May!$C156-May!$D156</f>
        <v>46</v>
      </c>
      <c r="F156" s="30" t="n">
        <v>45413</v>
      </c>
    </row>
    <row r="157" customFormat="false" ht="13.8" hidden="false" customHeight="false" outlineLevel="0" collapsed="false">
      <c r="A157" s="11" t="s">
        <v>137</v>
      </c>
      <c r="B157" s="12" t="s">
        <v>138</v>
      </c>
      <c r="C157" s="23" t="n">
        <v>35</v>
      </c>
      <c r="D157" s="29" t="n">
        <f aca="false">IFERROR(VLOOKUP(B157,April!B:C,2,0),0)</f>
        <v>28</v>
      </c>
      <c r="E157" s="29" t="n">
        <f aca="false">May!$C157-May!$D157</f>
        <v>7</v>
      </c>
      <c r="F157" s="30" t="n">
        <v>45413</v>
      </c>
    </row>
    <row r="158" customFormat="false" ht="13.8" hidden="false" customHeight="false" outlineLevel="0" collapsed="false">
      <c r="A158" s="11" t="s">
        <v>139</v>
      </c>
      <c r="B158" s="12" t="s">
        <v>140</v>
      </c>
      <c r="C158" s="23" t="n">
        <v>37</v>
      </c>
      <c r="D158" s="29" t="n">
        <f aca="false">IFERROR(VLOOKUP(B158,April!B:C,2,0),0)</f>
        <v>36</v>
      </c>
      <c r="E158" s="29" t="n">
        <f aca="false">May!$C158-May!$D158</f>
        <v>1</v>
      </c>
      <c r="F158" s="30" t="n">
        <v>45413</v>
      </c>
    </row>
    <row r="159" customFormat="false" ht="13.8" hidden="false" customHeight="false" outlineLevel="0" collapsed="false">
      <c r="A159" s="11" t="s">
        <v>139</v>
      </c>
      <c r="B159" s="12" t="s">
        <v>442</v>
      </c>
      <c r="C159" s="23" t="n">
        <v>5</v>
      </c>
      <c r="D159" s="29" t="n">
        <f aca="false">IFERROR(VLOOKUP(B159,April!B:C,2,0),0)</f>
        <v>2</v>
      </c>
      <c r="E159" s="29" t="n">
        <f aca="false">May!$C159-May!$D159</f>
        <v>3</v>
      </c>
      <c r="F159" s="30" t="n">
        <v>45413</v>
      </c>
    </row>
    <row r="160" customFormat="false" ht="13.8" hidden="false" customHeight="false" outlineLevel="0" collapsed="false">
      <c r="A160" s="11" t="s">
        <v>141</v>
      </c>
      <c r="B160" s="12" t="s">
        <v>142</v>
      </c>
      <c r="C160" s="23" t="n">
        <v>52</v>
      </c>
      <c r="D160" s="29" t="n">
        <f aca="false">IFERROR(VLOOKUP(B160,April!B:C,2,0),0)</f>
        <v>41</v>
      </c>
      <c r="E160" s="29" t="n">
        <f aca="false">May!$C160-May!$D160</f>
        <v>11</v>
      </c>
      <c r="F160" s="30" t="n">
        <v>45413</v>
      </c>
    </row>
    <row r="161" customFormat="false" ht="13.8" hidden="false" customHeight="false" outlineLevel="0" collapsed="false">
      <c r="A161" s="11" t="s">
        <v>141</v>
      </c>
      <c r="B161" s="12" t="s">
        <v>143</v>
      </c>
      <c r="C161" s="23" t="n">
        <v>35</v>
      </c>
      <c r="D161" s="29" t="n">
        <f aca="false">IFERROR(VLOOKUP(B161,April!B:C,2,0),0)</f>
        <v>25</v>
      </c>
      <c r="E161" s="29" t="n">
        <f aca="false">May!$C161-May!$D161</f>
        <v>10</v>
      </c>
      <c r="F161" s="30" t="n">
        <v>45413</v>
      </c>
    </row>
    <row r="162" customFormat="false" ht="13.8" hidden="false" customHeight="false" outlineLevel="0" collapsed="false">
      <c r="A162" s="11" t="s">
        <v>141</v>
      </c>
      <c r="B162" s="12" t="s">
        <v>144</v>
      </c>
      <c r="C162" s="23" t="n">
        <v>25</v>
      </c>
      <c r="D162" s="29" t="n">
        <f aca="false">IFERROR(VLOOKUP(B162,April!B:C,2,0),0)</f>
        <v>19</v>
      </c>
      <c r="E162" s="29" t="n">
        <f aca="false">May!$C162-May!$D162</f>
        <v>6</v>
      </c>
      <c r="F162" s="30" t="n">
        <v>45413</v>
      </c>
    </row>
    <row r="163" customFormat="false" ht="13.8" hidden="false" customHeight="false" outlineLevel="0" collapsed="false">
      <c r="A163" s="11" t="s">
        <v>141</v>
      </c>
      <c r="B163" s="12" t="s">
        <v>145</v>
      </c>
      <c r="C163" s="23" t="n">
        <v>12</v>
      </c>
      <c r="D163" s="29" t="n">
        <f aca="false">IFERROR(VLOOKUP(B163,April!B:C,2,0),0)</f>
        <v>10</v>
      </c>
      <c r="E163" s="29" t="n">
        <f aca="false">May!$C163-May!$D163</f>
        <v>2</v>
      </c>
      <c r="F163" s="30" t="n">
        <v>45413</v>
      </c>
    </row>
    <row r="164" customFormat="false" ht="13.8" hidden="false" customHeight="false" outlineLevel="0" collapsed="false">
      <c r="A164" s="11" t="s">
        <v>141</v>
      </c>
      <c r="B164" s="12" t="s">
        <v>146</v>
      </c>
      <c r="C164" s="23" t="n">
        <v>9</v>
      </c>
      <c r="D164" s="29" t="n">
        <f aca="false">IFERROR(VLOOKUP(B164,April!B:C,2,0),0)</f>
        <v>8</v>
      </c>
      <c r="E164" s="29" t="n">
        <f aca="false">May!$C164-May!$D164</f>
        <v>1</v>
      </c>
      <c r="F164" s="30" t="n">
        <v>45413</v>
      </c>
    </row>
    <row r="165" customFormat="false" ht="13.8" hidden="false" customHeight="false" outlineLevel="0" collapsed="false">
      <c r="A165" s="11" t="s">
        <v>141</v>
      </c>
      <c r="B165" s="12" t="s">
        <v>147</v>
      </c>
      <c r="C165" s="23" t="n">
        <v>11</v>
      </c>
      <c r="D165" s="29" t="n">
        <f aca="false">IFERROR(VLOOKUP(B165,April!B:C,2,0),0)</f>
        <v>6</v>
      </c>
      <c r="E165" s="29" t="n">
        <f aca="false">May!$C165-May!$D165</f>
        <v>5</v>
      </c>
      <c r="F165" s="30" t="n">
        <v>45413</v>
      </c>
    </row>
    <row r="166" customFormat="false" ht="13.8" hidden="false" customHeight="false" outlineLevel="0" collapsed="false">
      <c r="A166" s="11" t="s">
        <v>148</v>
      </c>
      <c r="B166" s="12" t="s">
        <v>149</v>
      </c>
      <c r="C166" s="23" t="n">
        <v>265</v>
      </c>
      <c r="D166" s="29" t="n">
        <f aca="false">IFERROR(VLOOKUP(B166,April!B:C,2,0),0)</f>
        <v>220</v>
      </c>
      <c r="E166" s="29" t="n">
        <f aca="false">May!$C166-May!$D166</f>
        <v>45</v>
      </c>
      <c r="F166" s="30" t="n">
        <v>45413</v>
      </c>
    </row>
    <row r="167" customFormat="false" ht="13.8" hidden="false" customHeight="false" outlineLevel="0" collapsed="false">
      <c r="A167" s="11" t="s">
        <v>148</v>
      </c>
      <c r="B167" s="12" t="s">
        <v>150</v>
      </c>
      <c r="C167" s="23" t="n">
        <v>101</v>
      </c>
      <c r="D167" s="29" t="n">
        <f aca="false">IFERROR(VLOOKUP(B167,April!B:C,2,0),0)</f>
        <v>91</v>
      </c>
      <c r="E167" s="29" t="n">
        <f aca="false">May!$C167-May!$D167</f>
        <v>10</v>
      </c>
      <c r="F167" s="30" t="n">
        <v>45413</v>
      </c>
    </row>
    <row r="168" customFormat="false" ht="13.8" hidden="false" customHeight="false" outlineLevel="0" collapsed="false">
      <c r="A168" s="11" t="s">
        <v>148</v>
      </c>
      <c r="B168" s="12" t="s">
        <v>151</v>
      </c>
      <c r="C168" s="23" t="n">
        <v>29</v>
      </c>
      <c r="D168" s="29" t="n">
        <f aca="false">IFERROR(VLOOKUP(B168,April!B:C,2,0),0)</f>
        <v>27</v>
      </c>
      <c r="E168" s="29" t="n">
        <f aca="false">May!$C168-May!$D168</f>
        <v>2</v>
      </c>
      <c r="F168" s="30" t="n">
        <v>45413</v>
      </c>
    </row>
    <row r="169" customFormat="false" ht="13.8" hidden="false" customHeight="false" outlineLevel="0" collapsed="false">
      <c r="A169" s="11" t="s">
        <v>148</v>
      </c>
      <c r="B169" s="12" t="s">
        <v>152</v>
      </c>
      <c r="C169" s="23" t="n">
        <v>62</v>
      </c>
      <c r="D169" s="29" t="n">
        <f aca="false">IFERROR(VLOOKUP(B169,April!B:C,2,0),0)</f>
        <v>55</v>
      </c>
      <c r="E169" s="29" t="n">
        <f aca="false">May!$C169-May!$D169</f>
        <v>7</v>
      </c>
      <c r="F169" s="30" t="n">
        <v>45413</v>
      </c>
    </row>
    <row r="170" customFormat="false" ht="13.8" hidden="false" customHeight="false" outlineLevel="0" collapsed="false">
      <c r="A170" s="11" t="s">
        <v>148</v>
      </c>
      <c r="B170" s="12" t="s">
        <v>153</v>
      </c>
      <c r="C170" s="23" t="n">
        <v>35</v>
      </c>
      <c r="D170" s="29" t="n">
        <f aca="false">IFERROR(VLOOKUP(B170,April!B:C,2,0),0)</f>
        <v>31</v>
      </c>
      <c r="E170" s="29" t="n">
        <f aca="false">May!$C170-May!$D170</f>
        <v>4</v>
      </c>
      <c r="F170" s="30" t="n">
        <v>45413</v>
      </c>
    </row>
    <row r="171" customFormat="false" ht="13.8" hidden="false" customHeight="false" outlineLevel="0" collapsed="false">
      <c r="A171" s="11" t="s">
        <v>460</v>
      </c>
      <c r="B171" s="12" t="s">
        <v>316</v>
      </c>
      <c r="C171" s="23" t="n">
        <v>18</v>
      </c>
      <c r="D171" s="29" t="n">
        <f aca="false">IFERROR(VLOOKUP(B171,April!B:C,2,0),0)</f>
        <v>4</v>
      </c>
      <c r="E171" s="29" t="n">
        <f aca="false">May!$C171-May!$D171</f>
        <v>14</v>
      </c>
      <c r="F171" s="30" t="n">
        <v>45413</v>
      </c>
    </row>
    <row r="172" customFormat="false" ht="13.8" hidden="false" customHeight="false" outlineLevel="0" collapsed="false">
      <c r="A172" s="11" t="s">
        <v>460</v>
      </c>
      <c r="B172" s="12" t="s">
        <v>318</v>
      </c>
      <c r="C172" s="23" t="n">
        <v>26</v>
      </c>
      <c r="D172" s="29" t="n">
        <f aca="false">IFERROR(VLOOKUP(B172,April!B:C,2,0),0)</f>
        <v>7</v>
      </c>
      <c r="E172" s="29" t="n">
        <f aca="false">May!$C172-May!$D172</f>
        <v>19</v>
      </c>
      <c r="F172" s="30" t="n">
        <v>45413</v>
      </c>
    </row>
    <row r="173" customFormat="false" ht="13.8" hidden="false" customHeight="false" outlineLevel="0" collapsed="false">
      <c r="A173" s="11" t="s">
        <v>154</v>
      </c>
      <c r="B173" s="12" t="s">
        <v>155</v>
      </c>
      <c r="C173" s="23" t="n">
        <v>253</v>
      </c>
      <c r="D173" s="29" t="n">
        <f aca="false">IFERROR(VLOOKUP(B173,April!B:C,2,0),0)</f>
        <v>185</v>
      </c>
      <c r="E173" s="29" t="n">
        <f aca="false">May!$C173-May!$D173</f>
        <v>68</v>
      </c>
      <c r="F173" s="30" t="n">
        <v>45413</v>
      </c>
    </row>
    <row r="174" customFormat="false" ht="13.8" hidden="false" customHeight="false" outlineLevel="0" collapsed="false">
      <c r="A174" s="11" t="s">
        <v>154</v>
      </c>
      <c r="B174" s="12" t="s">
        <v>156</v>
      </c>
      <c r="C174" s="23" t="n">
        <v>173</v>
      </c>
      <c r="D174" s="29" t="n">
        <f aca="false">IFERROR(VLOOKUP(B174,April!B:C,2,0),0)</f>
        <v>144</v>
      </c>
      <c r="E174" s="29" t="n">
        <f aca="false">May!$C174-May!$D174</f>
        <v>29</v>
      </c>
      <c r="F174" s="30" t="n">
        <v>45413</v>
      </c>
    </row>
    <row r="175" customFormat="false" ht="13.8" hidden="false" customHeight="false" outlineLevel="0" collapsed="false">
      <c r="A175" s="11" t="s">
        <v>154</v>
      </c>
      <c r="B175" s="12" t="s">
        <v>157</v>
      </c>
      <c r="C175" s="23" t="n">
        <v>159</v>
      </c>
      <c r="D175" s="29" t="n">
        <f aca="false">IFERROR(VLOOKUP(B175,April!B:C,2,0),0)</f>
        <v>135</v>
      </c>
      <c r="E175" s="29" t="n">
        <f aca="false">May!$C175-May!$D175</f>
        <v>24</v>
      </c>
      <c r="F175" s="30" t="n">
        <v>45413</v>
      </c>
    </row>
    <row r="176" customFormat="false" ht="13.8" hidden="false" customHeight="false" outlineLevel="0" collapsed="false">
      <c r="A176" s="11" t="s">
        <v>154</v>
      </c>
      <c r="B176" s="12" t="s">
        <v>158</v>
      </c>
      <c r="C176" s="23" t="n">
        <v>332</v>
      </c>
      <c r="D176" s="29" t="n">
        <f aca="false">IFERROR(VLOOKUP(B176,April!B:C,2,0),0)</f>
        <v>267</v>
      </c>
      <c r="E176" s="29" t="n">
        <f aca="false">May!$C176-May!$D176</f>
        <v>65</v>
      </c>
      <c r="F176" s="30" t="n">
        <v>45413</v>
      </c>
    </row>
    <row r="177" customFormat="false" ht="13.8" hidden="false" customHeight="false" outlineLevel="0" collapsed="false">
      <c r="A177" s="11" t="s">
        <v>154</v>
      </c>
      <c r="B177" s="12" t="s">
        <v>159</v>
      </c>
      <c r="C177" s="23" t="n">
        <v>251</v>
      </c>
      <c r="D177" s="29" t="n">
        <f aca="false">IFERROR(VLOOKUP(B177,April!B:C,2,0),0)</f>
        <v>161</v>
      </c>
      <c r="E177" s="29" t="n">
        <f aca="false">May!$C177-May!$D177</f>
        <v>90</v>
      </c>
      <c r="F177" s="30" t="n">
        <v>45413</v>
      </c>
    </row>
    <row r="178" customFormat="false" ht="13.8" hidden="false" customHeight="false" outlineLevel="0" collapsed="false">
      <c r="A178" s="11" t="s">
        <v>154</v>
      </c>
      <c r="B178" s="12" t="s">
        <v>160</v>
      </c>
      <c r="C178" s="23" t="n">
        <v>91</v>
      </c>
      <c r="D178" s="29" t="n">
        <f aca="false">IFERROR(VLOOKUP(B178,April!B:C,2,0),0)</f>
        <v>60</v>
      </c>
      <c r="E178" s="29" t="n">
        <f aca="false">May!$C178-May!$D178</f>
        <v>31</v>
      </c>
      <c r="F178" s="30" t="n">
        <v>45413</v>
      </c>
    </row>
    <row r="179" customFormat="false" ht="13.8" hidden="false" customHeight="false" outlineLevel="0" collapsed="false">
      <c r="A179" s="11" t="s">
        <v>154</v>
      </c>
      <c r="B179" s="12" t="s">
        <v>407</v>
      </c>
      <c r="C179" s="23" t="n">
        <v>4</v>
      </c>
      <c r="D179" s="29" t="n">
        <f aca="false">IFERROR(VLOOKUP(B179,April!B:C,2,0),0)</f>
        <v>3</v>
      </c>
      <c r="E179" s="29" t="n">
        <f aca="false">May!$C179-May!$D179</f>
        <v>1</v>
      </c>
      <c r="F179" s="30" t="n">
        <v>45413</v>
      </c>
    </row>
    <row r="180" customFormat="false" ht="13.8" hidden="false" customHeight="false" outlineLevel="0" collapsed="false">
      <c r="A180" s="11" t="s">
        <v>154</v>
      </c>
      <c r="B180" s="12" t="s">
        <v>161</v>
      </c>
      <c r="C180" s="23" t="n">
        <v>182</v>
      </c>
      <c r="D180" s="29" t="n">
        <f aca="false">IFERROR(VLOOKUP(B180,April!B:C,2,0),0)</f>
        <v>161</v>
      </c>
      <c r="E180" s="29" t="n">
        <f aca="false">May!$C180-May!$D180</f>
        <v>21</v>
      </c>
      <c r="F180" s="30" t="n">
        <v>45413</v>
      </c>
    </row>
    <row r="181" customFormat="false" ht="13.8" hidden="false" customHeight="false" outlineLevel="0" collapsed="false">
      <c r="A181" s="11" t="s">
        <v>154</v>
      </c>
      <c r="B181" s="12" t="s">
        <v>162</v>
      </c>
      <c r="C181" s="23" t="n">
        <v>936</v>
      </c>
      <c r="D181" s="29" t="n">
        <f aca="false">IFERROR(VLOOKUP(B181,April!B:C,2,0),0)</f>
        <v>714</v>
      </c>
      <c r="E181" s="29" t="n">
        <f aca="false">May!$C181-May!$D181</f>
        <v>222</v>
      </c>
      <c r="F181" s="30" t="n">
        <v>45413</v>
      </c>
    </row>
    <row r="182" customFormat="false" ht="13.8" hidden="false" customHeight="false" outlineLevel="0" collapsed="false">
      <c r="A182" s="11" t="s">
        <v>154</v>
      </c>
      <c r="B182" s="12" t="s">
        <v>163</v>
      </c>
      <c r="C182" s="23" t="n">
        <v>3</v>
      </c>
      <c r="D182" s="29" t="n">
        <f aca="false">IFERROR(VLOOKUP(B182,April!B:C,2,0),0)</f>
        <v>3</v>
      </c>
      <c r="E182" s="29" t="n">
        <f aca="false">May!$C182-May!$D182</f>
        <v>0</v>
      </c>
      <c r="F182" s="30" t="n">
        <v>45413</v>
      </c>
    </row>
    <row r="183" customFormat="false" ht="13.8" hidden="false" customHeight="false" outlineLevel="0" collapsed="false">
      <c r="A183" s="11" t="s">
        <v>154</v>
      </c>
      <c r="B183" s="12" t="s">
        <v>164</v>
      </c>
      <c r="C183" s="23" t="n">
        <v>235</v>
      </c>
      <c r="D183" s="29" t="n">
        <f aca="false">IFERROR(VLOOKUP(B183,April!B:C,2,0),0)</f>
        <v>204</v>
      </c>
      <c r="E183" s="29" t="n">
        <f aca="false">May!$C183-May!$D183</f>
        <v>31</v>
      </c>
      <c r="F183" s="30" t="n">
        <v>45413</v>
      </c>
    </row>
    <row r="184" customFormat="false" ht="13.8" hidden="false" customHeight="false" outlineLevel="0" collapsed="false">
      <c r="A184" s="11" t="s">
        <v>154</v>
      </c>
      <c r="B184" s="12" t="s">
        <v>165</v>
      </c>
      <c r="C184" s="23" t="n">
        <v>80</v>
      </c>
      <c r="D184" s="29" t="n">
        <f aca="false">IFERROR(VLOOKUP(B184,April!B:C,2,0),0)</f>
        <v>58</v>
      </c>
      <c r="E184" s="29" t="n">
        <f aca="false">May!$C184-May!$D184</f>
        <v>22</v>
      </c>
      <c r="F184" s="30" t="n">
        <v>45413</v>
      </c>
    </row>
    <row r="185" customFormat="false" ht="13.8" hidden="false" customHeight="false" outlineLevel="0" collapsed="false">
      <c r="A185" s="11" t="s">
        <v>154</v>
      </c>
      <c r="B185" s="12" t="s">
        <v>166</v>
      </c>
      <c r="C185" s="23" t="n">
        <v>11</v>
      </c>
      <c r="D185" s="29" t="n">
        <f aca="false">IFERROR(VLOOKUP(B185,April!B:C,2,0),0)</f>
        <v>9</v>
      </c>
      <c r="E185" s="29" t="n">
        <f aca="false">May!$C185-May!$D185</f>
        <v>2</v>
      </c>
      <c r="F185" s="30" t="n">
        <v>45413</v>
      </c>
    </row>
    <row r="186" customFormat="false" ht="13.8" hidden="false" customHeight="false" outlineLevel="0" collapsed="false">
      <c r="A186" s="11" t="s">
        <v>167</v>
      </c>
      <c r="B186" s="12" t="s">
        <v>443</v>
      </c>
      <c r="C186" s="23" t="n">
        <v>2</v>
      </c>
      <c r="D186" s="29" t="n">
        <f aca="false">IFERROR(VLOOKUP(B186,April!B:C,2,0),0)</f>
        <v>2</v>
      </c>
      <c r="E186" s="29" t="n">
        <f aca="false">May!$C186-May!$D186</f>
        <v>0</v>
      </c>
      <c r="F186" s="30" t="n">
        <v>45413</v>
      </c>
    </row>
    <row r="187" customFormat="false" ht="13.8" hidden="false" customHeight="false" outlineLevel="0" collapsed="false">
      <c r="A187" s="11" t="s">
        <v>167</v>
      </c>
      <c r="B187" s="12" t="s">
        <v>168</v>
      </c>
      <c r="C187" s="23" t="n">
        <v>36</v>
      </c>
      <c r="D187" s="29" t="n">
        <f aca="false">IFERROR(VLOOKUP(B187,April!B:C,2,0),0)</f>
        <v>31</v>
      </c>
      <c r="E187" s="29" t="n">
        <f aca="false">May!$C187-May!$D187</f>
        <v>5</v>
      </c>
      <c r="F187" s="30" t="n">
        <v>45413</v>
      </c>
    </row>
    <row r="188" customFormat="false" ht="13.8" hidden="false" customHeight="false" outlineLevel="0" collapsed="false">
      <c r="A188" s="11" t="s">
        <v>167</v>
      </c>
      <c r="B188" s="12" t="s">
        <v>461</v>
      </c>
      <c r="C188" s="23" t="n">
        <v>9</v>
      </c>
      <c r="D188" s="29" t="n">
        <f aca="false">IFERROR(VLOOKUP(B188,April!B:C,2,0),0)</f>
        <v>4</v>
      </c>
      <c r="E188" s="29" t="n">
        <f aca="false">May!$C188-May!$D188</f>
        <v>5</v>
      </c>
      <c r="F188" s="30" t="n">
        <v>45413</v>
      </c>
    </row>
    <row r="189" customFormat="false" ht="13.8" hidden="false" customHeight="false" outlineLevel="0" collapsed="false">
      <c r="A189" s="11" t="s">
        <v>167</v>
      </c>
      <c r="B189" s="12" t="s">
        <v>169</v>
      </c>
      <c r="C189" s="23" t="n">
        <v>71</v>
      </c>
      <c r="D189" s="29" t="n">
        <f aca="false">IFERROR(VLOOKUP(B189,April!B:C,2,0),0)</f>
        <v>60</v>
      </c>
      <c r="E189" s="29" t="n">
        <f aca="false">May!$C189-May!$D189</f>
        <v>11</v>
      </c>
      <c r="F189" s="30" t="n">
        <v>45413</v>
      </c>
    </row>
    <row r="190" customFormat="false" ht="13.8" hidden="false" customHeight="false" outlineLevel="0" collapsed="false">
      <c r="A190" s="11" t="s">
        <v>170</v>
      </c>
      <c r="B190" s="12" t="s">
        <v>171</v>
      </c>
      <c r="C190" s="23" t="n">
        <v>192</v>
      </c>
      <c r="D190" s="29" t="n">
        <f aca="false">IFERROR(VLOOKUP(B190,April!B:C,2,0),0)</f>
        <v>155</v>
      </c>
      <c r="E190" s="29" t="n">
        <f aca="false">May!$C190-May!$D190</f>
        <v>37</v>
      </c>
      <c r="F190" s="30" t="n">
        <v>45413</v>
      </c>
    </row>
    <row r="191" customFormat="false" ht="13.8" hidden="false" customHeight="false" outlineLevel="0" collapsed="false">
      <c r="A191" s="11" t="s">
        <v>170</v>
      </c>
      <c r="B191" s="12" t="s">
        <v>172</v>
      </c>
      <c r="C191" s="23" t="n">
        <v>17</v>
      </c>
      <c r="D191" s="29" t="n">
        <f aca="false">IFERROR(VLOOKUP(B191,April!B:C,2,0),0)</f>
        <v>13</v>
      </c>
      <c r="E191" s="29" t="n">
        <f aca="false">May!$C191-May!$D191</f>
        <v>4</v>
      </c>
      <c r="F191" s="30" t="n">
        <v>45413</v>
      </c>
    </row>
    <row r="192" customFormat="false" ht="13.8" hidden="false" customHeight="false" outlineLevel="0" collapsed="false">
      <c r="A192" s="11" t="s">
        <v>170</v>
      </c>
      <c r="B192" s="12" t="s">
        <v>173</v>
      </c>
      <c r="C192" s="23" t="n">
        <v>76</v>
      </c>
      <c r="D192" s="29" t="n">
        <f aca="false">IFERROR(VLOOKUP(B192,April!B:C,2,0),0)</f>
        <v>62</v>
      </c>
      <c r="E192" s="29" t="n">
        <f aca="false">May!$C192-May!$D192</f>
        <v>14</v>
      </c>
      <c r="F192" s="30" t="n">
        <v>45413</v>
      </c>
    </row>
    <row r="193" customFormat="false" ht="13.8" hidden="false" customHeight="false" outlineLevel="0" collapsed="false">
      <c r="A193" s="11" t="s">
        <v>170</v>
      </c>
      <c r="B193" s="12" t="s">
        <v>174</v>
      </c>
      <c r="C193" s="23" t="n">
        <v>169</v>
      </c>
      <c r="D193" s="29" t="n">
        <f aca="false">IFERROR(VLOOKUP(B193,April!B:C,2,0),0)</f>
        <v>137</v>
      </c>
      <c r="E193" s="29" t="n">
        <f aca="false">May!$C193-May!$D193</f>
        <v>32</v>
      </c>
      <c r="F193" s="30" t="n">
        <v>45413</v>
      </c>
    </row>
    <row r="194" customFormat="false" ht="13.8" hidden="false" customHeight="false" outlineLevel="0" collapsed="false">
      <c r="A194" s="11" t="s">
        <v>170</v>
      </c>
      <c r="B194" s="12" t="s">
        <v>175</v>
      </c>
      <c r="C194" s="23" t="n">
        <v>218</v>
      </c>
      <c r="D194" s="29" t="n">
        <f aca="false">IFERROR(VLOOKUP(B194,April!B:C,2,0),0)</f>
        <v>178</v>
      </c>
      <c r="E194" s="29" t="n">
        <f aca="false">May!$C194-May!$D194</f>
        <v>40</v>
      </c>
      <c r="F194" s="30" t="n">
        <v>45413</v>
      </c>
    </row>
    <row r="195" customFormat="false" ht="13.8" hidden="false" customHeight="false" outlineLevel="0" collapsed="false">
      <c r="A195" s="11" t="s">
        <v>170</v>
      </c>
      <c r="B195" s="12" t="s">
        <v>176</v>
      </c>
      <c r="C195" s="23" t="n">
        <v>390</v>
      </c>
      <c r="D195" s="29" t="n">
        <f aca="false">IFERROR(VLOOKUP(B195,April!B:C,2,0),0)</f>
        <v>305</v>
      </c>
      <c r="E195" s="29" t="n">
        <f aca="false">May!$C195-May!$D195</f>
        <v>85</v>
      </c>
      <c r="F195" s="30" t="n">
        <v>45413</v>
      </c>
    </row>
    <row r="196" customFormat="false" ht="13.8" hidden="false" customHeight="false" outlineLevel="0" collapsed="false">
      <c r="A196" s="11" t="s">
        <v>170</v>
      </c>
      <c r="B196" s="12" t="s">
        <v>177</v>
      </c>
      <c r="C196" s="23" t="n">
        <v>56</v>
      </c>
      <c r="D196" s="29" t="n">
        <f aca="false">IFERROR(VLOOKUP(B196,April!B:C,2,0),0)</f>
        <v>39</v>
      </c>
      <c r="E196" s="29" t="n">
        <f aca="false">May!$C196-May!$D196</f>
        <v>17</v>
      </c>
      <c r="F196" s="30" t="n">
        <v>45413</v>
      </c>
    </row>
    <row r="197" customFormat="false" ht="13.8" hidden="false" customHeight="false" outlineLevel="0" collapsed="false">
      <c r="A197" s="11" t="s">
        <v>178</v>
      </c>
      <c r="B197" s="12" t="s">
        <v>179</v>
      </c>
      <c r="C197" s="23" t="n">
        <v>16</v>
      </c>
      <c r="D197" s="29" t="n">
        <f aca="false">IFERROR(VLOOKUP(B197,April!B:C,2,0),0)</f>
        <v>16</v>
      </c>
      <c r="E197" s="29" t="n">
        <f aca="false">May!$C197-May!$D197</f>
        <v>0</v>
      </c>
      <c r="F197" s="30" t="n">
        <v>45413</v>
      </c>
    </row>
    <row r="198" customFormat="false" ht="13.8" hidden="false" customHeight="false" outlineLevel="0" collapsed="false">
      <c r="A198" s="11" t="s">
        <v>178</v>
      </c>
      <c r="B198" s="12" t="s">
        <v>444</v>
      </c>
      <c r="C198" s="23" t="n">
        <v>72</v>
      </c>
      <c r="D198" s="29" t="n">
        <f aca="false">IFERROR(VLOOKUP(B198,April!B:C,2,0),0)</f>
        <v>45</v>
      </c>
      <c r="E198" s="29" t="n">
        <f aca="false">May!$C198-May!$D198</f>
        <v>27</v>
      </c>
      <c r="F198" s="30" t="n">
        <v>45413</v>
      </c>
    </row>
    <row r="199" customFormat="false" ht="13.8" hidden="false" customHeight="false" outlineLevel="0" collapsed="false">
      <c r="A199" s="11" t="s">
        <v>178</v>
      </c>
      <c r="B199" s="12" t="s">
        <v>180</v>
      </c>
      <c r="C199" s="23" t="n">
        <v>12</v>
      </c>
      <c r="D199" s="29" t="n">
        <f aca="false">IFERROR(VLOOKUP(B199,April!B:C,2,0),0)</f>
        <v>10</v>
      </c>
      <c r="E199" s="29" t="n">
        <f aca="false">May!$C199-May!$D199</f>
        <v>2</v>
      </c>
      <c r="F199" s="30" t="n">
        <v>45413</v>
      </c>
    </row>
    <row r="200" customFormat="false" ht="13.8" hidden="false" customHeight="false" outlineLevel="0" collapsed="false">
      <c r="A200" s="11" t="s">
        <v>178</v>
      </c>
      <c r="B200" s="12" t="s">
        <v>445</v>
      </c>
      <c r="C200" s="23" t="n">
        <v>4</v>
      </c>
      <c r="D200" s="29" t="n">
        <f aca="false">IFERROR(VLOOKUP(B200,April!B:C,2,0),0)</f>
        <v>3</v>
      </c>
      <c r="E200" s="29" t="n">
        <f aca="false">May!$C200-May!$D200</f>
        <v>1</v>
      </c>
      <c r="F200" s="30" t="n">
        <v>45413</v>
      </c>
    </row>
    <row r="201" customFormat="false" ht="13.8" hidden="false" customHeight="false" outlineLevel="0" collapsed="false">
      <c r="A201" s="11" t="s">
        <v>178</v>
      </c>
      <c r="B201" s="12" t="s">
        <v>181</v>
      </c>
      <c r="C201" s="23" t="n">
        <v>153</v>
      </c>
      <c r="D201" s="29" t="n">
        <f aca="false">IFERROR(VLOOKUP(B201,April!B:C,2,0),0)</f>
        <v>124</v>
      </c>
      <c r="E201" s="29" t="n">
        <f aca="false">May!$C201-May!$D201</f>
        <v>29</v>
      </c>
      <c r="F201" s="30" t="n">
        <v>45413</v>
      </c>
    </row>
    <row r="202" customFormat="false" ht="13.8" hidden="false" customHeight="false" outlineLevel="0" collapsed="false">
      <c r="A202" s="11" t="s">
        <v>178</v>
      </c>
      <c r="B202" s="12" t="s">
        <v>182</v>
      </c>
      <c r="C202" s="23" t="n">
        <v>68</v>
      </c>
      <c r="D202" s="29" t="n">
        <f aca="false">IFERROR(VLOOKUP(B202,April!B:C,2,0),0)</f>
        <v>56</v>
      </c>
      <c r="E202" s="29" t="n">
        <f aca="false">May!$C202-May!$D202</f>
        <v>12</v>
      </c>
      <c r="F202" s="30" t="n">
        <v>45413</v>
      </c>
    </row>
    <row r="203" customFormat="false" ht="13.8" hidden="false" customHeight="false" outlineLevel="0" collapsed="false">
      <c r="A203" s="11" t="s">
        <v>178</v>
      </c>
      <c r="B203" s="12" t="s">
        <v>183</v>
      </c>
      <c r="C203" s="23" t="n">
        <v>32</v>
      </c>
      <c r="D203" s="29" t="n">
        <f aca="false">IFERROR(VLOOKUP(B203,April!B:C,2,0),0)</f>
        <v>18</v>
      </c>
      <c r="E203" s="29" t="n">
        <f aca="false">May!$C203-May!$D203</f>
        <v>14</v>
      </c>
      <c r="F203" s="30" t="n">
        <v>45413</v>
      </c>
    </row>
    <row r="204" customFormat="false" ht="13.8" hidden="false" customHeight="false" outlineLevel="0" collapsed="false">
      <c r="A204" s="11" t="s">
        <v>178</v>
      </c>
      <c r="B204" s="12" t="s">
        <v>184</v>
      </c>
      <c r="C204" s="23" t="n">
        <v>38</v>
      </c>
      <c r="D204" s="29" t="n">
        <f aca="false">IFERROR(VLOOKUP(B204,April!B:C,2,0),0)</f>
        <v>27</v>
      </c>
      <c r="E204" s="29" t="n">
        <f aca="false">May!$C204-May!$D204</f>
        <v>11</v>
      </c>
      <c r="F204" s="30" t="n">
        <v>45413</v>
      </c>
    </row>
    <row r="205" customFormat="false" ht="13.8" hidden="false" customHeight="false" outlineLevel="0" collapsed="false">
      <c r="A205" s="11" t="s">
        <v>185</v>
      </c>
      <c r="B205" s="12" t="s">
        <v>186</v>
      </c>
      <c r="C205" s="23" t="n">
        <v>17</v>
      </c>
      <c r="D205" s="29" t="n">
        <f aca="false">IFERROR(VLOOKUP(B205,April!B:C,2,0),0)</f>
        <v>16</v>
      </c>
      <c r="E205" s="29" t="n">
        <f aca="false">May!$C205-May!$D205</f>
        <v>1</v>
      </c>
      <c r="F205" s="30" t="n">
        <v>45413</v>
      </c>
    </row>
    <row r="206" customFormat="false" ht="13.8" hidden="false" customHeight="false" outlineLevel="0" collapsed="false">
      <c r="A206" s="11" t="s">
        <v>185</v>
      </c>
      <c r="B206" s="12" t="s">
        <v>187</v>
      </c>
      <c r="C206" s="23" t="n">
        <v>10</v>
      </c>
      <c r="D206" s="29" t="n">
        <f aca="false">IFERROR(VLOOKUP(B206,April!B:C,2,0),0)</f>
        <v>7</v>
      </c>
      <c r="E206" s="29" t="n">
        <f aca="false">May!$C206-May!$D206</f>
        <v>3</v>
      </c>
      <c r="F206" s="30" t="n">
        <v>45413</v>
      </c>
    </row>
    <row r="207" customFormat="false" ht="13.8" hidden="false" customHeight="false" outlineLevel="0" collapsed="false">
      <c r="A207" s="11" t="s">
        <v>408</v>
      </c>
      <c r="B207" s="12" t="s">
        <v>409</v>
      </c>
      <c r="C207" s="23" t="n">
        <v>8</v>
      </c>
      <c r="D207" s="29" t="n">
        <f aca="false">IFERROR(VLOOKUP(B207,April!B:C,2,0),0)</f>
        <v>7</v>
      </c>
      <c r="E207" s="29" t="n">
        <f aca="false">May!$C207-May!$D207</f>
        <v>1</v>
      </c>
      <c r="F207" s="30" t="n">
        <v>45413</v>
      </c>
    </row>
    <row r="208" customFormat="false" ht="13.8" hidden="false" customHeight="false" outlineLevel="0" collapsed="false">
      <c r="A208" s="11" t="s">
        <v>410</v>
      </c>
      <c r="B208" s="12" t="s">
        <v>411</v>
      </c>
      <c r="C208" s="23" t="n">
        <v>6</v>
      </c>
      <c r="D208" s="29" t="n">
        <f aca="false">IFERROR(VLOOKUP(B208,April!B:C,2,0),0)</f>
        <v>3</v>
      </c>
      <c r="E208" s="29" t="n">
        <f aca="false">May!$C208-May!$D208</f>
        <v>3</v>
      </c>
      <c r="F208" s="30" t="n">
        <v>45413</v>
      </c>
    </row>
    <row r="209" customFormat="false" ht="13.8" hidden="false" customHeight="false" outlineLevel="0" collapsed="false">
      <c r="A209" s="11" t="s">
        <v>188</v>
      </c>
      <c r="B209" s="12" t="s">
        <v>189</v>
      </c>
      <c r="C209" s="23" t="n">
        <v>7</v>
      </c>
      <c r="D209" s="29" t="n">
        <f aca="false">IFERROR(VLOOKUP(B209,April!B:C,2,0),0)</f>
        <v>4</v>
      </c>
      <c r="E209" s="29" t="n">
        <f aca="false">May!$C209-May!$D209</f>
        <v>3</v>
      </c>
      <c r="F209" s="30" t="n">
        <v>45413</v>
      </c>
    </row>
    <row r="210" customFormat="false" ht="13.8" hidden="false" customHeight="false" outlineLevel="0" collapsed="false">
      <c r="A210" s="11" t="s">
        <v>188</v>
      </c>
      <c r="B210" s="12" t="s">
        <v>446</v>
      </c>
      <c r="C210" s="23" t="n">
        <v>1</v>
      </c>
      <c r="D210" s="29" t="n">
        <f aca="false">IFERROR(VLOOKUP(B210,April!B:C,2,0),0)</f>
        <v>1</v>
      </c>
      <c r="E210" s="29" t="n">
        <f aca="false">May!$C210-May!$D210</f>
        <v>0</v>
      </c>
      <c r="F210" s="30" t="n">
        <v>45413</v>
      </c>
    </row>
    <row r="211" customFormat="false" ht="13.8" hidden="false" customHeight="false" outlineLevel="0" collapsed="false">
      <c r="A211" s="11" t="s">
        <v>188</v>
      </c>
      <c r="B211" s="12" t="s">
        <v>190</v>
      </c>
      <c r="C211" s="23" t="n">
        <v>19</v>
      </c>
      <c r="D211" s="29" t="n">
        <f aca="false">IFERROR(VLOOKUP(B211,April!B:C,2,0),0)</f>
        <v>13</v>
      </c>
      <c r="E211" s="29" t="n">
        <f aca="false">May!$C211-May!$D211</f>
        <v>6</v>
      </c>
      <c r="F211" s="30" t="n">
        <v>45413</v>
      </c>
    </row>
    <row r="212" customFormat="false" ht="13.8" hidden="false" customHeight="false" outlineLevel="0" collapsed="false">
      <c r="A212" s="11" t="s">
        <v>188</v>
      </c>
      <c r="B212" s="12" t="s">
        <v>191</v>
      </c>
      <c r="C212" s="23" t="n">
        <v>108</v>
      </c>
      <c r="D212" s="29" t="n">
        <f aca="false">IFERROR(VLOOKUP(B212,April!B:C,2,0),0)</f>
        <v>75</v>
      </c>
      <c r="E212" s="29" t="n">
        <f aca="false">May!$C212-May!$D212</f>
        <v>33</v>
      </c>
      <c r="F212" s="30" t="n">
        <v>45413</v>
      </c>
    </row>
    <row r="213" customFormat="false" ht="13.8" hidden="false" customHeight="false" outlineLevel="0" collapsed="false">
      <c r="A213" s="11" t="s">
        <v>188</v>
      </c>
      <c r="B213" s="12" t="s">
        <v>192</v>
      </c>
      <c r="C213" s="23" t="n">
        <v>14</v>
      </c>
      <c r="D213" s="29" t="n">
        <f aca="false">IFERROR(VLOOKUP(B213,April!B:C,2,0),0)</f>
        <v>7</v>
      </c>
      <c r="E213" s="29" t="n">
        <f aca="false">May!$C213-May!$D213</f>
        <v>7</v>
      </c>
      <c r="F213" s="30" t="n">
        <v>45413</v>
      </c>
    </row>
    <row r="214" customFormat="false" ht="13.8" hidden="false" customHeight="false" outlineLevel="0" collapsed="false">
      <c r="A214" s="11" t="s">
        <v>188</v>
      </c>
      <c r="B214" s="12" t="s">
        <v>193</v>
      </c>
      <c r="C214" s="23" t="n">
        <v>8</v>
      </c>
      <c r="D214" s="29" t="n">
        <f aca="false">IFERROR(VLOOKUP(B214,April!B:C,2,0),0)</f>
        <v>6</v>
      </c>
      <c r="E214" s="29" t="n">
        <f aca="false">May!$C214-May!$D214</f>
        <v>2</v>
      </c>
      <c r="F214" s="30" t="n">
        <v>45413</v>
      </c>
    </row>
    <row r="215" customFormat="false" ht="13.8" hidden="false" customHeight="false" outlineLevel="0" collapsed="false">
      <c r="A215" s="11" t="s">
        <v>188</v>
      </c>
      <c r="B215" s="12" t="s">
        <v>472</v>
      </c>
      <c r="C215" s="23" t="n">
        <v>1</v>
      </c>
      <c r="D215" s="29" t="n">
        <f aca="false">IFERROR(VLOOKUP(B215,April!B:C,2,0),0)</f>
        <v>0</v>
      </c>
      <c r="E215" s="29" t="n">
        <f aca="false">May!$C215-May!$D215</f>
        <v>1</v>
      </c>
      <c r="F215" s="30" t="n">
        <v>45413</v>
      </c>
    </row>
    <row r="216" customFormat="false" ht="13.8" hidden="false" customHeight="false" outlineLevel="0" collapsed="false">
      <c r="A216" s="11" t="s">
        <v>473</v>
      </c>
      <c r="B216" s="12" t="s">
        <v>474</v>
      </c>
      <c r="C216" s="23" t="n">
        <v>1</v>
      </c>
      <c r="D216" s="29" t="n">
        <f aca="false">IFERROR(VLOOKUP(B216,April!B:C,2,0),0)</f>
        <v>0</v>
      </c>
      <c r="E216" s="29" t="n">
        <f aca="false">May!$C216-May!$D216</f>
        <v>1</v>
      </c>
      <c r="F216" s="30" t="n">
        <v>45413</v>
      </c>
    </row>
    <row r="217" customFormat="false" ht="13.8" hidden="false" customHeight="false" outlineLevel="0" collapsed="false">
      <c r="A217" s="11" t="s">
        <v>194</v>
      </c>
      <c r="B217" s="12" t="n">
        <v>2</v>
      </c>
      <c r="C217" s="23" t="n">
        <v>274</v>
      </c>
      <c r="D217" s="29" t="n">
        <f aca="false">IFERROR(VLOOKUP(B217,April!B:C,2,0),0)</f>
        <v>0</v>
      </c>
      <c r="E217" s="29" t="n">
        <f aca="false">May!$C217-May!$D217</f>
        <v>274</v>
      </c>
      <c r="F217" s="30" t="n">
        <v>45413</v>
      </c>
    </row>
    <row r="218" customFormat="false" ht="13.8" hidden="false" customHeight="false" outlineLevel="0" collapsed="false">
      <c r="A218" s="11" t="s">
        <v>194</v>
      </c>
      <c r="B218" s="12" t="s">
        <v>195</v>
      </c>
      <c r="C218" s="23" t="n">
        <v>285</v>
      </c>
      <c r="D218" s="29" t="n">
        <f aca="false">IFERROR(VLOOKUP(B218,April!B:C,2,0),0)</f>
        <v>215</v>
      </c>
      <c r="E218" s="29" t="n">
        <f aca="false">May!$C218-May!$D218</f>
        <v>70</v>
      </c>
      <c r="F218" s="30" t="n">
        <v>45413</v>
      </c>
    </row>
    <row r="219" customFormat="false" ht="13.8" hidden="false" customHeight="false" outlineLevel="0" collapsed="false">
      <c r="A219" s="11" t="s">
        <v>194</v>
      </c>
      <c r="B219" s="12" t="n">
        <v>3</v>
      </c>
      <c r="C219" s="23" t="n">
        <v>111</v>
      </c>
      <c r="D219" s="29" t="n">
        <f aca="false">IFERROR(VLOOKUP(B219,April!B:C,2,0),0)</f>
        <v>0</v>
      </c>
      <c r="E219" s="29" t="n">
        <f aca="false">May!$C219-May!$D219</f>
        <v>111</v>
      </c>
      <c r="F219" s="30" t="n">
        <v>45413</v>
      </c>
    </row>
    <row r="220" customFormat="false" ht="13.8" hidden="false" customHeight="false" outlineLevel="0" collapsed="false">
      <c r="A220" s="11" t="s">
        <v>194</v>
      </c>
      <c r="B220" s="12" t="n">
        <v>6</v>
      </c>
      <c r="C220" s="23" t="n">
        <v>27</v>
      </c>
      <c r="D220" s="29" t="n">
        <f aca="false">IFERROR(VLOOKUP(B220,April!B:C,2,0),0)</f>
        <v>0</v>
      </c>
      <c r="E220" s="29" t="n">
        <f aca="false">May!$C220-May!$D220</f>
        <v>27</v>
      </c>
      <c r="F220" s="30" t="n">
        <v>45413</v>
      </c>
    </row>
    <row r="221" customFormat="false" ht="13.8" hidden="false" customHeight="false" outlineLevel="0" collapsed="false">
      <c r="A221" s="11" t="s">
        <v>194</v>
      </c>
      <c r="B221" s="12" t="s">
        <v>196</v>
      </c>
      <c r="C221" s="23" t="n">
        <v>290</v>
      </c>
      <c r="D221" s="29" t="n">
        <f aca="false">IFERROR(VLOOKUP(B221,April!B:C,2,0),0)</f>
        <v>213</v>
      </c>
      <c r="E221" s="29" t="n">
        <f aca="false">May!$C221-May!$D221</f>
        <v>77</v>
      </c>
      <c r="F221" s="30" t="n">
        <v>45413</v>
      </c>
    </row>
    <row r="222" customFormat="false" ht="13.8" hidden="false" customHeight="false" outlineLevel="0" collapsed="false">
      <c r="A222" s="11" t="s">
        <v>194</v>
      </c>
      <c r="B222" s="12" t="s">
        <v>197</v>
      </c>
      <c r="C222" s="23" t="n">
        <v>523</v>
      </c>
      <c r="D222" s="29" t="n">
        <f aca="false">IFERROR(VLOOKUP(B222,April!B:C,2,0),0)</f>
        <v>353</v>
      </c>
      <c r="E222" s="29" t="n">
        <f aca="false">May!$C222-May!$D222</f>
        <v>170</v>
      </c>
      <c r="F222" s="30" t="n">
        <v>45413</v>
      </c>
    </row>
    <row r="223" customFormat="false" ht="13.8" hidden="false" customHeight="false" outlineLevel="0" collapsed="false">
      <c r="A223" s="11" t="s">
        <v>194</v>
      </c>
      <c r="B223" s="12" t="s">
        <v>198</v>
      </c>
      <c r="C223" s="23" t="n">
        <v>230</v>
      </c>
      <c r="D223" s="29" t="n">
        <f aca="false">IFERROR(VLOOKUP(B223,April!B:C,2,0),0)</f>
        <v>168</v>
      </c>
      <c r="E223" s="29" t="n">
        <f aca="false">May!$C223-May!$D223</f>
        <v>62</v>
      </c>
      <c r="F223" s="30" t="n">
        <v>45413</v>
      </c>
    </row>
    <row r="224" customFormat="false" ht="13.8" hidden="false" customHeight="false" outlineLevel="0" collapsed="false">
      <c r="A224" s="11" t="s">
        <v>194</v>
      </c>
      <c r="B224" s="12" t="s">
        <v>199</v>
      </c>
      <c r="C224" s="23" t="n">
        <v>74</v>
      </c>
      <c r="D224" s="29" t="n">
        <f aca="false">IFERROR(VLOOKUP(B224,April!B:C,2,0),0)</f>
        <v>64</v>
      </c>
      <c r="E224" s="29" t="n">
        <f aca="false">May!$C224-May!$D224</f>
        <v>10</v>
      </c>
      <c r="F224" s="30" t="n">
        <v>45413</v>
      </c>
    </row>
    <row r="225" customFormat="false" ht="13.8" hidden="false" customHeight="false" outlineLevel="0" collapsed="false">
      <c r="A225" s="11" t="s">
        <v>194</v>
      </c>
      <c r="B225" s="12" t="s">
        <v>200</v>
      </c>
      <c r="C225" s="23" t="n">
        <v>60</v>
      </c>
      <c r="D225" s="29" t="n">
        <f aca="false">IFERROR(VLOOKUP(B225,April!B:C,2,0),0)</f>
        <v>27</v>
      </c>
      <c r="E225" s="29" t="n">
        <f aca="false">May!$C225-May!$D225</f>
        <v>33</v>
      </c>
      <c r="F225" s="30" t="n">
        <v>45413</v>
      </c>
    </row>
    <row r="226" customFormat="false" ht="13.8" hidden="false" customHeight="false" outlineLevel="0" collapsed="false">
      <c r="A226" s="11" t="s">
        <v>201</v>
      </c>
      <c r="B226" s="12" t="s">
        <v>447</v>
      </c>
      <c r="C226" s="23" t="n">
        <v>1</v>
      </c>
      <c r="D226" s="29" t="n">
        <f aca="false">IFERROR(VLOOKUP(B226,April!B:C,2,0),0)</f>
        <v>1</v>
      </c>
      <c r="E226" s="29" t="n">
        <f aca="false">May!$C226-May!$D226</f>
        <v>0</v>
      </c>
      <c r="F226" s="30" t="n">
        <v>45413</v>
      </c>
    </row>
    <row r="227" customFormat="false" ht="13.8" hidden="false" customHeight="false" outlineLevel="0" collapsed="false">
      <c r="A227" s="11" t="s">
        <v>201</v>
      </c>
      <c r="B227" s="12" t="s">
        <v>202</v>
      </c>
      <c r="C227" s="23" t="n">
        <v>9</v>
      </c>
      <c r="D227" s="29" t="n">
        <f aca="false">IFERROR(VLOOKUP(B227,April!B:C,2,0),0)</f>
        <v>6</v>
      </c>
      <c r="E227" s="29" t="n">
        <f aca="false">May!$C227-May!$D227</f>
        <v>3</v>
      </c>
      <c r="F227" s="30" t="n">
        <v>45413</v>
      </c>
    </row>
    <row r="228" customFormat="false" ht="13.8" hidden="false" customHeight="false" outlineLevel="0" collapsed="false">
      <c r="A228" s="11" t="s">
        <v>201</v>
      </c>
      <c r="B228" s="12" t="s">
        <v>415</v>
      </c>
      <c r="C228" s="23" t="n">
        <v>1</v>
      </c>
      <c r="D228" s="29" t="n">
        <f aca="false">IFERROR(VLOOKUP(B228,April!B:C,2,0),0)</f>
        <v>1</v>
      </c>
      <c r="E228" s="29" t="n">
        <f aca="false">May!$C228-May!$D228</f>
        <v>0</v>
      </c>
      <c r="F228" s="30" t="n">
        <v>45413</v>
      </c>
    </row>
    <row r="229" customFormat="false" ht="13.8" hidden="false" customHeight="false" outlineLevel="0" collapsed="false">
      <c r="A229" s="11" t="s">
        <v>201</v>
      </c>
      <c r="B229" s="12" t="s">
        <v>203</v>
      </c>
      <c r="C229" s="23" t="n">
        <v>4</v>
      </c>
      <c r="D229" s="29" t="n">
        <f aca="false">IFERROR(VLOOKUP(B229,April!B:C,2,0),0)</f>
        <v>4</v>
      </c>
      <c r="E229" s="29" t="n">
        <f aca="false">May!$C229-May!$D229</f>
        <v>0</v>
      </c>
      <c r="F229" s="30" t="n">
        <v>45413</v>
      </c>
    </row>
    <row r="230" customFormat="false" ht="13.8" hidden="false" customHeight="false" outlineLevel="0" collapsed="false">
      <c r="A230" s="11" t="s">
        <v>201</v>
      </c>
      <c r="B230" s="12" t="s">
        <v>471</v>
      </c>
      <c r="C230" s="23" t="n">
        <v>1</v>
      </c>
      <c r="D230" s="29" t="n">
        <f aca="false">IFERROR(VLOOKUP(B230,April!B:C,2,0),0)</f>
        <v>0</v>
      </c>
      <c r="E230" s="29" t="n">
        <f aca="false">May!$C230-May!$D230</f>
        <v>1</v>
      </c>
      <c r="F230" s="30" t="n">
        <v>45413</v>
      </c>
    </row>
    <row r="231" customFormat="false" ht="13.8" hidden="false" customHeight="false" outlineLevel="0" collapsed="false">
      <c r="A231" s="11" t="s">
        <v>204</v>
      </c>
      <c r="B231" s="12" t="s">
        <v>205</v>
      </c>
      <c r="C231" s="23" t="n">
        <v>596</v>
      </c>
      <c r="D231" s="29" t="n">
        <f aca="false">IFERROR(VLOOKUP(B231,April!B:C,2,0),0)</f>
        <v>482</v>
      </c>
      <c r="E231" s="29" t="n">
        <f aca="false">May!$C231-May!$D231</f>
        <v>114</v>
      </c>
      <c r="F231" s="30" t="n">
        <v>45413</v>
      </c>
    </row>
    <row r="232" customFormat="false" ht="13.8" hidden="false" customHeight="false" outlineLevel="0" collapsed="false">
      <c r="A232" s="11" t="s">
        <v>204</v>
      </c>
      <c r="B232" s="12" t="s">
        <v>206</v>
      </c>
      <c r="C232" s="23" t="n">
        <v>12</v>
      </c>
      <c r="D232" s="29" t="n">
        <f aca="false">IFERROR(VLOOKUP(B232,April!B:C,2,0),0)</f>
        <v>11</v>
      </c>
      <c r="E232" s="29" t="n">
        <f aca="false">May!$C232-May!$D232</f>
        <v>1</v>
      </c>
      <c r="F232" s="30" t="n">
        <v>45413</v>
      </c>
    </row>
    <row r="233" customFormat="false" ht="13.8" hidden="false" customHeight="false" outlineLevel="0" collapsed="false">
      <c r="A233" s="11" t="s">
        <v>204</v>
      </c>
      <c r="B233" s="12" t="s">
        <v>207</v>
      </c>
      <c r="C233" s="23" t="n">
        <v>43</v>
      </c>
      <c r="D233" s="29" t="n">
        <f aca="false">IFERROR(VLOOKUP(B233,April!B:C,2,0),0)</f>
        <v>33</v>
      </c>
      <c r="E233" s="29" t="n">
        <f aca="false">May!$C233-May!$D233</f>
        <v>10</v>
      </c>
      <c r="F233" s="30" t="n">
        <v>45413</v>
      </c>
    </row>
    <row r="234" customFormat="false" ht="13.8" hidden="false" customHeight="false" outlineLevel="0" collapsed="false">
      <c r="A234" s="11" t="s">
        <v>204</v>
      </c>
      <c r="B234" s="12" t="s">
        <v>208</v>
      </c>
      <c r="C234" s="23" t="n">
        <v>6</v>
      </c>
      <c r="D234" s="29" t="n">
        <f aca="false">IFERROR(VLOOKUP(B234,April!B:C,2,0),0)</f>
        <v>6</v>
      </c>
      <c r="E234" s="29" t="n">
        <f aca="false">May!$C234-May!$D234</f>
        <v>0</v>
      </c>
      <c r="F234" s="30" t="n">
        <v>45413</v>
      </c>
    </row>
    <row r="235" customFormat="false" ht="13.8" hidden="false" customHeight="false" outlineLevel="0" collapsed="false">
      <c r="A235" s="11" t="s">
        <v>204</v>
      </c>
      <c r="B235" s="12" t="s">
        <v>209</v>
      </c>
      <c r="C235" s="23" t="n">
        <v>103</v>
      </c>
      <c r="D235" s="29" t="n">
        <f aca="false">IFERROR(VLOOKUP(B235,April!B:C,2,0),0)</f>
        <v>84</v>
      </c>
      <c r="E235" s="29" t="n">
        <f aca="false">May!$C235-May!$D235</f>
        <v>19</v>
      </c>
      <c r="F235" s="30" t="n">
        <v>45413</v>
      </c>
    </row>
    <row r="236" customFormat="false" ht="13.8" hidden="false" customHeight="false" outlineLevel="0" collapsed="false">
      <c r="A236" s="11" t="s">
        <v>204</v>
      </c>
      <c r="B236" s="12" t="s">
        <v>210</v>
      </c>
      <c r="C236" s="23" t="n">
        <v>685</v>
      </c>
      <c r="D236" s="29" t="n">
        <f aca="false">IFERROR(VLOOKUP(B236,April!B:C,2,0),0)</f>
        <v>560</v>
      </c>
      <c r="E236" s="29" t="n">
        <f aca="false">May!$C236-May!$D236</f>
        <v>125</v>
      </c>
      <c r="F236" s="30" t="n">
        <v>45413</v>
      </c>
    </row>
    <row r="237" customFormat="false" ht="13.8" hidden="false" customHeight="false" outlineLevel="0" collapsed="false">
      <c r="A237" s="11" t="s">
        <v>204</v>
      </c>
      <c r="B237" s="12" t="s">
        <v>211</v>
      </c>
      <c r="C237" s="23" t="n">
        <v>177</v>
      </c>
      <c r="D237" s="29" t="n">
        <f aca="false">IFERROR(VLOOKUP(B237,April!B:C,2,0),0)</f>
        <v>139</v>
      </c>
      <c r="E237" s="29" t="n">
        <f aca="false">May!$C237-May!$D237</f>
        <v>38</v>
      </c>
      <c r="F237" s="30" t="n">
        <v>45413</v>
      </c>
    </row>
    <row r="238" customFormat="false" ht="13.8" hidden="false" customHeight="false" outlineLevel="0" collapsed="false">
      <c r="A238" s="11" t="s">
        <v>204</v>
      </c>
      <c r="B238" s="12" t="s">
        <v>212</v>
      </c>
      <c r="C238" s="23" t="n">
        <v>103</v>
      </c>
      <c r="D238" s="29" t="n">
        <f aca="false">IFERROR(VLOOKUP(B238,April!B:C,2,0),0)</f>
        <v>52</v>
      </c>
      <c r="E238" s="29" t="n">
        <f aca="false">May!$C238-May!$D238</f>
        <v>51</v>
      </c>
      <c r="F238" s="30" t="n">
        <v>45413</v>
      </c>
    </row>
    <row r="239" customFormat="false" ht="13.8" hidden="false" customHeight="false" outlineLevel="0" collapsed="false">
      <c r="A239" s="11" t="s">
        <v>204</v>
      </c>
      <c r="B239" s="12" t="s">
        <v>416</v>
      </c>
      <c r="C239" s="23" t="n">
        <v>2</v>
      </c>
      <c r="D239" s="29" t="n">
        <f aca="false">IFERROR(VLOOKUP(B239,April!B:C,2,0),0)</f>
        <v>2</v>
      </c>
      <c r="E239" s="29" t="n">
        <f aca="false">May!$C239-May!$D239</f>
        <v>0</v>
      </c>
      <c r="F239" s="30" t="n">
        <v>45413</v>
      </c>
    </row>
    <row r="240" customFormat="false" ht="13.8" hidden="false" customHeight="false" outlineLevel="0" collapsed="false">
      <c r="A240" s="11" t="s">
        <v>204</v>
      </c>
      <c r="B240" s="12" t="s">
        <v>213</v>
      </c>
      <c r="C240" s="23" t="n">
        <v>42</v>
      </c>
      <c r="D240" s="29" t="n">
        <f aca="false">IFERROR(VLOOKUP(B240,April!B:C,2,0),0)</f>
        <v>33</v>
      </c>
      <c r="E240" s="29" t="n">
        <f aca="false">May!$C240-May!$D240</f>
        <v>9</v>
      </c>
      <c r="F240" s="30" t="n">
        <v>45413</v>
      </c>
    </row>
    <row r="241" customFormat="false" ht="13.8" hidden="false" customHeight="false" outlineLevel="0" collapsed="false">
      <c r="A241" s="11" t="s">
        <v>204</v>
      </c>
      <c r="B241" s="12" t="s">
        <v>214</v>
      </c>
      <c r="C241" s="23" t="n">
        <v>399</v>
      </c>
      <c r="D241" s="29" t="n">
        <f aca="false">IFERROR(VLOOKUP(B241,April!B:C,2,0),0)</f>
        <v>283</v>
      </c>
      <c r="E241" s="29" t="n">
        <f aca="false">May!$C241-May!$D241</f>
        <v>116</v>
      </c>
      <c r="F241" s="30" t="n">
        <v>45413</v>
      </c>
    </row>
    <row r="242" customFormat="false" ht="13.8" hidden="false" customHeight="false" outlineLevel="0" collapsed="false">
      <c r="A242" s="11" t="s">
        <v>204</v>
      </c>
      <c r="B242" s="12" t="s">
        <v>215</v>
      </c>
      <c r="C242" s="23" t="n">
        <v>407</v>
      </c>
      <c r="D242" s="29" t="n">
        <f aca="false">IFERROR(VLOOKUP(B242,April!B:C,2,0),0)</f>
        <v>327</v>
      </c>
      <c r="E242" s="29" t="n">
        <f aca="false">May!$C242-May!$D242</f>
        <v>80</v>
      </c>
      <c r="F242" s="30" t="n">
        <v>45413</v>
      </c>
    </row>
    <row r="243" customFormat="false" ht="13.8" hidden="false" customHeight="false" outlineLevel="0" collapsed="false">
      <c r="A243" s="11" t="s">
        <v>204</v>
      </c>
      <c r="B243" s="12" t="s">
        <v>216</v>
      </c>
      <c r="C243" s="23" t="n">
        <v>110</v>
      </c>
      <c r="D243" s="29" t="n">
        <f aca="false">IFERROR(VLOOKUP(B243,April!B:C,2,0),0)</f>
        <v>89</v>
      </c>
      <c r="E243" s="29" t="n">
        <f aca="false">May!$C243-May!$D243</f>
        <v>21</v>
      </c>
      <c r="F243" s="30" t="n">
        <v>45413</v>
      </c>
    </row>
    <row r="244" customFormat="false" ht="13.8" hidden="false" customHeight="false" outlineLevel="0" collapsed="false">
      <c r="A244" s="11" t="s">
        <v>204</v>
      </c>
      <c r="B244" s="12" t="s">
        <v>217</v>
      </c>
      <c r="C244" s="23" t="n">
        <v>73</v>
      </c>
      <c r="D244" s="29" t="n">
        <f aca="false">IFERROR(VLOOKUP(B244,April!B:C,2,0),0)</f>
        <v>35</v>
      </c>
      <c r="E244" s="29" t="n">
        <f aca="false">May!$C244-May!$D244</f>
        <v>38</v>
      </c>
      <c r="F244" s="30" t="n">
        <v>45413</v>
      </c>
    </row>
    <row r="245" customFormat="false" ht="13.8" hidden="false" customHeight="false" outlineLevel="0" collapsed="false">
      <c r="A245" s="11" t="s">
        <v>204</v>
      </c>
      <c r="B245" s="12" t="s">
        <v>218</v>
      </c>
      <c r="C245" s="23" t="n">
        <v>181</v>
      </c>
      <c r="D245" s="29" t="n">
        <f aca="false">IFERROR(VLOOKUP(B245,April!B:C,2,0),0)</f>
        <v>146</v>
      </c>
      <c r="E245" s="29" t="n">
        <f aca="false">May!$C245-May!$D245</f>
        <v>35</v>
      </c>
      <c r="F245" s="30" t="n">
        <v>45413</v>
      </c>
    </row>
    <row r="246" customFormat="false" ht="13.8" hidden="false" customHeight="false" outlineLevel="0" collapsed="false">
      <c r="A246" s="11" t="s">
        <v>204</v>
      </c>
      <c r="B246" s="12" t="s">
        <v>219</v>
      </c>
      <c r="C246" s="23" t="n">
        <v>66</v>
      </c>
      <c r="D246" s="29" t="n">
        <f aca="false">IFERROR(VLOOKUP(B246,April!B:C,2,0),0)</f>
        <v>55</v>
      </c>
      <c r="E246" s="29" t="n">
        <f aca="false">May!$C246-May!$D246</f>
        <v>11</v>
      </c>
      <c r="F246" s="30" t="n">
        <v>45413</v>
      </c>
    </row>
    <row r="247" customFormat="false" ht="13.8" hidden="false" customHeight="false" outlineLevel="0" collapsed="false">
      <c r="A247" s="11" t="s">
        <v>204</v>
      </c>
      <c r="B247" s="12" t="s">
        <v>220</v>
      </c>
      <c r="C247" s="23" t="n">
        <v>3</v>
      </c>
      <c r="D247" s="29" t="n">
        <f aca="false">IFERROR(VLOOKUP(B247,April!B:C,2,0),0)</f>
        <v>1</v>
      </c>
      <c r="E247" s="29" t="n">
        <f aca="false">May!$C247-May!$D247</f>
        <v>2</v>
      </c>
      <c r="F247" s="30" t="n">
        <v>45413</v>
      </c>
    </row>
    <row r="248" customFormat="false" ht="13.8" hidden="false" customHeight="false" outlineLevel="0" collapsed="false">
      <c r="A248" s="11" t="s">
        <v>204</v>
      </c>
      <c r="B248" s="12" t="s">
        <v>221</v>
      </c>
      <c r="C248" s="23" t="n">
        <v>21</v>
      </c>
      <c r="D248" s="29" t="n">
        <f aca="false">IFERROR(VLOOKUP(B248,April!B:C,2,0),0)</f>
        <v>19</v>
      </c>
      <c r="E248" s="29" t="n">
        <f aca="false">May!$C248-May!$D248</f>
        <v>2</v>
      </c>
      <c r="F248" s="30" t="n">
        <v>45413</v>
      </c>
    </row>
    <row r="249" customFormat="false" ht="13.8" hidden="false" customHeight="false" outlineLevel="0" collapsed="false">
      <c r="A249" s="11" t="s">
        <v>204</v>
      </c>
      <c r="B249" s="12" t="s">
        <v>222</v>
      </c>
      <c r="C249" s="23" t="n">
        <v>125</v>
      </c>
      <c r="D249" s="29" t="n">
        <f aca="false">IFERROR(VLOOKUP(B249,April!B:C,2,0),0)</f>
        <v>112</v>
      </c>
      <c r="E249" s="29" t="n">
        <f aca="false">May!$C249-May!$D249</f>
        <v>13</v>
      </c>
      <c r="F249" s="30" t="n">
        <v>45413</v>
      </c>
    </row>
    <row r="250" customFormat="false" ht="13.8" hidden="false" customHeight="false" outlineLevel="0" collapsed="false">
      <c r="A250" s="11" t="s">
        <v>204</v>
      </c>
      <c r="B250" s="12" t="s">
        <v>223</v>
      </c>
      <c r="C250" s="23" t="n">
        <v>707</v>
      </c>
      <c r="D250" s="29" t="n">
        <f aca="false">IFERROR(VLOOKUP(B250,April!B:C,2,0),0)</f>
        <v>552</v>
      </c>
      <c r="E250" s="29" t="n">
        <f aca="false">May!$C250-May!$D250</f>
        <v>155</v>
      </c>
      <c r="F250" s="30" t="n">
        <v>45413</v>
      </c>
    </row>
    <row r="251" customFormat="false" ht="13.8" hidden="false" customHeight="false" outlineLevel="0" collapsed="false">
      <c r="A251" s="11" t="s">
        <v>204</v>
      </c>
      <c r="B251" s="12" t="s">
        <v>224</v>
      </c>
      <c r="C251" s="23" t="n">
        <v>344</v>
      </c>
      <c r="D251" s="29" t="n">
        <f aca="false">IFERROR(VLOOKUP(B251,April!B:C,2,0),0)</f>
        <v>281</v>
      </c>
      <c r="E251" s="29" t="n">
        <f aca="false">May!$C251-May!$D251</f>
        <v>63</v>
      </c>
      <c r="F251" s="30" t="n">
        <v>45413</v>
      </c>
    </row>
    <row r="252" customFormat="false" ht="13.8" hidden="false" customHeight="false" outlineLevel="0" collapsed="false">
      <c r="A252" s="11" t="s">
        <v>204</v>
      </c>
      <c r="B252" s="12" t="s">
        <v>225</v>
      </c>
      <c r="C252" s="23" t="n">
        <v>1720</v>
      </c>
      <c r="D252" s="29" t="n">
        <f aca="false">IFERROR(VLOOKUP(B252,April!B:C,2,0),0)</f>
        <v>1311</v>
      </c>
      <c r="E252" s="29" t="n">
        <f aca="false">May!$C252-May!$D252</f>
        <v>409</v>
      </c>
      <c r="F252" s="30" t="n">
        <v>45413</v>
      </c>
    </row>
    <row r="253" customFormat="false" ht="13.8" hidden="false" customHeight="false" outlineLevel="0" collapsed="false">
      <c r="A253" s="11" t="s">
        <v>204</v>
      </c>
      <c r="B253" s="12" t="s">
        <v>226</v>
      </c>
      <c r="C253" s="23" t="n">
        <v>643</v>
      </c>
      <c r="D253" s="29" t="n">
        <f aca="false">IFERROR(VLOOKUP(B253,April!B:C,2,0),0)</f>
        <v>499</v>
      </c>
      <c r="E253" s="29" t="n">
        <f aca="false">May!$C253-May!$D253</f>
        <v>144</v>
      </c>
      <c r="F253" s="30" t="n">
        <v>45413</v>
      </c>
    </row>
    <row r="254" customFormat="false" ht="13.8" hidden="false" customHeight="false" outlineLevel="0" collapsed="false">
      <c r="A254" s="11" t="s">
        <v>204</v>
      </c>
      <c r="B254" s="12" t="s">
        <v>227</v>
      </c>
      <c r="C254" s="23" t="n">
        <v>64</v>
      </c>
      <c r="D254" s="29" t="n">
        <f aca="false">IFERROR(VLOOKUP(B254,April!B:C,2,0),0)</f>
        <v>49</v>
      </c>
      <c r="E254" s="29" t="n">
        <f aca="false">May!$C254-May!$D254</f>
        <v>15</v>
      </c>
      <c r="F254" s="30" t="n">
        <v>45413</v>
      </c>
    </row>
    <row r="255" customFormat="false" ht="13.8" hidden="false" customHeight="false" outlineLevel="0" collapsed="false">
      <c r="A255" s="11" t="s">
        <v>204</v>
      </c>
      <c r="B255" s="12" t="s">
        <v>228</v>
      </c>
      <c r="C255" s="23" t="n">
        <v>96</v>
      </c>
      <c r="D255" s="29" t="n">
        <f aca="false">IFERROR(VLOOKUP(B255,April!B:C,2,0),0)</f>
        <v>73</v>
      </c>
      <c r="E255" s="29" t="n">
        <f aca="false">May!$C255-May!$D255</f>
        <v>23</v>
      </c>
      <c r="F255" s="30" t="n">
        <v>45413</v>
      </c>
    </row>
    <row r="256" customFormat="false" ht="13.8" hidden="false" customHeight="false" outlineLevel="0" collapsed="false">
      <c r="A256" s="11" t="s">
        <v>204</v>
      </c>
      <c r="B256" s="12" t="s">
        <v>229</v>
      </c>
      <c r="C256" s="23" t="n">
        <v>47</v>
      </c>
      <c r="D256" s="29" t="n">
        <f aca="false">IFERROR(VLOOKUP(B256,April!B:C,2,0),0)</f>
        <v>27</v>
      </c>
      <c r="E256" s="29" t="n">
        <f aca="false">May!$C256-May!$D256</f>
        <v>20</v>
      </c>
      <c r="F256" s="30" t="n">
        <v>45413</v>
      </c>
    </row>
    <row r="257" customFormat="false" ht="13.8" hidden="false" customHeight="false" outlineLevel="0" collapsed="false">
      <c r="A257" s="11" t="s">
        <v>204</v>
      </c>
      <c r="B257" s="12" t="s">
        <v>230</v>
      </c>
      <c r="C257" s="23" t="n">
        <v>65</v>
      </c>
      <c r="D257" s="29" t="n">
        <f aca="false">IFERROR(VLOOKUP(B257,April!B:C,2,0),0)</f>
        <v>49</v>
      </c>
      <c r="E257" s="29" t="n">
        <f aca="false">May!$C257-May!$D257</f>
        <v>16</v>
      </c>
      <c r="F257" s="30" t="n">
        <v>45413</v>
      </c>
    </row>
    <row r="258" customFormat="false" ht="13.8" hidden="false" customHeight="false" outlineLevel="0" collapsed="false">
      <c r="A258" s="11" t="s">
        <v>204</v>
      </c>
      <c r="B258" s="12" t="s">
        <v>231</v>
      </c>
      <c r="C258" s="23" t="n">
        <v>24</v>
      </c>
      <c r="D258" s="29" t="n">
        <f aca="false">IFERROR(VLOOKUP(B258,April!B:C,2,0),0)</f>
        <v>20</v>
      </c>
      <c r="E258" s="29" t="n">
        <f aca="false">May!$C258-May!$D258</f>
        <v>4</v>
      </c>
      <c r="F258" s="30" t="n">
        <v>45413</v>
      </c>
    </row>
    <row r="259" customFormat="false" ht="13.8" hidden="false" customHeight="false" outlineLevel="0" collapsed="false">
      <c r="A259" s="11" t="s">
        <v>204</v>
      </c>
      <c r="B259" s="12" t="s">
        <v>232</v>
      </c>
      <c r="C259" s="23" t="n">
        <v>505</v>
      </c>
      <c r="D259" s="29" t="n">
        <f aca="false">IFERROR(VLOOKUP(B259,April!B:C,2,0),0)</f>
        <v>367</v>
      </c>
      <c r="E259" s="29" t="n">
        <f aca="false">May!$C259-May!$D259</f>
        <v>138</v>
      </c>
      <c r="F259" s="30" t="n">
        <v>45413</v>
      </c>
    </row>
    <row r="260" customFormat="false" ht="13.8" hidden="false" customHeight="false" outlineLevel="0" collapsed="false">
      <c r="A260" s="11" t="s">
        <v>204</v>
      </c>
      <c r="B260" s="12" t="s">
        <v>233</v>
      </c>
      <c r="C260" s="23" t="n">
        <v>352</v>
      </c>
      <c r="D260" s="29" t="n">
        <f aca="false">IFERROR(VLOOKUP(B260,April!B:C,2,0),0)</f>
        <v>298</v>
      </c>
      <c r="E260" s="29" t="n">
        <f aca="false">May!$C260-May!$D260</f>
        <v>54</v>
      </c>
      <c r="F260" s="30" t="n">
        <v>45413</v>
      </c>
    </row>
    <row r="261" customFormat="false" ht="13.8" hidden="false" customHeight="false" outlineLevel="0" collapsed="false">
      <c r="A261" s="11" t="s">
        <v>448</v>
      </c>
      <c r="B261" s="12" t="s">
        <v>462</v>
      </c>
      <c r="C261" s="23" t="n">
        <v>1</v>
      </c>
      <c r="D261" s="29" t="n">
        <f aca="false">IFERROR(VLOOKUP(B261,April!B:C,2,0),0)</f>
        <v>1</v>
      </c>
      <c r="E261" s="29" t="n">
        <f aca="false">May!$C261-May!$D261</f>
        <v>0</v>
      </c>
      <c r="F261" s="30" t="n">
        <v>45413</v>
      </c>
    </row>
    <row r="262" customFormat="false" ht="13.8" hidden="false" customHeight="false" outlineLevel="0" collapsed="false">
      <c r="A262" s="11" t="s">
        <v>448</v>
      </c>
      <c r="B262" s="12" t="s">
        <v>449</v>
      </c>
      <c r="C262" s="23" t="n">
        <v>6</v>
      </c>
      <c r="D262" s="29" t="n">
        <f aca="false">IFERROR(VLOOKUP(B262,April!B:C,2,0),0)</f>
        <v>6</v>
      </c>
      <c r="E262" s="29" t="n">
        <f aca="false">May!$C262-May!$D262</f>
        <v>0</v>
      </c>
      <c r="F262" s="30" t="n">
        <v>45413</v>
      </c>
    </row>
    <row r="263" customFormat="false" ht="13.8" hidden="false" customHeight="false" outlineLevel="0" collapsed="false">
      <c r="A263" s="11" t="s">
        <v>448</v>
      </c>
      <c r="B263" s="12" t="s">
        <v>450</v>
      </c>
      <c r="C263" s="23" t="n">
        <v>3</v>
      </c>
      <c r="D263" s="29" t="n">
        <f aca="false">IFERROR(VLOOKUP(B263,April!B:C,2,0),0)</f>
        <v>3</v>
      </c>
      <c r="E263" s="29" t="n">
        <f aca="false">May!$C263-May!$D263</f>
        <v>0</v>
      </c>
      <c r="F263" s="30" t="n">
        <v>45413</v>
      </c>
    </row>
    <row r="264" customFormat="false" ht="13.8" hidden="false" customHeight="false" outlineLevel="0" collapsed="false">
      <c r="A264" s="11" t="s">
        <v>448</v>
      </c>
      <c r="B264" s="12" t="s">
        <v>451</v>
      </c>
      <c r="C264" s="23" t="n">
        <v>2</v>
      </c>
      <c r="D264" s="29" t="n">
        <f aca="false">IFERROR(VLOOKUP(B264,April!B:C,2,0),0)</f>
        <v>2</v>
      </c>
      <c r="E264" s="29" t="n">
        <f aca="false">May!$C264-May!$D264</f>
        <v>0</v>
      </c>
      <c r="F264" s="30" t="n">
        <v>45413</v>
      </c>
    </row>
    <row r="265" customFormat="false" ht="13.8" hidden="false" customHeight="false" outlineLevel="0" collapsed="false">
      <c r="A265" s="11" t="s">
        <v>234</v>
      </c>
      <c r="B265" s="12" t="s">
        <v>235</v>
      </c>
      <c r="C265" s="23" t="n">
        <v>515</v>
      </c>
      <c r="D265" s="29" t="n">
        <f aca="false">IFERROR(VLOOKUP(B265,April!B:C,2,0),0)</f>
        <v>379</v>
      </c>
      <c r="E265" s="29" t="n">
        <f aca="false">May!$C265-May!$D265</f>
        <v>136</v>
      </c>
      <c r="F265" s="30" t="n">
        <v>45413</v>
      </c>
    </row>
    <row r="266" customFormat="false" ht="13.8" hidden="false" customHeight="false" outlineLevel="0" collapsed="false">
      <c r="A266" s="11" t="s">
        <v>234</v>
      </c>
      <c r="B266" s="12" t="s">
        <v>236</v>
      </c>
      <c r="C266" s="23" t="n">
        <v>75</v>
      </c>
      <c r="D266" s="29" t="n">
        <f aca="false">IFERROR(VLOOKUP(B266,April!B:C,2,0),0)</f>
        <v>69</v>
      </c>
      <c r="E266" s="29" t="n">
        <f aca="false">May!$C266-May!$D266</f>
        <v>6</v>
      </c>
      <c r="F266" s="30" t="n">
        <v>45413</v>
      </c>
    </row>
    <row r="267" customFormat="false" ht="13.8" hidden="false" customHeight="false" outlineLevel="0" collapsed="false">
      <c r="A267" s="11" t="s">
        <v>234</v>
      </c>
      <c r="B267" s="12" t="s">
        <v>237</v>
      </c>
      <c r="C267" s="23" t="n">
        <v>352</v>
      </c>
      <c r="D267" s="29" t="n">
        <f aca="false">IFERROR(VLOOKUP(B267,April!B:C,2,0),0)</f>
        <v>247</v>
      </c>
      <c r="E267" s="29" t="n">
        <f aca="false">May!$C267-May!$D267</f>
        <v>105</v>
      </c>
      <c r="F267" s="30" t="n">
        <v>45413</v>
      </c>
    </row>
    <row r="268" customFormat="false" ht="13.8" hidden="false" customHeight="false" outlineLevel="0" collapsed="false">
      <c r="A268" s="11" t="s">
        <v>234</v>
      </c>
      <c r="B268" s="12" t="s">
        <v>238</v>
      </c>
      <c r="C268" s="23" t="n">
        <v>400</v>
      </c>
      <c r="D268" s="29" t="n">
        <f aca="false">IFERROR(VLOOKUP(B268,April!B:C,2,0),0)</f>
        <v>329</v>
      </c>
      <c r="E268" s="29" t="n">
        <f aca="false">May!$C268-May!$D268</f>
        <v>71</v>
      </c>
      <c r="F268" s="30" t="n">
        <v>45413</v>
      </c>
    </row>
    <row r="269" customFormat="false" ht="13.8" hidden="false" customHeight="false" outlineLevel="0" collapsed="false">
      <c r="A269" s="11" t="s">
        <v>239</v>
      </c>
      <c r="B269" s="12" t="s">
        <v>240</v>
      </c>
      <c r="C269" s="23" t="n">
        <v>274</v>
      </c>
      <c r="D269" s="29" t="n">
        <f aca="false">IFERROR(VLOOKUP(B269,April!B:C,2,0),0)</f>
        <v>263</v>
      </c>
      <c r="E269" s="29" t="n">
        <f aca="false">May!$C269-May!$D269</f>
        <v>11</v>
      </c>
      <c r="F269" s="30" t="n">
        <v>45413</v>
      </c>
    </row>
    <row r="270" customFormat="false" ht="13.8" hidden="false" customHeight="false" outlineLevel="0" collapsed="false">
      <c r="A270" s="11" t="s">
        <v>239</v>
      </c>
      <c r="B270" s="12" t="s">
        <v>241</v>
      </c>
      <c r="C270" s="23" t="n">
        <v>270</v>
      </c>
      <c r="D270" s="29" t="n">
        <f aca="false">IFERROR(VLOOKUP(B270,April!B:C,2,0),0)</f>
        <v>221</v>
      </c>
      <c r="E270" s="29" t="n">
        <f aca="false">May!$C270-May!$D270</f>
        <v>49</v>
      </c>
      <c r="F270" s="30" t="n">
        <v>45413</v>
      </c>
    </row>
    <row r="271" customFormat="false" ht="13.8" hidden="false" customHeight="false" outlineLevel="0" collapsed="false">
      <c r="A271" s="11" t="s">
        <v>239</v>
      </c>
      <c r="B271" s="12" t="s">
        <v>242</v>
      </c>
      <c r="C271" s="23" t="n">
        <v>152</v>
      </c>
      <c r="D271" s="29" t="n">
        <f aca="false">IFERROR(VLOOKUP(B271,April!B:C,2,0),0)</f>
        <v>126</v>
      </c>
      <c r="E271" s="29" t="n">
        <f aca="false">May!$C271-May!$D271</f>
        <v>26</v>
      </c>
      <c r="F271" s="30" t="n">
        <v>45413</v>
      </c>
    </row>
    <row r="272" customFormat="false" ht="13.8" hidden="false" customHeight="false" outlineLevel="0" collapsed="false">
      <c r="A272" s="11" t="s">
        <v>239</v>
      </c>
      <c r="B272" s="12" t="s">
        <v>452</v>
      </c>
      <c r="C272" s="23" t="n">
        <v>3</v>
      </c>
      <c r="D272" s="29" t="n">
        <f aca="false">IFERROR(VLOOKUP(B272,April!B:C,2,0),0)</f>
        <v>3</v>
      </c>
      <c r="E272" s="29" t="n">
        <f aca="false">May!$C272-May!$D272</f>
        <v>0</v>
      </c>
      <c r="F272" s="30" t="n">
        <v>45413</v>
      </c>
    </row>
    <row r="273" customFormat="false" ht="13.8" hidden="false" customHeight="false" outlineLevel="0" collapsed="false">
      <c r="A273" s="11" t="s">
        <v>239</v>
      </c>
      <c r="B273" s="12" t="s">
        <v>243</v>
      </c>
      <c r="C273" s="23" t="n">
        <v>484</v>
      </c>
      <c r="D273" s="29" t="n">
        <f aca="false">IFERROR(VLOOKUP(B273,April!B:C,2,0),0)</f>
        <v>376</v>
      </c>
      <c r="E273" s="29" t="n">
        <f aca="false">May!$C273-May!$D273</f>
        <v>108</v>
      </c>
      <c r="F273" s="30" t="n">
        <v>45413</v>
      </c>
    </row>
    <row r="274" customFormat="false" ht="13.8" hidden="false" customHeight="false" outlineLevel="0" collapsed="false">
      <c r="A274" s="11" t="s">
        <v>244</v>
      </c>
      <c r="B274" s="12" t="s">
        <v>245</v>
      </c>
      <c r="C274" s="23" t="n">
        <v>9</v>
      </c>
      <c r="D274" s="29" t="n">
        <f aca="false">IFERROR(VLOOKUP(B274,April!B:C,2,0),0)</f>
        <v>9</v>
      </c>
      <c r="E274" s="29" t="n">
        <f aca="false">May!$C274-May!$D274</f>
        <v>0</v>
      </c>
      <c r="F274" s="30" t="n">
        <v>45413</v>
      </c>
    </row>
    <row r="275" customFormat="false" ht="13.8" hidden="false" customHeight="false" outlineLevel="0" collapsed="false">
      <c r="A275" s="11" t="s">
        <v>244</v>
      </c>
      <c r="B275" s="12" t="s">
        <v>246</v>
      </c>
      <c r="C275" s="23" t="n">
        <v>6</v>
      </c>
      <c r="D275" s="29" t="n">
        <f aca="false">IFERROR(VLOOKUP(B275,April!B:C,2,0),0)</f>
        <v>4</v>
      </c>
      <c r="E275" s="29" t="n">
        <f aca="false">May!$C275-May!$D275</f>
        <v>2</v>
      </c>
      <c r="F275" s="30" t="n">
        <v>45413</v>
      </c>
    </row>
    <row r="276" customFormat="false" ht="13.8" hidden="false" customHeight="false" outlineLevel="0" collapsed="false">
      <c r="A276" s="11" t="s">
        <v>247</v>
      </c>
      <c r="B276" s="12" t="s">
        <v>248</v>
      </c>
      <c r="C276" s="23" t="n">
        <v>100</v>
      </c>
      <c r="D276" s="29" t="n">
        <f aca="false">IFERROR(VLOOKUP(B276,April!B:C,2,0),0)</f>
        <v>91</v>
      </c>
      <c r="E276" s="29" t="n">
        <f aca="false">May!$C276-May!$D276</f>
        <v>9</v>
      </c>
      <c r="F276" s="30" t="n">
        <v>45413</v>
      </c>
    </row>
    <row r="277" customFormat="false" ht="13.8" hidden="false" customHeight="false" outlineLevel="0" collapsed="false">
      <c r="A277" s="11" t="s">
        <v>247</v>
      </c>
      <c r="B277" s="12" t="s">
        <v>249</v>
      </c>
      <c r="C277" s="23" t="n">
        <v>240</v>
      </c>
      <c r="D277" s="29" t="n">
        <f aca="false">IFERROR(VLOOKUP(B277,April!B:C,2,0),0)</f>
        <v>213</v>
      </c>
      <c r="E277" s="29" t="n">
        <f aca="false">May!$C277-May!$D277</f>
        <v>27</v>
      </c>
      <c r="F277" s="30" t="n">
        <v>45413</v>
      </c>
    </row>
    <row r="278" customFormat="false" ht="13.8" hidden="false" customHeight="false" outlineLevel="0" collapsed="false">
      <c r="A278" s="11" t="s">
        <v>247</v>
      </c>
      <c r="B278" s="12" t="s">
        <v>250</v>
      </c>
      <c r="C278" s="23" t="n">
        <v>34</v>
      </c>
      <c r="D278" s="29" t="n">
        <f aca="false">IFERROR(VLOOKUP(B278,April!B:C,2,0),0)</f>
        <v>33</v>
      </c>
      <c r="E278" s="29" t="n">
        <f aca="false">May!$C278-May!$D278</f>
        <v>1</v>
      </c>
      <c r="F278" s="30" t="n">
        <v>45413</v>
      </c>
    </row>
    <row r="279" customFormat="false" ht="13.8" hidden="false" customHeight="false" outlineLevel="0" collapsed="false">
      <c r="A279" s="11" t="s">
        <v>247</v>
      </c>
      <c r="B279" s="12" t="s">
        <v>417</v>
      </c>
      <c r="C279" s="23" t="n">
        <v>2</v>
      </c>
      <c r="D279" s="29" t="n">
        <f aca="false">IFERROR(VLOOKUP(B279,April!B:C,2,0),0)</f>
        <v>2</v>
      </c>
      <c r="E279" s="29" t="n">
        <f aca="false">May!$C279-May!$D279</f>
        <v>0</v>
      </c>
      <c r="F279" s="30" t="n">
        <v>45413</v>
      </c>
    </row>
    <row r="280" customFormat="false" ht="13.8" hidden="false" customHeight="false" outlineLevel="0" collapsed="false">
      <c r="A280" s="11" t="s">
        <v>247</v>
      </c>
      <c r="B280" s="12" t="s">
        <v>251</v>
      </c>
      <c r="C280" s="23" t="n">
        <v>32</v>
      </c>
      <c r="D280" s="29" t="n">
        <f aca="false">IFERROR(VLOOKUP(B280,April!B:C,2,0),0)</f>
        <v>29</v>
      </c>
      <c r="E280" s="29" t="n">
        <f aca="false">May!$C280-May!$D280</f>
        <v>3</v>
      </c>
      <c r="F280" s="30" t="n">
        <v>45413</v>
      </c>
    </row>
    <row r="281" customFormat="false" ht="13.8" hidden="false" customHeight="false" outlineLevel="0" collapsed="false">
      <c r="A281" s="11" t="s">
        <v>247</v>
      </c>
      <c r="B281" s="12" t="s">
        <v>252</v>
      </c>
      <c r="C281" s="23" t="n">
        <v>447</v>
      </c>
      <c r="D281" s="29" t="n">
        <f aca="false">IFERROR(VLOOKUP(B281,April!B:C,2,0),0)</f>
        <v>408</v>
      </c>
      <c r="E281" s="29" t="n">
        <f aca="false">May!$C281-May!$D281</f>
        <v>39</v>
      </c>
      <c r="F281" s="30" t="n">
        <v>45413</v>
      </c>
    </row>
    <row r="282" customFormat="false" ht="13.8" hidden="false" customHeight="false" outlineLevel="0" collapsed="false">
      <c r="A282" s="11" t="s">
        <v>247</v>
      </c>
      <c r="B282" s="12" t="s">
        <v>253</v>
      </c>
      <c r="C282" s="23" t="n">
        <v>26</v>
      </c>
      <c r="D282" s="29" t="n">
        <f aca="false">IFERROR(VLOOKUP(B282,April!B:C,2,0),0)</f>
        <v>25</v>
      </c>
      <c r="E282" s="29" t="n">
        <f aca="false">May!$C282-May!$D282</f>
        <v>1</v>
      </c>
      <c r="F282" s="30" t="n">
        <v>45413</v>
      </c>
    </row>
    <row r="283" customFormat="false" ht="13.8" hidden="false" customHeight="false" outlineLevel="0" collapsed="false">
      <c r="A283" s="11" t="s">
        <v>247</v>
      </c>
      <c r="B283" s="12" t="s">
        <v>254</v>
      </c>
      <c r="C283" s="23" t="n">
        <v>303</v>
      </c>
      <c r="D283" s="29" t="n">
        <f aca="false">IFERROR(VLOOKUP(B283,April!B:C,2,0),0)</f>
        <v>274</v>
      </c>
      <c r="E283" s="29" t="n">
        <f aca="false">May!$C283-May!$D283</f>
        <v>29</v>
      </c>
      <c r="F283" s="30" t="n">
        <v>45413</v>
      </c>
    </row>
    <row r="284" customFormat="false" ht="13.8" hidden="false" customHeight="false" outlineLevel="0" collapsed="false">
      <c r="A284" s="11" t="s">
        <v>255</v>
      </c>
      <c r="B284" s="12" t="s">
        <v>256</v>
      </c>
      <c r="C284" s="23" t="n">
        <v>631</v>
      </c>
      <c r="D284" s="29" t="n">
        <f aca="false">IFERROR(VLOOKUP(B284,April!B:C,2,0),0)</f>
        <v>499</v>
      </c>
      <c r="E284" s="29" t="n">
        <f aca="false">May!$C284-May!$D284</f>
        <v>132</v>
      </c>
      <c r="F284" s="30" t="n">
        <v>45413</v>
      </c>
    </row>
    <row r="285" customFormat="false" ht="13.8" hidden="false" customHeight="false" outlineLevel="0" collapsed="false">
      <c r="A285" s="11" t="s">
        <v>255</v>
      </c>
      <c r="B285" s="12" t="s">
        <v>257</v>
      </c>
      <c r="C285" s="23" t="n">
        <v>63</v>
      </c>
      <c r="D285" s="29" t="n">
        <f aca="false">IFERROR(VLOOKUP(B285,April!B:C,2,0),0)</f>
        <v>53</v>
      </c>
      <c r="E285" s="29" t="n">
        <f aca="false">May!$C285-May!$D285</f>
        <v>10</v>
      </c>
      <c r="F285" s="30" t="n">
        <v>45413</v>
      </c>
    </row>
    <row r="286" customFormat="false" ht="13.8" hidden="false" customHeight="false" outlineLevel="0" collapsed="false">
      <c r="A286" s="11" t="s">
        <v>255</v>
      </c>
      <c r="B286" s="12" t="s">
        <v>258</v>
      </c>
      <c r="C286" s="23" t="n">
        <v>306</v>
      </c>
      <c r="D286" s="29" t="n">
        <f aca="false">IFERROR(VLOOKUP(B286,April!B:C,2,0),0)</f>
        <v>280</v>
      </c>
      <c r="E286" s="29" t="n">
        <f aca="false">May!$C286-May!$D286</f>
        <v>26</v>
      </c>
      <c r="F286" s="30" t="n">
        <v>45413</v>
      </c>
    </row>
    <row r="287" customFormat="false" ht="13.8" hidden="false" customHeight="false" outlineLevel="0" collapsed="false">
      <c r="A287" s="11" t="s">
        <v>255</v>
      </c>
      <c r="B287" s="12" t="s">
        <v>259</v>
      </c>
      <c r="C287" s="23" t="n">
        <v>71</v>
      </c>
      <c r="D287" s="29" t="n">
        <f aca="false">IFERROR(VLOOKUP(B287,April!B:C,2,0),0)</f>
        <v>67</v>
      </c>
      <c r="E287" s="29" t="n">
        <f aca="false">May!$C287-May!$D287</f>
        <v>4</v>
      </c>
      <c r="F287" s="30" t="n">
        <v>45413</v>
      </c>
    </row>
    <row r="288" customFormat="false" ht="13.8" hidden="false" customHeight="false" outlineLevel="0" collapsed="false">
      <c r="A288" s="11" t="s">
        <v>255</v>
      </c>
      <c r="B288" s="12" t="s">
        <v>260</v>
      </c>
      <c r="C288" s="23" t="n">
        <v>279</v>
      </c>
      <c r="D288" s="29" t="n">
        <f aca="false">IFERROR(VLOOKUP(B288,April!B:C,2,0),0)</f>
        <v>265</v>
      </c>
      <c r="E288" s="29" t="n">
        <f aca="false">May!$C288-May!$D288</f>
        <v>14</v>
      </c>
      <c r="F288" s="30" t="n">
        <v>45413</v>
      </c>
    </row>
    <row r="289" customFormat="false" ht="13.8" hidden="false" customHeight="false" outlineLevel="0" collapsed="false">
      <c r="A289" s="11" t="s">
        <v>255</v>
      </c>
      <c r="B289" s="12" t="s">
        <v>261</v>
      </c>
      <c r="C289" s="23" t="n">
        <v>138</v>
      </c>
      <c r="D289" s="29" t="n">
        <f aca="false">IFERROR(VLOOKUP(B289,April!B:C,2,0),0)</f>
        <v>87</v>
      </c>
      <c r="E289" s="29" t="n">
        <f aca="false">May!$C289-May!$D289</f>
        <v>51</v>
      </c>
      <c r="F289" s="30" t="n">
        <v>45413</v>
      </c>
    </row>
    <row r="290" customFormat="false" ht="13.8" hidden="false" customHeight="false" outlineLevel="0" collapsed="false">
      <c r="A290" s="11" t="s">
        <v>255</v>
      </c>
      <c r="B290" s="12" t="s">
        <v>262</v>
      </c>
      <c r="C290" s="23" t="n">
        <v>17</v>
      </c>
      <c r="D290" s="29" t="n">
        <f aca="false">IFERROR(VLOOKUP(B290,April!B:C,2,0),0)</f>
        <v>16</v>
      </c>
      <c r="E290" s="29" t="n">
        <f aca="false">May!$C290-May!$D290</f>
        <v>1</v>
      </c>
      <c r="F290" s="30" t="n">
        <v>45413</v>
      </c>
    </row>
    <row r="291" customFormat="false" ht="13.8" hidden="false" customHeight="false" outlineLevel="0" collapsed="false">
      <c r="A291" s="11" t="s">
        <v>255</v>
      </c>
      <c r="B291" s="12" t="s">
        <v>263</v>
      </c>
      <c r="C291" s="23" t="n">
        <v>52</v>
      </c>
      <c r="D291" s="29" t="n">
        <f aca="false">IFERROR(VLOOKUP(B291,April!B:C,2,0),0)</f>
        <v>32</v>
      </c>
      <c r="E291" s="29" t="n">
        <f aca="false">May!$C291-May!$D291</f>
        <v>20</v>
      </c>
      <c r="F291" s="30" t="n">
        <v>45413</v>
      </c>
    </row>
    <row r="292" customFormat="false" ht="13.8" hidden="false" customHeight="false" outlineLevel="0" collapsed="false">
      <c r="A292" s="11" t="s">
        <v>264</v>
      </c>
      <c r="B292" s="12" t="n">
        <v>2008</v>
      </c>
      <c r="C292" s="23" t="n">
        <v>212</v>
      </c>
      <c r="D292" s="29" t="n">
        <f aca="false">IFERROR(VLOOKUP(B292,April!B:C,2,0),0)</f>
        <v>0</v>
      </c>
      <c r="E292" s="29" t="n">
        <f aca="false">May!$C292-May!$D292</f>
        <v>212</v>
      </c>
      <c r="F292" s="30" t="n">
        <v>45413</v>
      </c>
    </row>
    <row r="293" customFormat="false" ht="13.8" hidden="false" customHeight="false" outlineLevel="0" collapsed="false">
      <c r="A293" s="11" t="s">
        <v>264</v>
      </c>
      <c r="B293" s="12" t="n">
        <v>208</v>
      </c>
      <c r="C293" s="23" t="n">
        <v>402</v>
      </c>
      <c r="D293" s="29" t="n">
        <f aca="false">IFERROR(VLOOKUP(B293,April!B:C,2,0),0)</f>
        <v>0</v>
      </c>
      <c r="E293" s="29" t="n">
        <f aca="false">May!$C293-May!$D293</f>
        <v>402</v>
      </c>
      <c r="F293" s="30" t="n">
        <v>45413</v>
      </c>
    </row>
    <row r="294" customFormat="false" ht="13.8" hidden="false" customHeight="false" outlineLevel="0" collapsed="false">
      <c r="A294" s="11" t="s">
        <v>264</v>
      </c>
      <c r="B294" s="12" t="n">
        <v>3008</v>
      </c>
      <c r="C294" s="23" t="n">
        <v>246</v>
      </c>
      <c r="D294" s="29" t="n">
        <f aca="false">IFERROR(VLOOKUP(B294,April!B:C,2,0),0)</f>
        <v>0</v>
      </c>
      <c r="E294" s="29" t="n">
        <f aca="false">May!$C294-May!$D294</f>
        <v>246</v>
      </c>
      <c r="F294" s="30" t="n">
        <v>45413</v>
      </c>
    </row>
    <row r="295" customFormat="false" ht="13.8" hidden="false" customHeight="false" outlineLevel="0" collapsed="false">
      <c r="A295" s="11" t="s">
        <v>264</v>
      </c>
      <c r="B295" s="12" t="n">
        <v>308</v>
      </c>
      <c r="C295" s="23" t="n">
        <v>829</v>
      </c>
      <c r="D295" s="29" t="n">
        <f aca="false">IFERROR(VLOOKUP(B295,April!B:C,2,0),0)</f>
        <v>0</v>
      </c>
      <c r="E295" s="29" t="n">
        <f aca="false">May!$C295-May!$D295</f>
        <v>829</v>
      </c>
      <c r="F295" s="30" t="n">
        <v>45413</v>
      </c>
    </row>
    <row r="296" customFormat="false" ht="13.8" hidden="false" customHeight="false" outlineLevel="0" collapsed="false">
      <c r="A296" s="11" t="s">
        <v>264</v>
      </c>
      <c r="B296" s="12" t="n">
        <v>408</v>
      </c>
      <c r="C296" s="23" t="n">
        <v>62</v>
      </c>
      <c r="D296" s="29" t="n">
        <f aca="false">IFERROR(VLOOKUP(B296,April!B:C,2,0),0)</f>
        <v>0</v>
      </c>
      <c r="E296" s="29" t="n">
        <f aca="false">May!$C296-May!$D296</f>
        <v>62</v>
      </c>
      <c r="F296" s="30" t="n">
        <v>45413</v>
      </c>
    </row>
    <row r="297" customFormat="false" ht="13.8" hidden="false" customHeight="false" outlineLevel="0" collapsed="false">
      <c r="A297" s="11" t="s">
        <v>264</v>
      </c>
      <c r="B297" s="12" t="n">
        <v>5008</v>
      </c>
      <c r="C297" s="23" t="n">
        <v>75</v>
      </c>
      <c r="D297" s="29" t="n">
        <f aca="false">IFERROR(VLOOKUP(B297,April!B:C,2,0),0)</f>
        <v>0</v>
      </c>
      <c r="E297" s="29" t="n">
        <f aca="false">May!$C297-May!$D297</f>
        <v>75</v>
      </c>
      <c r="F297" s="30" t="n">
        <v>45413</v>
      </c>
    </row>
    <row r="298" customFormat="false" ht="13.8" hidden="false" customHeight="false" outlineLevel="0" collapsed="false">
      <c r="A298" s="11" t="s">
        <v>264</v>
      </c>
      <c r="B298" s="12" t="n">
        <v>508</v>
      </c>
      <c r="C298" s="23" t="n">
        <v>24</v>
      </c>
      <c r="D298" s="29" t="n">
        <f aca="false">IFERROR(VLOOKUP(B298,April!B:C,2,0),0)</f>
        <v>0</v>
      </c>
      <c r="E298" s="29" t="n">
        <f aca="false">May!$C298-May!$D298</f>
        <v>24</v>
      </c>
      <c r="F298" s="30" t="n">
        <v>45413</v>
      </c>
    </row>
    <row r="299" customFormat="false" ht="13.8" hidden="false" customHeight="false" outlineLevel="0" collapsed="false">
      <c r="A299" s="11" t="s">
        <v>264</v>
      </c>
      <c r="B299" s="12" t="s">
        <v>475</v>
      </c>
      <c r="C299" s="23" t="n">
        <v>1</v>
      </c>
      <c r="D299" s="29" t="n">
        <f aca="false">IFERROR(VLOOKUP(B299,April!B:C,2,0),0)</f>
        <v>0</v>
      </c>
      <c r="E299" s="29" t="n">
        <f aca="false">May!$C299-May!$D299</f>
        <v>1</v>
      </c>
      <c r="F299" s="30" t="n">
        <v>45413</v>
      </c>
    </row>
    <row r="300" customFormat="false" ht="13.8" hidden="false" customHeight="false" outlineLevel="0" collapsed="false">
      <c r="A300" s="11" t="s">
        <v>264</v>
      </c>
      <c r="B300" s="12" t="s">
        <v>265</v>
      </c>
      <c r="C300" s="23" t="n">
        <v>92</v>
      </c>
      <c r="D300" s="29" t="n">
        <f aca="false">IFERROR(VLOOKUP(B300,April!B:C,2,0),0)</f>
        <v>64</v>
      </c>
      <c r="E300" s="29" t="n">
        <f aca="false">May!$C300-May!$D300</f>
        <v>28</v>
      </c>
      <c r="F300" s="30" t="n">
        <v>45413</v>
      </c>
    </row>
    <row r="301" customFormat="false" ht="13.8" hidden="false" customHeight="false" outlineLevel="0" collapsed="false">
      <c r="A301" s="11" t="s">
        <v>264</v>
      </c>
      <c r="B301" s="12" t="s">
        <v>266</v>
      </c>
      <c r="C301" s="23" t="n">
        <v>116</v>
      </c>
      <c r="D301" s="29" t="n">
        <f aca="false">IFERROR(VLOOKUP(B301,April!B:C,2,0),0)</f>
        <v>106</v>
      </c>
      <c r="E301" s="29" t="n">
        <f aca="false">May!$C301-May!$D301</f>
        <v>10</v>
      </c>
      <c r="F301" s="30" t="n">
        <v>45413</v>
      </c>
    </row>
    <row r="302" customFormat="false" ht="13.8" hidden="false" customHeight="false" outlineLevel="0" collapsed="false">
      <c r="A302" s="11" t="s">
        <v>267</v>
      </c>
      <c r="B302" s="12" t="s">
        <v>268</v>
      </c>
      <c r="C302" s="23" t="n">
        <v>127</v>
      </c>
      <c r="D302" s="29" t="n">
        <f aca="false">IFERROR(VLOOKUP(B302,April!B:C,2,0),0)</f>
        <v>91</v>
      </c>
      <c r="E302" s="29" t="n">
        <f aca="false">May!$C302-May!$D302</f>
        <v>36</v>
      </c>
      <c r="F302" s="30" t="n">
        <v>45413</v>
      </c>
    </row>
    <row r="303" customFormat="false" ht="13.8" hidden="false" customHeight="false" outlineLevel="0" collapsed="false">
      <c r="A303" s="11" t="s">
        <v>269</v>
      </c>
      <c r="B303" s="12" t="n">
        <v>911</v>
      </c>
      <c r="C303" s="23" t="n">
        <v>865</v>
      </c>
      <c r="D303" s="29" t="n">
        <f aca="false">IFERROR(VLOOKUP(B303,April!B:C,2,0),0)</f>
        <v>0</v>
      </c>
      <c r="E303" s="29" t="n">
        <f aca="false">May!$C303-May!$D303</f>
        <v>865</v>
      </c>
      <c r="F303" s="30" t="n">
        <v>45413</v>
      </c>
    </row>
    <row r="304" customFormat="false" ht="13.8" hidden="false" customHeight="false" outlineLevel="0" collapsed="false">
      <c r="A304" s="11" t="s">
        <v>269</v>
      </c>
      <c r="B304" s="12" t="s">
        <v>270</v>
      </c>
      <c r="C304" s="23" t="n">
        <v>103</v>
      </c>
      <c r="D304" s="29" t="n">
        <f aca="false">IFERROR(VLOOKUP(B304,April!B:C,2,0),0)</f>
        <v>79</v>
      </c>
      <c r="E304" s="29" t="n">
        <f aca="false">May!$C304-May!$D304</f>
        <v>24</v>
      </c>
      <c r="F304" s="30" t="n">
        <v>45413</v>
      </c>
    </row>
    <row r="305" customFormat="false" ht="13.8" hidden="false" customHeight="false" outlineLevel="0" collapsed="false">
      <c r="A305" s="11" t="s">
        <v>269</v>
      </c>
      <c r="B305" s="12" t="s">
        <v>271</v>
      </c>
      <c r="C305" s="23" t="n">
        <v>587</v>
      </c>
      <c r="D305" s="29" t="n">
        <f aca="false">IFERROR(VLOOKUP(B305,April!B:C,2,0),0)</f>
        <v>489</v>
      </c>
      <c r="E305" s="29" t="n">
        <f aca="false">May!$C305-May!$D305</f>
        <v>98</v>
      </c>
      <c r="F305" s="30" t="n">
        <v>45413</v>
      </c>
    </row>
    <row r="306" customFormat="false" ht="13.8" hidden="false" customHeight="false" outlineLevel="0" collapsed="false">
      <c r="A306" s="11" t="s">
        <v>269</v>
      </c>
      <c r="B306" s="12" t="s">
        <v>272</v>
      </c>
      <c r="C306" s="23" t="n">
        <v>73</v>
      </c>
      <c r="D306" s="29" t="n">
        <f aca="false">IFERROR(VLOOKUP(B306,April!B:C,2,0),0)</f>
        <v>62</v>
      </c>
      <c r="E306" s="29" t="n">
        <f aca="false">May!$C306-May!$D306</f>
        <v>11</v>
      </c>
      <c r="F306" s="30" t="n">
        <v>45413</v>
      </c>
    </row>
    <row r="307" customFormat="false" ht="13.8" hidden="false" customHeight="false" outlineLevel="0" collapsed="false">
      <c r="A307" s="11" t="s">
        <v>269</v>
      </c>
      <c r="B307" s="12" t="s">
        <v>273</v>
      </c>
      <c r="C307" s="23" t="n">
        <v>975</v>
      </c>
      <c r="D307" s="29" t="n">
        <f aca="false">IFERROR(VLOOKUP(B307,April!B:C,2,0),0)</f>
        <v>714</v>
      </c>
      <c r="E307" s="29" t="n">
        <f aca="false">May!$C307-May!$D307</f>
        <v>261</v>
      </c>
      <c r="F307" s="30" t="n">
        <v>45413</v>
      </c>
    </row>
    <row r="308" customFormat="false" ht="13.8" hidden="false" customHeight="false" outlineLevel="0" collapsed="false">
      <c r="A308" s="11" t="s">
        <v>269</v>
      </c>
      <c r="B308" s="12" t="s">
        <v>274</v>
      </c>
      <c r="C308" s="23" t="n">
        <v>38</v>
      </c>
      <c r="D308" s="29" t="n">
        <f aca="false">IFERROR(VLOOKUP(B308,April!B:C,2,0),0)</f>
        <v>31</v>
      </c>
      <c r="E308" s="29" t="n">
        <f aca="false">May!$C308-May!$D308</f>
        <v>7</v>
      </c>
      <c r="F308" s="30" t="n">
        <v>45413</v>
      </c>
    </row>
    <row r="309" customFormat="false" ht="13.8" hidden="false" customHeight="false" outlineLevel="0" collapsed="false">
      <c r="A309" s="11" t="s">
        <v>269</v>
      </c>
      <c r="B309" s="12" t="s">
        <v>275</v>
      </c>
      <c r="C309" s="23" t="n">
        <v>109</v>
      </c>
      <c r="D309" s="29" t="n">
        <f aca="false">IFERROR(VLOOKUP(B309,April!B:C,2,0),0)</f>
        <v>67</v>
      </c>
      <c r="E309" s="29" t="n">
        <f aca="false">May!$C309-May!$D309</f>
        <v>42</v>
      </c>
      <c r="F309" s="30" t="n">
        <v>45413</v>
      </c>
    </row>
    <row r="310" customFormat="false" ht="13.8" hidden="false" customHeight="false" outlineLevel="0" collapsed="false">
      <c r="A310" s="11" t="s">
        <v>276</v>
      </c>
      <c r="B310" s="12" t="s">
        <v>277</v>
      </c>
      <c r="C310" s="23" t="n">
        <v>111</v>
      </c>
      <c r="D310" s="29" t="n">
        <f aca="false">IFERROR(VLOOKUP(B310,April!B:C,2,0),0)</f>
        <v>69</v>
      </c>
      <c r="E310" s="29" t="n">
        <f aca="false">May!$C310-May!$D310</f>
        <v>42</v>
      </c>
      <c r="F310" s="30" t="n">
        <v>45413</v>
      </c>
    </row>
    <row r="311" customFormat="false" ht="13.8" hidden="false" customHeight="false" outlineLevel="0" collapsed="false">
      <c r="A311" s="11" t="s">
        <v>276</v>
      </c>
      <c r="B311" s="12" t="s">
        <v>278</v>
      </c>
      <c r="C311" s="23" t="n">
        <v>344</v>
      </c>
      <c r="D311" s="29" t="n">
        <f aca="false">IFERROR(VLOOKUP(B311,April!B:C,2,0),0)</f>
        <v>258</v>
      </c>
      <c r="E311" s="29" t="n">
        <f aca="false">May!$C311-May!$D311</f>
        <v>86</v>
      </c>
      <c r="F311" s="30" t="n">
        <v>45413</v>
      </c>
    </row>
    <row r="312" customFormat="false" ht="13.8" hidden="false" customHeight="false" outlineLevel="0" collapsed="false">
      <c r="A312" s="11" t="s">
        <v>276</v>
      </c>
      <c r="B312" s="12" t="s">
        <v>279</v>
      </c>
      <c r="C312" s="23" t="n">
        <v>365</v>
      </c>
      <c r="D312" s="29" t="n">
        <f aca="false">IFERROR(VLOOKUP(B312,April!B:C,2,0),0)</f>
        <v>211</v>
      </c>
      <c r="E312" s="29" t="n">
        <f aca="false">May!$C312-May!$D312</f>
        <v>154</v>
      </c>
      <c r="F312" s="30" t="n">
        <v>45413</v>
      </c>
    </row>
    <row r="313" customFormat="false" ht="13.8" hidden="false" customHeight="false" outlineLevel="0" collapsed="false">
      <c r="A313" s="11" t="s">
        <v>276</v>
      </c>
      <c r="B313" s="12" t="s">
        <v>280</v>
      </c>
      <c r="C313" s="23" t="n">
        <v>802</v>
      </c>
      <c r="D313" s="29" t="n">
        <f aca="false">IFERROR(VLOOKUP(B313,April!B:C,2,0),0)</f>
        <v>663</v>
      </c>
      <c r="E313" s="29" t="n">
        <f aca="false">May!$C313-May!$D313</f>
        <v>139</v>
      </c>
      <c r="F313" s="30" t="n">
        <v>45413</v>
      </c>
    </row>
    <row r="314" customFormat="false" ht="13.8" hidden="false" customHeight="false" outlineLevel="0" collapsed="false">
      <c r="A314" s="11" t="s">
        <v>276</v>
      </c>
      <c r="B314" s="12" t="s">
        <v>281</v>
      </c>
      <c r="C314" s="23" t="n">
        <v>290</v>
      </c>
      <c r="D314" s="29" t="n">
        <f aca="false">IFERROR(VLOOKUP(B314,April!B:C,2,0),0)</f>
        <v>215</v>
      </c>
      <c r="E314" s="29" t="n">
        <f aca="false">May!$C314-May!$D314</f>
        <v>75</v>
      </c>
      <c r="F314" s="30" t="n">
        <v>45413</v>
      </c>
    </row>
    <row r="315" customFormat="false" ht="13.8" hidden="false" customHeight="false" outlineLevel="0" collapsed="false">
      <c r="A315" s="11" t="s">
        <v>276</v>
      </c>
      <c r="B315" s="12" t="s">
        <v>282</v>
      </c>
      <c r="C315" s="23" t="n">
        <v>164</v>
      </c>
      <c r="D315" s="29" t="n">
        <f aca="false">IFERROR(VLOOKUP(B315,April!B:C,2,0),0)</f>
        <v>122</v>
      </c>
      <c r="E315" s="29" t="n">
        <f aca="false">May!$C315-May!$D315</f>
        <v>42</v>
      </c>
      <c r="F315" s="30" t="n">
        <v>45413</v>
      </c>
    </row>
    <row r="316" customFormat="false" ht="13.8" hidden="false" customHeight="false" outlineLevel="0" collapsed="false">
      <c r="A316" s="11" t="s">
        <v>276</v>
      </c>
      <c r="B316" s="12" t="s">
        <v>283</v>
      </c>
      <c r="C316" s="23" t="n">
        <v>13</v>
      </c>
      <c r="D316" s="29" t="n">
        <f aca="false">IFERROR(VLOOKUP(B316,April!B:C,2,0),0)</f>
        <v>13</v>
      </c>
      <c r="E316" s="29" t="n">
        <f aca="false">May!$C316-May!$D316</f>
        <v>0</v>
      </c>
      <c r="F316" s="30" t="n">
        <v>45413</v>
      </c>
    </row>
    <row r="317" customFormat="false" ht="13.8" hidden="false" customHeight="false" outlineLevel="0" collapsed="false">
      <c r="A317" s="11" t="s">
        <v>276</v>
      </c>
      <c r="B317" s="12" t="s">
        <v>453</v>
      </c>
      <c r="C317" s="23" t="n">
        <v>7</v>
      </c>
      <c r="D317" s="29" t="n">
        <f aca="false">IFERROR(VLOOKUP(B317,April!B:C,2,0),0)</f>
        <v>4</v>
      </c>
      <c r="E317" s="29" t="n">
        <f aca="false">May!$C317-May!$D317</f>
        <v>3</v>
      </c>
      <c r="F317" s="30" t="n">
        <v>45413</v>
      </c>
    </row>
    <row r="318" customFormat="false" ht="13.8" hidden="false" customHeight="false" outlineLevel="0" collapsed="false">
      <c r="A318" s="11" t="s">
        <v>276</v>
      </c>
      <c r="B318" s="12" t="s">
        <v>284</v>
      </c>
      <c r="C318" s="23" t="n">
        <v>411</v>
      </c>
      <c r="D318" s="29" t="n">
        <f aca="false">IFERROR(VLOOKUP(B318,April!B:C,2,0),0)</f>
        <v>355</v>
      </c>
      <c r="E318" s="29" t="n">
        <f aca="false">May!$C318-May!$D318</f>
        <v>56</v>
      </c>
      <c r="F318" s="30" t="n">
        <v>45413</v>
      </c>
    </row>
    <row r="319" customFormat="false" ht="13.8" hidden="false" customHeight="false" outlineLevel="0" collapsed="false">
      <c r="A319" s="11" t="s">
        <v>276</v>
      </c>
      <c r="B319" s="12" t="s">
        <v>463</v>
      </c>
      <c r="C319" s="23" t="n">
        <v>46</v>
      </c>
      <c r="D319" s="29" t="n">
        <f aca="false">IFERROR(VLOOKUP(B319,April!B:C,2,0),0)</f>
        <v>1</v>
      </c>
      <c r="E319" s="29" t="n">
        <f aca="false">May!$C319-May!$D319</f>
        <v>45</v>
      </c>
      <c r="F319" s="30" t="n">
        <v>45413</v>
      </c>
    </row>
    <row r="320" customFormat="false" ht="13.8" hidden="false" customHeight="false" outlineLevel="0" collapsed="false">
      <c r="A320" s="11" t="s">
        <v>276</v>
      </c>
      <c r="B320" s="12" t="s">
        <v>285</v>
      </c>
      <c r="C320" s="23" t="n">
        <v>166</v>
      </c>
      <c r="D320" s="29" t="n">
        <f aca="false">IFERROR(VLOOKUP(B320,April!B:C,2,0),0)</f>
        <v>28</v>
      </c>
      <c r="E320" s="29" t="n">
        <f aca="false">May!$C320-May!$D320</f>
        <v>138</v>
      </c>
      <c r="F320" s="30" t="n">
        <v>45413</v>
      </c>
    </row>
    <row r="321" customFormat="false" ht="13.8" hidden="false" customHeight="false" outlineLevel="0" collapsed="false">
      <c r="A321" s="11" t="s">
        <v>276</v>
      </c>
      <c r="B321" s="12" t="s">
        <v>286</v>
      </c>
      <c r="C321" s="23" t="n">
        <v>133</v>
      </c>
      <c r="D321" s="29" t="n">
        <f aca="false">IFERROR(VLOOKUP(B321,April!B:C,2,0),0)</f>
        <v>99</v>
      </c>
      <c r="E321" s="29" t="n">
        <f aca="false">May!$C321-May!$D321</f>
        <v>34</v>
      </c>
      <c r="F321" s="30" t="n">
        <v>45413</v>
      </c>
    </row>
    <row r="322" customFormat="false" ht="13.8" hidden="false" customHeight="false" outlineLevel="0" collapsed="false">
      <c r="A322" s="11" t="s">
        <v>276</v>
      </c>
      <c r="B322" s="12" t="s">
        <v>287</v>
      </c>
      <c r="C322" s="23" t="n">
        <v>73</v>
      </c>
      <c r="D322" s="29" t="n">
        <f aca="false">IFERROR(VLOOKUP(B322,April!B:C,2,0),0)</f>
        <v>44</v>
      </c>
      <c r="E322" s="29" t="n">
        <f aca="false">May!$C322-May!$D322</f>
        <v>29</v>
      </c>
      <c r="F322" s="30" t="n">
        <v>45413</v>
      </c>
    </row>
    <row r="323" customFormat="false" ht="13.8" hidden="false" customHeight="false" outlineLevel="0" collapsed="false">
      <c r="A323" s="11" t="s">
        <v>276</v>
      </c>
      <c r="B323" s="12" t="s">
        <v>288</v>
      </c>
      <c r="C323" s="23" t="n">
        <v>104</v>
      </c>
      <c r="D323" s="29" t="n">
        <f aca="false">IFERROR(VLOOKUP(B323,April!B:C,2,0),0)</f>
        <v>79</v>
      </c>
      <c r="E323" s="29" t="n">
        <f aca="false">May!$C323-May!$D323</f>
        <v>25</v>
      </c>
      <c r="F323" s="30" t="n">
        <v>45413</v>
      </c>
    </row>
    <row r="324" customFormat="false" ht="13.8" hidden="false" customHeight="false" outlineLevel="0" collapsed="false">
      <c r="A324" s="11" t="s">
        <v>289</v>
      </c>
      <c r="B324" s="12" t="s">
        <v>290</v>
      </c>
      <c r="C324" s="23" t="n">
        <v>11</v>
      </c>
      <c r="D324" s="29" t="n">
        <f aca="false">IFERROR(VLOOKUP(B324,April!B:C,2,0),0)</f>
        <v>5</v>
      </c>
      <c r="E324" s="29" t="n">
        <f aca="false">May!$C324-May!$D324</f>
        <v>6</v>
      </c>
      <c r="F324" s="30" t="n">
        <v>45413</v>
      </c>
    </row>
    <row r="325" customFormat="false" ht="13.8" hidden="false" customHeight="false" outlineLevel="0" collapsed="false">
      <c r="A325" s="11" t="s">
        <v>289</v>
      </c>
      <c r="B325" s="12" t="s">
        <v>291</v>
      </c>
      <c r="C325" s="23" t="n">
        <v>4</v>
      </c>
      <c r="D325" s="29" t="n">
        <f aca="false">IFERROR(VLOOKUP(B325,April!B:C,2,0),0)</f>
        <v>4</v>
      </c>
      <c r="E325" s="29" t="n">
        <f aca="false">May!$C325-May!$D325</f>
        <v>0</v>
      </c>
      <c r="F325" s="30" t="n">
        <v>45413</v>
      </c>
    </row>
    <row r="326" customFormat="false" ht="13.8" hidden="false" customHeight="false" outlineLevel="0" collapsed="false">
      <c r="A326" s="11" t="s">
        <v>289</v>
      </c>
      <c r="B326" s="12" t="s">
        <v>292</v>
      </c>
      <c r="C326" s="23" t="n">
        <v>9</v>
      </c>
      <c r="D326" s="29" t="n">
        <f aca="false">IFERROR(VLOOKUP(B326,April!B:C,2,0),0)</f>
        <v>6</v>
      </c>
      <c r="E326" s="29" t="n">
        <f aca="false">May!$C326-May!$D326</f>
        <v>3</v>
      </c>
      <c r="F326" s="30" t="n">
        <v>45413</v>
      </c>
    </row>
    <row r="327" customFormat="false" ht="13.8" hidden="false" customHeight="false" outlineLevel="0" collapsed="false">
      <c r="A327" s="11" t="s">
        <v>293</v>
      </c>
      <c r="B327" s="12" t="s">
        <v>294</v>
      </c>
      <c r="C327" s="23" t="n">
        <v>180</v>
      </c>
      <c r="D327" s="29" t="n">
        <f aca="false">IFERROR(VLOOKUP(B327,April!B:C,2,0),0)</f>
        <v>97</v>
      </c>
      <c r="E327" s="29" t="n">
        <f aca="false">May!$C327-May!$D327</f>
        <v>83</v>
      </c>
      <c r="F327" s="30" t="n">
        <v>45413</v>
      </c>
    </row>
    <row r="328" customFormat="false" ht="13.8" hidden="false" customHeight="false" outlineLevel="0" collapsed="false">
      <c r="A328" s="11" t="s">
        <v>293</v>
      </c>
      <c r="B328" s="12" t="s">
        <v>295</v>
      </c>
      <c r="C328" s="23" t="n">
        <v>862</v>
      </c>
      <c r="D328" s="29" t="n">
        <f aca="false">IFERROR(VLOOKUP(B328,April!B:C,2,0),0)</f>
        <v>720</v>
      </c>
      <c r="E328" s="29" t="n">
        <f aca="false">May!$C328-May!$D328</f>
        <v>142</v>
      </c>
      <c r="F328" s="30" t="n">
        <v>45413</v>
      </c>
    </row>
    <row r="329" customFormat="false" ht="13.8" hidden="false" customHeight="false" outlineLevel="0" collapsed="false">
      <c r="A329" s="11" t="s">
        <v>293</v>
      </c>
      <c r="B329" s="12" t="s">
        <v>296</v>
      </c>
      <c r="C329" s="23" t="n">
        <v>216</v>
      </c>
      <c r="D329" s="29" t="n">
        <f aca="false">IFERROR(VLOOKUP(B329,April!B:C,2,0),0)</f>
        <v>132</v>
      </c>
      <c r="E329" s="29" t="n">
        <f aca="false">May!$C329-May!$D329</f>
        <v>84</v>
      </c>
      <c r="F329" s="30" t="n">
        <v>45413</v>
      </c>
    </row>
    <row r="330" customFormat="false" ht="13.8" hidden="false" customHeight="false" outlineLevel="0" collapsed="false">
      <c r="A330" s="11" t="s">
        <v>293</v>
      </c>
      <c r="B330" s="12" t="s">
        <v>297</v>
      </c>
      <c r="C330" s="23" t="n">
        <v>788</v>
      </c>
      <c r="D330" s="29" t="n">
        <f aca="false">IFERROR(VLOOKUP(B330,April!B:C,2,0),0)</f>
        <v>663</v>
      </c>
      <c r="E330" s="29" t="n">
        <f aca="false">May!$C330-May!$D330</f>
        <v>125</v>
      </c>
      <c r="F330" s="30" t="n">
        <v>45413</v>
      </c>
    </row>
    <row r="331" customFormat="false" ht="13.8" hidden="false" customHeight="false" outlineLevel="0" collapsed="false">
      <c r="A331" s="11" t="s">
        <v>293</v>
      </c>
      <c r="B331" s="12" t="s">
        <v>298</v>
      </c>
      <c r="C331" s="23" t="n">
        <v>777</v>
      </c>
      <c r="D331" s="29" t="n">
        <f aca="false">IFERROR(VLOOKUP(B331,April!B:C,2,0),0)</f>
        <v>593</v>
      </c>
      <c r="E331" s="29" t="n">
        <f aca="false">May!$C331-May!$D331</f>
        <v>184</v>
      </c>
      <c r="F331" s="30" t="n">
        <v>45413</v>
      </c>
    </row>
    <row r="332" customFormat="false" ht="13.8" hidden="false" customHeight="false" outlineLevel="0" collapsed="false">
      <c r="A332" s="11" t="s">
        <v>293</v>
      </c>
      <c r="B332" s="12" t="s">
        <v>299</v>
      </c>
      <c r="C332" s="23" t="n">
        <v>572</v>
      </c>
      <c r="D332" s="29" t="n">
        <f aca="false">IFERROR(VLOOKUP(B332,April!B:C,2,0),0)</f>
        <v>428</v>
      </c>
      <c r="E332" s="29" t="n">
        <f aca="false">May!$C332-May!$D332</f>
        <v>144</v>
      </c>
      <c r="F332" s="30" t="n">
        <v>45413</v>
      </c>
    </row>
    <row r="333" customFormat="false" ht="13.8" hidden="false" customHeight="false" outlineLevel="0" collapsed="false">
      <c r="A333" s="11" t="s">
        <v>293</v>
      </c>
      <c r="B333" s="12" t="s">
        <v>300</v>
      </c>
      <c r="C333" s="23" t="n">
        <v>335</v>
      </c>
      <c r="D333" s="29" t="n">
        <f aca="false">IFERROR(VLOOKUP(B333,April!B:C,2,0),0)</f>
        <v>273</v>
      </c>
      <c r="E333" s="29" t="n">
        <f aca="false">May!$C333-May!$D333</f>
        <v>62</v>
      </c>
      <c r="F333" s="30" t="n">
        <v>45413</v>
      </c>
    </row>
    <row r="334" customFormat="false" ht="13.8" hidden="false" customHeight="false" outlineLevel="0" collapsed="false">
      <c r="A334" s="11" t="s">
        <v>301</v>
      </c>
      <c r="B334" s="12" t="s">
        <v>302</v>
      </c>
      <c r="C334" s="23" t="n">
        <v>1193</v>
      </c>
      <c r="D334" s="29" t="n">
        <f aca="false">IFERROR(VLOOKUP(B334,April!B:C,2,0),0)</f>
        <v>989</v>
      </c>
      <c r="E334" s="29" t="n">
        <f aca="false">May!$C334-May!$D334</f>
        <v>204</v>
      </c>
      <c r="F334" s="30" t="n">
        <v>45413</v>
      </c>
    </row>
    <row r="335" customFormat="false" ht="13.8" hidden="false" customHeight="false" outlineLevel="0" collapsed="false">
      <c r="A335" s="11" t="s">
        <v>301</v>
      </c>
      <c r="B335" s="12" t="s">
        <v>303</v>
      </c>
      <c r="C335" s="23" t="n">
        <v>918</v>
      </c>
      <c r="D335" s="29" t="n">
        <f aca="false">IFERROR(VLOOKUP(B335,April!B:C,2,0),0)</f>
        <v>658</v>
      </c>
      <c r="E335" s="29" t="n">
        <f aca="false">May!$C335-May!$D335</f>
        <v>260</v>
      </c>
      <c r="F335" s="30" t="n">
        <v>45413</v>
      </c>
    </row>
    <row r="336" customFormat="false" ht="13.8" hidden="false" customHeight="false" outlineLevel="0" collapsed="false">
      <c r="A336" s="11" t="s">
        <v>301</v>
      </c>
      <c r="B336" s="12" t="s">
        <v>304</v>
      </c>
      <c r="C336" s="23" t="n">
        <v>603</v>
      </c>
      <c r="D336" s="29" t="n">
        <f aca="false">IFERROR(VLOOKUP(B336,April!B:C,2,0),0)</f>
        <v>372</v>
      </c>
      <c r="E336" s="29" t="n">
        <f aca="false">May!$C336-May!$D336</f>
        <v>231</v>
      </c>
      <c r="F336" s="30" t="n">
        <v>45413</v>
      </c>
    </row>
    <row r="337" customFormat="false" ht="13.8" hidden="false" customHeight="false" outlineLevel="0" collapsed="false">
      <c r="A337" s="11" t="s">
        <v>301</v>
      </c>
      <c r="B337" s="12" t="s">
        <v>305</v>
      </c>
      <c r="C337" s="23" t="n">
        <v>1351</v>
      </c>
      <c r="D337" s="29" t="n">
        <f aca="false">IFERROR(VLOOKUP(B337,April!B:C,2,0),0)</f>
        <v>1065</v>
      </c>
      <c r="E337" s="29" t="n">
        <f aca="false">May!$C337-May!$D337</f>
        <v>286</v>
      </c>
      <c r="F337" s="30" t="n">
        <v>45413</v>
      </c>
    </row>
    <row r="338" customFormat="false" ht="13.8" hidden="false" customHeight="false" outlineLevel="0" collapsed="false">
      <c r="A338" s="11" t="s">
        <v>301</v>
      </c>
      <c r="B338" s="12" t="s">
        <v>306</v>
      </c>
      <c r="C338" s="23" t="n">
        <v>1237</v>
      </c>
      <c r="D338" s="29" t="n">
        <f aca="false">IFERROR(VLOOKUP(B338,April!B:C,2,0),0)</f>
        <v>947</v>
      </c>
      <c r="E338" s="29" t="n">
        <f aca="false">May!$C338-May!$D338</f>
        <v>290</v>
      </c>
      <c r="F338" s="30" t="n">
        <v>45413</v>
      </c>
    </row>
    <row r="339" customFormat="false" ht="13.8" hidden="false" customHeight="false" outlineLevel="0" collapsed="false">
      <c r="A339" s="11" t="s">
        <v>301</v>
      </c>
      <c r="B339" s="12" t="s">
        <v>307</v>
      </c>
      <c r="C339" s="23" t="n">
        <v>3011</v>
      </c>
      <c r="D339" s="29" t="n">
        <f aca="false">IFERROR(VLOOKUP(B339,April!B:C,2,0),0)</f>
        <v>2459</v>
      </c>
      <c r="E339" s="29" t="n">
        <f aca="false">May!$C339-May!$D339</f>
        <v>552</v>
      </c>
      <c r="F339" s="30" t="n">
        <v>45413</v>
      </c>
    </row>
    <row r="340" customFormat="false" ht="13.8" hidden="false" customHeight="false" outlineLevel="0" collapsed="false">
      <c r="A340" s="11" t="s">
        <v>301</v>
      </c>
      <c r="B340" s="12" t="s">
        <v>308</v>
      </c>
      <c r="C340" s="23" t="n">
        <v>283</v>
      </c>
      <c r="D340" s="29" t="n">
        <f aca="false">IFERROR(VLOOKUP(B340,April!B:C,2,0),0)</f>
        <v>185</v>
      </c>
      <c r="E340" s="29" t="n">
        <f aca="false">May!$C340-May!$D340</f>
        <v>98</v>
      </c>
      <c r="F340" s="30" t="n">
        <v>45413</v>
      </c>
    </row>
    <row r="341" customFormat="false" ht="13.8" hidden="false" customHeight="false" outlineLevel="0" collapsed="false">
      <c r="A341" s="11" t="s">
        <v>301</v>
      </c>
      <c r="B341" s="12" t="s">
        <v>309</v>
      </c>
      <c r="C341" s="23" t="n">
        <v>358</v>
      </c>
      <c r="D341" s="29" t="n">
        <f aca="false">IFERROR(VLOOKUP(B341,April!B:C,2,0),0)</f>
        <v>269</v>
      </c>
      <c r="E341" s="29" t="n">
        <f aca="false">May!$C341-May!$D341</f>
        <v>89</v>
      </c>
      <c r="F341" s="30" t="n">
        <v>45413</v>
      </c>
    </row>
    <row r="342" customFormat="false" ht="13.8" hidden="false" customHeight="false" outlineLevel="0" collapsed="false">
      <c r="A342" s="11" t="s">
        <v>310</v>
      </c>
      <c r="B342" s="12" t="s">
        <v>311</v>
      </c>
      <c r="C342" s="23" t="n">
        <v>225</v>
      </c>
      <c r="D342" s="29" t="n">
        <f aca="false">IFERROR(VLOOKUP(B342,April!B:C,2,0),0)</f>
        <v>186</v>
      </c>
      <c r="E342" s="29" t="n">
        <f aca="false">May!$C342-May!$D342</f>
        <v>39</v>
      </c>
      <c r="F342" s="30" t="n">
        <v>45413</v>
      </c>
    </row>
    <row r="343" customFormat="false" ht="13.8" hidden="false" customHeight="false" outlineLevel="0" collapsed="false">
      <c r="A343" s="11" t="s">
        <v>310</v>
      </c>
      <c r="B343" s="12" t="s">
        <v>312</v>
      </c>
      <c r="C343" s="23" t="n">
        <v>144</v>
      </c>
      <c r="D343" s="29" t="n">
        <f aca="false">IFERROR(VLOOKUP(B343,April!B:C,2,0),0)</f>
        <v>113</v>
      </c>
      <c r="E343" s="29" t="n">
        <f aca="false">May!$C343-May!$D343</f>
        <v>31</v>
      </c>
      <c r="F343" s="30" t="n">
        <v>45413</v>
      </c>
    </row>
    <row r="344" customFormat="false" ht="13.8" hidden="false" customHeight="false" outlineLevel="0" collapsed="false">
      <c r="A344" s="11" t="s">
        <v>310</v>
      </c>
      <c r="B344" s="12" t="s">
        <v>313</v>
      </c>
      <c r="C344" s="23" t="n">
        <v>21</v>
      </c>
      <c r="D344" s="29" t="n">
        <f aca="false">IFERROR(VLOOKUP(B344,April!B:C,2,0),0)</f>
        <v>18</v>
      </c>
      <c r="E344" s="29" t="n">
        <f aca="false">May!$C344-May!$D344</f>
        <v>3</v>
      </c>
      <c r="F344" s="30" t="n">
        <v>45413</v>
      </c>
    </row>
    <row r="345" customFormat="false" ht="13.8" hidden="false" customHeight="false" outlineLevel="0" collapsed="false">
      <c r="A345" s="11" t="s">
        <v>314</v>
      </c>
      <c r="B345" s="12" t="s">
        <v>315</v>
      </c>
      <c r="C345" s="23" t="n">
        <v>70</v>
      </c>
      <c r="D345" s="29" t="n">
        <f aca="false">IFERROR(VLOOKUP(B345,April!B:C,2,0),0)</f>
        <v>61</v>
      </c>
      <c r="E345" s="29" t="n">
        <f aca="false">May!$C345-May!$D345</f>
        <v>9</v>
      </c>
      <c r="F345" s="30" t="n">
        <v>45413</v>
      </c>
    </row>
    <row r="346" customFormat="false" ht="13.8" hidden="false" customHeight="false" outlineLevel="0" collapsed="false">
      <c r="A346" s="11" t="s">
        <v>314</v>
      </c>
      <c r="B346" s="12" t="s">
        <v>316</v>
      </c>
      <c r="C346" s="23" t="n">
        <v>38</v>
      </c>
      <c r="D346" s="29" t="n">
        <f aca="false">IFERROR(VLOOKUP(B346,April!B:C,2,0),0)</f>
        <v>4</v>
      </c>
      <c r="E346" s="29" t="n">
        <f aca="false">May!$C346-May!$D346</f>
        <v>34</v>
      </c>
      <c r="F346" s="30" t="n">
        <v>45413</v>
      </c>
    </row>
    <row r="347" customFormat="false" ht="13.8" hidden="false" customHeight="false" outlineLevel="0" collapsed="false">
      <c r="A347" s="11" t="s">
        <v>314</v>
      </c>
      <c r="B347" s="12" t="s">
        <v>317</v>
      </c>
      <c r="C347" s="23" t="n">
        <v>47</v>
      </c>
      <c r="D347" s="29" t="n">
        <f aca="false">IFERROR(VLOOKUP(B347,April!B:C,2,0),0)</f>
        <v>39</v>
      </c>
      <c r="E347" s="29" t="n">
        <f aca="false">May!$C347-May!$D347</f>
        <v>8</v>
      </c>
      <c r="F347" s="30" t="n">
        <v>45413</v>
      </c>
    </row>
    <row r="348" customFormat="false" ht="13.8" hidden="false" customHeight="false" outlineLevel="0" collapsed="false">
      <c r="A348" s="11" t="s">
        <v>314</v>
      </c>
      <c r="B348" s="12" t="s">
        <v>318</v>
      </c>
      <c r="C348" s="23" t="n">
        <v>31</v>
      </c>
      <c r="D348" s="29" t="n">
        <f aca="false">IFERROR(VLOOKUP(B348,April!B:C,2,0),0)</f>
        <v>7</v>
      </c>
      <c r="E348" s="29" t="n">
        <f aca="false">May!$C348-May!$D348</f>
        <v>24</v>
      </c>
      <c r="F348" s="30" t="n">
        <v>45413</v>
      </c>
    </row>
    <row r="349" customFormat="false" ht="13.8" hidden="false" customHeight="false" outlineLevel="0" collapsed="false">
      <c r="A349" s="11" t="s">
        <v>319</v>
      </c>
      <c r="B349" s="12" t="s">
        <v>426</v>
      </c>
      <c r="C349" s="23" t="n">
        <v>8</v>
      </c>
      <c r="D349" s="29" t="n">
        <f aca="false">IFERROR(VLOOKUP(B349,April!B:C,2,0),0)</f>
        <v>6</v>
      </c>
      <c r="E349" s="29" t="n">
        <f aca="false">May!$C349-May!$D349</f>
        <v>2</v>
      </c>
      <c r="F349" s="30" t="n">
        <v>45413</v>
      </c>
    </row>
    <row r="350" customFormat="false" ht="13.8" hidden="false" customHeight="false" outlineLevel="0" collapsed="false">
      <c r="A350" s="11" t="s">
        <v>319</v>
      </c>
      <c r="B350" s="12" t="s">
        <v>320</v>
      </c>
      <c r="C350" s="23" t="n">
        <v>104</v>
      </c>
      <c r="D350" s="29" t="n">
        <f aca="false">IFERROR(VLOOKUP(B350,April!B:C,2,0),0)</f>
        <v>70</v>
      </c>
      <c r="E350" s="29" t="n">
        <f aca="false">May!$C350-May!$D350</f>
        <v>34</v>
      </c>
      <c r="F350" s="30" t="n">
        <v>45413</v>
      </c>
    </row>
    <row r="351" customFormat="false" ht="13.8" hidden="false" customHeight="false" outlineLevel="0" collapsed="false">
      <c r="A351" s="11" t="s">
        <v>319</v>
      </c>
      <c r="B351" s="12" t="s">
        <v>321</v>
      </c>
      <c r="C351" s="23" t="n">
        <v>106</v>
      </c>
      <c r="D351" s="29" t="n">
        <f aca="false">IFERROR(VLOOKUP(B351,April!B:C,2,0),0)</f>
        <v>100</v>
      </c>
      <c r="E351" s="29" t="n">
        <f aca="false">May!$C351-May!$D351</f>
        <v>6</v>
      </c>
      <c r="F351" s="30" t="n">
        <v>45413</v>
      </c>
    </row>
    <row r="352" customFormat="false" ht="13.8" hidden="false" customHeight="false" outlineLevel="0" collapsed="false">
      <c r="A352" s="11" t="s">
        <v>319</v>
      </c>
      <c r="B352" s="12" t="s">
        <v>322</v>
      </c>
      <c r="C352" s="23" t="n">
        <v>123</v>
      </c>
      <c r="D352" s="29" t="n">
        <f aca="false">IFERROR(VLOOKUP(B352,April!B:C,2,0),0)</f>
        <v>88</v>
      </c>
      <c r="E352" s="29" t="n">
        <f aca="false">May!$C352-May!$D352</f>
        <v>35</v>
      </c>
      <c r="F352" s="30" t="n">
        <v>45413</v>
      </c>
    </row>
    <row r="353" customFormat="false" ht="13.8" hidden="false" customHeight="false" outlineLevel="0" collapsed="false">
      <c r="A353" s="11" t="s">
        <v>319</v>
      </c>
      <c r="B353" s="12" t="s">
        <v>427</v>
      </c>
      <c r="C353" s="23" t="n">
        <v>35</v>
      </c>
      <c r="D353" s="29" t="n">
        <f aca="false">IFERROR(VLOOKUP(B353,April!B:C,2,0),0)</f>
        <v>22</v>
      </c>
      <c r="E353" s="29" t="n">
        <f aca="false">May!$C353-May!$D353</f>
        <v>13</v>
      </c>
      <c r="F353" s="30" t="n">
        <v>45413</v>
      </c>
    </row>
    <row r="354" customFormat="false" ht="13.8" hidden="false" customHeight="false" outlineLevel="0" collapsed="false">
      <c r="A354" s="11" t="s">
        <v>319</v>
      </c>
      <c r="B354" s="12" t="s">
        <v>323</v>
      </c>
      <c r="C354" s="23" t="n">
        <v>126</v>
      </c>
      <c r="D354" s="29" t="n">
        <f aca="false">IFERROR(VLOOKUP(B354,April!B:C,2,0),0)</f>
        <v>125</v>
      </c>
      <c r="E354" s="29" t="n">
        <f aca="false">May!$C354-May!$D354</f>
        <v>1</v>
      </c>
      <c r="F354" s="30" t="n">
        <v>45413</v>
      </c>
    </row>
    <row r="355" customFormat="false" ht="13.8" hidden="false" customHeight="false" outlineLevel="0" collapsed="false">
      <c r="A355" s="11" t="s">
        <v>319</v>
      </c>
      <c r="B355" s="12" t="s">
        <v>324</v>
      </c>
      <c r="C355" s="23" t="n">
        <v>118</v>
      </c>
      <c r="D355" s="29" t="n">
        <f aca="false">IFERROR(VLOOKUP(B355,April!B:C,2,0),0)</f>
        <v>101</v>
      </c>
      <c r="E355" s="29" t="n">
        <f aca="false">May!$C355-May!$D355</f>
        <v>17</v>
      </c>
      <c r="F355" s="30" t="n">
        <v>45413</v>
      </c>
    </row>
    <row r="356" customFormat="false" ht="13.8" hidden="false" customHeight="false" outlineLevel="0" collapsed="false">
      <c r="A356" s="11" t="s">
        <v>325</v>
      </c>
      <c r="B356" s="12" t="s">
        <v>326</v>
      </c>
      <c r="C356" s="23" t="n">
        <v>26</v>
      </c>
      <c r="D356" s="29" t="n">
        <f aca="false">IFERROR(VLOOKUP(B356,April!B:C,2,0),0)</f>
        <v>20</v>
      </c>
      <c r="E356" s="29" t="n">
        <f aca="false">May!$C356-May!$D356</f>
        <v>6</v>
      </c>
      <c r="F356" s="30" t="n">
        <v>45413</v>
      </c>
    </row>
    <row r="357" customFormat="false" ht="13.8" hidden="false" customHeight="false" outlineLevel="0" collapsed="false">
      <c r="A357" s="11" t="s">
        <v>325</v>
      </c>
      <c r="B357" s="12" t="s">
        <v>464</v>
      </c>
      <c r="C357" s="23" t="n">
        <v>1</v>
      </c>
      <c r="D357" s="29" t="n">
        <f aca="false">IFERROR(VLOOKUP(B357,April!B:C,2,0),0)</f>
        <v>1</v>
      </c>
      <c r="E357" s="29" t="n">
        <f aca="false">May!$C357-May!$D357</f>
        <v>0</v>
      </c>
      <c r="F357" s="30" t="n">
        <v>45413</v>
      </c>
    </row>
    <row r="358" customFormat="false" ht="13.8" hidden="false" customHeight="false" outlineLevel="0" collapsed="false">
      <c r="A358" s="11" t="s">
        <v>325</v>
      </c>
      <c r="B358" s="12" t="s">
        <v>327</v>
      </c>
      <c r="C358" s="23" t="n">
        <v>410</v>
      </c>
      <c r="D358" s="29" t="n">
        <f aca="false">IFERROR(VLOOKUP(B358,April!B:C,2,0),0)</f>
        <v>308</v>
      </c>
      <c r="E358" s="29" t="n">
        <f aca="false">May!$C358-May!$D358</f>
        <v>102</v>
      </c>
      <c r="F358" s="30" t="n">
        <v>45413</v>
      </c>
    </row>
    <row r="359" customFormat="false" ht="13.8" hidden="false" customHeight="false" outlineLevel="0" collapsed="false">
      <c r="A359" s="11" t="s">
        <v>325</v>
      </c>
      <c r="B359" s="12" t="s">
        <v>454</v>
      </c>
      <c r="C359" s="23" t="n">
        <v>11</v>
      </c>
      <c r="D359" s="29" t="n">
        <f aca="false">IFERROR(VLOOKUP(B359,April!B:C,2,0),0)</f>
        <v>6</v>
      </c>
      <c r="E359" s="29" t="n">
        <f aca="false">May!$C359-May!$D359</f>
        <v>5</v>
      </c>
      <c r="F359" s="30" t="n">
        <v>45413</v>
      </c>
    </row>
    <row r="360" customFormat="false" ht="13.8" hidden="false" customHeight="false" outlineLevel="0" collapsed="false">
      <c r="A360" s="11" t="s">
        <v>325</v>
      </c>
      <c r="B360" s="12" t="s">
        <v>328</v>
      </c>
      <c r="C360" s="23" t="n">
        <v>324</v>
      </c>
      <c r="D360" s="29" t="n">
        <f aca="false">IFERROR(VLOOKUP(B360,April!B:C,2,0),0)</f>
        <v>269</v>
      </c>
      <c r="E360" s="29" t="n">
        <f aca="false">May!$C360-May!$D360</f>
        <v>55</v>
      </c>
      <c r="F360" s="30" t="n">
        <v>45413</v>
      </c>
    </row>
    <row r="361" customFormat="false" ht="13.8" hidden="false" customHeight="false" outlineLevel="0" collapsed="false">
      <c r="A361" s="11" t="s">
        <v>325</v>
      </c>
      <c r="B361" s="12" t="s">
        <v>329</v>
      </c>
      <c r="C361" s="23" t="n">
        <v>47</v>
      </c>
      <c r="D361" s="29" t="n">
        <f aca="false">IFERROR(VLOOKUP(B361,April!B:C,2,0),0)</f>
        <v>36</v>
      </c>
      <c r="E361" s="29" t="n">
        <f aca="false">May!$C361-May!$D361</f>
        <v>11</v>
      </c>
      <c r="F361" s="30" t="n">
        <v>45413</v>
      </c>
    </row>
    <row r="362" customFormat="false" ht="13.8" hidden="false" customHeight="false" outlineLevel="0" collapsed="false">
      <c r="A362" s="11" t="s">
        <v>325</v>
      </c>
      <c r="B362" s="12" t="s">
        <v>330</v>
      </c>
      <c r="C362" s="23" t="n">
        <v>637</v>
      </c>
      <c r="D362" s="29" t="n">
        <f aca="false">IFERROR(VLOOKUP(B362,April!B:C,2,0),0)</f>
        <v>396</v>
      </c>
      <c r="E362" s="29" t="n">
        <f aca="false">May!$C362-May!$D362</f>
        <v>241</v>
      </c>
      <c r="F362" s="30" t="n">
        <v>45413</v>
      </c>
    </row>
    <row r="363" customFormat="false" ht="13.8" hidden="false" customHeight="false" outlineLevel="0" collapsed="false">
      <c r="A363" s="11" t="s">
        <v>325</v>
      </c>
      <c r="B363" s="12" t="s">
        <v>331</v>
      </c>
      <c r="C363" s="23" t="n">
        <v>370</v>
      </c>
      <c r="D363" s="29" t="n">
        <f aca="false">IFERROR(VLOOKUP(B363,April!B:C,2,0),0)</f>
        <v>297</v>
      </c>
      <c r="E363" s="29" t="n">
        <f aca="false">May!$C363-May!$D363</f>
        <v>73</v>
      </c>
      <c r="F363" s="30" t="n">
        <v>45413</v>
      </c>
    </row>
    <row r="364" customFormat="false" ht="13.8" hidden="false" customHeight="false" outlineLevel="0" collapsed="false">
      <c r="A364" s="11" t="s">
        <v>332</v>
      </c>
      <c r="B364" s="12" t="s">
        <v>333</v>
      </c>
      <c r="C364" s="23" t="n">
        <v>772</v>
      </c>
      <c r="D364" s="29" t="n">
        <f aca="false">IFERROR(VLOOKUP(B364,April!B:C,2,0),0)</f>
        <v>611</v>
      </c>
      <c r="E364" s="29" t="n">
        <f aca="false">May!$C364-May!$D364</f>
        <v>161</v>
      </c>
      <c r="F364" s="30" t="n">
        <v>45413</v>
      </c>
    </row>
    <row r="365" customFormat="false" ht="13.8" hidden="false" customHeight="false" outlineLevel="0" collapsed="false">
      <c r="A365" s="11" t="s">
        <v>332</v>
      </c>
      <c r="B365" s="12" t="s">
        <v>334</v>
      </c>
      <c r="C365" s="23" t="n">
        <v>98</v>
      </c>
      <c r="D365" s="29" t="n">
        <f aca="false">IFERROR(VLOOKUP(B365,April!B:C,2,0),0)</f>
        <v>89</v>
      </c>
      <c r="E365" s="29" t="n">
        <f aca="false">May!$C365-May!$D365</f>
        <v>9</v>
      </c>
      <c r="F365" s="30" t="n">
        <v>45413</v>
      </c>
    </row>
    <row r="366" customFormat="false" ht="13.8" hidden="false" customHeight="false" outlineLevel="0" collapsed="false">
      <c r="A366" s="11" t="s">
        <v>332</v>
      </c>
      <c r="B366" s="12" t="s">
        <v>335</v>
      </c>
      <c r="C366" s="23" t="n">
        <v>117</v>
      </c>
      <c r="D366" s="29" t="n">
        <f aca="false">IFERROR(VLOOKUP(B366,April!B:C,2,0),0)</f>
        <v>95</v>
      </c>
      <c r="E366" s="29" t="n">
        <f aca="false">May!$C366-May!$D366</f>
        <v>22</v>
      </c>
      <c r="F366" s="30" t="n">
        <v>45413</v>
      </c>
    </row>
    <row r="367" customFormat="false" ht="13.8" hidden="false" customHeight="false" outlineLevel="0" collapsed="false">
      <c r="A367" s="11" t="s">
        <v>332</v>
      </c>
      <c r="B367" s="12" t="s">
        <v>336</v>
      </c>
      <c r="C367" s="23" t="n">
        <v>3248</v>
      </c>
      <c r="D367" s="29" t="n">
        <f aca="false">IFERROR(VLOOKUP(B367,April!B:C,2,0),0)</f>
        <v>2919</v>
      </c>
      <c r="E367" s="29" t="n">
        <f aca="false">May!$C367-May!$D367</f>
        <v>329</v>
      </c>
      <c r="F367" s="30" t="n">
        <v>45413</v>
      </c>
    </row>
    <row r="368" customFormat="false" ht="13.8" hidden="false" customHeight="false" outlineLevel="0" collapsed="false">
      <c r="A368" s="11" t="s">
        <v>337</v>
      </c>
      <c r="B368" s="12" t="s">
        <v>338</v>
      </c>
      <c r="C368" s="23" t="n">
        <v>335</v>
      </c>
      <c r="D368" s="29" t="n">
        <f aca="false">IFERROR(VLOOKUP(B368,April!B:C,2,0),0)</f>
        <v>290</v>
      </c>
      <c r="E368" s="29" t="n">
        <f aca="false">May!$C368-May!$D368</f>
        <v>45</v>
      </c>
      <c r="F368" s="30" t="n">
        <v>45413</v>
      </c>
    </row>
    <row r="369" customFormat="false" ht="13.8" hidden="false" customHeight="false" outlineLevel="0" collapsed="false">
      <c r="A369" s="11" t="s">
        <v>337</v>
      </c>
      <c r="B369" s="12" t="s">
        <v>339</v>
      </c>
      <c r="C369" s="23" t="n">
        <v>563</v>
      </c>
      <c r="D369" s="29" t="n">
        <f aca="false">IFERROR(VLOOKUP(B369,April!B:C,2,0),0)</f>
        <v>472</v>
      </c>
      <c r="E369" s="29" t="n">
        <f aca="false">May!$C369-May!$D369</f>
        <v>91</v>
      </c>
      <c r="F369" s="30" t="n">
        <v>45413</v>
      </c>
    </row>
    <row r="370" customFormat="false" ht="13.8" hidden="false" customHeight="false" outlineLevel="0" collapsed="false">
      <c r="A370" s="11" t="s">
        <v>337</v>
      </c>
      <c r="B370" s="12" t="s">
        <v>340</v>
      </c>
      <c r="C370" s="23" t="n">
        <v>28</v>
      </c>
      <c r="D370" s="29" t="n">
        <f aca="false">IFERROR(VLOOKUP(B370,April!B:C,2,0),0)</f>
        <v>23</v>
      </c>
      <c r="E370" s="29" t="n">
        <f aca="false">May!$C370-May!$D370</f>
        <v>5</v>
      </c>
      <c r="F370" s="30" t="n">
        <v>45413</v>
      </c>
    </row>
    <row r="371" customFormat="false" ht="13.8" hidden="false" customHeight="false" outlineLevel="0" collapsed="false">
      <c r="A371" s="11" t="s">
        <v>337</v>
      </c>
      <c r="B371" s="12" t="s">
        <v>341</v>
      </c>
      <c r="C371" s="23" t="n">
        <v>585</v>
      </c>
      <c r="D371" s="29" t="n">
        <f aca="false">IFERROR(VLOOKUP(B371,April!B:C,2,0),0)</f>
        <v>470</v>
      </c>
      <c r="E371" s="29" t="n">
        <f aca="false">May!$C371-May!$D371</f>
        <v>115</v>
      </c>
      <c r="F371" s="30" t="n">
        <v>45413</v>
      </c>
    </row>
    <row r="372" customFormat="false" ht="13.8" hidden="false" customHeight="false" outlineLevel="0" collapsed="false">
      <c r="A372" s="11" t="s">
        <v>337</v>
      </c>
      <c r="B372" s="12" t="s">
        <v>342</v>
      </c>
      <c r="C372" s="23" t="n">
        <v>263</v>
      </c>
      <c r="D372" s="29" t="n">
        <f aca="false">IFERROR(VLOOKUP(B372,April!B:C,2,0),0)</f>
        <v>226</v>
      </c>
      <c r="E372" s="29" t="n">
        <f aca="false">May!$C372-May!$D372</f>
        <v>37</v>
      </c>
      <c r="F372" s="30" t="n">
        <v>45413</v>
      </c>
    </row>
    <row r="373" customFormat="false" ht="13.8" hidden="false" customHeight="false" outlineLevel="0" collapsed="false">
      <c r="A373" s="11" t="s">
        <v>337</v>
      </c>
      <c r="B373" s="12" t="s">
        <v>343</v>
      </c>
      <c r="C373" s="23" t="n">
        <v>113</v>
      </c>
      <c r="D373" s="29" t="n">
        <f aca="false">IFERROR(VLOOKUP(B373,April!B:C,2,0),0)</f>
        <v>85</v>
      </c>
      <c r="E373" s="29" t="n">
        <f aca="false">May!$C373-May!$D373</f>
        <v>28</v>
      </c>
      <c r="F373" s="30" t="n">
        <v>45413</v>
      </c>
    </row>
    <row r="374" customFormat="false" ht="13.8" hidden="false" customHeight="false" outlineLevel="0" collapsed="false">
      <c r="A374" s="11" t="s">
        <v>337</v>
      </c>
      <c r="B374" s="12" t="s">
        <v>344</v>
      </c>
      <c r="C374" s="23" t="n">
        <v>84</v>
      </c>
      <c r="D374" s="29" t="n">
        <f aca="false">IFERROR(VLOOKUP(B374,April!B:C,2,0),0)</f>
        <v>79</v>
      </c>
      <c r="E374" s="29" t="n">
        <f aca="false">May!$C374-May!$D374</f>
        <v>5</v>
      </c>
      <c r="F374" s="30" t="n">
        <v>45413</v>
      </c>
    </row>
    <row r="375" customFormat="false" ht="13.8" hidden="false" customHeight="false" outlineLevel="0" collapsed="false">
      <c r="A375" s="11" t="s">
        <v>337</v>
      </c>
      <c r="B375" s="12" t="s">
        <v>345</v>
      </c>
      <c r="C375" s="23" t="n">
        <v>210</v>
      </c>
      <c r="D375" s="29" t="n">
        <f aca="false">IFERROR(VLOOKUP(B375,April!B:C,2,0),0)</f>
        <v>174</v>
      </c>
      <c r="E375" s="29" t="n">
        <f aca="false">May!$C375-May!$D375</f>
        <v>36</v>
      </c>
      <c r="F375" s="30" t="n">
        <v>45413</v>
      </c>
    </row>
    <row r="376" customFormat="false" ht="13.8" hidden="false" customHeight="false" outlineLevel="0" collapsed="false">
      <c r="A376" s="11" t="s">
        <v>337</v>
      </c>
      <c r="B376" s="12" t="s">
        <v>428</v>
      </c>
      <c r="C376" s="23" t="n">
        <v>2</v>
      </c>
      <c r="D376" s="29" t="n">
        <f aca="false">IFERROR(VLOOKUP(B376,April!B:C,2,0),0)</f>
        <v>2</v>
      </c>
      <c r="E376" s="29" t="n">
        <f aca="false">May!$C376-May!$D376</f>
        <v>0</v>
      </c>
      <c r="F376" s="30" t="n">
        <v>45413</v>
      </c>
    </row>
    <row r="377" customFormat="false" ht="13.8" hidden="false" customHeight="false" outlineLevel="0" collapsed="false">
      <c r="A377" s="11" t="s">
        <v>337</v>
      </c>
      <c r="B377" s="12" t="s">
        <v>346</v>
      </c>
      <c r="C377" s="23" t="n">
        <v>142</v>
      </c>
      <c r="D377" s="29" t="n">
        <f aca="false">IFERROR(VLOOKUP(B377,April!B:C,2,0),0)</f>
        <v>133</v>
      </c>
      <c r="E377" s="29" t="n">
        <f aca="false">May!$C377-May!$D377</f>
        <v>9</v>
      </c>
      <c r="F377" s="30" t="n">
        <v>45413</v>
      </c>
    </row>
    <row r="378" customFormat="false" ht="13.8" hidden="false" customHeight="false" outlineLevel="0" collapsed="false">
      <c r="A378" s="11" t="s">
        <v>337</v>
      </c>
      <c r="B378" s="12" t="s">
        <v>347</v>
      </c>
      <c r="C378" s="23" t="n">
        <v>218</v>
      </c>
      <c r="D378" s="29" t="n">
        <f aca="false">IFERROR(VLOOKUP(B378,April!B:C,2,0),0)</f>
        <v>190</v>
      </c>
      <c r="E378" s="29" t="n">
        <f aca="false">May!$C378-May!$D378</f>
        <v>28</v>
      </c>
      <c r="F378" s="30" t="n">
        <v>45413</v>
      </c>
    </row>
    <row r="379" customFormat="false" ht="13.8" hidden="false" customHeight="false" outlineLevel="0" collapsed="false">
      <c r="A379" s="11" t="s">
        <v>337</v>
      </c>
      <c r="B379" s="12" t="s">
        <v>348</v>
      </c>
      <c r="C379" s="23" t="n">
        <v>589</v>
      </c>
      <c r="D379" s="29" t="n">
        <f aca="false">IFERROR(VLOOKUP(B379,April!B:C,2,0),0)</f>
        <v>478</v>
      </c>
      <c r="E379" s="29" t="n">
        <f aca="false">May!$C379-May!$D379</f>
        <v>111</v>
      </c>
      <c r="F379" s="30" t="n">
        <v>45413</v>
      </c>
    </row>
    <row r="380" customFormat="false" ht="13.8" hidden="false" customHeight="false" outlineLevel="0" collapsed="false">
      <c r="A380" s="11" t="s">
        <v>337</v>
      </c>
      <c r="B380" s="12" t="s">
        <v>476</v>
      </c>
      <c r="C380" s="23" t="n">
        <v>1</v>
      </c>
      <c r="D380" s="29" t="n">
        <f aca="false">IFERROR(VLOOKUP(B380,April!B:C,2,0),0)</f>
        <v>0</v>
      </c>
      <c r="E380" s="29" t="n">
        <f aca="false">May!$C380-May!$D380</f>
        <v>1</v>
      </c>
      <c r="F380" s="30" t="n">
        <v>45413</v>
      </c>
    </row>
    <row r="381" customFormat="false" ht="13.8" hidden="false" customHeight="false" outlineLevel="0" collapsed="false">
      <c r="A381" s="11" t="s">
        <v>337</v>
      </c>
      <c r="B381" s="12" t="s">
        <v>349</v>
      </c>
      <c r="C381" s="23" t="n">
        <v>23</v>
      </c>
      <c r="D381" s="29" t="n">
        <f aca="false">IFERROR(VLOOKUP(B381,April!B:C,2,0),0)</f>
        <v>18</v>
      </c>
      <c r="E381" s="29" t="n">
        <f aca="false">May!$C381-May!$D381</f>
        <v>5</v>
      </c>
      <c r="F381" s="30" t="n">
        <v>45413</v>
      </c>
    </row>
    <row r="382" customFormat="false" ht="13.8" hidden="false" customHeight="false" outlineLevel="0" collapsed="false">
      <c r="A382" s="11" t="s">
        <v>337</v>
      </c>
      <c r="B382" s="12" t="s">
        <v>350</v>
      </c>
      <c r="C382" s="23" t="n">
        <v>1218</v>
      </c>
      <c r="D382" s="29" t="n">
        <f aca="false">IFERROR(VLOOKUP(B382,April!B:C,2,0),0)</f>
        <v>977</v>
      </c>
      <c r="E382" s="29" t="n">
        <f aca="false">May!$C382-May!$D382</f>
        <v>241</v>
      </c>
      <c r="F382" s="30" t="n">
        <v>45413</v>
      </c>
    </row>
    <row r="383" customFormat="false" ht="13.8" hidden="false" customHeight="false" outlineLevel="0" collapsed="false">
      <c r="A383" s="11" t="s">
        <v>337</v>
      </c>
      <c r="B383" s="12" t="s">
        <v>351</v>
      </c>
      <c r="C383" s="23" t="n">
        <v>862</v>
      </c>
      <c r="D383" s="29" t="n">
        <f aca="false">IFERROR(VLOOKUP(B383,April!B:C,2,0),0)</f>
        <v>734</v>
      </c>
      <c r="E383" s="29" t="n">
        <f aca="false">May!$C383-May!$D383</f>
        <v>128</v>
      </c>
      <c r="F383" s="30" t="n">
        <v>45413</v>
      </c>
    </row>
    <row r="384" customFormat="false" ht="13.8" hidden="false" customHeight="false" outlineLevel="0" collapsed="false">
      <c r="A384" s="11" t="s">
        <v>337</v>
      </c>
      <c r="B384" s="12" t="s">
        <v>352</v>
      </c>
      <c r="C384" s="23" t="n">
        <v>217</v>
      </c>
      <c r="D384" s="29" t="n">
        <f aca="false">IFERROR(VLOOKUP(B384,April!B:C,2,0),0)</f>
        <v>210</v>
      </c>
      <c r="E384" s="29" t="n">
        <f aca="false">May!$C384-May!$D384</f>
        <v>7</v>
      </c>
      <c r="F384" s="30" t="n">
        <v>45413</v>
      </c>
    </row>
    <row r="385" customFormat="false" ht="13.8" hidden="false" customHeight="false" outlineLevel="0" collapsed="false">
      <c r="A385" s="11" t="s">
        <v>353</v>
      </c>
      <c r="B385" s="12" t="s">
        <v>354</v>
      </c>
      <c r="C385" s="23" t="n">
        <v>135</v>
      </c>
      <c r="D385" s="29" t="n">
        <f aca="false">IFERROR(VLOOKUP(B385,April!B:C,2,0),0)</f>
        <v>126</v>
      </c>
      <c r="E385" s="29" t="n">
        <f aca="false">May!$C385-May!$D385</f>
        <v>9</v>
      </c>
      <c r="F385" s="30" t="n">
        <v>45413</v>
      </c>
    </row>
    <row r="386" customFormat="false" ht="13.8" hidden="false" customHeight="false" outlineLevel="0" collapsed="false">
      <c r="A386" s="11" t="s">
        <v>353</v>
      </c>
      <c r="B386" s="12" t="s">
        <v>477</v>
      </c>
      <c r="C386" s="23" t="n">
        <v>5</v>
      </c>
      <c r="D386" s="29" t="n">
        <f aca="false">IFERROR(VLOOKUP(B386,April!B:C,2,0),0)</f>
        <v>0</v>
      </c>
      <c r="E386" s="29" t="n">
        <f aca="false">May!$C386-May!$D386</f>
        <v>5</v>
      </c>
      <c r="F386" s="30" t="n">
        <v>45413</v>
      </c>
    </row>
    <row r="387" customFormat="false" ht="13.8" hidden="false" customHeight="false" outlineLevel="0" collapsed="false">
      <c r="A387" s="11" t="s">
        <v>353</v>
      </c>
      <c r="B387" s="12" t="s">
        <v>355</v>
      </c>
      <c r="C387" s="23" t="n">
        <v>1178</v>
      </c>
      <c r="D387" s="29" t="n">
        <f aca="false">IFERROR(VLOOKUP(B387,April!B:C,2,0),0)</f>
        <v>878</v>
      </c>
      <c r="E387" s="29" t="n">
        <f aca="false">May!$C387-May!$D387</f>
        <v>300</v>
      </c>
      <c r="F387" s="30" t="n">
        <v>45413</v>
      </c>
    </row>
    <row r="388" customFormat="false" ht="13.8" hidden="false" customHeight="false" outlineLevel="0" collapsed="false">
      <c r="A388" s="11" t="s">
        <v>353</v>
      </c>
      <c r="B388" s="12" t="s">
        <v>478</v>
      </c>
      <c r="C388" s="23" t="n">
        <v>6</v>
      </c>
      <c r="D388" s="29" t="n">
        <f aca="false">IFERROR(VLOOKUP(B388,April!B:C,2,0),0)</f>
        <v>0</v>
      </c>
      <c r="E388" s="29" t="n">
        <f aca="false">May!$C388-May!$D388</f>
        <v>6</v>
      </c>
      <c r="F388" s="30" t="n">
        <v>45413</v>
      </c>
    </row>
    <row r="389" customFormat="false" ht="13.8" hidden="false" customHeight="false" outlineLevel="0" collapsed="false">
      <c r="A389" s="11" t="s">
        <v>353</v>
      </c>
      <c r="B389" s="12" t="s">
        <v>356</v>
      </c>
      <c r="C389" s="23" t="n">
        <v>22</v>
      </c>
      <c r="D389" s="29" t="n">
        <f aca="false">IFERROR(VLOOKUP(B389,April!B:C,2,0),0)</f>
        <v>13</v>
      </c>
      <c r="E389" s="29" t="n">
        <f aca="false">May!$C389-May!$D389</f>
        <v>9</v>
      </c>
      <c r="F389" s="30" t="n">
        <v>45413</v>
      </c>
    </row>
    <row r="390" customFormat="false" ht="13.8" hidden="false" customHeight="false" outlineLevel="0" collapsed="false">
      <c r="A390" s="11" t="s">
        <v>353</v>
      </c>
      <c r="B390" s="12" t="s">
        <v>357</v>
      </c>
      <c r="C390" s="23" t="n">
        <v>4</v>
      </c>
      <c r="D390" s="29" t="n">
        <f aca="false">IFERROR(VLOOKUP(B390,April!B:C,2,0),0)</f>
        <v>3</v>
      </c>
      <c r="E390" s="29" t="n">
        <f aca="false">May!$C390-May!$D390</f>
        <v>1</v>
      </c>
      <c r="F390" s="30" t="n">
        <v>45413</v>
      </c>
    </row>
    <row r="391" customFormat="false" ht="13.8" hidden="false" customHeight="false" outlineLevel="0" collapsed="false">
      <c r="A391" s="11" t="s">
        <v>353</v>
      </c>
      <c r="B391" s="12" t="s">
        <v>358</v>
      </c>
      <c r="C391" s="23" t="n">
        <v>158</v>
      </c>
      <c r="D391" s="29" t="n">
        <f aca="false">IFERROR(VLOOKUP(B391,April!B:C,2,0),0)</f>
        <v>123</v>
      </c>
      <c r="E391" s="29" t="n">
        <f aca="false">May!$C391-May!$D391</f>
        <v>35</v>
      </c>
      <c r="F391" s="30" t="n">
        <v>45413</v>
      </c>
    </row>
    <row r="392" customFormat="false" ht="13.8" hidden="false" customHeight="false" outlineLevel="0" collapsed="false">
      <c r="A392" s="11" t="s">
        <v>353</v>
      </c>
      <c r="B392" s="12" t="s">
        <v>359</v>
      </c>
      <c r="C392" s="23" t="n">
        <v>46</v>
      </c>
      <c r="D392" s="29" t="n">
        <f aca="false">IFERROR(VLOOKUP(B392,April!B:C,2,0),0)</f>
        <v>26</v>
      </c>
      <c r="E392" s="29" t="n">
        <f aca="false">May!$C392-May!$D392</f>
        <v>20</v>
      </c>
      <c r="F392" s="30" t="n">
        <v>45413</v>
      </c>
    </row>
    <row r="393" customFormat="false" ht="13.8" hidden="false" customHeight="false" outlineLevel="0" collapsed="false">
      <c r="A393" s="11" t="s">
        <v>353</v>
      </c>
      <c r="B393" s="12" t="s">
        <v>360</v>
      </c>
      <c r="C393" s="23" t="n">
        <v>786</v>
      </c>
      <c r="D393" s="29" t="n">
        <f aca="false">IFERROR(VLOOKUP(B393,April!B:C,2,0),0)</f>
        <v>623</v>
      </c>
      <c r="E393" s="29" t="n">
        <f aca="false">May!$C393-May!$D393</f>
        <v>163</v>
      </c>
      <c r="F393" s="30" t="n">
        <v>45413</v>
      </c>
    </row>
    <row r="394" customFormat="false" ht="13.8" hidden="false" customHeight="false" outlineLevel="0" collapsed="false">
      <c r="A394" s="11" t="s">
        <v>353</v>
      </c>
      <c r="B394" s="12" t="s">
        <v>361</v>
      </c>
      <c r="C394" s="23" t="n">
        <v>1094</v>
      </c>
      <c r="D394" s="29" t="n">
        <f aca="false">IFERROR(VLOOKUP(B394,April!B:C,2,0),0)</f>
        <v>886</v>
      </c>
      <c r="E394" s="29" t="n">
        <f aca="false">May!$C394-May!$D394</f>
        <v>208</v>
      </c>
      <c r="F394" s="30" t="n">
        <v>45413</v>
      </c>
    </row>
    <row r="395" customFormat="false" ht="13.8" hidden="false" customHeight="false" outlineLevel="0" collapsed="false">
      <c r="A395" s="11" t="s">
        <v>353</v>
      </c>
      <c r="B395" s="12" t="s">
        <v>362</v>
      </c>
      <c r="C395" s="23" t="n">
        <v>370</v>
      </c>
      <c r="D395" s="29" t="n">
        <f aca="false">IFERROR(VLOOKUP(B395,April!B:C,2,0),0)</f>
        <v>305</v>
      </c>
      <c r="E395" s="29" t="n">
        <f aca="false">May!$C395-May!$D395</f>
        <v>65</v>
      </c>
      <c r="F395" s="30" t="n">
        <v>45413</v>
      </c>
    </row>
    <row r="396" customFormat="false" ht="13.8" hidden="false" customHeight="false" outlineLevel="0" collapsed="false">
      <c r="A396" s="11" t="s">
        <v>363</v>
      </c>
      <c r="B396" s="12" t="s">
        <v>364</v>
      </c>
      <c r="C396" s="23" t="n">
        <v>9</v>
      </c>
      <c r="D396" s="29" t="n">
        <f aca="false">IFERROR(VLOOKUP(B396,April!B:C,2,0),0)</f>
        <v>7</v>
      </c>
      <c r="E396" s="29" t="n">
        <f aca="false">May!$C396-May!$D396</f>
        <v>2</v>
      </c>
      <c r="F396" s="30" t="n">
        <v>45413</v>
      </c>
    </row>
    <row r="397" customFormat="false" ht="13.8" hidden="false" customHeight="false" outlineLevel="0" collapsed="false">
      <c r="A397" s="11" t="s">
        <v>363</v>
      </c>
      <c r="B397" s="12" t="s">
        <v>365</v>
      </c>
      <c r="C397" s="23" t="n">
        <v>433</v>
      </c>
      <c r="D397" s="29" t="n">
        <f aca="false">IFERROR(VLOOKUP(B397,April!B:C,2,0),0)</f>
        <v>322</v>
      </c>
      <c r="E397" s="29" t="n">
        <f aca="false">May!$C397-May!$D397</f>
        <v>111</v>
      </c>
      <c r="F397" s="30" t="n">
        <v>45413</v>
      </c>
    </row>
    <row r="398" customFormat="false" ht="13.8" hidden="false" customHeight="false" outlineLevel="0" collapsed="false">
      <c r="A398" s="11" t="s">
        <v>363</v>
      </c>
      <c r="B398" s="12" t="s">
        <v>366</v>
      </c>
      <c r="C398" s="23" t="n">
        <v>10</v>
      </c>
      <c r="D398" s="29" t="n">
        <f aca="false">IFERROR(VLOOKUP(B398,April!B:C,2,0),0)</f>
        <v>9</v>
      </c>
      <c r="E398" s="29" t="n">
        <f aca="false">May!$C398-May!$D398</f>
        <v>1</v>
      </c>
      <c r="F398" s="30" t="n">
        <v>45413</v>
      </c>
    </row>
    <row r="399" customFormat="false" ht="13.8" hidden="false" customHeight="false" outlineLevel="0" collapsed="false">
      <c r="A399" s="11" t="s">
        <v>363</v>
      </c>
      <c r="B399" s="12" t="s">
        <v>367</v>
      </c>
      <c r="C399" s="23" t="n">
        <v>1300</v>
      </c>
      <c r="D399" s="29" t="n">
        <f aca="false">IFERROR(VLOOKUP(B399,April!B:C,2,0),0)</f>
        <v>1013</v>
      </c>
      <c r="E399" s="29" t="n">
        <f aca="false">May!$C399-May!$D399</f>
        <v>287</v>
      </c>
      <c r="F399" s="30" t="n">
        <v>45413</v>
      </c>
    </row>
    <row r="400" customFormat="false" ht="13.8" hidden="false" customHeight="false" outlineLevel="0" collapsed="false">
      <c r="A400" s="11" t="s">
        <v>363</v>
      </c>
      <c r="B400" s="12" t="s">
        <v>368</v>
      </c>
      <c r="C400" s="23" t="n">
        <v>757</v>
      </c>
      <c r="D400" s="29" t="n">
        <f aca="false">IFERROR(VLOOKUP(B400,April!B:C,2,0),0)</f>
        <v>517</v>
      </c>
      <c r="E400" s="29" t="n">
        <f aca="false">May!$C400-May!$D400</f>
        <v>240</v>
      </c>
      <c r="F400" s="30" t="n">
        <v>45413</v>
      </c>
    </row>
    <row r="401" customFormat="false" ht="13.8" hidden="false" customHeight="false" outlineLevel="0" collapsed="false">
      <c r="A401" s="11" t="s">
        <v>363</v>
      </c>
      <c r="B401" s="12" t="s">
        <v>369</v>
      </c>
      <c r="C401" s="23" t="n">
        <v>356</v>
      </c>
      <c r="D401" s="29" t="n">
        <f aca="false">IFERROR(VLOOKUP(B401,April!B:C,2,0),0)</f>
        <v>235</v>
      </c>
      <c r="E401" s="29" t="n">
        <f aca="false">May!$C401-May!$D401</f>
        <v>121</v>
      </c>
      <c r="F401" s="30" t="n">
        <v>45413</v>
      </c>
    </row>
    <row r="402" customFormat="false" ht="13.8" hidden="false" customHeight="false" outlineLevel="0" collapsed="false">
      <c r="A402" s="11" t="s">
        <v>363</v>
      </c>
      <c r="B402" s="12" t="s">
        <v>370</v>
      </c>
      <c r="C402" s="23" t="n">
        <v>66</v>
      </c>
      <c r="D402" s="29" t="n">
        <f aca="false">IFERROR(VLOOKUP(B402,April!B:C,2,0),0)</f>
        <v>47</v>
      </c>
      <c r="E402" s="29" t="n">
        <f aca="false">May!$C402-May!$D402</f>
        <v>19</v>
      </c>
      <c r="F402" s="30" t="n">
        <v>45413</v>
      </c>
    </row>
    <row r="403" customFormat="false" ht="13.8" hidden="false" customHeight="false" outlineLevel="0" collapsed="false">
      <c r="A403" s="11" t="s">
        <v>363</v>
      </c>
      <c r="B403" s="12" t="s">
        <v>455</v>
      </c>
      <c r="C403" s="23" t="n">
        <v>1</v>
      </c>
      <c r="D403" s="29" t="n">
        <f aca="false">IFERROR(VLOOKUP(B403,April!B:C,2,0),0)</f>
        <v>1</v>
      </c>
      <c r="E403" s="29" t="n">
        <f aca="false">May!$C403-May!$D403</f>
        <v>0</v>
      </c>
      <c r="F403" s="30" t="n">
        <v>45413</v>
      </c>
    </row>
    <row r="404" customFormat="false" ht="13.8" hidden="false" customHeight="false" outlineLevel="0" collapsed="false">
      <c r="A404" s="11" t="s">
        <v>363</v>
      </c>
      <c r="B404" s="12" t="s">
        <v>371</v>
      </c>
      <c r="C404" s="23" t="n">
        <v>38</v>
      </c>
      <c r="D404" s="29" t="n">
        <f aca="false">IFERROR(VLOOKUP(B404,April!B:C,2,0),0)</f>
        <v>26</v>
      </c>
      <c r="E404" s="29" t="n">
        <f aca="false">May!$C404-May!$D404</f>
        <v>12</v>
      </c>
      <c r="F404" s="30" t="n">
        <v>45413</v>
      </c>
    </row>
    <row r="405" customFormat="false" ht="13.8" hidden="false" customHeight="false" outlineLevel="0" collapsed="false">
      <c r="A405" s="11" t="s">
        <v>363</v>
      </c>
      <c r="B405" s="12" t="s">
        <v>372</v>
      </c>
      <c r="C405" s="23" t="n">
        <v>65</v>
      </c>
      <c r="D405" s="29" t="n">
        <f aca="false">IFERROR(VLOOKUP(B405,April!B:C,2,0),0)</f>
        <v>50</v>
      </c>
      <c r="E405" s="29" t="n">
        <f aca="false">May!$C405-May!$D405</f>
        <v>15</v>
      </c>
      <c r="F405" s="30" t="n">
        <v>45413</v>
      </c>
    </row>
    <row r="406" customFormat="false" ht="13.8" hidden="false" customHeight="false" outlineLevel="0" collapsed="false">
      <c r="A406" s="11" t="s">
        <v>363</v>
      </c>
      <c r="B406" s="12" t="s">
        <v>373</v>
      </c>
      <c r="C406" s="23" t="n">
        <v>439</v>
      </c>
      <c r="D406" s="29" t="n">
        <f aca="false">IFERROR(VLOOKUP(B406,April!B:C,2,0),0)</f>
        <v>404</v>
      </c>
      <c r="E406" s="29" t="n">
        <f aca="false">May!$C406-May!$D406</f>
        <v>35</v>
      </c>
      <c r="F406" s="30" t="n">
        <v>45413</v>
      </c>
    </row>
    <row r="407" customFormat="false" ht="13.8" hidden="false" customHeight="false" outlineLevel="0" collapsed="false">
      <c r="A407" s="11" t="s">
        <v>363</v>
      </c>
      <c r="B407" s="12" t="s">
        <v>374</v>
      </c>
      <c r="C407" s="23" t="n">
        <v>922</v>
      </c>
      <c r="D407" s="29" t="n">
        <f aca="false">IFERROR(VLOOKUP(B407,April!B:C,2,0),0)</f>
        <v>717</v>
      </c>
      <c r="E407" s="29" t="n">
        <f aca="false">May!$C407-May!$D407</f>
        <v>205</v>
      </c>
      <c r="F407" s="30" t="n">
        <v>45413</v>
      </c>
    </row>
    <row r="408" customFormat="false" ht="13.8" hidden="false" customHeight="false" outlineLevel="0" collapsed="false">
      <c r="A408" s="11" t="s">
        <v>363</v>
      </c>
      <c r="B408" s="12" t="s">
        <v>375</v>
      </c>
      <c r="C408" s="23" t="n">
        <v>529</v>
      </c>
      <c r="D408" s="29" t="n">
        <f aca="false">IFERROR(VLOOKUP(B408,April!B:C,2,0),0)</f>
        <v>405</v>
      </c>
      <c r="E408" s="29" t="n">
        <f aca="false">May!$C408-May!$D408</f>
        <v>124</v>
      </c>
      <c r="F408" s="30" t="n">
        <v>45413</v>
      </c>
    </row>
    <row r="409" customFormat="false" ht="13.8" hidden="false" customHeight="false" outlineLevel="0" collapsed="false">
      <c r="A409" s="11" t="s">
        <v>363</v>
      </c>
      <c r="B409" s="12" t="s">
        <v>376</v>
      </c>
      <c r="C409" s="23" t="n">
        <v>984</v>
      </c>
      <c r="D409" s="29" t="n">
        <f aca="false">IFERROR(VLOOKUP(B409,April!B:C,2,0),0)</f>
        <v>770</v>
      </c>
      <c r="E409" s="29" t="n">
        <f aca="false">May!$C409-May!$D409</f>
        <v>214</v>
      </c>
      <c r="F409" s="30" t="n">
        <v>45413</v>
      </c>
    </row>
    <row r="410" customFormat="false" ht="13.8" hidden="false" customHeight="false" outlineLevel="0" collapsed="false">
      <c r="A410" s="11" t="s">
        <v>363</v>
      </c>
      <c r="B410" s="12" t="s">
        <v>377</v>
      </c>
      <c r="C410" s="23" t="n">
        <v>522</v>
      </c>
      <c r="D410" s="29" t="n">
        <f aca="false">IFERROR(VLOOKUP(B410,April!B:C,2,0),0)</f>
        <v>309</v>
      </c>
      <c r="E410" s="29" t="n">
        <f aca="false">May!$C410-May!$D410</f>
        <v>213</v>
      </c>
      <c r="F410" s="30" t="n">
        <v>45413</v>
      </c>
    </row>
    <row r="411" customFormat="false" ht="13.8" hidden="false" customHeight="false" outlineLevel="0" collapsed="false">
      <c r="A411" s="11" t="s">
        <v>363</v>
      </c>
      <c r="B411" s="12" t="s">
        <v>378</v>
      </c>
      <c r="C411" s="23" t="n">
        <v>504</v>
      </c>
      <c r="D411" s="29" t="n">
        <f aca="false">IFERROR(VLOOKUP(B411,April!B:C,2,0),0)</f>
        <v>395</v>
      </c>
      <c r="E411" s="29" t="n">
        <f aca="false">May!$C411-May!$D411</f>
        <v>109</v>
      </c>
      <c r="F411" s="30" t="n">
        <v>45413</v>
      </c>
    </row>
    <row r="412" customFormat="false" ht="13.8" hidden="false" customHeight="false" outlineLevel="0" collapsed="false">
      <c r="A412" s="11" t="s">
        <v>363</v>
      </c>
      <c r="B412" s="12" t="s">
        <v>379</v>
      </c>
      <c r="C412" s="23" t="n">
        <v>98</v>
      </c>
      <c r="D412" s="29" t="n">
        <f aca="false">IFERROR(VLOOKUP(B412,April!B:C,2,0),0)</f>
        <v>86</v>
      </c>
      <c r="E412" s="29" t="n">
        <f aca="false">May!$C412-May!$D412</f>
        <v>12</v>
      </c>
      <c r="F412" s="30" t="n">
        <v>45413</v>
      </c>
    </row>
    <row r="413" customFormat="false" ht="13.8" hidden="false" customHeight="false" outlineLevel="0" collapsed="false">
      <c r="A413" s="11" t="s">
        <v>363</v>
      </c>
      <c r="B413" s="12" t="s">
        <v>380</v>
      </c>
      <c r="C413" s="23" t="n">
        <v>1767</v>
      </c>
      <c r="D413" s="29" t="n">
        <f aca="false">IFERROR(VLOOKUP(B413,April!B:C,2,0),0)</f>
        <v>1380</v>
      </c>
      <c r="E413" s="29" t="n">
        <f aca="false">May!$C413-May!$D413</f>
        <v>387</v>
      </c>
      <c r="F413" s="30" t="n">
        <v>45413</v>
      </c>
    </row>
    <row r="414" customFormat="false" ht="13.8" hidden="false" customHeight="false" outlineLevel="0" collapsed="false">
      <c r="A414" s="11" t="s">
        <v>363</v>
      </c>
      <c r="B414" s="12" t="s">
        <v>381</v>
      </c>
      <c r="C414" s="23" t="n">
        <v>131</v>
      </c>
      <c r="D414" s="29" t="n">
        <f aca="false">IFERROR(VLOOKUP(B414,April!B:C,2,0),0)</f>
        <v>108</v>
      </c>
      <c r="E414" s="29" t="n">
        <f aca="false">May!$C414-May!$D414</f>
        <v>23</v>
      </c>
      <c r="F414" s="30" t="n">
        <v>45413</v>
      </c>
    </row>
    <row r="415" customFormat="false" ht="13.8" hidden="false" customHeight="false" outlineLevel="0" collapsed="false">
      <c r="A415" s="11" t="s">
        <v>363</v>
      </c>
      <c r="B415" s="12" t="s">
        <v>382</v>
      </c>
      <c r="C415" s="23" t="n">
        <v>425</v>
      </c>
      <c r="D415" s="29" t="n">
        <f aca="false">IFERROR(VLOOKUP(B415,April!B:C,2,0),0)</f>
        <v>363</v>
      </c>
      <c r="E415" s="29" t="n">
        <f aca="false">May!$C415-May!$D415</f>
        <v>62</v>
      </c>
      <c r="F415" s="30" t="n">
        <v>45413</v>
      </c>
    </row>
    <row r="416" customFormat="false" ht="13.8" hidden="false" customHeight="false" outlineLevel="0" collapsed="false">
      <c r="A416" s="11" t="s">
        <v>363</v>
      </c>
      <c r="B416" s="12" t="s">
        <v>383</v>
      </c>
      <c r="C416" s="23" t="n">
        <v>24</v>
      </c>
      <c r="D416" s="29" t="n">
        <f aca="false">IFERROR(VLOOKUP(B416,April!B:C,2,0),0)</f>
        <v>21</v>
      </c>
      <c r="E416" s="29" t="n">
        <f aca="false">May!$C416-May!$D416</f>
        <v>3</v>
      </c>
      <c r="F416" s="30" t="n">
        <v>45413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16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422"/>
  <sheetViews>
    <sheetView showFormulas="false" showGridLines="true" showRowColHeaders="true" showZeros="true" rightToLeft="false" tabSelected="false" showOutlineSymbols="true" defaultGridColor="true" view="normal" topLeftCell="A236" colorId="64" zoomScale="100" zoomScaleNormal="100" zoomScalePageLayoutView="100" workbookViewId="0">
      <selection pane="topLeft" activeCell="B269" activeCellId="0" sqref="B269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2" width="19.89"/>
    <col collapsed="false" customWidth="true" hidden="false" outlineLevel="0" max="3" min="3" style="1" width="8.44"/>
    <col collapsed="false" customWidth="true" hidden="false" outlineLevel="0" max="4" min="4" style="1" width="20.64"/>
    <col collapsed="false" customWidth="false" hidden="false" outlineLevel="0" max="1024" min="5" style="1" width="11.45"/>
  </cols>
  <sheetData>
    <row r="1" customFormat="false" ht="14.25" hidden="false" customHeight="true" outlineLevel="0" collapsed="false">
      <c r="A1" s="15" t="s">
        <v>0</v>
      </c>
      <c r="B1" s="15" t="s">
        <v>1</v>
      </c>
      <c r="C1" s="16" t="s">
        <v>384</v>
      </c>
      <c r="D1" s="31" t="s">
        <v>385</v>
      </c>
      <c r="E1" s="31" t="s">
        <v>2</v>
      </c>
      <c r="F1" s="32" t="s">
        <v>3</v>
      </c>
    </row>
    <row r="2" customFormat="false" ht="13.8" hidden="false" customHeight="false" outlineLevel="0" collapsed="false">
      <c r="A2" s="18" t="s">
        <v>4</v>
      </c>
      <c r="B2" s="19" t="s">
        <v>5</v>
      </c>
      <c r="C2" s="20" t="n">
        <v>49</v>
      </c>
      <c r="D2" s="29" t="n">
        <f aca="false">IFERROR(VLOOKUP(B2,May!B:C,2,0),0)</f>
        <v>43</v>
      </c>
      <c r="E2" s="22" t="n">
        <f aca="false">June!$C2-June!$D2</f>
        <v>6</v>
      </c>
      <c r="F2" s="30" t="n">
        <v>45444</v>
      </c>
    </row>
    <row r="3" customFormat="false" ht="13.8" hidden="false" customHeight="false" outlineLevel="0" collapsed="false">
      <c r="A3" s="11" t="s">
        <v>6</v>
      </c>
      <c r="B3" s="12" t="s">
        <v>7</v>
      </c>
      <c r="C3" s="13" t="n">
        <v>55</v>
      </c>
      <c r="D3" s="29" t="n">
        <f aca="false">IFERROR(VLOOKUP(B3,May!B:C,2,0),0)</f>
        <v>44</v>
      </c>
      <c r="E3" s="22" t="n">
        <f aca="false">June!$C3-June!$D3</f>
        <v>11</v>
      </c>
      <c r="F3" s="30" t="n">
        <v>45444</v>
      </c>
    </row>
    <row r="4" customFormat="false" ht="13.8" hidden="false" customHeight="false" outlineLevel="0" collapsed="false">
      <c r="A4" s="11" t="s">
        <v>6</v>
      </c>
      <c r="B4" s="12" t="s">
        <v>429</v>
      </c>
      <c r="C4" s="13" t="n">
        <v>2</v>
      </c>
      <c r="D4" s="29" t="n">
        <f aca="false">IFERROR(VLOOKUP(B4,May!B:C,2,0),0)</f>
        <v>2</v>
      </c>
      <c r="E4" s="22" t="n">
        <f aca="false">June!$C4-June!$D4</f>
        <v>0</v>
      </c>
      <c r="F4" s="30" t="n">
        <v>45444</v>
      </c>
    </row>
    <row r="5" customFormat="false" ht="13.8" hidden="false" customHeight="false" outlineLevel="0" collapsed="false">
      <c r="A5" s="11" t="s">
        <v>6</v>
      </c>
      <c r="B5" s="12" t="s">
        <v>8</v>
      </c>
      <c r="C5" s="13" t="n">
        <v>93</v>
      </c>
      <c r="D5" s="29" t="n">
        <f aca="false">IFERROR(VLOOKUP(B5,May!B:C,2,0),0)</f>
        <v>71</v>
      </c>
      <c r="E5" s="22" t="n">
        <f aca="false">June!$C5-June!$D5</f>
        <v>22</v>
      </c>
      <c r="F5" s="30" t="n">
        <v>45444</v>
      </c>
    </row>
    <row r="6" customFormat="false" ht="13.8" hidden="false" customHeight="false" outlineLevel="0" collapsed="false">
      <c r="A6" s="11" t="s">
        <v>6</v>
      </c>
      <c r="B6" s="12" t="s">
        <v>9</v>
      </c>
      <c r="C6" s="13" t="n">
        <v>313</v>
      </c>
      <c r="D6" s="29" t="n">
        <f aca="false">IFERROR(VLOOKUP(B6,May!B:C,2,0),0)</f>
        <v>247</v>
      </c>
      <c r="E6" s="22" t="n">
        <f aca="false">June!$C6-June!$D6</f>
        <v>66</v>
      </c>
      <c r="F6" s="30" t="n">
        <v>45444</v>
      </c>
    </row>
    <row r="7" customFormat="false" ht="13.8" hidden="false" customHeight="false" outlineLevel="0" collapsed="false">
      <c r="A7" s="11" t="s">
        <v>10</v>
      </c>
      <c r="B7" s="12" t="s">
        <v>11</v>
      </c>
      <c r="C7" s="13" t="n">
        <v>68</v>
      </c>
      <c r="D7" s="29" t="n">
        <f aca="false">IFERROR(VLOOKUP(B7,May!B:C,2,0),0)</f>
        <v>57</v>
      </c>
      <c r="E7" s="22" t="n">
        <f aca="false">June!$C7-June!$D7</f>
        <v>11</v>
      </c>
      <c r="F7" s="30" t="n">
        <v>45444</v>
      </c>
    </row>
    <row r="8" customFormat="false" ht="13.8" hidden="false" customHeight="false" outlineLevel="0" collapsed="false">
      <c r="A8" s="11" t="s">
        <v>12</v>
      </c>
      <c r="B8" s="12" t="s">
        <v>430</v>
      </c>
      <c r="C8" s="13" t="n">
        <v>3</v>
      </c>
      <c r="D8" s="29" t="n">
        <f aca="false">IFERROR(VLOOKUP(B8,May!B:C,2,0),0)</f>
        <v>3</v>
      </c>
      <c r="E8" s="22" t="n">
        <f aca="false">June!$C8-June!$D8</f>
        <v>0</v>
      </c>
      <c r="F8" s="30" t="n">
        <v>45444</v>
      </c>
    </row>
    <row r="9" customFormat="false" ht="13.8" hidden="false" customHeight="false" outlineLevel="0" collapsed="false">
      <c r="A9" s="11" t="s">
        <v>12</v>
      </c>
      <c r="B9" s="12" t="s">
        <v>386</v>
      </c>
      <c r="C9" s="13" t="n">
        <v>40</v>
      </c>
      <c r="D9" s="29" t="n">
        <f aca="false">IFERROR(VLOOKUP(B9,May!B:C,2,0),0)</f>
        <v>28</v>
      </c>
      <c r="E9" s="22" t="n">
        <f aca="false">June!$C9-June!$D9</f>
        <v>12</v>
      </c>
      <c r="F9" s="30" t="n">
        <v>45444</v>
      </c>
    </row>
    <row r="10" customFormat="false" ht="13.8" hidden="false" customHeight="false" outlineLevel="0" collapsed="false">
      <c r="A10" s="11" t="s">
        <v>12</v>
      </c>
      <c r="B10" s="12" t="s">
        <v>13</v>
      </c>
      <c r="C10" s="13" t="n">
        <v>5</v>
      </c>
      <c r="D10" s="29" t="n">
        <f aca="false">IFERROR(VLOOKUP(B10,May!B:C,2,0),0)</f>
        <v>5</v>
      </c>
      <c r="E10" s="22" t="n">
        <f aca="false">June!$C10-June!$D10</f>
        <v>0</v>
      </c>
      <c r="F10" s="30" t="n">
        <v>45444</v>
      </c>
    </row>
    <row r="11" customFormat="false" ht="13.8" hidden="false" customHeight="false" outlineLevel="0" collapsed="false">
      <c r="A11" s="11" t="s">
        <v>12</v>
      </c>
      <c r="B11" s="12" t="s">
        <v>14</v>
      </c>
      <c r="C11" s="13" t="n">
        <v>16</v>
      </c>
      <c r="D11" s="29" t="n">
        <f aca="false">IFERROR(VLOOKUP(B11,May!B:C,2,0),0)</f>
        <v>15</v>
      </c>
      <c r="E11" s="22" t="n">
        <f aca="false">June!$C11-June!$D11</f>
        <v>1</v>
      </c>
      <c r="F11" s="30" t="n">
        <v>45444</v>
      </c>
    </row>
    <row r="12" customFormat="false" ht="13.8" hidden="false" customHeight="false" outlineLevel="0" collapsed="false">
      <c r="A12" s="11" t="s">
        <v>12</v>
      </c>
      <c r="B12" s="12" t="s">
        <v>15</v>
      </c>
      <c r="C12" s="13" t="n">
        <v>22</v>
      </c>
      <c r="D12" s="29" t="n">
        <f aca="false">IFERROR(VLOOKUP(B12,May!B:C,2,0),0)</f>
        <v>19</v>
      </c>
      <c r="E12" s="22" t="n">
        <f aca="false">June!$C12-June!$D12</f>
        <v>3</v>
      </c>
      <c r="F12" s="30" t="n">
        <v>45444</v>
      </c>
    </row>
    <row r="13" customFormat="false" ht="13.8" hidden="false" customHeight="false" outlineLevel="0" collapsed="false">
      <c r="A13" s="11" t="s">
        <v>12</v>
      </c>
      <c r="B13" s="12" t="s">
        <v>456</v>
      </c>
      <c r="C13" s="13" t="n">
        <v>1</v>
      </c>
      <c r="D13" s="29" t="n">
        <f aca="false">IFERROR(VLOOKUP(B13,May!B:C,2,0),0)</f>
        <v>1</v>
      </c>
      <c r="E13" s="22" t="n">
        <f aca="false">June!$C13-June!$D13</f>
        <v>0</v>
      </c>
      <c r="F13" s="30" t="n">
        <v>45444</v>
      </c>
    </row>
    <row r="14" customFormat="false" ht="13.8" hidden="false" customHeight="false" outlineLevel="0" collapsed="false">
      <c r="A14" s="11" t="s">
        <v>12</v>
      </c>
      <c r="B14" s="12" t="s">
        <v>466</v>
      </c>
      <c r="C14" s="13" t="n">
        <v>1</v>
      </c>
      <c r="D14" s="29" t="n">
        <f aca="false">IFERROR(VLOOKUP(B14,May!B:C,2,0),0)</f>
        <v>1</v>
      </c>
      <c r="E14" s="22" t="n">
        <f aca="false">June!$C14-June!$D14</f>
        <v>0</v>
      </c>
      <c r="F14" s="30" t="n">
        <v>45444</v>
      </c>
    </row>
    <row r="15" customFormat="false" ht="13.8" hidden="false" customHeight="false" outlineLevel="0" collapsed="false">
      <c r="A15" s="11" t="s">
        <v>12</v>
      </c>
      <c r="B15" s="12" t="s">
        <v>387</v>
      </c>
      <c r="C15" s="13" t="n">
        <v>8</v>
      </c>
      <c r="D15" s="29" t="n">
        <f aca="false">IFERROR(VLOOKUP(B15,May!B:C,2,0),0)</f>
        <v>6</v>
      </c>
      <c r="E15" s="22" t="n">
        <f aca="false">June!$C15-June!$D15</f>
        <v>2</v>
      </c>
      <c r="F15" s="30" t="n">
        <v>45444</v>
      </c>
    </row>
    <row r="16" customFormat="false" ht="13.8" hidden="false" customHeight="false" outlineLevel="0" collapsed="false">
      <c r="A16" s="11" t="s">
        <v>12</v>
      </c>
      <c r="B16" s="12" t="s">
        <v>431</v>
      </c>
      <c r="C16" s="13" t="n">
        <v>8</v>
      </c>
      <c r="D16" s="29" t="n">
        <f aca="false">IFERROR(VLOOKUP(B16,May!B:C,2,0),0)</f>
        <v>3</v>
      </c>
      <c r="E16" s="22" t="n">
        <f aca="false">June!$C16-June!$D16</f>
        <v>5</v>
      </c>
      <c r="F16" s="30" t="n">
        <v>45444</v>
      </c>
    </row>
    <row r="17" customFormat="false" ht="13.8" hidden="false" customHeight="false" outlineLevel="0" collapsed="false">
      <c r="A17" s="11" t="s">
        <v>12</v>
      </c>
      <c r="B17" s="12" t="s">
        <v>16</v>
      </c>
      <c r="C17" s="13" t="n">
        <v>4</v>
      </c>
      <c r="D17" s="29" t="n">
        <f aca="false">IFERROR(VLOOKUP(B17,May!B:C,2,0),0)</f>
        <v>3</v>
      </c>
      <c r="E17" s="22" t="n">
        <f aca="false">June!$C17-June!$D17</f>
        <v>1</v>
      </c>
      <c r="F17" s="30" t="n">
        <v>45444</v>
      </c>
    </row>
    <row r="18" customFormat="false" ht="13.8" hidden="false" customHeight="false" outlineLevel="0" collapsed="false">
      <c r="A18" s="11" t="s">
        <v>17</v>
      </c>
      <c r="B18" s="12" t="s">
        <v>18</v>
      </c>
      <c r="C18" s="13" t="n">
        <v>728</v>
      </c>
      <c r="D18" s="29" t="n">
        <f aca="false">IFERROR(VLOOKUP(B18,May!B:C,2,0),0)</f>
        <v>560</v>
      </c>
      <c r="E18" s="22" t="n">
        <f aca="false">June!$C18-June!$D18</f>
        <v>168</v>
      </c>
      <c r="F18" s="30" t="n">
        <v>45444</v>
      </c>
    </row>
    <row r="19" customFormat="false" ht="13.8" hidden="false" customHeight="false" outlineLevel="0" collapsed="false">
      <c r="A19" s="11" t="s">
        <v>17</v>
      </c>
      <c r="B19" s="12" t="s">
        <v>19</v>
      </c>
      <c r="C19" s="13" t="n">
        <v>1384</v>
      </c>
      <c r="D19" s="29" t="n">
        <f aca="false">IFERROR(VLOOKUP(B19,May!B:C,2,0),0)</f>
        <v>1210</v>
      </c>
      <c r="E19" s="22" t="n">
        <f aca="false">June!$C19-June!$D19</f>
        <v>174</v>
      </c>
      <c r="F19" s="30" t="n">
        <v>45444</v>
      </c>
    </row>
    <row r="20" customFormat="false" ht="13.8" hidden="false" customHeight="false" outlineLevel="0" collapsed="false">
      <c r="A20" s="11" t="s">
        <v>17</v>
      </c>
      <c r="B20" s="12" t="s">
        <v>20</v>
      </c>
      <c r="C20" s="13" t="n">
        <v>365</v>
      </c>
      <c r="D20" s="29" t="n">
        <f aca="false">IFERROR(VLOOKUP(B20,May!B:C,2,0),0)</f>
        <v>316</v>
      </c>
      <c r="E20" s="22" t="n">
        <f aca="false">June!$C20-June!$D20</f>
        <v>49</v>
      </c>
      <c r="F20" s="30" t="n">
        <v>45444</v>
      </c>
    </row>
    <row r="21" customFormat="false" ht="13.8" hidden="false" customHeight="false" outlineLevel="0" collapsed="false">
      <c r="A21" s="11" t="s">
        <v>17</v>
      </c>
      <c r="B21" s="12" t="s">
        <v>21</v>
      </c>
      <c r="C21" s="13" t="n">
        <v>138</v>
      </c>
      <c r="D21" s="29" t="n">
        <f aca="false">IFERROR(VLOOKUP(B21,May!B:C,2,0),0)</f>
        <v>121</v>
      </c>
      <c r="E21" s="22" t="n">
        <f aca="false">June!$C21-June!$D21</f>
        <v>17</v>
      </c>
      <c r="F21" s="30" t="n">
        <v>45444</v>
      </c>
    </row>
    <row r="22" customFormat="false" ht="13.8" hidden="false" customHeight="false" outlineLevel="0" collapsed="false">
      <c r="A22" s="11" t="s">
        <v>17</v>
      </c>
      <c r="B22" s="12" t="s">
        <v>22</v>
      </c>
      <c r="C22" s="13" t="n">
        <v>262</v>
      </c>
      <c r="D22" s="29" t="n">
        <f aca="false">IFERROR(VLOOKUP(B22,May!B:C,2,0),0)</f>
        <v>204</v>
      </c>
      <c r="E22" s="22" t="n">
        <f aca="false">June!$C22-June!$D22</f>
        <v>58</v>
      </c>
      <c r="F22" s="30" t="n">
        <v>45444</v>
      </c>
    </row>
    <row r="23" customFormat="false" ht="13.8" hidden="false" customHeight="false" outlineLevel="0" collapsed="false">
      <c r="A23" s="11" t="s">
        <v>17</v>
      </c>
      <c r="B23" s="12" t="s">
        <v>23</v>
      </c>
      <c r="C23" s="13" t="n">
        <v>26</v>
      </c>
      <c r="D23" s="29" t="n">
        <f aca="false">IFERROR(VLOOKUP(B23,May!B:C,2,0),0)</f>
        <v>20</v>
      </c>
      <c r="E23" s="22" t="n">
        <f aca="false">June!$C23-June!$D23</f>
        <v>6</v>
      </c>
      <c r="F23" s="30" t="n">
        <v>45444</v>
      </c>
    </row>
    <row r="24" customFormat="false" ht="13.8" hidden="false" customHeight="false" outlineLevel="0" collapsed="false">
      <c r="A24" s="11" t="s">
        <v>17</v>
      </c>
      <c r="B24" s="12" t="s">
        <v>24</v>
      </c>
      <c r="C24" s="13" t="n">
        <v>5</v>
      </c>
      <c r="D24" s="29" t="n">
        <f aca="false">IFERROR(VLOOKUP(B24,May!B:C,2,0),0)</f>
        <v>5</v>
      </c>
      <c r="E24" s="22" t="n">
        <f aca="false">June!$C24-June!$D24</f>
        <v>0</v>
      </c>
      <c r="F24" s="30" t="n">
        <v>45444</v>
      </c>
    </row>
    <row r="25" customFormat="false" ht="13.8" hidden="false" customHeight="false" outlineLevel="0" collapsed="false">
      <c r="A25" s="11" t="s">
        <v>17</v>
      </c>
      <c r="B25" s="12" t="s">
        <v>25</v>
      </c>
      <c r="C25" s="13" t="n">
        <v>817</v>
      </c>
      <c r="D25" s="29" t="n">
        <f aca="false">IFERROR(VLOOKUP(B25,May!B:C,2,0),0)</f>
        <v>730</v>
      </c>
      <c r="E25" s="22" t="n">
        <f aca="false">June!$C25-June!$D25</f>
        <v>87</v>
      </c>
      <c r="F25" s="30" t="n">
        <v>45444</v>
      </c>
    </row>
    <row r="26" customFormat="false" ht="13.8" hidden="false" customHeight="false" outlineLevel="0" collapsed="false">
      <c r="A26" s="11" t="s">
        <v>17</v>
      </c>
      <c r="B26" s="12" t="s">
        <v>26</v>
      </c>
      <c r="C26" s="13" t="n">
        <v>2018</v>
      </c>
      <c r="D26" s="29" t="n">
        <f aca="false">IFERROR(VLOOKUP(B26,May!B:C,2,0),0)</f>
        <v>1517</v>
      </c>
      <c r="E26" s="22" t="n">
        <f aca="false">June!$C26-June!$D26</f>
        <v>501</v>
      </c>
      <c r="F26" s="30" t="n">
        <v>45444</v>
      </c>
    </row>
    <row r="27" customFormat="false" ht="13.8" hidden="false" customHeight="false" outlineLevel="0" collapsed="false">
      <c r="A27" s="11" t="s">
        <v>17</v>
      </c>
      <c r="B27" s="12" t="s">
        <v>27</v>
      </c>
      <c r="C27" s="13" t="n">
        <v>1019</v>
      </c>
      <c r="D27" s="29" t="n">
        <f aca="false">IFERROR(VLOOKUP(B27,May!B:C,2,0),0)</f>
        <v>770</v>
      </c>
      <c r="E27" s="22" t="n">
        <f aca="false">June!$C27-June!$D27</f>
        <v>249</v>
      </c>
      <c r="F27" s="30" t="n">
        <v>45444</v>
      </c>
    </row>
    <row r="28" customFormat="false" ht="13.8" hidden="false" customHeight="false" outlineLevel="0" collapsed="false">
      <c r="A28" s="11" t="s">
        <v>17</v>
      </c>
      <c r="B28" s="12" t="s">
        <v>28</v>
      </c>
      <c r="C28" s="13" t="n">
        <v>674</v>
      </c>
      <c r="D28" s="29" t="n">
        <f aca="false">IFERROR(VLOOKUP(B28,May!B:C,2,0),0)</f>
        <v>491</v>
      </c>
      <c r="E28" s="22" t="n">
        <f aca="false">June!$C28-June!$D28</f>
        <v>183</v>
      </c>
      <c r="F28" s="30" t="n">
        <v>45444</v>
      </c>
    </row>
    <row r="29" customFormat="false" ht="13.8" hidden="false" customHeight="false" outlineLevel="0" collapsed="false">
      <c r="A29" s="11" t="s">
        <v>17</v>
      </c>
      <c r="B29" s="12" t="s">
        <v>29</v>
      </c>
      <c r="C29" s="13" t="n">
        <v>155</v>
      </c>
      <c r="D29" s="29" t="n">
        <f aca="false">IFERROR(VLOOKUP(B29,May!B:C,2,0),0)</f>
        <v>129</v>
      </c>
      <c r="E29" s="22" t="n">
        <f aca="false">June!$C29-June!$D29</f>
        <v>26</v>
      </c>
      <c r="F29" s="30" t="n">
        <v>45444</v>
      </c>
    </row>
    <row r="30" customFormat="false" ht="13.8" hidden="false" customHeight="false" outlineLevel="0" collapsed="false">
      <c r="A30" s="11" t="s">
        <v>17</v>
      </c>
      <c r="B30" s="12" t="s">
        <v>30</v>
      </c>
      <c r="C30" s="13" t="n">
        <v>500</v>
      </c>
      <c r="D30" s="29" t="n">
        <f aca="false">IFERROR(VLOOKUP(B30,May!B:C,2,0),0)</f>
        <v>354</v>
      </c>
      <c r="E30" s="22" t="n">
        <f aca="false">June!$C30-June!$D30</f>
        <v>146</v>
      </c>
      <c r="F30" s="30" t="n">
        <v>45444</v>
      </c>
    </row>
    <row r="31" customFormat="false" ht="13.8" hidden="false" customHeight="false" outlineLevel="0" collapsed="false">
      <c r="A31" s="11" t="s">
        <v>17</v>
      </c>
      <c r="B31" s="12" t="s">
        <v>388</v>
      </c>
      <c r="C31" s="13" t="n">
        <v>4</v>
      </c>
      <c r="D31" s="29" t="n">
        <f aca="false">IFERROR(VLOOKUP(B31,May!B:C,2,0),0)</f>
        <v>3</v>
      </c>
      <c r="E31" s="22" t="n">
        <f aca="false">June!$C31-June!$D31</f>
        <v>1</v>
      </c>
      <c r="F31" s="30" t="n">
        <v>45444</v>
      </c>
    </row>
    <row r="32" customFormat="false" ht="13.8" hidden="false" customHeight="false" outlineLevel="0" collapsed="false">
      <c r="A32" s="11" t="s">
        <v>17</v>
      </c>
      <c r="B32" s="12" t="s">
        <v>31</v>
      </c>
      <c r="C32" s="13" t="n">
        <v>17</v>
      </c>
      <c r="D32" s="29" t="n">
        <f aca="false">IFERROR(VLOOKUP(B32,May!B:C,2,0),0)</f>
        <v>14</v>
      </c>
      <c r="E32" s="22" t="n">
        <f aca="false">June!$C32-June!$D32</f>
        <v>3</v>
      </c>
      <c r="F32" s="30" t="n">
        <v>45444</v>
      </c>
    </row>
    <row r="33" customFormat="false" ht="13.8" hidden="false" customHeight="false" outlineLevel="0" collapsed="false">
      <c r="A33" s="11" t="s">
        <v>17</v>
      </c>
      <c r="B33" s="12" t="s">
        <v>389</v>
      </c>
      <c r="C33" s="13" t="n">
        <v>30</v>
      </c>
      <c r="D33" s="29" t="n">
        <f aca="false">IFERROR(VLOOKUP(B33,May!B:C,2,0),0)</f>
        <v>21</v>
      </c>
      <c r="E33" s="22" t="n">
        <f aca="false">June!$C33-June!$D33</f>
        <v>9</v>
      </c>
      <c r="F33" s="30" t="n">
        <v>45444</v>
      </c>
    </row>
    <row r="34" customFormat="false" ht="13.8" hidden="false" customHeight="false" outlineLevel="0" collapsed="false">
      <c r="A34" s="11" t="s">
        <v>32</v>
      </c>
      <c r="B34" s="12" t="s">
        <v>33</v>
      </c>
      <c r="C34" s="13" t="n">
        <v>30</v>
      </c>
      <c r="D34" s="29" t="n">
        <f aca="false">IFERROR(VLOOKUP(B34,May!B:C,2,0),0)</f>
        <v>25</v>
      </c>
      <c r="E34" s="22" t="n">
        <f aca="false">June!$C34-June!$D34</f>
        <v>5</v>
      </c>
      <c r="F34" s="30" t="n">
        <v>45444</v>
      </c>
    </row>
    <row r="35" customFormat="false" ht="13.8" hidden="false" customHeight="false" outlineLevel="0" collapsed="false">
      <c r="A35" s="11" t="s">
        <v>32</v>
      </c>
      <c r="B35" s="12" t="s">
        <v>34</v>
      </c>
      <c r="C35" s="13" t="n">
        <v>47</v>
      </c>
      <c r="D35" s="29" t="n">
        <f aca="false">IFERROR(VLOOKUP(B35,May!B:C,2,0),0)</f>
        <v>41</v>
      </c>
      <c r="E35" s="22" t="n">
        <f aca="false">June!$C35-June!$D35</f>
        <v>6</v>
      </c>
      <c r="F35" s="30" t="n">
        <v>45444</v>
      </c>
    </row>
    <row r="36" customFormat="false" ht="13.8" hidden="false" customHeight="false" outlineLevel="0" collapsed="false">
      <c r="A36" s="11" t="s">
        <v>32</v>
      </c>
      <c r="B36" s="12" t="s">
        <v>35</v>
      </c>
      <c r="C36" s="13" t="n">
        <v>12</v>
      </c>
      <c r="D36" s="29" t="n">
        <f aca="false">IFERROR(VLOOKUP(B36,May!B:C,2,0),0)</f>
        <v>9</v>
      </c>
      <c r="E36" s="22" t="n">
        <f aca="false">June!$C36-June!$D36</f>
        <v>3</v>
      </c>
      <c r="F36" s="30" t="n">
        <v>45444</v>
      </c>
    </row>
    <row r="37" customFormat="false" ht="13.8" hidden="false" customHeight="false" outlineLevel="0" collapsed="false">
      <c r="A37" s="11" t="s">
        <v>36</v>
      </c>
      <c r="B37" s="12" t="s">
        <v>37</v>
      </c>
      <c r="C37" s="13" t="n">
        <v>1256</v>
      </c>
      <c r="D37" s="29" t="n">
        <f aca="false">IFERROR(VLOOKUP(B37,May!B:C,2,0),0)</f>
        <v>1011</v>
      </c>
      <c r="E37" s="22" t="n">
        <f aca="false">June!$C37-June!$D37</f>
        <v>245</v>
      </c>
      <c r="F37" s="30" t="n">
        <v>45444</v>
      </c>
    </row>
    <row r="38" customFormat="false" ht="13.8" hidden="false" customHeight="false" outlineLevel="0" collapsed="false">
      <c r="A38" s="11" t="s">
        <v>36</v>
      </c>
      <c r="B38" s="12" t="s">
        <v>38</v>
      </c>
      <c r="C38" s="13" t="n">
        <v>847</v>
      </c>
      <c r="D38" s="29" t="n">
        <f aca="false">IFERROR(VLOOKUP(B38,May!B:C,2,0),0)</f>
        <v>723</v>
      </c>
      <c r="E38" s="22" t="n">
        <f aca="false">June!$C38-June!$D38</f>
        <v>124</v>
      </c>
      <c r="F38" s="30" t="n">
        <v>45444</v>
      </c>
    </row>
    <row r="39" customFormat="false" ht="13.8" hidden="false" customHeight="false" outlineLevel="0" collapsed="false">
      <c r="A39" s="11" t="s">
        <v>36</v>
      </c>
      <c r="B39" s="12" t="s">
        <v>39</v>
      </c>
      <c r="C39" s="13" t="n">
        <v>1203</v>
      </c>
      <c r="D39" s="29" t="n">
        <f aca="false">IFERROR(VLOOKUP(B39,May!B:C,2,0),0)</f>
        <v>1050</v>
      </c>
      <c r="E39" s="22" t="n">
        <f aca="false">June!$C39-June!$D39</f>
        <v>153</v>
      </c>
      <c r="F39" s="30" t="n">
        <v>45444</v>
      </c>
    </row>
    <row r="40" customFormat="false" ht="13.8" hidden="false" customHeight="false" outlineLevel="0" collapsed="false">
      <c r="A40" s="11" t="s">
        <v>36</v>
      </c>
      <c r="B40" s="12" t="s">
        <v>40</v>
      </c>
      <c r="C40" s="13" t="n">
        <v>442</v>
      </c>
      <c r="D40" s="29" t="n">
        <f aca="false">IFERROR(VLOOKUP(B40,May!B:C,2,0),0)</f>
        <v>343</v>
      </c>
      <c r="E40" s="22" t="n">
        <f aca="false">June!$C40-June!$D40</f>
        <v>99</v>
      </c>
      <c r="F40" s="30" t="n">
        <v>45444</v>
      </c>
    </row>
    <row r="41" customFormat="false" ht="13.8" hidden="false" customHeight="false" outlineLevel="0" collapsed="false">
      <c r="A41" s="11" t="s">
        <v>36</v>
      </c>
      <c r="B41" s="12" t="s">
        <v>41</v>
      </c>
      <c r="C41" s="13" t="n">
        <v>362</v>
      </c>
      <c r="D41" s="29" t="n">
        <f aca="false">IFERROR(VLOOKUP(B41,May!B:C,2,0),0)</f>
        <v>285</v>
      </c>
      <c r="E41" s="22" t="n">
        <f aca="false">June!$C41-June!$D41</f>
        <v>77</v>
      </c>
      <c r="F41" s="30" t="n">
        <v>45444</v>
      </c>
    </row>
    <row r="42" customFormat="false" ht="13.8" hidden="false" customHeight="false" outlineLevel="0" collapsed="false">
      <c r="A42" s="11" t="s">
        <v>36</v>
      </c>
      <c r="B42" s="12" t="s">
        <v>42</v>
      </c>
      <c r="C42" s="13" t="n">
        <v>1</v>
      </c>
      <c r="D42" s="29" t="n">
        <f aca="false">IFERROR(VLOOKUP(B42,May!B:C,2,0),0)</f>
        <v>1</v>
      </c>
      <c r="E42" s="22" t="n">
        <f aca="false">June!$C42-June!$D42</f>
        <v>0</v>
      </c>
      <c r="F42" s="30" t="n">
        <v>45444</v>
      </c>
    </row>
    <row r="43" customFormat="false" ht="13.8" hidden="false" customHeight="false" outlineLevel="0" collapsed="false">
      <c r="A43" s="11" t="s">
        <v>36</v>
      </c>
      <c r="B43" s="12" t="s">
        <v>43</v>
      </c>
      <c r="C43" s="13" t="n">
        <v>54</v>
      </c>
      <c r="D43" s="29" t="n">
        <f aca="false">IFERROR(VLOOKUP(B43,May!B:C,2,0),0)</f>
        <v>45</v>
      </c>
      <c r="E43" s="22" t="n">
        <f aca="false">June!$C43-June!$D43</f>
        <v>9</v>
      </c>
      <c r="F43" s="30" t="n">
        <v>45444</v>
      </c>
    </row>
    <row r="44" customFormat="false" ht="13.8" hidden="false" customHeight="false" outlineLevel="0" collapsed="false">
      <c r="A44" s="11" t="s">
        <v>36</v>
      </c>
      <c r="B44" s="12" t="s">
        <v>44</v>
      </c>
      <c r="C44" s="13" t="n">
        <v>52</v>
      </c>
      <c r="D44" s="29" t="n">
        <f aca="false">IFERROR(VLOOKUP(B44,May!B:C,2,0),0)</f>
        <v>44</v>
      </c>
      <c r="E44" s="22" t="n">
        <f aca="false">June!$C44-June!$D44</f>
        <v>8</v>
      </c>
      <c r="F44" s="30" t="n">
        <v>45444</v>
      </c>
    </row>
    <row r="45" customFormat="false" ht="13.8" hidden="false" customHeight="false" outlineLevel="0" collapsed="false">
      <c r="A45" s="11" t="s">
        <v>36</v>
      </c>
      <c r="B45" s="12" t="s">
        <v>45</v>
      </c>
      <c r="C45" s="13" t="n">
        <v>2196</v>
      </c>
      <c r="D45" s="29" t="n">
        <f aca="false">IFERROR(VLOOKUP(B45,May!B:C,2,0),0)</f>
        <v>1788</v>
      </c>
      <c r="E45" s="22" t="n">
        <f aca="false">June!$C45-June!$D45</f>
        <v>408</v>
      </c>
      <c r="F45" s="30" t="n">
        <v>45444</v>
      </c>
    </row>
    <row r="46" customFormat="false" ht="13.8" hidden="false" customHeight="false" outlineLevel="0" collapsed="false">
      <c r="A46" s="11" t="s">
        <v>36</v>
      </c>
      <c r="B46" s="12" t="s">
        <v>46</v>
      </c>
      <c r="C46" s="13" t="n">
        <v>353</v>
      </c>
      <c r="D46" s="29" t="n">
        <f aca="false">IFERROR(VLOOKUP(B46,May!B:C,2,0),0)</f>
        <v>256</v>
      </c>
      <c r="E46" s="22" t="n">
        <f aca="false">June!$C46-June!$D46</f>
        <v>97</v>
      </c>
      <c r="F46" s="30" t="n">
        <v>45444</v>
      </c>
    </row>
    <row r="47" customFormat="false" ht="13.8" hidden="false" customHeight="false" outlineLevel="0" collapsed="false">
      <c r="A47" s="11" t="s">
        <v>36</v>
      </c>
      <c r="B47" s="12" t="s">
        <v>47</v>
      </c>
      <c r="C47" s="13" t="n">
        <v>1297</v>
      </c>
      <c r="D47" s="29" t="n">
        <f aca="false">IFERROR(VLOOKUP(B47,May!B:C,2,0),0)</f>
        <v>1006</v>
      </c>
      <c r="E47" s="22" t="n">
        <f aca="false">June!$C47-June!$D47</f>
        <v>291</v>
      </c>
      <c r="F47" s="30" t="n">
        <v>45444</v>
      </c>
    </row>
    <row r="48" customFormat="false" ht="13.8" hidden="false" customHeight="false" outlineLevel="0" collapsed="false">
      <c r="A48" s="11" t="s">
        <v>36</v>
      </c>
      <c r="B48" s="12" t="s">
        <v>48</v>
      </c>
      <c r="C48" s="13" t="n">
        <v>186</v>
      </c>
      <c r="D48" s="29" t="n">
        <f aca="false">IFERROR(VLOOKUP(B48,May!B:C,2,0),0)</f>
        <v>166</v>
      </c>
      <c r="E48" s="22" t="n">
        <f aca="false">June!$C48-June!$D48</f>
        <v>20</v>
      </c>
      <c r="F48" s="30" t="n">
        <v>45444</v>
      </c>
    </row>
    <row r="49" customFormat="false" ht="13.8" hidden="false" customHeight="false" outlineLevel="0" collapsed="false">
      <c r="A49" s="11" t="s">
        <v>36</v>
      </c>
      <c r="B49" s="12" t="s">
        <v>49</v>
      </c>
      <c r="C49" s="13" t="n">
        <v>1014</v>
      </c>
      <c r="D49" s="29" t="n">
        <f aca="false">IFERROR(VLOOKUP(B49,May!B:C,2,0),0)</f>
        <v>826</v>
      </c>
      <c r="E49" s="22" t="n">
        <f aca="false">June!$C49-June!$D49</f>
        <v>188</v>
      </c>
      <c r="F49" s="30" t="n">
        <v>45444</v>
      </c>
    </row>
    <row r="50" customFormat="false" ht="13.8" hidden="false" customHeight="false" outlineLevel="0" collapsed="false">
      <c r="A50" s="11" t="s">
        <v>36</v>
      </c>
      <c r="B50" s="12" t="s">
        <v>50</v>
      </c>
      <c r="C50" s="13" t="n">
        <v>150</v>
      </c>
      <c r="D50" s="29" t="n">
        <f aca="false">IFERROR(VLOOKUP(B50,May!B:C,2,0),0)</f>
        <v>129</v>
      </c>
      <c r="E50" s="22" t="n">
        <f aca="false">June!$C50-June!$D50</f>
        <v>21</v>
      </c>
      <c r="F50" s="30" t="n">
        <v>45444</v>
      </c>
    </row>
    <row r="51" customFormat="false" ht="13.8" hidden="false" customHeight="false" outlineLevel="0" collapsed="false">
      <c r="A51" s="11" t="s">
        <v>36</v>
      </c>
      <c r="B51" s="12" t="s">
        <v>51</v>
      </c>
      <c r="C51" s="13" t="n">
        <v>223</v>
      </c>
      <c r="D51" s="29" t="n">
        <f aca="false">IFERROR(VLOOKUP(B51,May!B:C,2,0),0)</f>
        <v>183</v>
      </c>
      <c r="E51" s="22" t="n">
        <f aca="false">June!$C51-June!$D51</f>
        <v>40</v>
      </c>
      <c r="F51" s="30" t="n">
        <v>45444</v>
      </c>
    </row>
    <row r="52" customFormat="false" ht="13.8" hidden="false" customHeight="false" outlineLevel="0" collapsed="false">
      <c r="A52" s="11" t="s">
        <v>36</v>
      </c>
      <c r="B52" s="12" t="s">
        <v>52</v>
      </c>
      <c r="C52" s="13" t="n">
        <v>91</v>
      </c>
      <c r="D52" s="29" t="n">
        <f aca="false">IFERROR(VLOOKUP(B52,May!B:C,2,0),0)</f>
        <v>76</v>
      </c>
      <c r="E52" s="22" t="n">
        <f aca="false">June!$C52-June!$D52</f>
        <v>15</v>
      </c>
      <c r="F52" s="30" t="n">
        <v>45444</v>
      </c>
    </row>
    <row r="53" customFormat="false" ht="13.8" hidden="false" customHeight="false" outlineLevel="0" collapsed="false">
      <c r="A53" s="11" t="s">
        <v>36</v>
      </c>
      <c r="B53" s="12" t="s">
        <v>53</v>
      </c>
      <c r="C53" s="13" t="n">
        <v>65</v>
      </c>
      <c r="D53" s="29" t="n">
        <f aca="false">IFERROR(VLOOKUP(B53,May!B:C,2,0),0)</f>
        <v>51</v>
      </c>
      <c r="E53" s="22" t="n">
        <f aca="false">June!$C53-June!$D53</f>
        <v>14</v>
      </c>
      <c r="F53" s="30" t="n">
        <v>45444</v>
      </c>
    </row>
    <row r="54" customFormat="false" ht="13.8" hidden="false" customHeight="false" outlineLevel="0" collapsed="false">
      <c r="A54" s="11" t="s">
        <v>36</v>
      </c>
      <c r="B54" s="12" t="s">
        <v>390</v>
      </c>
      <c r="C54" s="13" t="n">
        <v>1</v>
      </c>
      <c r="D54" s="29" t="n">
        <f aca="false">IFERROR(VLOOKUP(B54,May!B:C,2,0),0)</f>
        <v>1</v>
      </c>
      <c r="E54" s="22" t="n">
        <f aca="false">June!$C54-June!$D54</f>
        <v>0</v>
      </c>
      <c r="F54" s="30" t="n">
        <v>45444</v>
      </c>
    </row>
    <row r="55" customFormat="false" ht="13.8" hidden="false" customHeight="false" outlineLevel="0" collapsed="false">
      <c r="A55" s="11" t="s">
        <v>36</v>
      </c>
      <c r="B55" s="12" t="s">
        <v>54</v>
      </c>
      <c r="C55" s="13" t="n">
        <v>272</v>
      </c>
      <c r="D55" s="29" t="n">
        <f aca="false">IFERROR(VLOOKUP(B55,May!B:C,2,0),0)</f>
        <v>245</v>
      </c>
      <c r="E55" s="22" t="n">
        <f aca="false">June!$C55-June!$D55</f>
        <v>27</v>
      </c>
      <c r="F55" s="30" t="n">
        <v>45444</v>
      </c>
    </row>
    <row r="56" customFormat="false" ht="13.8" hidden="false" customHeight="false" outlineLevel="0" collapsed="false">
      <c r="A56" s="11" t="s">
        <v>36</v>
      </c>
      <c r="B56" s="12" t="s">
        <v>55</v>
      </c>
      <c r="C56" s="13" t="n">
        <v>153</v>
      </c>
      <c r="D56" s="29" t="n">
        <f aca="false">IFERROR(VLOOKUP(B56,May!B:C,2,0),0)</f>
        <v>109</v>
      </c>
      <c r="E56" s="22" t="n">
        <f aca="false">June!$C56-June!$D56</f>
        <v>44</v>
      </c>
      <c r="F56" s="30" t="n">
        <v>45444</v>
      </c>
    </row>
    <row r="57" customFormat="false" ht="13.8" hidden="false" customHeight="false" outlineLevel="0" collapsed="false">
      <c r="A57" s="11" t="s">
        <v>36</v>
      </c>
      <c r="B57" s="12" t="s">
        <v>56</v>
      </c>
      <c r="C57" s="13" t="n">
        <v>37</v>
      </c>
      <c r="D57" s="29" t="n">
        <f aca="false">IFERROR(VLOOKUP(B57,May!B:C,2,0),0)</f>
        <v>30</v>
      </c>
      <c r="E57" s="22" t="n">
        <f aca="false">June!$C57-June!$D57</f>
        <v>7</v>
      </c>
      <c r="F57" s="30" t="n">
        <v>45444</v>
      </c>
    </row>
    <row r="58" customFormat="false" ht="13.8" hidden="false" customHeight="false" outlineLevel="0" collapsed="false">
      <c r="A58" s="11" t="s">
        <v>36</v>
      </c>
      <c r="B58" s="12" t="s">
        <v>57</v>
      </c>
      <c r="C58" s="13" t="n">
        <v>243</v>
      </c>
      <c r="D58" s="29" t="n">
        <f aca="false">IFERROR(VLOOKUP(B58,May!B:C,2,0),0)</f>
        <v>216</v>
      </c>
      <c r="E58" s="22" t="n">
        <f aca="false">June!$C58-June!$D58</f>
        <v>27</v>
      </c>
      <c r="F58" s="30" t="n">
        <v>45444</v>
      </c>
    </row>
    <row r="59" customFormat="false" ht="13.8" hidden="false" customHeight="false" outlineLevel="0" collapsed="false">
      <c r="A59" s="11" t="s">
        <v>36</v>
      </c>
      <c r="B59" s="12" t="s">
        <v>58</v>
      </c>
      <c r="C59" s="13" t="n">
        <v>709</v>
      </c>
      <c r="D59" s="29" t="n">
        <f aca="false">IFERROR(VLOOKUP(B59,May!B:C,2,0),0)</f>
        <v>574</v>
      </c>
      <c r="E59" s="22" t="n">
        <f aca="false">June!$C59-June!$D59</f>
        <v>135</v>
      </c>
      <c r="F59" s="30" t="n">
        <v>45444</v>
      </c>
    </row>
    <row r="60" customFormat="false" ht="13.8" hidden="false" customHeight="false" outlineLevel="0" collapsed="false">
      <c r="A60" s="11" t="s">
        <v>36</v>
      </c>
      <c r="B60" s="12" t="s">
        <v>59</v>
      </c>
      <c r="C60" s="13" t="n">
        <v>292</v>
      </c>
      <c r="D60" s="29" t="n">
        <f aca="false">IFERROR(VLOOKUP(B60,May!B:C,2,0),0)</f>
        <v>222</v>
      </c>
      <c r="E60" s="22" t="n">
        <f aca="false">June!$C60-June!$D60</f>
        <v>70</v>
      </c>
      <c r="F60" s="30" t="n">
        <v>45444</v>
      </c>
    </row>
    <row r="61" customFormat="false" ht="13.8" hidden="false" customHeight="false" outlineLevel="0" collapsed="false">
      <c r="A61" s="11" t="s">
        <v>60</v>
      </c>
      <c r="B61" s="12" t="s">
        <v>61</v>
      </c>
      <c r="C61" s="13" t="n">
        <v>13</v>
      </c>
      <c r="D61" s="29" t="n">
        <f aca="false">IFERROR(VLOOKUP(B61,May!B:C,2,0),0)</f>
        <v>11</v>
      </c>
      <c r="E61" s="22" t="n">
        <f aca="false">June!$C61-June!$D61</f>
        <v>2</v>
      </c>
      <c r="F61" s="30" t="n">
        <v>45444</v>
      </c>
    </row>
    <row r="62" customFormat="false" ht="13.8" hidden="false" customHeight="false" outlineLevel="0" collapsed="false">
      <c r="A62" s="11" t="s">
        <v>60</v>
      </c>
      <c r="B62" s="12" t="s">
        <v>432</v>
      </c>
      <c r="C62" s="13" t="n">
        <v>2</v>
      </c>
      <c r="D62" s="29" t="n">
        <f aca="false">IFERROR(VLOOKUP(B62,May!B:C,2,0),0)</f>
        <v>2</v>
      </c>
      <c r="E62" s="22" t="n">
        <f aca="false">June!$C62-June!$D62</f>
        <v>0</v>
      </c>
      <c r="F62" s="30" t="n">
        <v>45444</v>
      </c>
    </row>
    <row r="63" customFormat="false" ht="13.8" hidden="false" customHeight="false" outlineLevel="0" collapsed="false">
      <c r="A63" s="11" t="s">
        <v>60</v>
      </c>
      <c r="B63" s="12" t="s">
        <v>62</v>
      </c>
      <c r="C63" s="13" t="n">
        <v>6</v>
      </c>
      <c r="D63" s="29" t="n">
        <f aca="false">IFERROR(VLOOKUP(B63,May!B:C,2,0),0)</f>
        <v>5</v>
      </c>
      <c r="E63" s="22" t="n">
        <f aca="false">June!$C63-June!$D63</f>
        <v>1</v>
      </c>
      <c r="F63" s="30" t="n">
        <v>45444</v>
      </c>
    </row>
    <row r="64" customFormat="false" ht="13.8" hidden="false" customHeight="false" outlineLevel="0" collapsed="false">
      <c r="A64" s="11" t="s">
        <v>60</v>
      </c>
      <c r="B64" s="12" t="s">
        <v>457</v>
      </c>
      <c r="C64" s="13" t="n">
        <v>1</v>
      </c>
      <c r="D64" s="29" t="n">
        <f aca="false">IFERROR(VLOOKUP(B64,May!B:C,2,0),0)</f>
        <v>1</v>
      </c>
      <c r="E64" s="22" t="n">
        <f aca="false">June!$C64-June!$D64</f>
        <v>0</v>
      </c>
      <c r="F64" s="30" t="n">
        <v>45444</v>
      </c>
    </row>
    <row r="65" customFormat="false" ht="13.8" hidden="false" customHeight="false" outlineLevel="0" collapsed="false">
      <c r="A65" s="11" t="s">
        <v>60</v>
      </c>
      <c r="B65" s="12" t="s">
        <v>433</v>
      </c>
      <c r="C65" s="13" t="n">
        <v>2</v>
      </c>
      <c r="D65" s="29" t="n">
        <f aca="false">IFERROR(VLOOKUP(B65,May!B:C,2,0),0)</f>
        <v>2</v>
      </c>
      <c r="E65" s="22" t="n">
        <f aca="false">June!$C65-June!$D65</f>
        <v>0</v>
      </c>
      <c r="F65" s="30" t="n">
        <v>45444</v>
      </c>
    </row>
    <row r="66" customFormat="false" ht="13.8" hidden="false" customHeight="false" outlineLevel="0" collapsed="false">
      <c r="A66" s="11" t="s">
        <v>60</v>
      </c>
      <c r="B66" s="12" t="s">
        <v>467</v>
      </c>
      <c r="C66" s="13" t="n">
        <v>1</v>
      </c>
      <c r="D66" s="29" t="n">
        <f aca="false">IFERROR(VLOOKUP(B66,May!B:C,2,0),0)</f>
        <v>1</v>
      </c>
      <c r="E66" s="22" t="n">
        <f aca="false">June!$C66-June!$D66</f>
        <v>0</v>
      </c>
      <c r="F66" s="30" t="n">
        <v>45444</v>
      </c>
    </row>
    <row r="67" customFormat="false" ht="13.8" hidden="false" customHeight="false" outlineLevel="0" collapsed="false">
      <c r="A67" s="11" t="s">
        <v>60</v>
      </c>
      <c r="B67" s="12" t="s">
        <v>391</v>
      </c>
      <c r="C67" s="13" t="n">
        <v>3</v>
      </c>
      <c r="D67" s="29" t="n">
        <f aca="false">IFERROR(VLOOKUP(B67,May!B:C,2,0),0)</f>
        <v>2</v>
      </c>
      <c r="E67" s="22" t="n">
        <f aca="false">June!$C67-June!$D67</f>
        <v>1</v>
      </c>
      <c r="F67" s="30" t="n">
        <v>45444</v>
      </c>
    </row>
    <row r="68" customFormat="false" ht="13.8" hidden="false" customHeight="false" outlineLevel="0" collapsed="false">
      <c r="A68" s="11" t="s">
        <v>60</v>
      </c>
      <c r="B68" s="12" t="s">
        <v>63</v>
      </c>
      <c r="C68" s="13" t="n">
        <v>9</v>
      </c>
      <c r="D68" s="29" t="n">
        <f aca="false">IFERROR(VLOOKUP(B68,May!B:C,2,0),0)</f>
        <v>7</v>
      </c>
      <c r="E68" s="22" t="n">
        <f aca="false">June!$C68-June!$D68</f>
        <v>2</v>
      </c>
      <c r="F68" s="30" t="n">
        <v>45444</v>
      </c>
    </row>
    <row r="69" customFormat="false" ht="13.8" hidden="false" customHeight="false" outlineLevel="0" collapsed="false">
      <c r="A69" s="11" t="s">
        <v>60</v>
      </c>
      <c r="B69" s="12" t="s">
        <v>434</v>
      </c>
      <c r="C69" s="13" t="n">
        <v>2</v>
      </c>
      <c r="D69" s="29" t="n">
        <f aca="false">IFERROR(VLOOKUP(B69,May!B:C,2,0),0)</f>
        <v>2</v>
      </c>
      <c r="E69" s="22" t="n">
        <f aca="false">June!$C69-June!$D69</f>
        <v>0</v>
      </c>
      <c r="F69" s="30" t="n">
        <v>45444</v>
      </c>
    </row>
    <row r="70" customFormat="false" ht="13.8" hidden="false" customHeight="false" outlineLevel="0" collapsed="false">
      <c r="A70" s="11" t="s">
        <v>458</v>
      </c>
      <c r="B70" s="12" t="s">
        <v>459</v>
      </c>
      <c r="C70" s="13" t="n">
        <v>1</v>
      </c>
      <c r="D70" s="29" t="n">
        <f aca="false">IFERROR(VLOOKUP(B70,May!B:C,2,0),0)</f>
        <v>1</v>
      </c>
      <c r="E70" s="22" t="n">
        <f aca="false">June!$C70-June!$D70</f>
        <v>0</v>
      </c>
      <c r="F70" s="30" t="n">
        <v>45444</v>
      </c>
    </row>
    <row r="71" customFormat="false" ht="13.8" hidden="false" customHeight="false" outlineLevel="0" collapsed="false">
      <c r="A71" s="11" t="s">
        <v>64</v>
      </c>
      <c r="B71" s="12" t="s">
        <v>392</v>
      </c>
      <c r="C71" s="13" t="n">
        <v>5</v>
      </c>
      <c r="D71" s="29" t="n">
        <f aca="false">IFERROR(VLOOKUP(B71,May!B:C,2,0),0)</f>
        <v>5</v>
      </c>
      <c r="E71" s="22" t="n">
        <f aca="false">June!$C71-June!$D71</f>
        <v>0</v>
      </c>
      <c r="F71" s="30" t="n">
        <v>45444</v>
      </c>
    </row>
    <row r="72" customFormat="false" ht="13.8" hidden="false" customHeight="false" outlineLevel="0" collapsed="false">
      <c r="A72" s="11" t="s">
        <v>64</v>
      </c>
      <c r="B72" s="12" t="s">
        <v>65</v>
      </c>
      <c r="C72" s="13" t="n">
        <v>48</v>
      </c>
      <c r="D72" s="29" t="n">
        <f aca="false">IFERROR(VLOOKUP(B72,May!B:C,2,0),0)</f>
        <v>19</v>
      </c>
      <c r="E72" s="22" t="n">
        <f aca="false">June!$C72-June!$D72</f>
        <v>29</v>
      </c>
      <c r="F72" s="30" t="n">
        <v>45444</v>
      </c>
    </row>
    <row r="73" customFormat="false" ht="13.8" hidden="false" customHeight="false" outlineLevel="0" collapsed="false">
      <c r="A73" s="11" t="s">
        <v>64</v>
      </c>
      <c r="B73" s="12" t="s">
        <v>393</v>
      </c>
      <c r="C73" s="13" t="n">
        <v>4</v>
      </c>
      <c r="D73" s="29" t="n">
        <f aca="false">IFERROR(VLOOKUP(B73,May!B:C,2,0),0)</f>
        <v>3</v>
      </c>
      <c r="E73" s="22" t="n">
        <f aca="false">June!$C73-June!$D73</f>
        <v>1</v>
      </c>
      <c r="F73" s="30" t="n">
        <v>45444</v>
      </c>
    </row>
    <row r="74" customFormat="false" ht="13.8" hidden="false" customHeight="false" outlineLevel="0" collapsed="false">
      <c r="A74" s="11" t="s">
        <v>64</v>
      </c>
      <c r="B74" s="12" t="s">
        <v>468</v>
      </c>
      <c r="C74" s="13" t="n">
        <v>1</v>
      </c>
      <c r="D74" s="29" t="n">
        <f aca="false">IFERROR(VLOOKUP(B74,May!B:C,2,0),0)</f>
        <v>1</v>
      </c>
      <c r="E74" s="22" t="n">
        <f aca="false">June!$C74-June!$D74</f>
        <v>0</v>
      </c>
      <c r="F74" s="30" t="n">
        <v>45444</v>
      </c>
    </row>
    <row r="75" customFormat="false" ht="13.8" hidden="false" customHeight="false" outlineLevel="0" collapsed="false">
      <c r="A75" s="11" t="s">
        <v>435</v>
      </c>
      <c r="B75" s="12" t="s">
        <v>436</v>
      </c>
      <c r="C75" s="13" t="n">
        <v>7</v>
      </c>
      <c r="D75" s="29" t="n">
        <f aca="false">IFERROR(VLOOKUP(B75,May!B:C,2,0),0)</f>
        <v>6</v>
      </c>
      <c r="E75" s="22" t="n">
        <f aca="false">June!$C75-June!$D75</f>
        <v>1</v>
      </c>
      <c r="F75" s="30" t="n">
        <v>45444</v>
      </c>
    </row>
    <row r="76" customFormat="false" ht="13.8" hidden="false" customHeight="false" outlineLevel="0" collapsed="false">
      <c r="A76" s="11" t="s">
        <v>66</v>
      </c>
      <c r="B76" s="12" t="s">
        <v>67</v>
      </c>
      <c r="C76" s="13" t="n">
        <v>2</v>
      </c>
      <c r="D76" s="29" t="n">
        <f aca="false">IFERROR(VLOOKUP(B76,May!B:C,2,0),0)</f>
        <v>2</v>
      </c>
      <c r="E76" s="22" t="n">
        <f aca="false">June!$C76-June!$D76</f>
        <v>0</v>
      </c>
      <c r="F76" s="30" t="n">
        <v>45444</v>
      </c>
    </row>
    <row r="77" customFormat="false" ht="13.8" hidden="false" customHeight="false" outlineLevel="0" collapsed="false">
      <c r="A77" s="11" t="s">
        <v>66</v>
      </c>
      <c r="B77" s="12" t="s">
        <v>437</v>
      </c>
      <c r="C77" s="13" t="n">
        <v>4</v>
      </c>
      <c r="D77" s="29" t="n">
        <f aca="false">IFERROR(VLOOKUP(B77,May!B:C,2,0),0)</f>
        <v>3</v>
      </c>
      <c r="E77" s="22" t="n">
        <f aca="false">June!$C77-June!$D77</f>
        <v>1</v>
      </c>
      <c r="F77" s="30" t="n">
        <v>45444</v>
      </c>
    </row>
    <row r="78" customFormat="false" ht="13.8" hidden="false" customHeight="false" outlineLevel="0" collapsed="false">
      <c r="A78" s="11" t="s">
        <v>66</v>
      </c>
      <c r="B78" s="12" t="s">
        <v>394</v>
      </c>
      <c r="C78" s="13" t="n">
        <v>16</v>
      </c>
      <c r="D78" s="29" t="n">
        <f aca="false">IFERROR(VLOOKUP(B78,May!B:C,2,0),0)</f>
        <v>12</v>
      </c>
      <c r="E78" s="22" t="n">
        <f aca="false">June!$C78-June!$D78</f>
        <v>4</v>
      </c>
      <c r="F78" s="30" t="n">
        <v>45444</v>
      </c>
    </row>
    <row r="79" customFormat="false" ht="13.8" hidden="false" customHeight="false" outlineLevel="0" collapsed="false">
      <c r="A79" s="11" t="s">
        <v>66</v>
      </c>
      <c r="B79" s="12" t="s">
        <v>395</v>
      </c>
      <c r="C79" s="13" t="n">
        <v>2</v>
      </c>
      <c r="D79" s="29" t="n">
        <f aca="false">IFERROR(VLOOKUP(B79,May!B:C,2,0),0)</f>
        <v>2</v>
      </c>
      <c r="E79" s="22" t="n">
        <f aca="false">June!$C79-June!$D79</f>
        <v>0</v>
      </c>
      <c r="F79" s="30" t="n">
        <v>45444</v>
      </c>
    </row>
    <row r="80" customFormat="false" ht="13.8" hidden="false" customHeight="false" outlineLevel="0" collapsed="false">
      <c r="A80" s="11" t="s">
        <v>68</v>
      </c>
      <c r="B80" s="12" t="s">
        <v>69</v>
      </c>
      <c r="C80" s="13" t="n">
        <v>157</v>
      </c>
      <c r="D80" s="29" t="n">
        <f aca="false">IFERROR(VLOOKUP(B80,May!B:C,2,0),0)</f>
        <v>142</v>
      </c>
      <c r="E80" s="22" t="n">
        <f aca="false">June!$C80-June!$D80</f>
        <v>15</v>
      </c>
      <c r="F80" s="30" t="n">
        <v>45444</v>
      </c>
    </row>
    <row r="81" customFormat="false" ht="13.8" hidden="false" customHeight="false" outlineLevel="0" collapsed="false">
      <c r="A81" s="11" t="s">
        <v>68</v>
      </c>
      <c r="B81" s="12" t="s">
        <v>70</v>
      </c>
      <c r="C81" s="13" t="n">
        <v>707</v>
      </c>
      <c r="D81" s="29" t="n">
        <f aca="false">IFERROR(VLOOKUP(B81,May!B:C,2,0),0)</f>
        <v>561</v>
      </c>
      <c r="E81" s="22" t="n">
        <f aca="false">June!$C81-June!$D81</f>
        <v>146</v>
      </c>
      <c r="F81" s="30" t="n">
        <v>45444</v>
      </c>
    </row>
    <row r="82" customFormat="false" ht="13.8" hidden="false" customHeight="false" outlineLevel="0" collapsed="false">
      <c r="A82" s="11" t="s">
        <v>68</v>
      </c>
      <c r="B82" s="12" t="s">
        <v>71</v>
      </c>
      <c r="C82" s="13" t="n">
        <v>272</v>
      </c>
      <c r="D82" s="29" t="n">
        <f aca="false">IFERROR(VLOOKUP(B82,May!B:C,2,0),0)</f>
        <v>213</v>
      </c>
      <c r="E82" s="22" t="n">
        <f aca="false">June!$C82-June!$D82</f>
        <v>59</v>
      </c>
      <c r="F82" s="30" t="n">
        <v>45444</v>
      </c>
    </row>
    <row r="83" customFormat="false" ht="13.8" hidden="false" customHeight="false" outlineLevel="0" collapsed="false">
      <c r="A83" s="11" t="s">
        <v>68</v>
      </c>
      <c r="B83" s="12" t="s">
        <v>72</v>
      </c>
      <c r="C83" s="13" t="n">
        <v>77</v>
      </c>
      <c r="D83" s="29" t="n">
        <f aca="false">IFERROR(VLOOKUP(B83,May!B:C,2,0),0)</f>
        <v>75</v>
      </c>
      <c r="E83" s="22" t="n">
        <f aca="false">June!$C83-June!$D83</f>
        <v>2</v>
      </c>
      <c r="F83" s="30" t="n">
        <v>45444</v>
      </c>
    </row>
    <row r="84" customFormat="false" ht="13.8" hidden="false" customHeight="false" outlineLevel="0" collapsed="false">
      <c r="A84" s="11" t="s">
        <v>68</v>
      </c>
      <c r="B84" s="12" t="s">
        <v>479</v>
      </c>
      <c r="C84" s="13" t="n">
        <v>1</v>
      </c>
      <c r="D84" s="29" t="n">
        <f aca="false">IFERROR(VLOOKUP(B84,May!B:C,2,0),0)</f>
        <v>0</v>
      </c>
      <c r="E84" s="22" t="n">
        <f aca="false">June!$C84-June!$D84</f>
        <v>1</v>
      </c>
      <c r="F84" s="30" t="n">
        <v>45444</v>
      </c>
    </row>
    <row r="85" customFormat="false" ht="13.8" hidden="false" customHeight="false" outlineLevel="0" collapsed="false">
      <c r="A85" s="11" t="s">
        <v>68</v>
      </c>
      <c r="B85" s="12" t="s">
        <v>73</v>
      </c>
      <c r="C85" s="13" t="n">
        <v>3</v>
      </c>
      <c r="D85" s="29" t="n">
        <f aca="false">IFERROR(VLOOKUP(B85,May!B:C,2,0),0)</f>
        <v>1</v>
      </c>
      <c r="E85" s="22" t="n">
        <f aca="false">June!$C85-June!$D85</f>
        <v>2</v>
      </c>
      <c r="F85" s="30" t="n">
        <v>45444</v>
      </c>
    </row>
    <row r="86" customFormat="false" ht="13.8" hidden="false" customHeight="false" outlineLevel="0" collapsed="false">
      <c r="A86" s="7" t="s">
        <v>68</v>
      </c>
      <c r="B86" s="8" t="s">
        <v>74</v>
      </c>
      <c r="C86" s="9" t="n">
        <v>233</v>
      </c>
      <c r="D86" s="29" t="n">
        <f aca="false">IFERROR(VLOOKUP(B86,May!B:C,2,0),0)</f>
        <v>198</v>
      </c>
      <c r="E86" s="22" t="n">
        <f aca="false">June!$C86-June!$D86</f>
        <v>35</v>
      </c>
      <c r="F86" s="30" t="n">
        <v>45444</v>
      </c>
    </row>
    <row r="87" customFormat="false" ht="13.8" hidden="false" customHeight="false" outlineLevel="0" collapsed="false">
      <c r="A87" s="11" t="s">
        <v>68</v>
      </c>
      <c r="B87" s="12" t="s">
        <v>75</v>
      </c>
      <c r="C87" s="13" t="n">
        <v>52</v>
      </c>
      <c r="D87" s="29" t="n">
        <f aca="false">IFERROR(VLOOKUP(B87,May!B:C,2,0),0)</f>
        <v>50</v>
      </c>
      <c r="E87" s="22" t="n">
        <f aca="false">June!$C87-June!$D87</f>
        <v>2</v>
      </c>
      <c r="F87" s="30" t="n">
        <v>45444</v>
      </c>
    </row>
    <row r="88" customFormat="false" ht="13.8" hidden="false" customHeight="false" outlineLevel="0" collapsed="false">
      <c r="A88" s="11" t="s">
        <v>68</v>
      </c>
      <c r="B88" s="12" t="s">
        <v>469</v>
      </c>
      <c r="C88" s="13" t="n">
        <v>1</v>
      </c>
      <c r="D88" s="29" t="n">
        <f aca="false">IFERROR(VLOOKUP(B88,May!B:C,2,0),0)</f>
        <v>1</v>
      </c>
      <c r="E88" s="22" t="n">
        <f aca="false">June!$C88-June!$D88</f>
        <v>0</v>
      </c>
      <c r="F88" s="30" t="n">
        <v>45444</v>
      </c>
    </row>
    <row r="89" customFormat="false" ht="13.8" hidden="false" customHeight="false" outlineLevel="0" collapsed="false">
      <c r="A89" s="11" t="s">
        <v>76</v>
      </c>
      <c r="B89" s="12" t="s">
        <v>77</v>
      </c>
      <c r="C89" s="13" t="n">
        <v>1249</v>
      </c>
      <c r="D89" s="29" t="n">
        <f aca="false">IFERROR(VLOOKUP(B89,May!B:C,2,0),0)</f>
        <v>945</v>
      </c>
      <c r="E89" s="22" t="n">
        <f aca="false">June!$C89-June!$D89</f>
        <v>304</v>
      </c>
      <c r="F89" s="30" t="n">
        <v>45444</v>
      </c>
    </row>
    <row r="90" customFormat="false" ht="13.8" hidden="false" customHeight="false" outlineLevel="0" collapsed="false">
      <c r="A90" s="11" t="s">
        <v>76</v>
      </c>
      <c r="B90" s="12" t="s">
        <v>78</v>
      </c>
      <c r="C90" s="13" t="n">
        <v>1015</v>
      </c>
      <c r="D90" s="29" t="n">
        <f aca="false">IFERROR(VLOOKUP(B90,May!B:C,2,0),0)</f>
        <v>829</v>
      </c>
      <c r="E90" s="22" t="n">
        <f aca="false">June!$C90-June!$D90</f>
        <v>186</v>
      </c>
      <c r="F90" s="30" t="n">
        <v>45444</v>
      </c>
    </row>
    <row r="91" customFormat="false" ht="13.8" hidden="false" customHeight="false" outlineLevel="0" collapsed="false">
      <c r="A91" s="11" t="s">
        <v>76</v>
      </c>
      <c r="B91" s="12" t="s">
        <v>79</v>
      </c>
      <c r="C91" s="13" t="n">
        <v>1579</v>
      </c>
      <c r="D91" s="29" t="n">
        <f aca="false">IFERROR(VLOOKUP(B91,May!B:C,2,0),0)</f>
        <v>1371</v>
      </c>
      <c r="E91" s="22" t="n">
        <f aca="false">June!$C91-June!$D91</f>
        <v>208</v>
      </c>
      <c r="F91" s="30" t="n">
        <v>45444</v>
      </c>
    </row>
    <row r="92" customFormat="false" ht="13.8" hidden="false" customHeight="false" outlineLevel="0" collapsed="false">
      <c r="A92" s="11" t="s">
        <v>76</v>
      </c>
      <c r="B92" s="12" t="s">
        <v>80</v>
      </c>
      <c r="C92" s="13" t="n">
        <v>175</v>
      </c>
      <c r="D92" s="29" t="n">
        <f aca="false">IFERROR(VLOOKUP(B92,May!B:C,2,0),0)</f>
        <v>158</v>
      </c>
      <c r="E92" s="22" t="n">
        <f aca="false">June!$C92-June!$D92</f>
        <v>17</v>
      </c>
      <c r="F92" s="30" t="n">
        <v>45444</v>
      </c>
    </row>
    <row r="93" customFormat="false" ht="13.8" hidden="false" customHeight="false" outlineLevel="0" collapsed="false">
      <c r="A93" s="11" t="s">
        <v>396</v>
      </c>
      <c r="B93" s="12" t="s">
        <v>438</v>
      </c>
      <c r="C93" s="13" t="n">
        <v>17</v>
      </c>
      <c r="D93" s="29" t="n">
        <f aca="false">IFERROR(VLOOKUP(B93,May!B:C,2,0),0)</f>
        <v>13</v>
      </c>
      <c r="E93" s="22" t="n">
        <f aca="false">June!$C93-June!$D93</f>
        <v>4</v>
      </c>
      <c r="F93" s="30" t="n">
        <v>45444</v>
      </c>
    </row>
    <row r="94" customFormat="false" ht="13.8" hidden="false" customHeight="false" outlineLevel="0" collapsed="false">
      <c r="A94" s="11" t="s">
        <v>396</v>
      </c>
      <c r="B94" s="12" t="s">
        <v>397</v>
      </c>
      <c r="C94" s="13" t="n">
        <v>1</v>
      </c>
      <c r="D94" s="29" t="n">
        <f aca="false">IFERROR(VLOOKUP(B94,May!B:C,2,0),0)</f>
        <v>1</v>
      </c>
      <c r="E94" s="22" t="n">
        <f aca="false">June!$C94-June!$D94</f>
        <v>0</v>
      </c>
      <c r="F94" s="30" t="n">
        <v>45444</v>
      </c>
    </row>
    <row r="95" customFormat="false" ht="13.8" hidden="false" customHeight="false" outlineLevel="0" collapsed="false">
      <c r="A95" s="11" t="s">
        <v>396</v>
      </c>
      <c r="B95" s="12" t="s">
        <v>398</v>
      </c>
      <c r="C95" s="13" t="n">
        <v>9</v>
      </c>
      <c r="D95" s="29" t="n">
        <f aca="false">IFERROR(VLOOKUP(B95,May!B:C,2,0),0)</f>
        <v>8</v>
      </c>
      <c r="E95" s="22" t="n">
        <f aca="false">June!$C95-June!$D95</f>
        <v>1</v>
      </c>
      <c r="F95" s="30" t="n">
        <v>45444</v>
      </c>
    </row>
    <row r="96" customFormat="false" ht="13.8" hidden="false" customHeight="false" outlineLevel="0" collapsed="false">
      <c r="A96" s="11" t="s">
        <v>81</v>
      </c>
      <c r="B96" s="12" t="s">
        <v>82</v>
      </c>
      <c r="C96" s="13" t="n">
        <v>29</v>
      </c>
      <c r="D96" s="29" t="n">
        <f aca="false">IFERROR(VLOOKUP(B96,May!B:C,2,0),0)</f>
        <v>23</v>
      </c>
      <c r="E96" s="22" t="n">
        <f aca="false">June!$C96-June!$D96</f>
        <v>6</v>
      </c>
      <c r="F96" s="30" t="n">
        <v>45444</v>
      </c>
    </row>
    <row r="97" customFormat="false" ht="13.8" hidden="false" customHeight="false" outlineLevel="0" collapsed="false">
      <c r="A97" s="11" t="s">
        <v>81</v>
      </c>
      <c r="B97" s="12" t="s">
        <v>83</v>
      </c>
      <c r="C97" s="13" t="n">
        <v>45</v>
      </c>
      <c r="D97" s="29" t="n">
        <f aca="false">IFERROR(VLOOKUP(B97,May!B:C,2,0),0)</f>
        <v>35</v>
      </c>
      <c r="E97" s="22" t="n">
        <f aca="false">June!$C97-June!$D97</f>
        <v>10</v>
      </c>
      <c r="F97" s="30" t="n">
        <v>45444</v>
      </c>
    </row>
    <row r="98" customFormat="false" ht="13.8" hidden="false" customHeight="false" outlineLevel="0" collapsed="false">
      <c r="A98" s="11" t="s">
        <v>81</v>
      </c>
      <c r="B98" s="12" t="s">
        <v>84</v>
      </c>
      <c r="C98" s="13" t="n">
        <v>92</v>
      </c>
      <c r="D98" s="29" t="n">
        <f aca="false">IFERROR(VLOOKUP(B98,May!B:C,2,0),0)</f>
        <v>83</v>
      </c>
      <c r="E98" s="22" t="n">
        <f aca="false">June!$C98-June!$D98</f>
        <v>9</v>
      </c>
      <c r="F98" s="30" t="n">
        <v>45444</v>
      </c>
    </row>
    <row r="99" customFormat="false" ht="13.8" hidden="false" customHeight="false" outlineLevel="0" collapsed="false">
      <c r="A99" s="11" t="s">
        <v>81</v>
      </c>
      <c r="B99" s="12" t="s">
        <v>85</v>
      </c>
      <c r="C99" s="13" t="n">
        <v>2</v>
      </c>
      <c r="D99" s="29" t="n">
        <f aca="false">IFERROR(VLOOKUP(B99,May!B:C,2,0),0)</f>
        <v>2</v>
      </c>
      <c r="E99" s="22" t="n">
        <f aca="false">June!$C99-June!$D99</f>
        <v>0</v>
      </c>
      <c r="F99" s="30" t="n">
        <v>45444</v>
      </c>
    </row>
    <row r="100" customFormat="false" ht="13.8" hidden="false" customHeight="false" outlineLevel="0" collapsed="false">
      <c r="A100" s="11" t="s">
        <v>86</v>
      </c>
      <c r="B100" s="12" t="n">
        <v>296</v>
      </c>
      <c r="C100" s="13" t="n">
        <v>81</v>
      </c>
      <c r="D100" s="29" t="n">
        <f aca="false">IFERROR(VLOOKUP(B100,May!B:C,2,0),0)</f>
        <v>67</v>
      </c>
      <c r="E100" s="22" t="n">
        <f aca="false">June!$C100-June!$D100</f>
        <v>14</v>
      </c>
      <c r="F100" s="30" t="n">
        <v>45444</v>
      </c>
    </row>
    <row r="101" customFormat="false" ht="13.8" hidden="false" customHeight="false" outlineLevel="0" collapsed="false">
      <c r="A101" s="11" t="s">
        <v>86</v>
      </c>
      <c r="B101" s="12" t="n">
        <v>812</v>
      </c>
      <c r="C101" s="13" t="n">
        <v>33</v>
      </c>
      <c r="D101" s="29" t="n">
        <f aca="false">IFERROR(VLOOKUP(B101,May!B:C,2,0),0)</f>
        <v>30</v>
      </c>
      <c r="E101" s="22" t="n">
        <f aca="false">June!$C101-June!$D101</f>
        <v>3</v>
      </c>
      <c r="F101" s="30" t="n">
        <v>45444</v>
      </c>
    </row>
    <row r="102" customFormat="false" ht="13.8" hidden="false" customHeight="false" outlineLevel="0" collapsed="false">
      <c r="A102" s="11" t="s">
        <v>86</v>
      </c>
      <c r="B102" s="12" t="s">
        <v>87</v>
      </c>
      <c r="C102" s="13" t="n">
        <v>14</v>
      </c>
      <c r="D102" s="29" t="n">
        <f aca="false">IFERROR(VLOOKUP(B102,May!B:C,2,0),0)</f>
        <v>10</v>
      </c>
      <c r="E102" s="22" t="n">
        <f aca="false">June!$C102-June!$D102</f>
        <v>4</v>
      </c>
      <c r="F102" s="30" t="n">
        <v>45444</v>
      </c>
    </row>
    <row r="103" customFormat="false" ht="13.8" hidden="false" customHeight="false" outlineLevel="0" collapsed="false">
      <c r="A103" s="11" t="s">
        <v>86</v>
      </c>
      <c r="B103" s="12" t="s">
        <v>401</v>
      </c>
      <c r="C103" s="13" t="n">
        <v>4</v>
      </c>
      <c r="D103" s="29" t="n">
        <f aca="false">IFERROR(VLOOKUP(B103,May!B:C,2,0),0)</f>
        <v>4</v>
      </c>
      <c r="E103" s="22" t="n">
        <f aca="false">June!$C103-June!$D103</f>
        <v>0</v>
      </c>
      <c r="F103" s="30" t="n">
        <v>45444</v>
      </c>
    </row>
    <row r="104" customFormat="false" ht="13.8" hidden="false" customHeight="false" outlineLevel="0" collapsed="false">
      <c r="A104" s="11" t="s">
        <v>86</v>
      </c>
      <c r="B104" s="12" t="s">
        <v>480</v>
      </c>
      <c r="C104" s="13" t="n">
        <v>1</v>
      </c>
      <c r="D104" s="29" t="n">
        <f aca="false">IFERROR(VLOOKUP(B104,May!B:C,2,0),0)</f>
        <v>0</v>
      </c>
      <c r="E104" s="22" t="n">
        <f aca="false">June!$C104-June!$D104</f>
        <v>1</v>
      </c>
      <c r="F104" s="30" t="n">
        <v>45444</v>
      </c>
    </row>
    <row r="105" customFormat="false" ht="13.8" hidden="false" customHeight="false" outlineLevel="0" collapsed="false">
      <c r="A105" s="11" t="s">
        <v>86</v>
      </c>
      <c r="B105" s="12" t="s">
        <v>439</v>
      </c>
      <c r="C105" s="13" t="n">
        <v>1</v>
      </c>
      <c r="D105" s="29" t="n">
        <f aca="false">IFERROR(VLOOKUP(B105,May!B:C,2,0),0)</f>
        <v>1</v>
      </c>
      <c r="E105" s="22" t="n">
        <f aca="false">June!$C105-June!$D105</f>
        <v>0</v>
      </c>
      <c r="F105" s="30" t="n">
        <v>45444</v>
      </c>
    </row>
    <row r="106" customFormat="false" ht="13.8" hidden="false" customHeight="false" outlineLevel="0" collapsed="false">
      <c r="A106" s="11" t="s">
        <v>86</v>
      </c>
      <c r="B106" s="12" t="s">
        <v>88</v>
      </c>
      <c r="C106" s="13" t="n">
        <v>3</v>
      </c>
      <c r="D106" s="29" t="n">
        <f aca="false">IFERROR(VLOOKUP(B106,May!B:C,2,0),0)</f>
        <v>2</v>
      </c>
      <c r="E106" s="22" t="n">
        <f aca="false">June!$C106-June!$D106</f>
        <v>1</v>
      </c>
      <c r="F106" s="30" t="n">
        <v>45444</v>
      </c>
    </row>
    <row r="107" customFormat="false" ht="13.8" hidden="false" customHeight="false" outlineLevel="0" collapsed="false">
      <c r="A107" s="11" t="s">
        <v>86</v>
      </c>
      <c r="B107" s="12" t="s">
        <v>89</v>
      </c>
      <c r="C107" s="13" t="n">
        <v>62</v>
      </c>
      <c r="D107" s="29" t="n">
        <f aca="false">IFERROR(VLOOKUP(B107,May!B:C,2,0),0)</f>
        <v>49</v>
      </c>
      <c r="E107" s="22" t="n">
        <f aca="false">June!$C107-June!$D107</f>
        <v>13</v>
      </c>
      <c r="F107" s="30" t="n">
        <v>45444</v>
      </c>
    </row>
    <row r="108" customFormat="false" ht="13.8" hidden="false" customHeight="false" outlineLevel="0" collapsed="false">
      <c r="A108" s="11" t="s">
        <v>86</v>
      </c>
      <c r="B108" s="12" t="s">
        <v>90</v>
      </c>
      <c r="C108" s="13" t="n">
        <v>49</v>
      </c>
      <c r="D108" s="29" t="n">
        <f aca="false">IFERROR(VLOOKUP(B108,May!B:C,2,0),0)</f>
        <v>38</v>
      </c>
      <c r="E108" s="22" t="n">
        <f aca="false">June!$C108-June!$D108</f>
        <v>11</v>
      </c>
      <c r="F108" s="30" t="n">
        <v>45444</v>
      </c>
    </row>
    <row r="109" customFormat="false" ht="13.8" hidden="false" customHeight="false" outlineLevel="0" collapsed="false">
      <c r="A109" s="11" t="s">
        <v>86</v>
      </c>
      <c r="B109" s="12" t="s">
        <v>91</v>
      </c>
      <c r="C109" s="13" t="n">
        <v>31</v>
      </c>
      <c r="D109" s="29" t="n">
        <f aca="false">IFERROR(VLOOKUP(B109,May!B:C,2,0),0)</f>
        <v>26</v>
      </c>
      <c r="E109" s="22" t="n">
        <f aca="false">June!$C109-June!$D109</f>
        <v>5</v>
      </c>
      <c r="F109" s="30" t="n">
        <v>45444</v>
      </c>
    </row>
    <row r="110" customFormat="false" ht="13.8" hidden="false" customHeight="false" outlineLevel="0" collapsed="false">
      <c r="A110" s="11" t="s">
        <v>92</v>
      </c>
      <c r="B110" s="12" t="n">
        <v>500</v>
      </c>
      <c r="C110" s="13" t="n">
        <v>1089</v>
      </c>
      <c r="D110" s="29" t="n">
        <f aca="false">IFERROR(VLOOKUP(B110,May!B:C,2,0),0)</f>
        <v>875</v>
      </c>
      <c r="E110" s="22" t="n">
        <f aca="false">June!$C110-June!$D110</f>
        <v>214</v>
      </c>
      <c r="F110" s="30" t="n">
        <v>45444</v>
      </c>
    </row>
    <row r="111" customFormat="false" ht="13.8" hidden="false" customHeight="false" outlineLevel="0" collapsed="false">
      <c r="A111" s="11" t="s">
        <v>92</v>
      </c>
      <c r="B111" s="12" t="s">
        <v>93</v>
      </c>
      <c r="C111" s="13" t="n">
        <v>204</v>
      </c>
      <c r="D111" s="29" t="n">
        <f aca="false">IFERROR(VLOOKUP(B111,May!B:C,2,0),0)</f>
        <v>199</v>
      </c>
      <c r="E111" s="22" t="n">
        <f aca="false">June!$C111-June!$D111</f>
        <v>5</v>
      </c>
      <c r="F111" s="30" t="n">
        <v>45444</v>
      </c>
    </row>
    <row r="112" customFormat="false" ht="13.8" hidden="false" customHeight="false" outlineLevel="0" collapsed="false">
      <c r="A112" s="11" t="s">
        <v>92</v>
      </c>
      <c r="B112" s="12" t="n">
        <v>600</v>
      </c>
      <c r="C112" s="13" t="n">
        <v>140</v>
      </c>
      <c r="D112" s="29" t="n">
        <f aca="false">IFERROR(VLOOKUP(B112,May!B:C,2,0),0)</f>
        <v>121</v>
      </c>
      <c r="E112" s="22" t="n">
        <f aca="false">June!$C112-June!$D112</f>
        <v>19</v>
      </c>
      <c r="F112" s="30" t="n">
        <v>45444</v>
      </c>
    </row>
    <row r="113" customFormat="false" ht="13.8" hidden="false" customHeight="false" outlineLevel="0" collapsed="false">
      <c r="A113" s="11" t="s">
        <v>92</v>
      </c>
      <c r="B113" s="12" t="s">
        <v>440</v>
      </c>
      <c r="C113" s="13" t="n">
        <v>3</v>
      </c>
      <c r="D113" s="29" t="n">
        <f aca="false">IFERROR(VLOOKUP(B113,May!B:C,2,0),0)</f>
        <v>2</v>
      </c>
      <c r="E113" s="22" t="n">
        <f aca="false">June!$C113-June!$D113</f>
        <v>1</v>
      </c>
      <c r="F113" s="30" t="n">
        <v>45444</v>
      </c>
    </row>
    <row r="114" customFormat="false" ht="13.8" hidden="false" customHeight="false" outlineLevel="0" collapsed="false">
      <c r="A114" s="11" t="s">
        <v>92</v>
      </c>
      <c r="B114" s="12" t="s">
        <v>470</v>
      </c>
      <c r="C114" s="13" t="n">
        <v>1</v>
      </c>
      <c r="D114" s="29" t="n">
        <f aca="false">IFERROR(VLOOKUP(B114,May!B:C,2,0),0)</f>
        <v>1</v>
      </c>
      <c r="E114" s="22" t="n">
        <f aca="false">June!$C114-June!$D114</f>
        <v>0</v>
      </c>
      <c r="F114" s="30" t="n">
        <v>45444</v>
      </c>
    </row>
    <row r="115" customFormat="false" ht="13.8" hidden="false" customHeight="false" outlineLevel="0" collapsed="false">
      <c r="A115" s="11" t="s">
        <v>92</v>
      </c>
      <c r="B115" s="12" t="s">
        <v>94</v>
      </c>
      <c r="C115" s="13" t="n">
        <v>398</v>
      </c>
      <c r="D115" s="29" t="n">
        <f aca="false">IFERROR(VLOOKUP(B115,May!B:C,2,0),0)</f>
        <v>321</v>
      </c>
      <c r="E115" s="22" t="n">
        <f aca="false">June!$C115-June!$D115</f>
        <v>77</v>
      </c>
      <c r="F115" s="30" t="n">
        <v>45444</v>
      </c>
    </row>
    <row r="116" customFormat="false" ht="13.8" hidden="false" customHeight="false" outlineLevel="0" collapsed="false">
      <c r="A116" s="11" t="s">
        <v>92</v>
      </c>
      <c r="B116" s="12" t="s">
        <v>441</v>
      </c>
      <c r="C116" s="13" t="n">
        <v>3</v>
      </c>
      <c r="D116" s="29" t="n">
        <f aca="false">IFERROR(VLOOKUP(B116,May!B:C,2,0),0)</f>
        <v>3</v>
      </c>
      <c r="E116" s="22" t="n">
        <f aca="false">June!$C116-June!$D116</f>
        <v>0</v>
      </c>
      <c r="F116" s="30" t="n">
        <v>45444</v>
      </c>
    </row>
    <row r="117" customFormat="false" ht="13.8" hidden="false" customHeight="false" outlineLevel="0" collapsed="false">
      <c r="A117" s="11" t="s">
        <v>92</v>
      </c>
      <c r="B117" s="12" t="s">
        <v>95</v>
      </c>
      <c r="C117" s="13" t="n">
        <v>159</v>
      </c>
      <c r="D117" s="29" t="n">
        <f aca="false">IFERROR(VLOOKUP(B117,May!B:C,2,0),0)</f>
        <v>143</v>
      </c>
      <c r="E117" s="22" t="n">
        <f aca="false">June!$C117-June!$D117</f>
        <v>16</v>
      </c>
      <c r="F117" s="30" t="n">
        <v>45444</v>
      </c>
    </row>
    <row r="118" customFormat="false" ht="13.8" hidden="false" customHeight="false" outlineLevel="0" collapsed="false">
      <c r="A118" s="11" t="s">
        <v>92</v>
      </c>
      <c r="B118" s="12" t="s">
        <v>96</v>
      </c>
      <c r="C118" s="13" t="n">
        <v>50</v>
      </c>
      <c r="D118" s="29" t="n">
        <f aca="false">IFERROR(VLOOKUP(B118,May!B:C,2,0),0)</f>
        <v>48</v>
      </c>
      <c r="E118" s="22" t="n">
        <f aca="false">June!$C118-June!$D118</f>
        <v>2</v>
      </c>
      <c r="F118" s="30" t="n">
        <v>45444</v>
      </c>
    </row>
    <row r="119" customFormat="false" ht="13.8" hidden="false" customHeight="false" outlineLevel="0" collapsed="false">
      <c r="A119" s="11" t="s">
        <v>92</v>
      </c>
      <c r="B119" s="12" t="s">
        <v>404</v>
      </c>
      <c r="C119" s="13" t="n">
        <v>3</v>
      </c>
      <c r="D119" s="29" t="n">
        <f aca="false">IFERROR(VLOOKUP(B119,May!B:C,2,0),0)</f>
        <v>3</v>
      </c>
      <c r="E119" s="22" t="n">
        <f aca="false">June!$C119-June!$D119</f>
        <v>0</v>
      </c>
      <c r="F119" s="30" t="n">
        <v>45444</v>
      </c>
    </row>
    <row r="120" customFormat="false" ht="13.8" hidden="false" customHeight="false" outlineLevel="0" collapsed="false">
      <c r="A120" s="11" t="s">
        <v>97</v>
      </c>
      <c r="B120" s="12" t="s">
        <v>405</v>
      </c>
      <c r="C120" s="13" t="n">
        <v>13</v>
      </c>
      <c r="D120" s="29" t="n">
        <f aca="false">IFERROR(VLOOKUP(B120,May!B:C,2,0),0)</f>
        <v>12</v>
      </c>
      <c r="E120" s="22" t="n">
        <f aca="false">June!$C120-June!$D120</f>
        <v>1</v>
      </c>
      <c r="F120" s="30" t="n">
        <v>45444</v>
      </c>
    </row>
    <row r="121" customFormat="false" ht="13.8" hidden="false" customHeight="false" outlineLevel="0" collapsed="false">
      <c r="A121" s="11" t="s">
        <v>97</v>
      </c>
      <c r="B121" s="12" t="s">
        <v>98</v>
      </c>
      <c r="C121" s="13" t="n">
        <v>294</v>
      </c>
      <c r="D121" s="29" t="n">
        <f aca="false">IFERROR(VLOOKUP(B121,May!B:C,2,0),0)</f>
        <v>242</v>
      </c>
      <c r="E121" s="22" t="n">
        <f aca="false">June!$C121-June!$D121</f>
        <v>52</v>
      </c>
      <c r="F121" s="30" t="n">
        <v>45444</v>
      </c>
    </row>
    <row r="122" customFormat="false" ht="13.8" hidden="false" customHeight="false" outlineLevel="0" collapsed="false">
      <c r="A122" s="11" t="s">
        <v>97</v>
      </c>
      <c r="B122" s="12" t="s">
        <v>406</v>
      </c>
      <c r="C122" s="13" t="n">
        <v>47</v>
      </c>
      <c r="D122" s="29" t="n">
        <f aca="false">IFERROR(VLOOKUP(B122,May!B:C,2,0),0)</f>
        <v>38</v>
      </c>
      <c r="E122" s="22" t="n">
        <f aca="false">June!$C122-June!$D122</f>
        <v>9</v>
      </c>
      <c r="F122" s="30" t="n">
        <v>45444</v>
      </c>
    </row>
    <row r="123" customFormat="false" ht="13.8" hidden="false" customHeight="false" outlineLevel="0" collapsed="false">
      <c r="A123" s="11" t="s">
        <v>97</v>
      </c>
      <c r="B123" s="12" t="s">
        <v>99</v>
      </c>
      <c r="C123" s="13" t="n">
        <v>123</v>
      </c>
      <c r="D123" s="29" t="n">
        <f aca="false">IFERROR(VLOOKUP(B123,May!B:C,2,0),0)</f>
        <v>98</v>
      </c>
      <c r="E123" s="22" t="n">
        <f aca="false">June!$C123-June!$D123</f>
        <v>25</v>
      </c>
      <c r="F123" s="30" t="n">
        <v>45444</v>
      </c>
    </row>
    <row r="124" customFormat="false" ht="13.8" hidden="false" customHeight="false" outlineLevel="0" collapsed="false">
      <c r="A124" s="11" t="s">
        <v>97</v>
      </c>
      <c r="B124" s="12" t="s">
        <v>100</v>
      </c>
      <c r="C124" s="13" t="n">
        <v>68</v>
      </c>
      <c r="D124" s="29" t="n">
        <f aca="false">IFERROR(VLOOKUP(B124,May!B:C,2,0),0)</f>
        <v>57</v>
      </c>
      <c r="E124" s="22" t="n">
        <f aca="false">June!$C124-June!$D124</f>
        <v>11</v>
      </c>
      <c r="F124" s="30" t="n">
        <v>45444</v>
      </c>
    </row>
    <row r="125" customFormat="false" ht="13.8" hidden="false" customHeight="false" outlineLevel="0" collapsed="false">
      <c r="A125" s="11" t="s">
        <v>97</v>
      </c>
      <c r="B125" s="12" t="s">
        <v>101</v>
      </c>
      <c r="C125" s="13" t="n">
        <v>425</v>
      </c>
      <c r="D125" s="29" t="n">
        <f aca="false">IFERROR(VLOOKUP(B125,May!B:C,2,0),0)</f>
        <v>422</v>
      </c>
      <c r="E125" s="22" t="n">
        <f aca="false">June!$C125-June!$D125</f>
        <v>3</v>
      </c>
      <c r="F125" s="30" t="n">
        <v>45444</v>
      </c>
    </row>
    <row r="126" customFormat="false" ht="13.8" hidden="false" customHeight="false" outlineLevel="0" collapsed="false">
      <c r="A126" s="11" t="s">
        <v>97</v>
      </c>
      <c r="B126" s="12" t="s">
        <v>102</v>
      </c>
      <c r="C126" s="13" t="n">
        <v>557</v>
      </c>
      <c r="D126" s="29" t="n">
        <f aca="false">IFERROR(VLOOKUP(B126,May!B:C,2,0),0)</f>
        <v>457</v>
      </c>
      <c r="E126" s="22" t="n">
        <f aca="false">June!$C126-June!$D126</f>
        <v>100</v>
      </c>
      <c r="F126" s="30" t="n">
        <v>45444</v>
      </c>
    </row>
    <row r="127" customFormat="false" ht="13.8" hidden="false" customHeight="false" outlineLevel="0" collapsed="false">
      <c r="A127" s="11" t="s">
        <v>97</v>
      </c>
      <c r="B127" s="12" t="s">
        <v>471</v>
      </c>
      <c r="C127" s="13" t="n">
        <v>6</v>
      </c>
      <c r="D127" s="29" t="n">
        <f aca="false">IFERROR(VLOOKUP(B127,May!B:C,2,0),0)</f>
        <v>3</v>
      </c>
      <c r="E127" s="22" t="n">
        <f aca="false">June!$C127-June!$D127</f>
        <v>3</v>
      </c>
      <c r="F127" s="30" t="n">
        <v>45444</v>
      </c>
    </row>
    <row r="128" customFormat="false" ht="13.8" hidden="false" customHeight="false" outlineLevel="0" collapsed="false">
      <c r="A128" s="11" t="s">
        <v>97</v>
      </c>
      <c r="B128" s="12" t="s">
        <v>103</v>
      </c>
      <c r="C128" s="13" t="n">
        <v>36</v>
      </c>
      <c r="D128" s="29" t="n">
        <f aca="false">IFERROR(VLOOKUP(B128,May!B:C,2,0),0)</f>
        <v>35</v>
      </c>
      <c r="E128" s="22" t="n">
        <f aca="false">June!$C128-June!$D128</f>
        <v>1</v>
      </c>
      <c r="F128" s="30" t="n">
        <v>45444</v>
      </c>
    </row>
    <row r="129" customFormat="false" ht="13.8" hidden="false" customHeight="false" outlineLevel="0" collapsed="false">
      <c r="A129" s="11" t="s">
        <v>97</v>
      </c>
      <c r="B129" s="12" t="s">
        <v>104</v>
      </c>
      <c r="C129" s="13" t="n">
        <v>1088</v>
      </c>
      <c r="D129" s="29" t="n">
        <f aca="false">IFERROR(VLOOKUP(B129,May!B:C,2,0),0)</f>
        <v>848</v>
      </c>
      <c r="E129" s="22" t="n">
        <f aca="false">June!$C129-June!$D129</f>
        <v>240</v>
      </c>
      <c r="F129" s="30" t="n">
        <v>45444</v>
      </c>
    </row>
    <row r="130" customFormat="false" ht="13.8" hidden="false" customHeight="false" outlineLevel="0" collapsed="false">
      <c r="A130" s="11" t="s">
        <v>97</v>
      </c>
      <c r="B130" s="12" t="s">
        <v>105</v>
      </c>
      <c r="C130" s="13" t="n">
        <v>39</v>
      </c>
      <c r="D130" s="29" t="n">
        <f aca="false">IFERROR(VLOOKUP(B130,May!B:C,2,0),0)</f>
        <v>30</v>
      </c>
      <c r="E130" s="22" t="n">
        <f aca="false">June!$C130-June!$D130</f>
        <v>9</v>
      </c>
      <c r="F130" s="30" t="n">
        <v>45444</v>
      </c>
    </row>
    <row r="131" customFormat="false" ht="13.8" hidden="false" customHeight="false" outlineLevel="0" collapsed="false">
      <c r="A131" s="11" t="s">
        <v>97</v>
      </c>
      <c r="B131" s="12" t="s">
        <v>106</v>
      </c>
      <c r="C131" s="13" t="n">
        <v>211</v>
      </c>
      <c r="D131" s="29" t="n">
        <f aca="false">IFERROR(VLOOKUP(B131,May!B:C,2,0),0)</f>
        <v>175</v>
      </c>
      <c r="E131" s="22" t="n">
        <f aca="false">June!$C131-June!$D131</f>
        <v>36</v>
      </c>
      <c r="F131" s="30" t="n">
        <v>45444</v>
      </c>
    </row>
    <row r="132" customFormat="false" ht="13.8" hidden="false" customHeight="false" outlineLevel="0" collapsed="false">
      <c r="A132" s="11" t="s">
        <v>97</v>
      </c>
      <c r="B132" s="12" t="s">
        <v>107</v>
      </c>
      <c r="C132" s="13" t="n">
        <v>889</v>
      </c>
      <c r="D132" s="29" t="n">
        <f aca="false">IFERROR(VLOOKUP(B132,May!B:C,2,0),0)</f>
        <v>721</v>
      </c>
      <c r="E132" s="22" t="n">
        <f aca="false">June!$C132-June!$D132</f>
        <v>168</v>
      </c>
      <c r="F132" s="30" t="n">
        <v>45444</v>
      </c>
    </row>
    <row r="133" customFormat="false" ht="13.8" hidden="false" customHeight="false" outlineLevel="0" collapsed="false">
      <c r="A133" s="11" t="s">
        <v>97</v>
      </c>
      <c r="B133" s="12" t="s">
        <v>108</v>
      </c>
      <c r="C133" s="13" t="n">
        <v>70</v>
      </c>
      <c r="D133" s="29" t="n">
        <f aca="false">IFERROR(VLOOKUP(B133,May!B:C,2,0),0)</f>
        <v>69</v>
      </c>
      <c r="E133" s="22" t="n">
        <f aca="false">June!$C133-June!$D133</f>
        <v>1</v>
      </c>
      <c r="F133" s="30" t="n">
        <v>45444</v>
      </c>
    </row>
    <row r="134" customFormat="false" ht="13.8" hidden="false" customHeight="false" outlineLevel="0" collapsed="false">
      <c r="A134" s="11" t="s">
        <v>97</v>
      </c>
      <c r="B134" s="12" t="s">
        <v>109</v>
      </c>
      <c r="C134" s="13" t="n">
        <v>24</v>
      </c>
      <c r="D134" s="29" t="n">
        <f aca="false">IFERROR(VLOOKUP(B134,May!B:C,2,0),0)</f>
        <v>21</v>
      </c>
      <c r="E134" s="22" t="n">
        <f aca="false">June!$C134-June!$D134</f>
        <v>3</v>
      </c>
      <c r="F134" s="30" t="n">
        <v>45444</v>
      </c>
    </row>
    <row r="135" customFormat="false" ht="13.8" hidden="false" customHeight="false" outlineLevel="0" collapsed="false">
      <c r="A135" s="11" t="s">
        <v>110</v>
      </c>
      <c r="B135" s="12" t="s">
        <v>111</v>
      </c>
      <c r="C135" s="13" t="n">
        <v>10</v>
      </c>
      <c r="D135" s="29" t="n">
        <f aca="false">IFERROR(VLOOKUP(B135,May!B:C,2,0),0)</f>
        <v>10</v>
      </c>
      <c r="E135" s="22" t="n">
        <f aca="false">June!$C135-June!$D135</f>
        <v>0</v>
      </c>
      <c r="F135" s="30" t="n">
        <v>45444</v>
      </c>
    </row>
    <row r="136" customFormat="false" ht="13.8" hidden="false" customHeight="false" outlineLevel="0" collapsed="false">
      <c r="A136" s="11" t="s">
        <v>110</v>
      </c>
      <c r="B136" s="12" t="s">
        <v>112</v>
      </c>
      <c r="C136" s="13" t="n">
        <v>2</v>
      </c>
      <c r="D136" s="29" t="n">
        <f aca="false">IFERROR(VLOOKUP(B136,May!B:C,2,0),0)</f>
        <v>2</v>
      </c>
      <c r="E136" s="22" t="n">
        <f aca="false">June!$C136-June!$D136</f>
        <v>0</v>
      </c>
      <c r="F136" s="30" t="n">
        <v>45444</v>
      </c>
    </row>
    <row r="137" customFormat="false" ht="13.8" hidden="false" customHeight="false" outlineLevel="0" collapsed="false">
      <c r="A137" s="11" t="s">
        <v>110</v>
      </c>
      <c r="B137" s="12" t="s">
        <v>113</v>
      </c>
      <c r="C137" s="13" t="n">
        <v>4</v>
      </c>
      <c r="D137" s="29" t="n">
        <f aca="false">IFERROR(VLOOKUP(B137,May!B:C,2,0),0)</f>
        <v>4</v>
      </c>
      <c r="E137" s="22" t="n">
        <f aca="false">June!$C137-June!$D137</f>
        <v>0</v>
      </c>
      <c r="F137" s="30" t="n">
        <v>45444</v>
      </c>
    </row>
    <row r="138" customFormat="false" ht="13.8" hidden="false" customHeight="false" outlineLevel="0" collapsed="false">
      <c r="A138" s="11" t="s">
        <v>110</v>
      </c>
      <c r="B138" s="12" t="s">
        <v>114</v>
      </c>
      <c r="C138" s="13" t="n">
        <v>57</v>
      </c>
      <c r="D138" s="29" t="n">
        <f aca="false">IFERROR(VLOOKUP(B138,May!B:C,2,0),0)</f>
        <v>50</v>
      </c>
      <c r="E138" s="22" t="n">
        <f aca="false">June!$C138-June!$D138</f>
        <v>7</v>
      </c>
      <c r="F138" s="30" t="n">
        <v>45444</v>
      </c>
    </row>
    <row r="139" customFormat="false" ht="13.8" hidden="false" customHeight="false" outlineLevel="0" collapsed="false">
      <c r="A139" s="11" t="s">
        <v>110</v>
      </c>
      <c r="B139" s="12" t="s">
        <v>115</v>
      </c>
      <c r="C139" s="13" t="n">
        <v>75</v>
      </c>
      <c r="D139" s="29" t="n">
        <f aca="false">IFERROR(VLOOKUP(B139,May!B:C,2,0),0)</f>
        <v>62</v>
      </c>
      <c r="E139" s="22" t="n">
        <f aca="false">June!$C139-June!$D139</f>
        <v>13</v>
      </c>
      <c r="F139" s="30" t="n">
        <v>45444</v>
      </c>
    </row>
    <row r="140" customFormat="false" ht="13.8" hidden="false" customHeight="false" outlineLevel="0" collapsed="false">
      <c r="A140" s="11" t="s">
        <v>110</v>
      </c>
      <c r="B140" s="12" t="s">
        <v>116</v>
      </c>
      <c r="C140" s="13" t="n">
        <v>19</v>
      </c>
      <c r="D140" s="29" t="n">
        <f aca="false">IFERROR(VLOOKUP(B140,May!B:C,2,0),0)</f>
        <v>17</v>
      </c>
      <c r="E140" s="22" t="n">
        <f aca="false">June!$C140-June!$D140</f>
        <v>2</v>
      </c>
      <c r="F140" s="30" t="n">
        <v>45444</v>
      </c>
    </row>
    <row r="141" customFormat="false" ht="13.8" hidden="false" customHeight="false" outlineLevel="0" collapsed="false">
      <c r="A141" s="11" t="s">
        <v>117</v>
      </c>
      <c r="B141" s="12" t="s">
        <v>118</v>
      </c>
      <c r="C141" s="13" t="n">
        <v>227</v>
      </c>
      <c r="D141" s="29" t="n">
        <f aca="false">IFERROR(VLOOKUP(B141,May!B:C,2,0),0)</f>
        <v>185</v>
      </c>
      <c r="E141" s="22" t="n">
        <f aca="false">June!$C141-June!$D141</f>
        <v>42</v>
      </c>
      <c r="F141" s="30" t="n">
        <v>45444</v>
      </c>
    </row>
    <row r="142" customFormat="false" ht="13.8" hidden="false" customHeight="false" outlineLevel="0" collapsed="false">
      <c r="A142" s="11" t="s">
        <v>117</v>
      </c>
      <c r="B142" s="12" t="s">
        <v>119</v>
      </c>
      <c r="C142" s="13" t="n">
        <v>210</v>
      </c>
      <c r="D142" s="29" t="n">
        <f aca="false">IFERROR(VLOOKUP(B142,May!B:C,2,0),0)</f>
        <v>181</v>
      </c>
      <c r="E142" s="22" t="n">
        <f aca="false">June!$C142-June!$D142</f>
        <v>29</v>
      </c>
      <c r="F142" s="30" t="n">
        <v>45444</v>
      </c>
    </row>
    <row r="143" customFormat="false" ht="13.8" hidden="false" customHeight="false" outlineLevel="0" collapsed="false">
      <c r="A143" s="11" t="s">
        <v>117</v>
      </c>
      <c r="B143" s="12" t="s">
        <v>120</v>
      </c>
      <c r="C143" s="13" t="n">
        <v>591</v>
      </c>
      <c r="D143" s="29" t="n">
        <f aca="false">IFERROR(VLOOKUP(B143,May!B:C,2,0),0)</f>
        <v>557</v>
      </c>
      <c r="E143" s="22" t="n">
        <f aca="false">June!$C143-June!$D143</f>
        <v>34</v>
      </c>
      <c r="F143" s="30" t="n">
        <v>45444</v>
      </c>
    </row>
    <row r="144" customFormat="false" ht="13.8" hidden="false" customHeight="false" outlineLevel="0" collapsed="false">
      <c r="A144" s="11" t="s">
        <v>117</v>
      </c>
      <c r="B144" s="12" t="s">
        <v>121</v>
      </c>
      <c r="C144" s="13" t="n">
        <v>5</v>
      </c>
      <c r="D144" s="29" t="n">
        <f aca="false">IFERROR(VLOOKUP(B144,May!B:C,2,0),0)</f>
        <v>5</v>
      </c>
      <c r="E144" s="22" t="n">
        <f aca="false">June!$C144-June!$D144</f>
        <v>0</v>
      </c>
      <c r="F144" s="30" t="n">
        <v>45444</v>
      </c>
    </row>
    <row r="145" customFormat="false" ht="13.8" hidden="false" customHeight="false" outlineLevel="0" collapsed="false">
      <c r="A145" s="11" t="s">
        <v>117</v>
      </c>
      <c r="B145" s="12" t="s">
        <v>122</v>
      </c>
      <c r="C145" s="13" t="n">
        <v>284</v>
      </c>
      <c r="D145" s="29" t="n">
        <f aca="false">IFERROR(VLOOKUP(B145,May!B:C,2,0),0)</f>
        <v>225</v>
      </c>
      <c r="E145" s="22" t="n">
        <f aca="false">June!$C145-June!$D145</f>
        <v>59</v>
      </c>
      <c r="F145" s="30" t="n">
        <v>45444</v>
      </c>
    </row>
    <row r="146" customFormat="false" ht="13.8" hidden="false" customHeight="false" outlineLevel="0" collapsed="false">
      <c r="A146" s="11" t="s">
        <v>117</v>
      </c>
      <c r="B146" s="12" t="s">
        <v>123</v>
      </c>
      <c r="C146" s="13" t="n">
        <v>260</v>
      </c>
      <c r="D146" s="29" t="n">
        <f aca="false">IFERROR(VLOOKUP(B146,May!B:C,2,0),0)</f>
        <v>234</v>
      </c>
      <c r="E146" s="22" t="n">
        <f aca="false">June!$C146-June!$D146</f>
        <v>26</v>
      </c>
      <c r="F146" s="30" t="n">
        <v>45444</v>
      </c>
    </row>
    <row r="147" customFormat="false" ht="13.8" hidden="false" customHeight="false" outlineLevel="0" collapsed="false">
      <c r="A147" s="11" t="s">
        <v>117</v>
      </c>
      <c r="B147" s="12" t="s">
        <v>124</v>
      </c>
      <c r="C147" s="13" t="n">
        <v>189</v>
      </c>
      <c r="D147" s="29" t="n">
        <f aca="false">IFERROR(VLOOKUP(B147,May!B:C,2,0),0)</f>
        <v>161</v>
      </c>
      <c r="E147" s="22" t="n">
        <f aca="false">June!$C147-June!$D147</f>
        <v>28</v>
      </c>
      <c r="F147" s="30" t="n">
        <v>45444</v>
      </c>
    </row>
    <row r="148" customFormat="false" ht="13.8" hidden="false" customHeight="false" outlineLevel="0" collapsed="false">
      <c r="A148" s="11" t="s">
        <v>125</v>
      </c>
      <c r="B148" s="12" t="s">
        <v>126</v>
      </c>
      <c r="C148" s="13" t="n">
        <v>80</v>
      </c>
      <c r="D148" s="29" t="n">
        <f aca="false">IFERROR(VLOOKUP(B148,May!B:C,2,0),0)</f>
        <v>69</v>
      </c>
      <c r="E148" s="22" t="n">
        <f aca="false">June!$C148-June!$D148</f>
        <v>11</v>
      </c>
      <c r="F148" s="30" t="n">
        <v>45444</v>
      </c>
    </row>
    <row r="149" customFormat="false" ht="13.8" hidden="false" customHeight="false" outlineLevel="0" collapsed="false">
      <c r="A149" s="11" t="s">
        <v>125</v>
      </c>
      <c r="B149" s="12" t="s">
        <v>127</v>
      </c>
      <c r="C149" s="13" t="n">
        <v>485</v>
      </c>
      <c r="D149" s="29" t="n">
        <f aca="false">IFERROR(VLOOKUP(B149,May!B:C,2,0),0)</f>
        <v>405</v>
      </c>
      <c r="E149" s="22" t="n">
        <f aca="false">June!$C149-June!$D149</f>
        <v>80</v>
      </c>
      <c r="F149" s="30" t="n">
        <v>45444</v>
      </c>
    </row>
    <row r="150" customFormat="false" ht="13.8" hidden="false" customHeight="false" outlineLevel="0" collapsed="false">
      <c r="A150" s="11" t="s">
        <v>125</v>
      </c>
      <c r="B150" s="12" t="s">
        <v>128</v>
      </c>
      <c r="C150" s="13" t="n">
        <v>159</v>
      </c>
      <c r="D150" s="29" t="n">
        <f aca="false">IFERROR(VLOOKUP(B150,May!B:C,2,0),0)</f>
        <v>141</v>
      </c>
      <c r="E150" s="22" t="n">
        <f aca="false">June!$C150-June!$D150</f>
        <v>18</v>
      </c>
      <c r="F150" s="30" t="n">
        <v>45444</v>
      </c>
    </row>
    <row r="151" customFormat="false" ht="13.8" hidden="false" customHeight="false" outlineLevel="0" collapsed="false">
      <c r="A151" s="11" t="s">
        <v>125</v>
      </c>
      <c r="B151" s="12" t="s">
        <v>129</v>
      </c>
      <c r="C151" s="13" t="n">
        <v>1160</v>
      </c>
      <c r="D151" s="29" t="n">
        <f aca="false">IFERROR(VLOOKUP(B151,May!B:C,2,0),0)</f>
        <v>939</v>
      </c>
      <c r="E151" s="22" t="n">
        <f aca="false">June!$C151-June!$D151</f>
        <v>221</v>
      </c>
      <c r="F151" s="30" t="n">
        <v>45444</v>
      </c>
    </row>
    <row r="152" customFormat="false" ht="13.8" hidden="false" customHeight="false" outlineLevel="0" collapsed="false">
      <c r="A152" s="11" t="s">
        <v>125</v>
      </c>
      <c r="B152" s="12" t="s">
        <v>130</v>
      </c>
      <c r="C152" s="13" t="n">
        <v>6</v>
      </c>
      <c r="D152" s="29" t="n">
        <f aca="false">IFERROR(VLOOKUP(B152,May!B:C,2,0),0)</f>
        <v>6</v>
      </c>
      <c r="E152" s="22" t="n">
        <f aca="false">June!$C152-June!$D152</f>
        <v>0</v>
      </c>
      <c r="F152" s="30" t="n">
        <v>45444</v>
      </c>
    </row>
    <row r="153" customFormat="false" ht="13.8" hidden="false" customHeight="false" outlineLevel="0" collapsed="false">
      <c r="A153" s="11" t="s">
        <v>125</v>
      </c>
      <c r="B153" s="12" t="s">
        <v>131</v>
      </c>
      <c r="C153" s="13" t="n">
        <v>50</v>
      </c>
      <c r="D153" s="29" t="n">
        <f aca="false">IFERROR(VLOOKUP(B153,May!B:C,2,0),0)</f>
        <v>45</v>
      </c>
      <c r="E153" s="22" t="n">
        <f aca="false">June!$C153-June!$D153</f>
        <v>5</v>
      </c>
      <c r="F153" s="30" t="n">
        <v>45444</v>
      </c>
    </row>
    <row r="154" customFormat="false" ht="13.8" hidden="false" customHeight="false" outlineLevel="0" collapsed="false">
      <c r="A154" s="11" t="s">
        <v>125</v>
      </c>
      <c r="B154" s="12" t="s">
        <v>132</v>
      </c>
      <c r="C154" s="13" t="n">
        <v>87</v>
      </c>
      <c r="D154" s="29" t="n">
        <f aca="false">IFERROR(VLOOKUP(B154,May!B:C,2,0),0)</f>
        <v>72</v>
      </c>
      <c r="E154" s="22" t="n">
        <f aca="false">June!$C154-June!$D154</f>
        <v>15</v>
      </c>
      <c r="F154" s="30" t="n">
        <v>45444</v>
      </c>
    </row>
    <row r="155" customFormat="false" ht="13.8" hidden="false" customHeight="false" outlineLevel="0" collapsed="false">
      <c r="A155" s="11" t="s">
        <v>125</v>
      </c>
      <c r="B155" s="12" t="s">
        <v>133</v>
      </c>
      <c r="C155" s="13" t="n">
        <v>875</v>
      </c>
      <c r="D155" s="29" t="n">
        <f aca="false">IFERROR(VLOOKUP(B155,May!B:C,2,0),0)</f>
        <v>730</v>
      </c>
      <c r="E155" s="22" t="n">
        <f aca="false">June!$C155-June!$D155</f>
        <v>145</v>
      </c>
      <c r="F155" s="30" t="n">
        <v>45444</v>
      </c>
    </row>
    <row r="156" customFormat="false" ht="13.8" hidden="false" customHeight="false" outlineLevel="0" collapsed="false">
      <c r="A156" s="11" t="s">
        <v>125</v>
      </c>
      <c r="B156" s="12" t="s">
        <v>134</v>
      </c>
      <c r="C156" s="13" t="n">
        <v>418</v>
      </c>
      <c r="D156" s="29" t="n">
        <f aca="false">IFERROR(VLOOKUP(B156,May!B:C,2,0),0)</f>
        <v>353</v>
      </c>
      <c r="E156" s="22" t="n">
        <f aca="false">June!$C156-June!$D156</f>
        <v>65</v>
      </c>
      <c r="F156" s="30" t="n">
        <v>45444</v>
      </c>
    </row>
    <row r="157" customFormat="false" ht="13.8" hidden="false" customHeight="false" outlineLevel="0" collapsed="false">
      <c r="A157" s="11" t="s">
        <v>125</v>
      </c>
      <c r="B157" s="12" t="s">
        <v>135</v>
      </c>
      <c r="C157" s="13" t="n">
        <v>552</v>
      </c>
      <c r="D157" s="29" t="n">
        <f aca="false">IFERROR(VLOOKUP(B157,May!B:C,2,0),0)</f>
        <v>488</v>
      </c>
      <c r="E157" s="22" t="n">
        <f aca="false">June!$C157-June!$D157</f>
        <v>64</v>
      </c>
      <c r="F157" s="30" t="n">
        <v>45444</v>
      </c>
    </row>
    <row r="158" customFormat="false" ht="13.8" hidden="false" customHeight="false" outlineLevel="0" collapsed="false">
      <c r="A158" s="11" t="s">
        <v>125</v>
      </c>
      <c r="B158" s="12" t="s">
        <v>136</v>
      </c>
      <c r="C158" s="13" t="n">
        <v>303</v>
      </c>
      <c r="D158" s="29" t="n">
        <f aca="false">IFERROR(VLOOKUP(B158,May!B:C,2,0),0)</f>
        <v>199</v>
      </c>
      <c r="E158" s="22" t="n">
        <f aca="false">June!$C158-June!$D158</f>
        <v>104</v>
      </c>
      <c r="F158" s="30" t="n">
        <v>45444</v>
      </c>
    </row>
    <row r="159" customFormat="false" ht="13.8" hidden="false" customHeight="false" outlineLevel="0" collapsed="false">
      <c r="A159" s="11" t="s">
        <v>137</v>
      </c>
      <c r="B159" s="12" t="s">
        <v>138</v>
      </c>
      <c r="C159" s="13" t="n">
        <v>41</v>
      </c>
      <c r="D159" s="29" t="n">
        <f aca="false">IFERROR(VLOOKUP(B159,May!B:C,2,0),0)</f>
        <v>35</v>
      </c>
      <c r="E159" s="22" t="n">
        <f aca="false">June!$C159-June!$D159</f>
        <v>6</v>
      </c>
      <c r="F159" s="30" t="n">
        <v>45444</v>
      </c>
    </row>
    <row r="160" customFormat="false" ht="13.8" hidden="false" customHeight="false" outlineLevel="0" collapsed="false">
      <c r="A160" s="11" t="s">
        <v>139</v>
      </c>
      <c r="B160" s="12" t="s">
        <v>140</v>
      </c>
      <c r="C160" s="13" t="n">
        <v>38</v>
      </c>
      <c r="D160" s="29" t="n">
        <f aca="false">IFERROR(VLOOKUP(B160,May!B:C,2,0),0)</f>
        <v>37</v>
      </c>
      <c r="E160" s="22" t="n">
        <f aca="false">June!$C160-June!$D160</f>
        <v>1</v>
      </c>
      <c r="F160" s="30" t="n">
        <v>45444</v>
      </c>
    </row>
    <row r="161" customFormat="false" ht="13.8" hidden="false" customHeight="false" outlineLevel="0" collapsed="false">
      <c r="A161" s="11" t="s">
        <v>139</v>
      </c>
      <c r="B161" s="12" t="s">
        <v>442</v>
      </c>
      <c r="C161" s="13" t="n">
        <v>5</v>
      </c>
      <c r="D161" s="29" t="n">
        <f aca="false">IFERROR(VLOOKUP(B161,May!B:C,2,0),0)</f>
        <v>5</v>
      </c>
      <c r="E161" s="22" t="n">
        <f aca="false">June!$C161-June!$D161</f>
        <v>0</v>
      </c>
      <c r="F161" s="30" t="n">
        <v>45444</v>
      </c>
    </row>
    <row r="162" customFormat="false" ht="13.8" hidden="false" customHeight="false" outlineLevel="0" collapsed="false">
      <c r="A162" s="11" t="s">
        <v>139</v>
      </c>
      <c r="B162" s="12" t="s">
        <v>481</v>
      </c>
      <c r="C162" s="13" t="n">
        <v>1</v>
      </c>
      <c r="D162" s="29" t="n">
        <f aca="false">IFERROR(VLOOKUP(B162,May!B:C,2,0),0)</f>
        <v>0</v>
      </c>
      <c r="E162" s="22" t="n">
        <f aca="false">June!$C162-June!$D162</f>
        <v>1</v>
      </c>
      <c r="F162" s="30" t="n">
        <v>45444</v>
      </c>
    </row>
    <row r="163" customFormat="false" ht="13.8" hidden="false" customHeight="false" outlineLevel="0" collapsed="false">
      <c r="A163" s="11" t="s">
        <v>141</v>
      </c>
      <c r="B163" s="12" t="s">
        <v>142</v>
      </c>
      <c r="C163" s="13" t="n">
        <v>63</v>
      </c>
      <c r="D163" s="29" t="n">
        <f aca="false">IFERROR(VLOOKUP(B163,May!B:C,2,0),0)</f>
        <v>52</v>
      </c>
      <c r="E163" s="22" t="n">
        <f aca="false">June!$C163-June!$D163</f>
        <v>11</v>
      </c>
      <c r="F163" s="30" t="n">
        <v>45444</v>
      </c>
    </row>
    <row r="164" customFormat="false" ht="13.8" hidden="false" customHeight="false" outlineLevel="0" collapsed="false">
      <c r="A164" s="11" t="s">
        <v>141</v>
      </c>
      <c r="B164" s="12" t="s">
        <v>143</v>
      </c>
      <c r="C164" s="13" t="n">
        <v>44</v>
      </c>
      <c r="D164" s="29" t="n">
        <f aca="false">IFERROR(VLOOKUP(B164,May!B:C,2,0),0)</f>
        <v>35</v>
      </c>
      <c r="E164" s="22" t="n">
        <f aca="false">June!$C164-June!$D164</f>
        <v>9</v>
      </c>
      <c r="F164" s="30" t="n">
        <v>45444</v>
      </c>
    </row>
    <row r="165" customFormat="false" ht="13.8" hidden="false" customHeight="false" outlineLevel="0" collapsed="false">
      <c r="A165" s="11" t="s">
        <v>141</v>
      </c>
      <c r="B165" s="12" t="s">
        <v>144</v>
      </c>
      <c r="C165" s="13" t="n">
        <v>26</v>
      </c>
      <c r="D165" s="29" t="n">
        <f aca="false">IFERROR(VLOOKUP(B165,May!B:C,2,0),0)</f>
        <v>25</v>
      </c>
      <c r="E165" s="22" t="n">
        <f aca="false">June!$C165-June!$D165</f>
        <v>1</v>
      </c>
      <c r="F165" s="30" t="n">
        <v>45444</v>
      </c>
    </row>
    <row r="166" customFormat="false" ht="13.8" hidden="false" customHeight="false" outlineLevel="0" collapsed="false">
      <c r="A166" s="11" t="s">
        <v>141</v>
      </c>
      <c r="B166" s="12" t="s">
        <v>145</v>
      </c>
      <c r="C166" s="13" t="n">
        <v>15</v>
      </c>
      <c r="D166" s="29" t="n">
        <f aca="false">IFERROR(VLOOKUP(B166,May!B:C,2,0),0)</f>
        <v>12</v>
      </c>
      <c r="E166" s="22" t="n">
        <f aca="false">June!$C166-June!$D166</f>
        <v>3</v>
      </c>
      <c r="F166" s="30" t="n">
        <v>45444</v>
      </c>
    </row>
    <row r="167" customFormat="false" ht="13.8" hidden="false" customHeight="false" outlineLevel="0" collapsed="false">
      <c r="A167" s="11" t="s">
        <v>141</v>
      </c>
      <c r="B167" s="12" t="s">
        <v>146</v>
      </c>
      <c r="C167" s="13" t="n">
        <v>10</v>
      </c>
      <c r="D167" s="29" t="n">
        <f aca="false">IFERROR(VLOOKUP(B167,May!B:C,2,0),0)</f>
        <v>9</v>
      </c>
      <c r="E167" s="22" t="n">
        <f aca="false">June!$C167-June!$D167</f>
        <v>1</v>
      </c>
      <c r="F167" s="30" t="n">
        <v>45444</v>
      </c>
    </row>
    <row r="168" customFormat="false" ht="13.8" hidden="false" customHeight="false" outlineLevel="0" collapsed="false">
      <c r="A168" s="11" t="s">
        <v>141</v>
      </c>
      <c r="B168" s="12" t="s">
        <v>147</v>
      </c>
      <c r="C168" s="13" t="n">
        <v>13</v>
      </c>
      <c r="D168" s="29" t="n">
        <f aca="false">IFERROR(VLOOKUP(B168,May!B:C,2,0),0)</f>
        <v>11</v>
      </c>
      <c r="E168" s="22" t="n">
        <f aca="false">June!$C168-June!$D168</f>
        <v>2</v>
      </c>
      <c r="F168" s="30" t="n">
        <v>45444</v>
      </c>
    </row>
    <row r="169" customFormat="false" ht="13.8" hidden="false" customHeight="false" outlineLevel="0" collapsed="false">
      <c r="A169" s="11" t="s">
        <v>148</v>
      </c>
      <c r="B169" s="12" t="s">
        <v>149</v>
      </c>
      <c r="C169" s="13" t="n">
        <v>288</v>
      </c>
      <c r="D169" s="29" t="n">
        <f aca="false">IFERROR(VLOOKUP(B169,May!B:C,2,0),0)</f>
        <v>265</v>
      </c>
      <c r="E169" s="22" t="n">
        <f aca="false">June!$C169-June!$D169</f>
        <v>23</v>
      </c>
      <c r="F169" s="30" t="n">
        <v>45444</v>
      </c>
    </row>
    <row r="170" customFormat="false" ht="13.8" hidden="false" customHeight="false" outlineLevel="0" collapsed="false">
      <c r="A170" s="11" t="s">
        <v>148</v>
      </c>
      <c r="B170" s="12" t="s">
        <v>150</v>
      </c>
      <c r="C170" s="13" t="n">
        <v>105</v>
      </c>
      <c r="D170" s="29" t="n">
        <f aca="false">IFERROR(VLOOKUP(B170,May!B:C,2,0),0)</f>
        <v>101</v>
      </c>
      <c r="E170" s="22" t="n">
        <f aca="false">June!$C170-June!$D170</f>
        <v>4</v>
      </c>
      <c r="F170" s="30" t="n">
        <v>45444</v>
      </c>
    </row>
    <row r="171" customFormat="false" ht="13.8" hidden="false" customHeight="false" outlineLevel="0" collapsed="false">
      <c r="A171" s="11" t="s">
        <v>148</v>
      </c>
      <c r="B171" s="12" t="s">
        <v>151</v>
      </c>
      <c r="C171" s="13" t="n">
        <v>30</v>
      </c>
      <c r="D171" s="29" t="n">
        <f aca="false">IFERROR(VLOOKUP(B171,May!B:C,2,0),0)</f>
        <v>29</v>
      </c>
      <c r="E171" s="22" t="n">
        <f aca="false">June!$C171-June!$D171</f>
        <v>1</v>
      </c>
      <c r="F171" s="30" t="n">
        <v>45444</v>
      </c>
    </row>
    <row r="172" customFormat="false" ht="13.8" hidden="false" customHeight="false" outlineLevel="0" collapsed="false">
      <c r="A172" s="11" t="s">
        <v>148</v>
      </c>
      <c r="B172" s="12" t="s">
        <v>152</v>
      </c>
      <c r="C172" s="13" t="n">
        <v>67</v>
      </c>
      <c r="D172" s="29" t="n">
        <f aca="false">IFERROR(VLOOKUP(B172,May!B:C,2,0),0)</f>
        <v>62</v>
      </c>
      <c r="E172" s="22" t="n">
        <f aca="false">June!$C172-June!$D172</f>
        <v>5</v>
      </c>
      <c r="F172" s="30" t="n">
        <v>45444</v>
      </c>
    </row>
    <row r="173" customFormat="false" ht="13.8" hidden="false" customHeight="false" outlineLevel="0" collapsed="false">
      <c r="A173" s="11" t="s">
        <v>148</v>
      </c>
      <c r="B173" s="12" t="s">
        <v>153</v>
      </c>
      <c r="C173" s="13" t="n">
        <v>45</v>
      </c>
      <c r="D173" s="29" t="n">
        <f aca="false">IFERROR(VLOOKUP(B173,May!B:C,2,0),0)</f>
        <v>35</v>
      </c>
      <c r="E173" s="22" t="n">
        <f aca="false">June!$C173-June!$D173</f>
        <v>10</v>
      </c>
      <c r="F173" s="30" t="n">
        <v>45444</v>
      </c>
    </row>
    <row r="174" customFormat="false" ht="13.8" hidden="false" customHeight="false" outlineLevel="0" collapsed="false">
      <c r="A174" s="11" t="s">
        <v>482</v>
      </c>
      <c r="B174" s="12" t="s">
        <v>315</v>
      </c>
      <c r="C174" s="13" t="n">
        <v>80</v>
      </c>
      <c r="D174" s="29" t="n">
        <f aca="false">IFERROR(VLOOKUP(B174,May!B:C,2,0),0)</f>
        <v>70</v>
      </c>
      <c r="E174" s="22" t="n">
        <f aca="false">June!$C174-June!$D174</f>
        <v>10</v>
      </c>
      <c r="F174" s="30" t="n">
        <v>45444</v>
      </c>
    </row>
    <row r="175" customFormat="false" ht="13.8" hidden="false" customHeight="false" outlineLevel="0" collapsed="false">
      <c r="A175" s="11" t="s">
        <v>482</v>
      </c>
      <c r="B175" s="12" t="s">
        <v>316</v>
      </c>
      <c r="C175" s="13" t="n">
        <v>71</v>
      </c>
      <c r="D175" s="29" t="n">
        <f aca="false">IFERROR(VLOOKUP(B175,May!B:C,2,0),0)</f>
        <v>18</v>
      </c>
      <c r="E175" s="22" t="n">
        <f aca="false">June!$C175-June!$D175</f>
        <v>53</v>
      </c>
      <c r="F175" s="30" t="n">
        <v>45444</v>
      </c>
    </row>
    <row r="176" customFormat="false" ht="13.8" hidden="false" customHeight="false" outlineLevel="0" collapsed="false">
      <c r="A176" s="11" t="s">
        <v>482</v>
      </c>
      <c r="B176" s="12" t="s">
        <v>317</v>
      </c>
      <c r="C176" s="13" t="n">
        <v>51</v>
      </c>
      <c r="D176" s="29" t="n">
        <f aca="false">IFERROR(VLOOKUP(B176,May!B:C,2,0),0)</f>
        <v>47</v>
      </c>
      <c r="E176" s="22" t="n">
        <f aca="false">June!$C176-June!$D176</f>
        <v>4</v>
      </c>
      <c r="F176" s="30" t="n">
        <v>45444</v>
      </c>
    </row>
    <row r="177" customFormat="false" ht="13.8" hidden="false" customHeight="false" outlineLevel="0" collapsed="false">
      <c r="A177" s="11" t="s">
        <v>482</v>
      </c>
      <c r="B177" s="12" t="s">
        <v>318</v>
      </c>
      <c r="C177" s="13" t="n">
        <v>72</v>
      </c>
      <c r="D177" s="29" t="n">
        <f aca="false">IFERROR(VLOOKUP(B177,May!B:C,2,0),0)</f>
        <v>26</v>
      </c>
      <c r="E177" s="22" t="n">
        <f aca="false">June!$C177-June!$D177</f>
        <v>46</v>
      </c>
      <c r="F177" s="30" t="n">
        <v>45444</v>
      </c>
    </row>
    <row r="178" customFormat="false" ht="13.8" hidden="false" customHeight="false" outlineLevel="0" collapsed="false">
      <c r="A178" s="11" t="s">
        <v>154</v>
      </c>
      <c r="B178" s="12" t="s">
        <v>155</v>
      </c>
      <c r="C178" s="13" t="n">
        <v>351</v>
      </c>
      <c r="D178" s="29" t="n">
        <f aca="false">IFERROR(VLOOKUP(B178,May!B:C,2,0),0)</f>
        <v>253</v>
      </c>
      <c r="E178" s="22" t="n">
        <f aca="false">June!$C178-June!$D178</f>
        <v>98</v>
      </c>
      <c r="F178" s="30" t="n">
        <v>45444</v>
      </c>
    </row>
    <row r="179" customFormat="false" ht="13.8" hidden="false" customHeight="false" outlineLevel="0" collapsed="false">
      <c r="A179" s="11" t="s">
        <v>154</v>
      </c>
      <c r="B179" s="12" t="s">
        <v>156</v>
      </c>
      <c r="C179" s="13" t="n">
        <v>201</v>
      </c>
      <c r="D179" s="29" t="n">
        <f aca="false">IFERROR(VLOOKUP(B179,May!B:C,2,0),0)</f>
        <v>173</v>
      </c>
      <c r="E179" s="22" t="n">
        <f aca="false">June!$C179-June!$D179</f>
        <v>28</v>
      </c>
      <c r="F179" s="30" t="n">
        <v>45444</v>
      </c>
    </row>
    <row r="180" customFormat="false" ht="13.8" hidden="false" customHeight="false" outlineLevel="0" collapsed="false">
      <c r="A180" s="11" t="s">
        <v>154</v>
      </c>
      <c r="B180" s="12" t="s">
        <v>157</v>
      </c>
      <c r="C180" s="13" t="n">
        <v>186</v>
      </c>
      <c r="D180" s="29" t="n">
        <f aca="false">IFERROR(VLOOKUP(B180,May!B:C,2,0),0)</f>
        <v>159</v>
      </c>
      <c r="E180" s="22" t="n">
        <f aca="false">June!$C180-June!$D180</f>
        <v>27</v>
      </c>
      <c r="F180" s="30" t="n">
        <v>45444</v>
      </c>
    </row>
    <row r="181" customFormat="false" ht="13.8" hidden="false" customHeight="false" outlineLevel="0" collapsed="false">
      <c r="A181" s="11" t="s">
        <v>154</v>
      </c>
      <c r="B181" s="12" t="s">
        <v>158</v>
      </c>
      <c r="C181" s="13" t="n">
        <v>442</v>
      </c>
      <c r="D181" s="29" t="n">
        <f aca="false">IFERROR(VLOOKUP(B181,May!B:C,2,0),0)</f>
        <v>332</v>
      </c>
      <c r="E181" s="22" t="n">
        <f aca="false">June!$C181-June!$D181</f>
        <v>110</v>
      </c>
      <c r="F181" s="30" t="n">
        <v>45444</v>
      </c>
    </row>
    <row r="182" customFormat="false" ht="13.8" hidden="false" customHeight="false" outlineLevel="0" collapsed="false">
      <c r="A182" s="11" t="s">
        <v>154</v>
      </c>
      <c r="B182" s="12" t="s">
        <v>159</v>
      </c>
      <c r="C182" s="13" t="n">
        <v>323</v>
      </c>
      <c r="D182" s="29" t="n">
        <f aca="false">IFERROR(VLOOKUP(B182,May!B:C,2,0),0)</f>
        <v>251</v>
      </c>
      <c r="E182" s="22" t="n">
        <f aca="false">June!$C182-June!$D182</f>
        <v>72</v>
      </c>
      <c r="F182" s="30" t="n">
        <v>45444</v>
      </c>
    </row>
    <row r="183" customFormat="false" ht="13.8" hidden="false" customHeight="false" outlineLevel="0" collapsed="false">
      <c r="A183" s="11" t="s">
        <v>154</v>
      </c>
      <c r="B183" s="12" t="s">
        <v>160</v>
      </c>
      <c r="C183" s="13" t="n">
        <v>115</v>
      </c>
      <c r="D183" s="29" t="n">
        <f aca="false">IFERROR(VLOOKUP(B183,May!B:C,2,0),0)</f>
        <v>91</v>
      </c>
      <c r="E183" s="22" t="n">
        <f aca="false">June!$C183-June!$D183</f>
        <v>24</v>
      </c>
      <c r="F183" s="30" t="n">
        <v>45444</v>
      </c>
    </row>
    <row r="184" customFormat="false" ht="13.8" hidden="false" customHeight="false" outlineLevel="0" collapsed="false">
      <c r="A184" s="11" t="s">
        <v>154</v>
      </c>
      <c r="B184" s="12" t="s">
        <v>407</v>
      </c>
      <c r="C184" s="13" t="n">
        <v>5</v>
      </c>
      <c r="D184" s="29" t="n">
        <f aca="false">IFERROR(VLOOKUP(B184,May!B:C,2,0),0)</f>
        <v>4</v>
      </c>
      <c r="E184" s="22" t="n">
        <f aca="false">June!$C184-June!$D184</f>
        <v>1</v>
      </c>
      <c r="F184" s="30" t="n">
        <v>45444</v>
      </c>
    </row>
    <row r="185" customFormat="false" ht="13.8" hidden="false" customHeight="false" outlineLevel="0" collapsed="false">
      <c r="A185" s="11" t="s">
        <v>154</v>
      </c>
      <c r="B185" s="12" t="s">
        <v>161</v>
      </c>
      <c r="C185" s="13" t="n">
        <v>199</v>
      </c>
      <c r="D185" s="29" t="n">
        <f aca="false">IFERROR(VLOOKUP(B185,May!B:C,2,0),0)</f>
        <v>182</v>
      </c>
      <c r="E185" s="22" t="n">
        <f aca="false">June!$C185-June!$D185</f>
        <v>17</v>
      </c>
      <c r="F185" s="30" t="n">
        <v>45444</v>
      </c>
    </row>
    <row r="186" customFormat="false" ht="13.8" hidden="false" customHeight="false" outlineLevel="0" collapsed="false">
      <c r="A186" s="11" t="s">
        <v>154</v>
      </c>
      <c r="B186" s="12" t="s">
        <v>162</v>
      </c>
      <c r="C186" s="13" t="n">
        <v>1186</v>
      </c>
      <c r="D186" s="29" t="n">
        <f aca="false">IFERROR(VLOOKUP(B186,May!B:C,2,0),0)</f>
        <v>936</v>
      </c>
      <c r="E186" s="22" t="n">
        <f aca="false">June!$C186-June!$D186</f>
        <v>250</v>
      </c>
      <c r="F186" s="30" t="n">
        <v>45444</v>
      </c>
    </row>
    <row r="187" customFormat="false" ht="13.8" hidden="false" customHeight="false" outlineLevel="0" collapsed="false">
      <c r="A187" s="11" t="s">
        <v>154</v>
      </c>
      <c r="B187" s="12" t="s">
        <v>163</v>
      </c>
      <c r="C187" s="13" t="n">
        <v>6</v>
      </c>
      <c r="D187" s="29" t="n">
        <f aca="false">IFERROR(VLOOKUP(B187,May!B:C,2,0),0)</f>
        <v>3</v>
      </c>
      <c r="E187" s="22" t="n">
        <f aca="false">June!$C187-June!$D187</f>
        <v>3</v>
      </c>
      <c r="F187" s="30" t="n">
        <v>45444</v>
      </c>
    </row>
    <row r="188" customFormat="false" ht="13.8" hidden="false" customHeight="false" outlineLevel="0" collapsed="false">
      <c r="A188" s="11" t="s">
        <v>154</v>
      </c>
      <c r="B188" s="12" t="s">
        <v>164</v>
      </c>
      <c r="C188" s="13" t="n">
        <v>271</v>
      </c>
      <c r="D188" s="29" t="n">
        <f aca="false">IFERROR(VLOOKUP(B188,May!B:C,2,0),0)</f>
        <v>235</v>
      </c>
      <c r="E188" s="22" t="n">
        <f aca="false">June!$C188-June!$D188</f>
        <v>36</v>
      </c>
      <c r="F188" s="30" t="n">
        <v>45444</v>
      </c>
    </row>
    <row r="189" customFormat="false" ht="13.8" hidden="false" customHeight="false" outlineLevel="0" collapsed="false">
      <c r="A189" s="11" t="s">
        <v>154</v>
      </c>
      <c r="B189" s="12" t="s">
        <v>165</v>
      </c>
      <c r="C189" s="13" t="n">
        <v>98</v>
      </c>
      <c r="D189" s="29" t="n">
        <f aca="false">IFERROR(VLOOKUP(B189,May!B:C,2,0),0)</f>
        <v>80</v>
      </c>
      <c r="E189" s="22" t="n">
        <f aca="false">June!$C189-June!$D189</f>
        <v>18</v>
      </c>
      <c r="F189" s="30" t="n">
        <v>45444</v>
      </c>
    </row>
    <row r="190" customFormat="false" ht="13.8" hidden="false" customHeight="false" outlineLevel="0" collapsed="false">
      <c r="A190" s="11" t="s">
        <v>154</v>
      </c>
      <c r="B190" s="12" t="s">
        <v>166</v>
      </c>
      <c r="C190" s="13" t="n">
        <v>12</v>
      </c>
      <c r="D190" s="29" t="n">
        <f aca="false">IFERROR(VLOOKUP(B190,May!B:C,2,0),0)</f>
        <v>11</v>
      </c>
      <c r="E190" s="22" t="n">
        <f aca="false">June!$C190-June!$D190</f>
        <v>1</v>
      </c>
      <c r="F190" s="30" t="n">
        <v>45444</v>
      </c>
    </row>
    <row r="191" customFormat="false" ht="13.8" hidden="false" customHeight="false" outlineLevel="0" collapsed="false">
      <c r="A191" s="11" t="s">
        <v>167</v>
      </c>
      <c r="B191" s="12" t="s">
        <v>443</v>
      </c>
      <c r="C191" s="13" t="n">
        <v>3</v>
      </c>
      <c r="D191" s="29" t="n">
        <f aca="false">IFERROR(VLOOKUP(B191,May!B:C,2,0),0)</f>
        <v>2</v>
      </c>
      <c r="E191" s="22" t="n">
        <f aca="false">June!$C191-June!$D191</f>
        <v>1</v>
      </c>
      <c r="F191" s="30" t="n">
        <v>45444</v>
      </c>
    </row>
    <row r="192" customFormat="false" ht="13.8" hidden="false" customHeight="false" outlineLevel="0" collapsed="false">
      <c r="A192" s="11" t="s">
        <v>167</v>
      </c>
      <c r="B192" s="12" t="s">
        <v>168</v>
      </c>
      <c r="C192" s="13" t="n">
        <v>43</v>
      </c>
      <c r="D192" s="29" t="n">
        <f aca="false">IFERROR(VLOOKUP(B192,May!B:C,2,0),0)</f>
        <v>36</v>
      </c>
      <c r="E192" s="22" t="n">
        <f aca="false">June!$C192-June!$D192</f>
        <v>7</v>
      </c>
      <c r="F192" s="30" t="n">
        <v>45444</v>
      </c>
    </row>
    <row r="193" customFormat="false" ht="13.8" hidden="false" customHeight="false" outlineLevel="0" collapsed="false">
      <c r="A193" s="11" t="s">
        <v>167</v>
      </c>
      <c r="B193" s="12" t="s">
        <v>461</v>
      </c>
      <c r="C193" s="13" t="n">
        <v>16</v>
      </c>
      <c r="D193" s="29" t="n">
        <f aca="false">IFERROR(VLOOKUP(B193,May!B:C,2,0),0)</f>
        <v>9</v>
      </c>
      <c r="E193" s="22" t="n">
        <f aca="false">June!$C193-June!$D193</f>
        <v>7</v>
      </c>
      <c r="F193" s="30" t="n">
        <v>45444</v>
      </c>
    </row>
    <row r="194" customFormat="false" ht="13.8" hidden="false" customHeight="false" outlineLevel="0" collapsed="false">
      <c r="A194" s="11" t="s">
        <v>167</v>
      </c>
      <c r="B194" s="12" t="s">
        <v>169</v>
      </c>
      <c r="C194" s="13" t="n">
        <v>89</v>
      </c>
      <c r="D194" s="29" t="n">
        <f aca="false">IFERROR(VLOOKUP(B194,May!B:C,2,0),0)</f>
        <v>71</v>
      </c>
      <c r="E194" s="22" t="n">
        <f aca="false">June!$C194-June!$D194</f>
        <v>18</v>
      </c>
      <c r="F194" s="30" t="n">
        <v>45444</v>
      </c>
    </row>
    <row r="195" customFormat="false" ht="13.8" hidden="false" customHeight="false" outlineLevel="0" collapsed="false">
      <c r="A195" s="11" t="s">
        <v>170</v>
      </c>
      <c r="B195" s="12" t="s">
        <v>171</v>
      </c>
      <c r="C195" s="13" t="n">
        <v>220</v>
      </c>
      <c r="D195" s="29" t="n">
        <f aca="false">IFERROR(VLOOKUP(B195,May!B:C,2,0),0)</f>
        <v>192</v>
      </c>
      <c r="E195" s="22" t="n">
        <f aca="false">June!$C195-June!$D195</f>
        <v>28</v>
      </c>
      <c r="F195" s="30" t="n">
        <v>45444</v>
      </c>
    </row>
    <row r="196" customFormat="false" ht="13.8" hidden="false" customHeight="false" outlineLevel="0" collapsed="false">
      <c r="A196" s="11" t="s">
        <v>170</v>
      </c>
      <c r="B196" s="12" t="s">
        <v>172</v>
      </c>
      <c r="C196" s="13" t="n">
        <v>21</v>
      </c>
      <c r="D196" s="29" t="n">
        <f aca="false">IFERROR(VLOOKUP(B196,May!B:C,2,0),0)</f>
        <v>17</v>
      </c>
      <c r="E196" s="22" t="n">
        <f aca="false">June!$C196-June!$D196</f>
        <v>4</v>
      </c>
      <c r="F196" s="30" t="n">
        <v>45444</v>
      </c>
    </row>
    <row r="197" customFormat="false" ht="13.8" hidden="false" customHeight="false" outlineLevel="0" collapsed="false">
      <c r="A197" s="11" t="s">
        <v>170</v>
      </c>
      <c r="B197" s="12" t="s">
        <v>173</v>
      </c>
      <c r="C197" s="13" t="n">
        <v>89</v>
      </c>
      <c r="D197" s="29" t="n">
        <f aca="false">IFERROR(VLOOKUP(B197,May!B:C,2,0),0)</f>
        <v>76</v>
      </c>
      <c r="E197" s="22" t="n">
        <f aca="false">June!$C197-June!$D197</f>
        <v>13</v>
      </c>
      <c r="F197" s="30" t="n">
        <v>45444</v>
      </c>
    </row>
    <row r="198" customFormat="false" ht="13.8" hidden="false" customHeight="false" outlineLevel="0" collapsed="false">
      <c r="A198" s="11" t="s">
        <v>170</v>
      </c>
      <c r="B198" s="12" t="s">
        <v>174</v>
      </c>
      <c r="C198" s="13" t="n">
        <v>195</v>
      </c>
      <c r="D198" s="29" t="n">
        <f aca="false">IFERROR(VLOOKUP(B198,May!B:C,2,0),0)</f>
        <v>169</v>
      </c>
      <c r="E198" s="22" t="n">
        <f aca="false">June!$C198-June!$D198</f>
        <v>26</v>
      </c>
      <c r="F198" s="30" t="n">
        <v>45444</v>
      </c>
    </row>
    <row r="199" customFormat="false" ht="13.8" hidden="false" customHeight="false" outlineLevel="0" collapsed="false">
      <c r="A199" s="11" t="s">
        <v>170</v>
      </c>
      <c r="B199" s="12" t="s">
        <v>175</v>
      </c>
      <c r="C199" s="13" t="n">
        <v>275</v>
      </c>
      <c r="D199" s="29" t="n">
        <f aca="false">IFERROR(VLOOKUP(B199,May!B:C,2,0),0)</f>
        <v>218</v>
      </c>
      <c r="E199" s="22" t="n">
        <f aca="false">June!$C199-June!$D199</f>
        <v>57</v>
      </c>
      <c r="F199" s="30" t="n">
        <v>45444</v>
      </c>
    </row>
    <row r="200" customFormat="false" ht="13.8" hidden="false" customHeight="false" outlineLevel="0" collapsed="false">
      <c r="A200" s="11" t="s">
        <v>170</v>
      </c>
      <c r="B200" s="12" t="s">
        <v>176</v>
      </c>
      <c r="C200" s="13" t="n">
        <v>471</v>
      </c>
      <c r="D200" s="29" t="n">
        <f aca="false">IFERROR(VLOOKUP(B200,May!B:C,2,0),0)</f>
        <v>390</v>
      </c>
      <c r="E200" s="22" t="n">
        <f aca="false">June!$C200-June!$D200</f>
        <v>81</v>
      </c>
      <c r="F200" s="30" t="n">
        <v>45444</v>
      </c>
    </row>
    <row r="201" customFormat="false" ht="13.8" hidden="false" customHeight="false" outlineLevel="0" collapsed="false">
      <c r="A201" s="11" t="s">
        <v>170</v>
      </c>
      <c r="B201" s="12" t="s">
        <v>177</v>
      </c>
      <c r="C201" s="13" t="n">
        <v>77</v>
      </c>
      <c r="D201" s="29" t="n">
        <f aca="false">IFERROR(VLOOKUP(B201,May!B:C,2,0),0)</f>
        <v>56</v>
      </c>
      <c r="E201" s="22" t="n">
        <f aca="false">June!$C201-June!$D201</f>
        <v>21</v>
      </c>
      <c r="F201" s="30" t="n">
        <v>45444</v>
      </c>
    </row>
    <row r="202" customFormat="false" ht="13.8" hidden="false" customHeight="false" outlineLevel="0" collapsed="false">
      <c r="A202" s="11" t="s">
        <v>178</v>
      </c>
      <c r="B202" s="12" t="s">
        <v>179</v>
      </c>
      <c r="C202" s="13" t="n">
        <v>16</v>
      </c>
      <c r="D202" s="29" t="n">
        <f aca="false">IFERROR(VLOOKUP(B202,May!B:C,2,0),0)</f>
        <v>16</v>
      </c>
      <c r="E202" s="22" t="n">
        <f aca="false">June!$C202-June!$D202</f>
        <v>0</v>
      </c>
      <c r="F202" s="30" t="n">
        <v>45444</v>
      </c>
    </row>
    <row r="203" customFormat="false" ht="13.8" hidden="false" customHeight="false" outlineLevel="0" collapsed="false">
      <c r="A203" s="11" t="s">
        <v>178</v>
      </c>
      <c r="B203" s="12" t="s">
        <v>444</v>
      </c>
      <c r="C203" s="13" t="n">
        <v>105</v>
      </c>
      <c r="D203" s="29" t="n">
        <f aca="false">IFERROR(VLOOKUP(B203,May!B:C,2,0),0)</f>
        <v>72</v>
      </c>
      <c r="E203" s="22" t="n">
        <f aca="false">June!$C203-June!$D203</f>
        <v>33</v>
      </c>
      <c r="F203" s="30" t="n">
        <v>45444</v>
      </c>
    </row>
    <row r="204" customFormat="false" ht="13.8" hidden="false" customHeight="false" outlineLevel="0" collapsed="false">
      <c r="A204" s="11" t="s">
        <v>178</v>
      </c>
      <c r="B204" s="12" t="s">
        <v>180</v>
      </c>
      <c r="C204" s="13" t="n">
        <v>14</v>
      </c>
      <c r="D204" s="29" t="n">
        <f aca="false">IFERROR(VLOOKUP(B204,May!B:C,2,0),0)</f>
        <v>12</v>
      </c>
      <c r="E204" s="22" t="n">
        <f aca="false">June!$C204-June!$D204</f>
        <v>2</v>
      </c>
      <c r="F204" s="30" t="n">
        <v>45444</v>
      </c>
    </row>
    <row r="205" customFormat="false" ht="13.8" hidden="false" customHeight="false" outlineLevel="0" collapsed="false">
      <c r="A205" s="11" t="s">
        <v>178</v>
      </c>
      <c r="B205" s="12" t="s">
        <v>445</v>
      </c>
      <c r="C205" s="13" t="n">
        <v>6</v>
      </c>
      <c r="D205" s="29" t="n">
        <f aca="false">IFERROR(VLOOKUP(B205,May!B:C,2,0),0)</f>
        <v>4</v>
      </c>
      <c r="E205" s="22" t="n">
        <f aca="false">June!$C205-June!$D205</f>
        <v>2</v>
      </c>
      <c r="F205" s="30" t="n">
        <v>45444</v>
      </c>
    </row>
    <row r="206" customFormat="false" ht="13.8" hidden="false" customHeight="false" outlineLevel="0" collapsed="false">
      <c r="A206" s="11" t="s">
        <v>178</v>
      </c>
      <c r="B206" s="12" t="s">
        <v>181</v>
      </c>
      <c r="C206" s="13" t="n">
        <v>184</v>
      </c>
      <c r="D206" s="29" t="n">
        <f aca="false">IFERROR(VLOOKUP(B206,May!B:C,2,0),0)</f>
        <v>153</v>
      </c>
      <c r="E206" s="22" t="n">
        <f aca="false">June!$C206-June!$D206</f>
        <v>31</v>
      </c>
      <c r="F206" s="30" t="n">
        <v>45444</v>
      </c>
    </row>
    <row r="207" customFormat="false" ht="13.8" hidden="false" customHeight="false" outlineLevel="0" collapsed="false">
      <c r="A207" s="11" t="s">
        <v>178</v>
      </c>
      <c r="B207" s="12" t="s">
        <v>182</v>
      </c>
      <c r="C207" s="13" t="n">
        <v>81</v>
      </c>
      <c r="D207" s="29" t="n">
        <f aca="false">IFERROR(VLOOKUP(B207,May!B:C,2,0),0)</f>
        <v>68</v>
      </c>
      <c r="E207" s="22" t="n">
        <f aca="false">June!$C207-June!$D207</f>
        <v>13</v>
      </c>
      <c r="F207" s="30" t="n">
        <v>45444</v>
      </c>
    </row>
    <row r="208" customFormat="false" ht="13.8" hidden="false" customHeight="false" outlineLevel="0" collapsed="false">
      <c r="A208" s="11" t="s">
        <v>178</v>
      </c>
      <c r="B208" s="12" t="s">
        <v>183</v>
      </c>
      <c r="C208" s="13" t="n">
        <v>33</v>
      </c>
      <c r="D208" s="29" t="n">
        <f aca="false">IFERROR(VLOOKUP(B208,May!B:C,2,0),0)</f>
        <v>32</v>
      </c>
      <c r="E208" s="22" t="n">
        <f aca="false">June!$C208-June!$D208</f>
        <v>1</v>
      </c>
      <c r="F208" s="30" t="n">
        <v>45444</v>
      </c>
    </row>
    <row r="209" customFormat="false" ht="13.8" hidden="false" customHeight="false" outlineLevel="0" collapsed="false">
      <c r="A209" s="11" t="s">
        <v>178</v>
      </c>
      <c r="B209" s="12" t="s">
        <v>184</v>
      </c>
      <c r="C209" s="13" t="n">
        <v>41</v>
      </c>
      <c r="D209" s="29" t="n">
        <f aca="false">IFERROR(VLOOKUP(B209,May!B:C,2,0),0)</f>
        <v>38</v>
      </c>
      <c r="E209" s="22" t="n">
        <f aca="false">June!$C209-June!$D209</f>
        <v>3</v>
      </c>
      <c r="F209" s="30" t="n">
        <v>45444</v>
      </c>
    </row>
    <row r="210" customFormat="false" ht="13.8" hidden="false" customHeight="false" outlineLevel="0" collapsed="false">
      <c r="A210" s="11" t="s">
        <v>185</v>
      </c>
      <c r="B210" s="12" t="s">
        <v>186</v>
      </c>
      <c r="C210" s="13" t="n">
        <v>29</v>
      </c>
      <c r="D210" s="29" t="n">
        <f aca="false">IFERROR(VLOOKUP(B210,May!B:C,2,0),0)</f>
        <v>17</v>
      </c>
      <c r="E210" s="22" t="n">
        <f aca="false">June!$C210-June!$D210</f>
        <v>12</v>
      </c>
      <c r="F210" s="30" t="n">
        <v>45444</v>
      </c>
    </row>
    <row r="211" customFormat="false" ht="13.8" hidden="false" customHeight="false" outlineLevel="0" collapsed="false">
      <c r="A211" s="11" t="s">
        <v>185</v>
      </c>
      <c r="B211" s="12" t="s">
        <v>187</v>
      </c>
      <c r="C211" s="13" t="n">
        <v>14</v>
      </c>
      <c r="D211" s="29" t="n">
        <f aca="false">IFERROR(VLOOKUP(B211,May!B:C,2,0),0)</f>
        <v>10</v>
      </c>
      <c r="E211" s="22" t="n">
        <f aca="false">June!$C211-June!$D211</f>
        <v>4</v>
      </c>
      <c r="F211" s="30" t="n">
        <v>45444</v>
      </c>
    </row>
    <row r="212" customFormat="false" ht="13.8" hidden="false" customHeight="false" outlineLevel="0" collapsed="false">
      <c r="A212" s="11" t="s">
        <v>408</v>
      </c>
      <c r="B212" s="12" t="s">
        <v>409</v>
      </c>
      <c r="C212" s="13" t="n">
        <v>10</v>
      </c>
      <c r="D212" s="29" t="n">
        <f aca="false">IFERROR(VLOOKUP(B212,May!B:C,2,0),0)</f>
        <v>8</v>
      </c>
      <c r="E212" s="22" t="n">
        <f aca="false">June!$C212-June!$D212</f>
        <v>2</v>
      </c>
      <c r="F212" s="30" t="n">
        <v>45444</v>
      </c>
    </row>
    <row r="213" customFormat="false" ht="13.8" hidden="false" customHeight="false" outlineLevel="0" collapsed="false">
      <c r="A213" s="11" t="s">
        <v>410</v>
      </c>
      <c r="B213" s="12" t="s">
        <v>411</v>
      </c>
      <c r="C213" s="13" t="n">
        <v>8</v>
      </c>
      <c r="D213" s="29" t="n">
        <f aca="false">IFERROR(VLOOKUP(B213,May!B:C,2,0),0)</f>
        <v>6</v>
      </c>
      <c r="E213" s="22" t="n">
        <f aca="false">June!$C213-June!$D213</f>
        <v>2</v>
      </c>
      <c r="F213" s="30" t="n">
        <v>45444</v>
      </c>
    </row>
    <row r="214" customFormat="false" ht="13.8" hidden="false" customHeight="false" outlineLevel="0" collapsed="false">
      <c r="A214" s="11" t="s">
        <v>188</v>
      </c>
      <c r="B214" s="12" t="s">
        <v>189</v>
      </c>
      <c r="C214" s="13" t="n">
        <v>7</v>
      </c>
      <c r="D214" s="29" t="n">
        <f aca="false">IFERROR(VLOOKUP(B214,May!B:C,2,0),0)</f>
        <v>7</v>
      </c>
      <c r="E214" s="22" t="n">
        <f aca="false">June!$C214-June!$D214</f>
        <v>0</v>
      </c>
      <c r="F214" s="30" t="n">
        <v>45444</v>
      </c>
    </row>
    <row r="215" customFormat="false" ht="13.8" hidden="false" customHeight="false" outlineLevel="0" collapsed="false">
      <c r="A215" s="11" t="s">
        <v>188</v>
      </c>
      <c r="B215" s="12" t="s">
        <v>446</v>
      </c>
      <c r="C215" s="13" t="n">
        <v>1</v>
      </c>
      <c r="D215" s="29" t="n">
        <f aca="false">IFERROR(VLOOKUP(B215,May!B:C,2,0),0)</f>
        <v>1</v>
      </c>
      <c r="E215" s="22" t="n">
        <f aca="false">June!$C215-June!$D215</f>
        <v>0</v>
      </c>
      <c r="F215" s="30" t="n">
        <v>45444</v>
      </c>
    </row>
    <row r="216" customFormat="false" ht="13.8" hidden="false" customHeight="false" outlineLevel="0" collapsed="false">
      <c r="A216" s="11" t="s">
        <v>188</v>
      </c>
      <c r="B216" s="12" t="s">
        <v>190</v>
      </c>
      <c r="C216" s="13" t="n">
        <v>24</v>
      </c>
      <c r="D216" s="29" t="n">
        <f aca="false">IFERROR(VLOOKUP(B216,May!B:C,2,0),0)</f>
        <v>19</v>
      </c>
      <c r="E216" s="22" t="n">
        <f aca="false">June!$C216-June!$D216</f>
        <v>5</v>
      </c>
      <c r="F216" s="30" t="n">
        <v>45444</v>
      </c>
    </row>
    <row r="217" customFormat="false" ht="13.8" hidden="false" customHeight="false" outlineLevel="0" collapsed="false">
      <c r="A217" s="11" t="s">
        <v>188</v>
      </c>
      <c r="B217" s="12" t="s">
        <v>191</v>
      </c>
      <c r="C217" s="13" t="n">
        <v>122</v>
      </c>
      <c r="D217" s="29" t="n">
        <f aca="false">IFERROR(VLOOKUP(B217,May!B:C,2,0),0)</f>
        <v>108</v>
      </c>
      <c r="E217" s="22" t="n">
        <f aca="false">June!$C217-June!$D217</f>
        <v>14</v>
      </c>
      <c r="F217" s="30" t="n">
        <v>45444</v>
      </c>
    </row>
    <row r="218" customFormat="false" ht="13.8" hidden="false" customHeight="false" outlineLevel="0" collapsed="false">
      <c r="A218" s="11" t="s">
        <v>188</v>
      </c>
      <c r="B218" s="12" t="s">
        <v>192</v>
      </c>
      <c r="C218" s="13" t="n">
        <v>14</v>
      </c>
      <c r="D218" s="29" t="n">
        <f aca="false">IFERROR(VLOOKUP(B218,May!B:C,2,0),0)</f>
        <v>14</v>
      </c>
      <c r="E218" s="22" t="n">
        <f aca="false">June!$C218-June!$D218</f>
        <v>0</v>
      </c>
      <c r="F218" s="30" t="n">
        <v>45444</v>
      </c>
    </row>
    <row r="219" customFormat="false" ht="13.8" hidden="false" customHeight="false" outlineLevel="0" collapsed="false">
      <c r="A219" s="11" t="s">
        <v>188</v>
      </c>
      <c r="B219" s="12" t="s">
        <v>193</v>
      </c>
      <c r="C219" s="13" t="n">
        <v>12</v>
      </c>
      <c r="D219" s="29" t="n">
        <f aca="false">IFERROR(VLOOKUP(B219,May!B:C,2,0),0)</f>
        <v>8</v>
      </c>
      <c r="E219" s="22" t="n">
        <f aca="false">June!$C219-June!$D219</f>
        <v>4</v>
      </c>
      <c r="F219" s="30" t="n">
        <v>45444</v>
      </c>
    </row>
    <row r="220" customFormat="false" ht="13.8" hidden="false" customHeight="false" outlineLevel="0" collapsed="false">
      <c r="A220" s="11" t="s">
        <v>188</v>
      </c>
      <c r="B220" s="12" t="s">
        <v>472</v>
      </c>
      <c r="C220" s="13" t="n">
        <v>1</v>
      </c>
      <c r="D220" s="29" t="n">
        <f aca="false">IFERROR(VLOOKUP(B220,May!B:C,2,0),0)</f>
        <v>1</v>
      </c>
      <c r="E220" s="22" t="n">
        <f aca="false">June!$C220-June!$D220</f>
        <v>0</v>
      </c>
      <c r="F220" s="30" t="n">
        <v>45444</v>
      </c>
    </row>
    <row r="221" customFormat="false" ht="13.8" hidden="false" customHeight="false" outlineLevel="0" collapsed="false">
      <c r="A221" s="11" t="s">
        <v>473</v>
      </c>
      <c r="B221" s="12" t="s">
        <v>474</v>
      </c>
      <c r="C221" s="13" t="n">
        <v>3</v>
      </c>
      <c r="D221" s="29" t="n">
        <f aca="false">IFERROR(VLOOKUP(B221,May!B:C,2,0),0)</f>
        <v>1</v>
      </c>
      <c r="E221" s="22" t="n">
        <f aca="false">June!$C221-June!$D221</f>
        <v>2</v>
      </c>
      <c r="F221" s="30" t="n">
        <v>45444</v>
      </c>
    </row>
    <row r="222" customFormat="false" ht="13.8" hidden="false" customHeight="false" outlineLevel="0" collapsed="false">
      <c r="A222" s="11" t="s">
        <v>194</v>
      </c>
      <c r="B222" s="12" t="n">
        <v>2</v>
      </c>
      <c r="C222" s="13" t="n">
        <v>342</v>
      </c>
      <c r="D222" s="29" t="n">
        <f aca="false">IFERROR(VLOOKUP(B222,May!B:C,2,0),0)</f>
        <v>274</v>
      </c>
      <c r="E222" s="22" t="n">
        <f aca="false">June!$C222-June!$D222</f>
        <v>68</v>
      </c>
      <c r="F222" s="30" t="n">
        <v>45444</v>
      </c>
    </row>
    <row r="223" customFormat="false" ht="13.8" hidden="false" customHeight="false" outlineLevel="0" collapsed="false">
      <c r="A223" s="11" t="s">
        <v>194</v>
      </c>
      <c r="B223" s="12" t="s">
        <v>195</v>
      </c>
      <c r="C223" s="13" t="n">
        <v>334</v>
      </c>
      <c r="D223" s="29" t="n">
        <f aca="false">IFERROR(VLOOKUP(B223,May!B:C,2,0),0)</f>
        <v>285</v>
      </c>
      <c r="E223" s="22" t="n">
        <f aca="false">June!$C223-June!$D223</f>
        <v>49</v>
      </c>
      <c r="F223" s="30" t="n">
        <v>45444</v>
      </c>
    </row>
    <row r="224" customFormat="false" ht="13.8" hidden="false" customHeight="false" outlineLevel="0" collapsed="false">
      <c r="A224" s="11" t="s">
        <v>194</v>
      </c>
      <c r="B224" s="12" t="n">
        <v>3</v>
      </c>
      <c r="C224" s="13" t="n">
        <v>173</v>
      </c>
      <c r="D224" s="29" t="n">
        <f aca="false">IFERROR(VLOOKUP(B224,May!B:C,2,0),0)</f>
        <v>111</v>
      </c>
      <c r="E224" s="22" t="n">
        <f aca="false">June!$C224-June!$D224</f>
        <v>62</v>
      </c>
      <c r="F224" s="30" t="n">
        <v>45444</v>
      </c>
    </row>
    <row r="225" customFormat="false" ht="13.8" hidden="false" customHeight="false" outlineLevel="0" collapsed="false">
      <c r="A225" s="11" t="s">
        <v>194</v>
      </c>
      <c r="B225" s="12" t="n">
        <v>6</v>
      </c>
      <c r="C225" s="13" t="n">
        <v>34</v>
      </c>
      <c r="D225" s="29" t="n">
        <f aca="false">IFERROR(VLOOKUP(B225,May!B:C,2,0),0)</f>
        <v>27</v>
      </c>
      <c r="E225" s="22" t="n">
        <f aca="false">June!$C225-June!$D225</f>
        <v>7</v>
      </c>
      <c r="F225" s="30" t="n">
        <v>45444</v>
      </c>
    </row>
    <row r="226" customFormat="false" ht="13.8" hidden="false" customHeight="false" outlineLevel="0" collapsed="false">
      <c r="A226" s="11" t="s">
        <v>194</v>
      </c>
      <c r="B226" s="12" t="s">
        <v>196</v>
      </c>
      <c r="C226" s="13" t="n">
        <v>349</v>
      </c>
      <c r="D226" s="29" t="n">
        <f aca="false">IFERROR(VLOOKUP(B226,May!B:C,2,0),0)</f>
        <v>290</v>
      </c>
      <c r="E226" s="22" t="n">
        <f aca="false">June!$C226-June!$D226</f>
        <v>59</v>
      </c>
      <c r="F226" s="30" t="n">
        <v>45444</v>
      </c>
    </row>
    <row r="227" customFormat="false" ht="13.8" hidden="false" customHeight="false" outlineLevel="0" collapsed="false">
      <c r="A227" s="11" t="s">
        <v>194</v>
      </c>
      <c r="B227" s="12" t="s">
        <v>197</v>
      </c>
      <c r="C227" s="13" t="n">
        <v>699</v>
      </c>
      <c r="D227" s="29" t="n">
        <f aca="false">IFERROR(VLOOKUP(B227,May!B:C,2,0),0)</f>
        <v>523</v>
      </c>
      <c r="E227" s="22" t="n">
        <f aca="false">June!$C227-June!$D227</f>
        <v>176</v>
      </c>
      <c r="F227" s="30" t="n">
        <v>45444</v>
      </c>
    </row>
    <row r="228" customFormat="false" ht="13.8" hidden="false" customHeight="false" outlineLevel="0" collapsed="false">
      <c r="A228" s="11" t="s">
        <v>194</v>
      </c>
      <c r="B228" s="12" t="s">
        <v>198</v>
      </c>
      <c r="C228" s="13" t="n">
        <v>263</v>
      </c>
      <c r="D228" s="29" t="n">
        <f aca="false">IFERROR(VLOOKUP(B228,May!B:C,2,0),0)</f>
        <v>230</v>
      </c>
      <c r="E228" s="22" t="n">
        <f aca="false">June!$C228-June!$D228</f>
        <v>33</v>
      </c>
      <c r="F228" s="30" t="n">
        <v>45444</v>
      </c>
    </row>
    <row r="229" customFormat="false" ht="13.8" hidden="false" customHeight="false" outlineLevel="0" collapsed="false">
      <c r="A229" s="11" t="s">
        <v>194</v>
      </c>
      <c r="B229" s="12" t="s">
        <v>199</v>
      </c>
      <c r="C229" s="13" t="n">
        <v>83</v>
      </c>
      <c r="D229" s="29" t="n">
        <f aca="false">IFERROR(VLOOKUP(B229,May!B:C,2,0),0)</f>
        <v>74</v>
      </c>
      <c r="E229" s="22" t="n">
        <f aca="false">June!$C229-June!$D229</f>
        <v>9</v>
      </c>
      <c r="F229" s="30" t="n">
        <v>45444</v>
      </c>
    </row>
    <row r="230" customFormat="false" ht="13.8" hidden="false" customHeight="false" outlineLevel="0" collapsed="false">
      <c r="A230" s="11" t="s">
        <v>194</v>
      </c>
      <c r="B230" s="12" t="s">
        <v>200</v>
      </c>
      <c r="C230" s="13" t="n">
        <v>76</v>
      </c>
      <c r="D230" s="29" t="n">
        <f aca="false">IFERROR(VLOOKUP(B230,May!B:C,2,0),0)</f>
        <v>60</v>
      </c>
      <c r="E230" s="22" t="n">
        <f aca="false">June!$C230-June!$D230</f>
        <v>16</v>
      </c>
      <c r="F230" s="30" t="n">
        <v>45444</v>
      </c>
    </row>
    <row r="231" customFormat="false" ht="13.8" hidden="false" customHeight="false" outlineLevel="0" collapsed="false">
      <c r="A231" s="11" t="s">
        <v>201</v>
      </c>
      <c r="B231" s="12" t="s">
        <v>447</v>
      </c>
      <c r="C231" s="13" t="n">
        <v>1</v>
      </c>
      <c r="D231" s="29" t="n">
        <f aca="false">IFERROR(VLOOKUP(B231,May!B:C,2,0),0)</f>
        <v>1</v>
      </c>
      <c r="E231" s="22" t="n">
        <f aca="false">June!$C231-June!$D231</f>
        <v>0</v>
      </c>
      <c r="F231" s="30" t="n">
        <v>45444</v>
      </c>
    </row>
    <row r="232" customFormat="false" ht="13.8" hidden="false" customHeight="false" outlineLevel="0" collapsed="false">
      <c r="A232" s="11" t="s">
        <v>201</v>
      </c>
      <c r="B232" s="12" t="s">
        <v>202</v>
      </c>
      <c r="C232" s="13" t="n">
        <v>13</v>
      </c>
      <c r="D232" s="29" t="n">
        <f aca="false">IFERROR(VLOOKUP(B232,May!B:C,2,0),0)</f>
        <v>9</v>
      </c>
      <c r="E232" s="22" t="n">
        <f aca="false">June!$C232-June!$D232</f>
        <v>4</v>
      </c>
      <c r="F232" s="30" t="n">
        <v>45444</v>
      </c>
    </row>
    <row r="233" customFormat="false" ht="13.8" hidden="false" customHeight="false" outlineLevel="0" collapsed="false">
      <c r="A233" s="11" t="s">
        <v>201</v>
      </c>
      <c r="B233" s="12" t="s">
        <v>415</v>
      </c>
      <c r="C233" s="13" t="n">
        <v>1</v>
      </c>
      <c r="D233" s="29" t="n">
        <f aca="false">IFERROR(VLOOKUP(B233,May!B:C,2,0),0)</f>
        <v>1</v>
      </c>
      <c r="E233" s="22" t="n">
        <f aca="false">June!$C233-June!$D233</f>
        <v>0</v>
      </c>
      <c r="F233" s="30" t="n">
        <v>45444</v>
      </c>
    </row>
    <row r="234" customFormat="false" ht="13.8" hidden="false" customHeight="false" outlineLevel="0" collapsed="false">
      <c r="A234" s="11" t="s">
        <v>201</v>
      </c>
      <c r="B234" s="12" t="s">
        <v>203</v>
      </c>
      <c r="C234" s="13" t="n">
        <v>5</v>
      </c>
      <c r="D234" s="29" t="n">
        <f aca="false">IFERROR(VLOOKUP(B234,May!B:C,2,0),0)</f>
        <v>4</v>
      </c>
      <c r="E234" s="22" t="n">
        <f aca="false">June!$C234-June!$D234</f>
        <v>1</v>
      </c>
      <c r="F234" s="30" t="n">
        <v>45444</v>
      </c>
    </row>
    <row r="235" customFormat="false" ht="13.8" hidden="false" customHeight="false" outlineLevel="0" collapsed="false">
      <c r="A235" s="11" t="s">
        <v>201</v>
      </c>
      <c r="B235" s="12" t="s">
        <v>471</v>
      </c>
      <c r="C235" s="13" t="n">
        <v>2</v>
      </c>
      <c r="D235" s="29" t="n">
        <f aca="false">IFERROR(VLOOKUP(B235,May!B:C,2,0),0)</f>
        <v>3</v>
      </c>
      <c r="E235" s="22" t="n">
        <f aca="false">June!$C235-June!$D235</f>
        <v>-1</v>
      </c>
      <c r="F235" s="30" t="n">
        <v>45444</v>
      </c>
    </row>
    <row r="236" customFormat="false" ht="13.8" hidden="false" customHeight="false" outlineLevel="0" collapsed="false">
      <c r="A236" s="11" t="s">
        <v>201</v>
      </c>
      <c r="B236" s="12" t="s">
        <v>483</v>
      </c>
      <c r="C236" s="13" t="n">
        <v>1</v>
      </c>
      <c r="D236" s="29" t="n">
        <f aca="false">IFERROR(VLOOKUP(B236,May!B:C,2,0),0)</f>
        <v>0</v>
      </c>
      <c r="E236" s="22" t="n">
        <f aca="false">June!$C236-June!$D236</f>
        <v>1</v>
      </c>
      <c r="F236" s="30" t="n">
        <v>45444</v>
      </c>
    </row>
    <row r="237" customFormat="false" ht="13.8" hidden="false" customHeight="false" outlineLevel="0" collapsed="false">
      <c r="A237" s="11" t="s">
        <v>201</v>
      </c>
      <c r="B237" s="12" t="s">
        <v>484</v>
      </c>
      <c r="C237" s="13" t="n">
        <v>1</v>
      </c>
      <c r="D237" s="29" t="n">
        <f aca="false">IFERROR(VLOOKUP(B237,May!B:C,2,0),0)</f>
        <v>0</v>
      </c>
      <c r="E237" s="22" t="n">
        <f aca="false">June!$C237-June!$D237</f>
        <v>1</v>
      </c>
      <c r="F237" s="30" t="n">
        <v>45444</v>
      </c>
    </row>
    <row r="238" customFormat="false" ht="13.8" hidden="false" customHeight="false" outlineLevel="0" collapsed="false">
      <c r="A238" s="11" t="s">
        <v>204</v>
      </c>
      <c r="B238" s="12" t="s">
        <v>205</v>
      </c>
      <c r="C238" s="13" t="n">
        <v>751</v>
      </c>
      <c r="D238" s="29" t="n">
        <f aca="false">IFERROR(VLOOKUP(B238,May!B:C,2,0),0)</f>
        <v>596</v>
      </c>
      <c r="E238" s="22" t="n">
        <f aca="false">June!$C238-June!$D238</f>
        <v>155</v>
      </c>
      <c r="F238" s="30" t="n">
        <v>45444</v>
      </c>
    </row>
    <row r="239" customFormat="false" ht="13.8" hidden="false" customHeight="false" outlineLevel="0" collapsed="false">
      <c r="A239" s="11" t="s">
        <v>204</v>
      </c>
      <c r="B239" s="12" t="s">
        <v>206</v>
      </c>
      <c r="C239" s="13" t="n">
        <v>14</v>
      </c>
      <c r="D239" s="29" t="n">
        <f aca="false">IFERROR(VLOOKUP(B239,May!B:C,2,0),0)</f>
        <v>12</v>
      </c>
      <c r="E239" s="22" t="n">
        <f aca="false">June!$C239-June!$D239</f>
        <v>2</v>
      </c>
      <c r="F239" s="30" t="n">
        <v>45444</v>
      </c>
    </row>
    <row r="240" customFormat="false" ht="13.8" hidden="false" customHeight="false" outlineLevel="0" collapsed="false">
      <c r="A240" s="11" t="s">
        <v>204</v>
      </c>
      <c r="B240" s="12" t="s">
        <v>207</v>
      </c>
      <c r="C240" s="13" t="n">
        <v>56</v>
      </c>
      <c r="D240" s="29" t="n">
        <f aca="false">IFERROR(VLOOKUP(B240,May!B:C,2,0),0)</f>
        <v>43</v>
      </c>
      <c r="E240" s="22" t="n">
        <f aca="false">June!$C240-June!$D240</f>
        <v>13</v>
      </c>
      <c r="F240" s="30" t="n">
        <v>45444</v>
      </c>
    </row>
    <row r="241" customFormat="false" ht="13.8" hidden="false" customHeight="false" outlineLevel="0" collapsed="false">
      <c r="A241" s="11" t="s">
        <v>204</v>
      </c>
      <c r="B241" s="12" t="s">
        <v>208</v>
      </c>
      <c r="C241" s="13" t="n">
        <v>6</v>
      </c>
      <c r="D241" s="29" t="n">
        <f aca="false">IFERROR(VLOOKUP(B241,May!B:C,2,0),0)</f>
        <v>6</v>
      </c>
      <c r="E241" s="22" t="n">
        <f aca="false">June!$C241-June!$D241</f>
        <v>0</v>
      </c>
      <c r="F241" s="30" t="n">
        <v>45444</v>
      </c>
    </row>
    <row r="242" customFormat="false" ht="13.8" hidden="false" customHeight="false" outlineLevel="0" collapsed="false">
      <c r="A242" s="11" t="s">
        <v>204</v>
      </c>
      <c r="B242" s="12" t="s">
        <v>209</v>
      </c>
      <c r="C242" s="13" t="n">
        <v>140</v>
      </c>
      <c r="D242" s="29" t="n">
        <f aca="false">IFERROR(VLOOKUP(B242,May!B:C,2,0),0)</f>
        <v>103</v>
      </c>
      <c r="E242" s="22" t="n">
        <f aca="false">June!$C242-June!$D242</f>
        <v>37</v>
      </c>
      <c r="F242" s="30" t="n">
        <v>45444</v>
      </c>
    </row>
    <row r="243" customFormat="false" ht="13.8" hidden="false" customHeight="false" outlineLevel="0" collapsed="false">
      <c r="A243" s="11" t="s">
        <v>204</v>
      </c>
      <c r="B243" s="12" t="s">
        <v>210</v>
      </c>
      <c r="C243" s="13" t="n">
        <v>818</v>
      </c>
      <c r="D243" s="29" t="n">
        <f aca="false">IFERROR(VLOOKUP(B243,May!B:C,2,0),0)</f>
        <v>685</v>
      </c>
      <c r="E243" s="22" t="n">
        <f aca="false">June!$C243-June!$D243</f>
        <v>133</v>
      </c>
      <c r="F243" s="30" t="n">
        <v>45444</v>
      </c>
    </row>
    <row r="244" customFormat="false" ht="13.8" hidden="false" customHeight="false" outlineLevel="0" collapsed="false">
      <c r="A244" s="11" t="s">
        <v>204</v>
      </c>
      <c r="B244" s="12" t="s">
        <v>211</v>
      </c>
      <c r="C244" s="13" t="n">
        <v>231</v>
      </c>
      <c r="D244" s="29" t="n">
        <f aca="false">IFERROR(VLOOKUP(B244,May!B:C,2,0),0)</f>
        <v>177</v>
      </c>
      <c r="E244" s="22" t="n">
        <f aca="false">June!$C244-June!$D244</f>
        <v>54</v>
      </c>
      <c r="F244" s="30" t="n">
        <v>45444</v>
      </c>
    </row>
    <row r="245" customFormat="false" ht="13.8" hidden="false" customHeight="false" outlineLevel="0" collapsed="false">
      <c r="A245" s="11" t="s">
        <v>204</v>
      </c>
      <c r="B245" s="12" t="s">
        <v>212</v>
      </c>
      <c r="C245" s="13" t="n">
        <v>155</v>
      </c>
      <c r="D245" s="29" t="n">
        <f aca="false">IFERROR(VLOOKUP(B245,May!B:C,2,0),0)</f>
        <v>103</v>
      </c>
      <c r="E245" s="22" t="n">
        <f aca="false">June!$C245-June!$D245</f>
        <v>52</v>
      </c>
      <c r="F245" s="30" t="n">
        <v>45444</v>
      </c>
    </row>
    <row r="246" customFormat="false" ht="13.8" hidden="false" customHeight="false" outlineLevel="0" collapsed="false">
      <c r="A246" s="11" t="s">
        <v>204</v>
      </c>
      <c r="B246" s="12" t="s">
        <v>416</v>
      </c>
      <c r="C246" s="13" t="n">
        <v>2</v>
      </c>
      <c r="D246" s="29" t="n">
        <f aca="false">IFERROR(VLOOKUP(B246,May!B:C,2,0),0)</f>
        <v>2</v>
      </c>
      <c r="E246" s="22" t="n">
        <f aca="false">June!$C246-June!$D246</f>
        <v>0</v>
      </c>
      <c r="F246" s="30" t="n">
        <v>45444</v>
      </c>
    </row>
    <row r="247" customFormat="false" ht="13.8" hidden="false" customHeight="false" outlineLevel="0" collapsed="false">
      <c r="A247" s="11" t="s">
        <v>204</v>
      </c>
      <c r="B247" s="12" t="s">
        <v>213</v>
      </c>
      <c r="C247" s="13" t="n">
        <v>55</v>
      </c>
      <c r="D247" s="29" t="n">
        <f aca="false">IFERROR(VLOOKUP(B247,May!B:C,2,0),0)</f>
        <v>42</v>
      </c>
      <c r="E247" s="22" t="n">
        <f aca="false">June!$C247-June!$D247</f>
        <v>13</v>
      </c>
      <c r="F247" s="30" t="n">
        <v>45444</v>
      </c>
    </row>
    <row r="248" customFormat="false" ht="13.8" hidden="false" customHeight="false" outlineLevel="0" collapsed="false">
      <c r="A248" s="11" t="s">
        <v>204</v>
      </c>
      <c r="B248" s="12" t="s">
        <v>214</v>
      </c>
      <c r="C248" s="13" t="n">
        <v>517</v>
      </c>
      <c r="D248" s="29" t="n">
        <f aca="false">IFERROR(VLOOKUP(B248,May!B:C,2,0),0)</f>
        <v>399</v>
      </c>
      <c r="E248" s="22" t="n">
        <f aca="false">June!$C248-June!$D248</f>
        <v>118</v>
      </c>
      <c r="F248" s="30" t="n">
        <v>45444</v>
      </c>
    </row>
    <row r="249" customFormat="false" ht="13.8" hidden="false" customHeight="false" outlineLevel="0" collapsed="false">
      <c r="A249" s="11" t="s">
        <v>204</v>
      </c>
      <c r="B249" s="12" t="s">
        <v>215</v>
      </c>
      <c r="C249" s="13" t="n">
        <v>491</v>
      </c>
      <c r="D249" s="29" t="n">
        <f aca="false">IFERROR(VLOOKUP(B249,May!B:C,2,0),0)</f>
        <v>407</v>
      </c>
      <c r="E249" s="22" t="n">
        <f aca="false">June!$C249-June!$D249</f>
        <v>84</v>
      </c>
      <c r="F249" s="30" t="n">
        <v>45444</v>
      </c>
    </row>
    <row r="250" customFormat="false" ht="13.8" hidden="false" customHeight="false" outlineLevel="0" collapsed="false">
      <c r="A250" s="11" t="s">
        <v>204</v>
      </c>
      <c r="B250" s="12" t="s">
        <v>216</v>
      </c>
      <c r="C250" s="13" t="n">
        <v>142</v>
      </c>
      <c r="D250" s="29" t="n">
        <f aca="false">IFERROR(VLOOKUP(B250,May!B:C,2,0),0)</f>
        <v>110</v>
      </c>
      <c r="E250" s="22" t="n">
        <f aca="false">June!$C250-June!$D250</f>
        <v>32</v>
      </c>
      <c r="F250" s="30" t="n">
        <v>45444</v>
      </c>
    </row>
    <row r="251" customFormat="false" ht="13.8" hidden="false" customHeight="false" outlineLevel="0" collapsed="false">
      <c r="A251" s="11" t="s">
        <v>204</v>
      </c>
      <c r="B251" s="12" t="s">
        <v>217</v>
      </c>
      <c r="C251" s="13" t="n">
        <v>111</v>
      </c>
      <c r="D251" s="29" t="n">
        <f aca="false">IFERROR(VLOOKUP(B251,May!B:C,2,0),0)</f>
        <v>73</v>
      </c>
      <c r="E251" s="22" t="n">
        <f aca="false">June!$C251-June!$D251</f>
        <v>38</v>
      </c>
      <c r="F251" s="30" t="n">
        <v>45444</v>
      </c>
    </row>
    <row r="252" customFormat="false" ht="13.8" hidden="false" customHeight="false" outlineLevel="0" collapsed="false">
      <c r="A252" s="11" t="s">
        <v>204</v>
      </c>
      <c r="B252" s="12" t="s">
        <v>218</v>
      </c>
      <c r="C252" s="13" t="n">
        <v>209</v>
      </c>
      <c r="D252" s="29" t="n">
        <f aca="false">IFERROR(VLOOKUP(B252,May!B:C,2,0),0)</f>
        <v>181</v>
      </c>
      <c r="E252" s="22" t="n">
        <f aca="false">June!$C252-June!$D252</f>
        <v>28</v>
      </c>
      <c r="F252" s="30" t="n">
        <v>45444</v>
      </c>
    </row>
    <row r="253" customFormat="false" ht="13.8" hidden="false" customHeight="false" outlineLevel="0" collapsed="false">
      <c r="A253" s="11" t="s">
        <v>204</v>
      </c>
      <c r="B253" s="12" t="s">
        <v>219</v>
      </c>
      <c r="C253" s="13" t="n">
        <v>83</v>
      </c>
      <c r="D253" s="29" t="n">
        <f aca="false">IFERROR(VLOOKUP(B253,May!B:C,2,0),0)</f>
        <v>66</v>
      </c>
      <c r="E253" s="22" t="n">
        <f aca="false">June!$C253-June!$D253</f>
        <v>17</v>
      </c>
      <c r="F253" s="30" t="n">
        <v>45444</v>
      </c>
    </row>
    <row r="254" customFormat="false" ht="13.8" hidden="false" customHeight="false" outlineLevel="0" collapsed="false">
      <c r="A254" s="11" t="s">
        <v>204</v>
      </c>
      <c r="B254" s="12" t="s">
        <v>220</v>
      </c>
      <c r="C254" s="13" t="n">
        <v>6</v>
      </c>
      <c r="D254" s="29" t="n">
        <f aca="false">IFERROR(VLOOKUP(B254,May!B:C,2,0),0)</f>
        <v>3</v>
      </c>
      <c r="E254" s="22" t="n">
        <f aca="false">June!$C254-June!$D254</f>
        <v>3</v>
      </c>
      <c r="F254" s="30" t="n">
        <v>45444</v>
      </c>
    </row>
    <row r="255" customFormat="false" ht="13.8" hidden="false" customHeight="false" outlineLevel="0" collapsed="false">
      <c r="A255" s="11" t="s">
        <v>204</v>
      </c>
      <c r="B255" s="12" t="s">
        <v>221</v>
      </c>
      <c r="C255" s="13" t="n">
        <v>24</v>
      </c>
      <c r="D255" s="29" t="n">
        <f aca="false">IFERROR(VLOOKUP(B255,May!B:C,2,0),0)</f>
        <v>21</v>
      </c>
      <c r="E255" s="22" t="n">
        <f aca="false">June!$C255-June!$D255</f>
        <v>3</v>
      </c>
      <c r="F255" s="30" t="n">
        <v>45444</v>
      </c>
    </row>
    <row r="256" customFormat="false" ht="13.8" hidden="false" customHeight="false" outlineLevel="0" collapsed="false">
      <c r="A256" s="11" t="s">
        <v>204</v>
      </c>
      <c r="B256" s="12" t="s">
        <v>222</v>
      </c>
      <c r="C256" s="13" t="n">
        <v>153</v>
      </c>
      <c r="D256" s="29" t="n">
        <f aca="false">IFERROR(VLOOKUP(B256,May!B:C,2,0),0)</f>
        <v>125</v>
      </c>
      <c r="E256" s="22" t="n">
        <f aca="false">June!$C256-June!$D256</f>
        <v>28</v>
      </c>
      <c r="F256" s="30" t="n">
        <v>45444</v>
      </c>
    </row>
    <row r="257" customFormat="false" ht="13.8" hidden="false" customHeight="false" outlineLevel="0" collapsed="false">
      <c r="A257" s="11" t="s">
        <v>204</v>
      </c>
      <c r="B257" s="12" t="s">
        <v>223</v>
      </c>
      <c r="C257" s="13" t="n">
        <v>872</v>
      </c>
      <c r="D257" s="29" t="n">
        <f aca="false">IFERROR(VLOOKUP(B257,May!B:C,2,0),0)</f>
        <v>707</v>
      </c>
      <c r="E257" s="22" t="n">
        <f aca="false">June!$C257-June!$D257</f>
        <v>165</v>
      </c>
      <c r="F257" s="30" t="n">
        <v>45444</v>
      </c>
    </row>
    <row r="258" customFormat="false" ht="13.8" hidden="false" customHeight="false" outlineLevel="0" collapsed="false">
      <c r="A258" s="11" t="s">
        <v>204</v>
      </c>
      <c r="B258" s="12" t="s">
        <v>224</v>
      </c>
      <c r="C258" s="13" t="n">
        <v>397</v>
      </c>
      <c r="D258" s="29" t="n">
        <f aca="false">IFERROR(VLOOKUP(B258,May!B:C,2,0),0)</f>
        <v>344</v>
      </c>
      <c r="E258" s="22" t="n">
        <f aca="false">June!$C258-June!$D258</f>
        <v>53</v>
      </c>
      <c r="F258" s="30" t="n">
        <v>45444</v>
      </c>
    </row>
    <row r="259" customFormat="false" ht="13.8" hidden="false" customHeight="false" outlineLevel="0" collapsed="false">
      <c r="A259" s="11" t="s">
        <v>204</v>
      </c>
      <c r="B259" s="12" t="s">
        <v>225</v>
      </c>
      <c r="C259" s="13" t="n">
        <v>2156</v>
      </c>
      <c r="D259" s="29" t="n">
        <f aca="false">IFERROR(VLOOKUP(B259,May!B:C,2,0),0)</f>
        <v>1720</v>
      </c>
      <c r="E259" s="22" t="n">
        <f aca="false">June!$C259-June!$D259</f>
        <v>436</v>
      </c>
      <c r="F259" s="30" t="n">
        <v>45444</v>
      </c>
    </row>
    <row r="260" customFormat="false" ht="13.8" hidden="false" customHeight="false" outlineLevel="0" collapsed="false">
      <c r="A260" s="11" t="s">
        <v>204</v>
      </c>
      <c r="B260" s="12" t="s">
        <v>226</v>
      </c>
      <c r="C260" s="13" t="n">
        <v>763</v>
      </c>
      <c r="D260" s="29" t="n">
        <f aca="false">IFERROR(VLOOKUP(B260,May!B:C,2,0),0)</f>
        <v>643</v>
      </c>
      <c r="E260" s="22" t="n">
        <f aca="false">June!$C260-June!$D260</f>
        <v>120</v>
      </c>
      <c r="F260" s="30" t="n">
        <v>45444</v>
      </c>
    </row>
    <row r="261" customFormat="false" ht="13.8" hidden="false" customHeight="false" outlineLevel="0" collapsed="false">
      <c r="A261" s="11" t="s">
        <v>204</v>
      </c>
      <c r="B261" s="12" t="s">
        <v>227</v>
      </c>
      <c r="C261" s="13" t="n">
        <v>81</v>
      </c>
      <c r="D261" s="29" t="n">
        <f aca="false">IFERROR(VLOOKUP(B261,May!B:C,2,0),0)</f>
        <v>64</v>
      </c>
      <c r="E261" s="22" t="n">
        <f aca="false">June!$C261-June!$D261</f>
        <v>17</v>
      </c>
      <c r="F261" s="30" t="n">
        <v>45444</v>
      </c>
    </row>
    <row r="262" customFormat="false" ht="13.8" hidden="false" customHeight="false" outlineLevel="0" collapsed="false">
      <c r="A262" s="11" t="s">
        <v>204</v>
      </c>
      <c r="B262" s="12" t="s">
        <v>228</v>
      </c>
      <c r="C262" s="13" t="n">
        <v>115</v>
      </c>
      <c r="D262" s="29" t="n">
        <f aca="false">IFERROR(VLOOKUP(B262,May!B:C,2,0),0)</f>
        <v>96</v>
      </c>
      <c r="E262" s="22" t="n">
        <f aca="false">June!$C262-June!$D262</f>
        <v>19</v>
      </c>
      <c r="F262" s="30" t="n">
        <v>45444</v>
      </c>
    </row>
    <row r="263" customFormat="false" ht="13.8" hidden="false" customHeight="false" outlineLevel="0" collapsed="false">
      <c r="A263" s="11" t="s">
        <v>204</v>
      </c>
      <c r="B263" s="12" t="s">
        <v>229</v>
      </c>
      <c r="C263" s="13" t="n">
        <v>76</v>
      </c>
      <c r="D263" s="29" t="n">
        <f aca="false">IFERROR(VLOOKUP(B263,May!B:C,2,0),0)</f>
        <v>47</v>
      </c>
      <c r="E263" s="22" t="n">
        <f aca="false">June!$C263-June!$D263</f>
        <v>29</v>
      </c>
      <c r="F263" s="30" t="n">
        <v>45444</v>
      </c>
    </row>
    <row r="264" customFormat="false" ht="13.8" hidden="false" customHeight="false" outlineLevel="0" collapsed="false">
      <c r="A264" s="11" t="s">
        <v>204</v>
      </c>
      <c r="B264" s="12" t="s">
        <v>230</v>
      </c>
      <c r="C264" s="13" t="n">
        <v>75</v>
      </c>
      <c r="D264" s="29" t="n">
        <f aca="false">IFERROR(VLOOKUP(B264,May!B:C,2,0),0)</f>
        <v>65</v>
      </c>
      <c r="E264" s="22" t="n">
        <f aca="false">June!$C264-June!$D264</f>
        <v>10</v>
      </c>
      <c r="F264" s="30" t="n">
        <v>45444</v>
      </c>
    </row>
    <row r="265" customFormat="false" ht="13.8" hidden="false" customHeight="false" outlineLevel="0" collapsed="false">
      <c r="A265" s="11" t="s">
        <v>204</v>
      </c>
      <c r="B265" s="12" t="s">
        <v>231</v>
      </c>
      <c r="C265" s="13" t="n">
        <v>32</v>
      </c>
      <c r="D265" s="29" t="n">
        <f aca="false">IFERROR(VLOOKUP(B265,May!B:C,2,0),0)</f>
        <v>24</v>
      </c>
      <c r="E265" s="22" t="n">
        <f aca="false">June!$C265-June!$D265</f>
        <v>8</v>
      </c>
      <c r="F265" s="30" t="n">
        <v>45444</v>
      </c>
    </row>
    <row r="266" customFormat="false" ht="13.8" hidden="false" customHeight="false" outlineLevel="0" collapsed="false">
      <c r="A266" s="11" t="s">
        <v>204</v>
      </c>
      <c r="B266" s="12" t="s">
        <v>232</v>
      </c>
      <c r="C266" s="13" t="n">
        <v>657</v>
      </c>
      <c r="D266" s="29" t="n">
        <f aca="false">IFERROR(VLOOKUP(B266,May!B:C,2,0),0)</f>
        <v>505</v>
      </c>
      <c r="E266" s="22" t="n">
        <f aca="false">June!$C266-June!$D266</f>
        <v>152</v>
      </c>
      <c r="F266" s="30" t="n">
        <v>45444</v>
      </c>
    </row>
    <row r="267" customFormat="false" ht="13.8" hidden="false" customHeight="false" outlineLevel="0" collapsed="false">
      <c r="A267" s="11" t="s">
        <v>204</v>
      </c>
      <c r="B267" s="12" t="s">
        <v>233</v>
      </c>
      <c r="C267" s="13" t="n">
        <v>429</v>
      </c>
      <c r="D267" s="29" t="n">
        <f aca="false">IFERROR(VLOOKUP(B267,May!B:C,2,0),0)</f>
        <v>352</v>
      </c>
      <c r="E267" s="22" t="n">
        <f aca="false">June!$C267-June!$D267</f>
        <v>77</v>
      </c>
      <c r="F267" s="30" t="n">
        <v>45444</v>
      </c>
    </row>
    <row r="268" customFormat="false" ht="13.8" hidden="false" customHeight="false" outlineLevel="0" collapsed="false">
      <c r="A268" s="11" t="s">
        <v>448</v>
      </c>
      <c r="B268" s="12" t="s">
        <v>462</v>
      </c>
      <c r="C268" s="13" t="n">
        <v>1</v>
      </c>
      <c r="D268" s="29" t="n">
        <f aca="false">IFERROR(VLOOKUP(B268,May!B:C,2,0),0)</f>
        <v>1</v>
      </c>
      <c r="E268" s="22" t="n">
        <f aca="false">June!$C268-June!$D268</f>
        <v>0</v>
      </c>
      <c r="F268" s="30" t="n">
        <v>45444</v>
      </c>
    </row>
    <row r="269" customFormat="false" ht="13.8" hidden="false" customHeight="false" outlineLevel="0" collapsed="false">
      <c r="A269" s="11" t="s">
        <v>448</v>
      </c>
      <c r="B269" s="12" t="s">
        <v>449</v>
      </c>
      <c r="C269" s="13" t="n">
        <v>7</v>
      </c>
      <c r="D269" s="29" t="n">
        <f aca="false">IFERROR(VLOOKUP(B269,May!B:C,2,0),0)</f>
        <v>6</v>
      </c>
      <c r="E269" s="22" t="n">
        <f aca="false">June!$C269-June!$D269</f>
        <v>1</v>
      </c>
      <c r="F269" s="30" t="n">
        <v>45444</v>
      </c>
    </row>
    <row r="270" customFormat="false" ht="13.8" hidden="false" customHeight="false" outlineLevel="0" collapsed="false">
      <c r="A270" s="11" t="s">
        <v>448</v>
      </c>
      <c r="B270" s="12" t="s">
        <v>450</v>
      </c>
      <c r="C270" s="13" t="n">
        <v>6</v>
      </c>
      <c r="D270" s="29" t="n">
        <f aca="false">IFERROR(VLOOKUP(B270,May!B:C,2,0),0)</f>
        <v>3</v>
      </c>
      <c r="E270" s="22" t="n">
        <f aca="false">June!$C270-June!$D270</f>
        <v>3</v>
      </c>
      <c r="F270" s="30" t="n">
        <v>45444</v>
      </c>
    </row>
    <row r="271" customFormat="false" ht="13.8" hidden="false" customHeight="false" outlineLevel="0" collapsed="false">
      <c r="A271" s="11" t="s">
        <v>448</v>
      </c>
      <c r="B271" s="12" t="s">
        <v>451</v>
      </c>
      <c r="C271" s="13" t="n">
        <v>2</v>
      </c>
      <c r="D271" s="29" t="n">
        <f aca="false">IFERROR(VLOOKUP(B271,May!B:C,2,0),0)</f>
        <v>2</v>
      </c>
      <c r="E271" s="22" t="n">
        <f aca="false">June!$C271-June!$D271</f>
        <v>0</v>
      </c>
      <c r="F271" s="30" t="n">
        <v>45444</v>
      </c>
    </row>
    <row r="272" customFormat="false" ht="13.8" hidden="false" customHeight="false" outlineLevel="0" collapsed="false">
      <c r="A272" s="11" t="s">
        <v>234</v>
      </c>
      <c r="B272" s="12" t="s">
        <v>235</v>
      </c>
      <c r="C272" s="13" t="n">
        <v>570</v>
      </c>
      <c r="D272" s="29" t="n">
        <f aca="false">IFERROR(VLOOKUP(B272,May!B:C,2,0),0)</f>
        <v>515</v>
      </c>
      <c r="E272" s="22" t="n">
        <f aca="false">June!$C272-June!$D272</f>
        <v>55</v>
      </c>
      <c r="F272" s="30" t="n">
        <v>45444</v>
      </c>
    </row>
    <row r="273" customFormat="false" ht="13.8" hidden="false" customHeight="false" outlineLevel="0" collapsed="false">
      <c r="A273" s="11" t="s">
        <v>234</v>
      </c>
      <c r="B273" s="12" t="s">
        <v>236</v>
      </c>
      <c r="C273" s="13" t="n">
        <v>76</v>
      </c>
      <c r="D273" s="29" t="n">
        <f aca="false">IFERROR(VLOOKUP(B273,May!B:C,2,0),0)</f>
        <v>75</v>
      </c>
      <c r="E273" s="22" t="n">
        <f aca="false">June!$C273-June!$D273</f>
        <v>1</v>
      </c>
      <c r="F273" s="30" t="n">
        <v>45444</v>
      </c>
    </row>
    <row r="274" customFormat="false" ht="13.8" hidden="false" customHeight="false" outlineLevel="0" collapsed="false">
      <c r="A274" s="11" t="s">
        <v>234</v>
      </c>
      <c r="B274" s="12" t="s">
        <v>237</v>
      </c>
      <c r="C274" s="13" t="n">
        <v>469</v>
      </c>
      <c r="D274" s="29" t="n">
        <f aca="false">IFERROR(VLOOKUP(B274,May!B:C,2,0),0)</f>
        <v>352</v>
      </c>
      <c r="E274" s="22" t="n">
        <f aca="false">June!$C274-June!$D274</f>
        <v>117</v>
      </c>
      <c r="F274" s="30" t="n">
        <v>45444</v>
      </c>
    </row>
    <row r="275" customFormat="false" ht="13.8" hidden="false" customHeight="false" outlineLevel="0" collapsed="false">
      <c r="A275" s="11" t="s">
        <v>234</v>
      </c>
      <c r="B275" s="12" t="s">
        <v>238</v>
      </c>
      <c r="C275" s="13" t="n">
        <v>496</v>
      </c>
      <c r="D275" s="29" t="n">
        <f aca="false">IFERROR(VLOOKUP(B275,May!B:C,2,0),0)</f>
        <v>400</v>
      </c>
      <c r="E275" s="22" t="n">
        <f aca="false">June!$C275-June!$D275</f>
        <v>96</v>
      </c>
      <c r="F275" s="30" t="n">
        <v>45444</v>
      </c>
    </row>
    <row r="276" customFormat="false" ht="13.8" hidden="false" customHeight="false" outlineLevel="0" collapsed="false">
      <c r="A276" s="11" t="s">
        <v>239</v>
      </c>
      <c r="B276" s="12" t="s">
        <v>240</v>
      </c>
      <c r="C276" s="13" t="n">
        <v>343</v>
      </c>
      <c r="D276" s="29" t="n">
        <f aca="false">IFERROR(VLOOKUP(B276,May!B:C,2,0),0)</f>
        <v>274</v>
      </c>
      <c r="E276" s="22" t="n">
        <f aca="false">June!$C276-June!$D276</f>
        <v>69</v>
      </c>
      <c r="F276" s="30" t="n">
        <v>45444</v>
      </c>
    </row>
    <row r="277" customFormat="false" ht="13.8" hidden="false" customHeight="false" outlineLevel="0" collapsed="false">
      <c r="A277" s="11" t="s">
        <v>239</v>
      </c>
      <c r="B277" s="12" t="s">
        <v>241</v>
      </c>
      <c r="C277" s="13" t="n">
        <v>293</v>
      </c>
      <c r="D277" s="29" t="n">
        <f aca="false">IFERROR(VLOOKUP(B277,May!B:C,2,0),0)</f>
        <v>270</v>
      </c>
      <c r="E277" s="22" t="n">
        <f aca="false">June!$C277-June!$D277</f>
        <v>23</v>
      </c>
      <c r="F277" s="30" t="n">
        <v>45444</v>
      </c>
    </row>
    <row r="278" customFormat="false" ht="13.8" hidden="false" customHeight="false" outlineLevel="0" collapsed="false">
      <c r="A278" s="11" t="s">
        <v>239</v>
      </c>
      <c r="B278" s="12" t="s">
        <v>242</v>
      </c>
      <c r="C278" s="13" t="n">
        <v>167</v>
      </c>
      <c r="D278" s="29" t="n">
        <f aca="false">IFERROR(VLOOKUP(B278,May!B:C,2,0),0)</f>
        <v>152</v>
      </c>
      <c r="E278" s="22" t="n">
        <f aca="false">June!$C278-June!$D278</f>
        <v>15</v>
      </c>
      <c r="F278" s="30" t="n">
        <v>45444</v>
      </c>
    </row>
    <row r="279" customFormat="false" ht="13.8" hidden="false" customHeight="false" outlineLevel="0" collapsed="false">
      <c r="A279" s="11" t="s">
        <v>239</v>
      </c>
      <c r="B279" s="12" t="s">
        <v>452</v>
      </c>
      <c r="C279" s="13" t="n">
        <v>3</v>
      </c>
      <c r="D279" s="29" t="n">
        <f aca="false">IFERROR(VLOOKUP(B279,May!B:C,2,0),0)</f>
        <v>3</v>
      </c>
      <c r="E279" s="22" t="n">
        <f aca="false">June!$C279-June!$D279</f>
        <v>0</v>
      </c>
      <c r="F279" s="30" t="n">
        <v>45444</v>
      </c>
    </row>
    <row r="280" customFormat="false" ht="13.8" hidden="false" customHeight="false" outlineLevel="0" collapsed="false">
      <c r="A280" s="11" t="s">
        <v>239</v>
      </c>
      <c r="B280" s="12" t="s">
        <v>243</v>
      </c>
      <c r="C280" s="13" t="n">
        <v>571</v>
      </c>
      <c r="D280" s="29" t="n">
        <f aca="false">IFERROR(VLOOKUP(B280,May!B:C,2,0),0)</f>
        <v>484</v>
      </c>
      <c r="E280" s="22" t="n">
        <f aca="false">June!$C280-June!$D280</f>
        <v>87</v>
      </c>
      <c r="F280" s="30" t="n">
        <v>45444</v>
      </c>
    </row>
    <row r="281" customFormat="false" ht="13.8" hidden="false" customHeight="false" outlineLevel="0" collapsed="false">
      <c r="A281" s="11" t="s">
        <v>244</v>
      </c>
      <c r="B281" s="12" t="s">
        <v>245</v>
      </c>
      <c r="C281" s="13" t="n">
        <v>10</v>
      </c>
      <c r="D281" s="29" t="n">
        <f aca="false">IFERROR(VLOOKUP(B281,May!B:C,2,0),0)</f>
        <v>9</v>
      </c>
      <c r="E281" s="22" t="n">
        <f aca="false">June!$C281-June!$D281</f>
        <v>1</v>
      </c>
      <c r="F281" s="30" t="n">
        <v>45444</v>
      </c>
    </row>
    <row r="282" customFormat="false" ht="13.8" hidden="false" customHeight="false" outlineLevel="0" collapsed="false">
      <c r="A282" s="11" t="s">
        <v>244</v>
      </c>
      <c r="B282" s="12" t="s">
        <v>246</v>
      </c>
      <c r="C282" s="13" t="n">
        <v>6</v>
      </c>
      <c r="D282" s="29" t="n">
        <f aca="false">IFERROR(VLOOKUP(B282,May!B:C,2,0),0)</f>
        <v>6</v>
      </c>
      <c r="E282" s="22" t="n">
        <f aca="false">June!$C282-June!$D282</f>
        <v>0</v>
      </c>
      <c r="F282" s="30" t="n">
        <v>45444</v>
      </c>
    </row>
    <row r="283" customFormat="false" ht="13.8" hidden="false" customHeight="false" outlineLevel="0" collapsed="false">
      <c r="A283" s="11" t="s">
        <v>247</v>
      </c>
      <c r="B283" s="12" t="s">
        <v>248</v>
      </c>
      <c r="C283" s="13" t="n">
        <v>110</v>
      </c>
      <c r="D283" s="29" t="n">
        <f aca="false">IFERROR(VLOOKUP(B283,May!B:C,2,0),0)</f>
        <v>100</v>
      </c>
      <c r="E283" s="22" t="n">
        <f aca="false">June!$C283-June!$D283</f>
        <v>10</v>
      </c>
      <c r="F283" s="30" t="n">
        <v>45444</v>
      </c>
    </row>
    <row r="284" customFormat="false" ht="13.8" hidden="false" customHeight="false" outlineLevel="0" collapsed="false">
      <c r="A284" s="11" t="s">
        <v>247</v>
      </c>
      <c r="B284" s="12" t="s">
        <v>249</v>
      </c>
      <c r="C284" s="13" t="n">
        <v>274</v>
      </c>
      <c r="D284" s="29" t="n">
        <f aca="false">IFERROR(VLOOKUP(B284,May!B:C,2,0),0)</f>
        <v>240</v>
      </c>
      <c r="E284" s="22" t="n">
        <f aca="false">June!$C284-June!$D284</f>
        <v>34</v>
      </c>
      <c r="F284" s="30" t="n">
        <v>45444</v>
      </c>
    </row>
    <row r="285" customFormat="false" ht="13.8" hidden="false" customHeight="false" outlineLevel="0" collapsed="false">
      <c r="A285" s="11" t="s">
        <v>247</v>
      </c>
      <c r="B285" s="12" t="s">
        <v>250</v>
      </c>
      <c r="C285" s="13" t="n">
        <v>34</v>
      </c>
      <c r="D285" s="29" t="n">
        <f aca="false">IFERROR(VLOOKUP(B285,May!B:C,2,0),0)</f>
        <v>34</v>
      </c>
      <c r="E285" s="22" t="n">
        <f aca="false">June!$C285-June!$D285</f>
        <v>0</v>
      </c>
      <c r="F285" s="30" t="n">
        <v>45444</v>
      </c>
    </row>
    <row r="286" customFormat="false" ht="13.8" hidden="false" customHeight="false" outlineLevel="0" collapsed="false">
      <c r="A286" s="11" t="s">
        <v>247</v>
      </c>
      <c r="B286" s="12" t="s">
        <v>417</v>
      </c>
      <c r="C286" s="13" t="n">
        <v>3</v>
      </c>
      <c r="D286" s="29" t="n">
        <f aca="false">IFERROR(VLOOKUP(B286,May!B:C,2,0),0)</f>
        <v>2</v>
      </c>
      <c r="E286" s="22" t="n">
        <f aca="false">June!$C286-June!$D286</f>
        <v>1</v>
      </c>
      <c r="F286" s="30" t="n">
        <v>45444</v>
      </c>
    </row>
    <row r="287" customFormat="false" ht="13.8" hidden="false" customHeight="false" outlineLevel="0" collapsed="false">
      <c r="A287" s="11" t="s">
        <v>247</v>
      </c>
      <c r="B287" s="12" t="s">
        <v>251</v>
      </c>
      <c r="C287" s="13" t="n">
        <v>37</v>
      </c>
      <c r="D287" s="29" t="n">
        <f aca="false">IFERROR(VLOOKUP(B287,May!B:C,2,0),0)</f>
        <v>32</v>
      </c>
      <c r="E287" s="22" t="n">
        <f aca="false">June!$C287-June!$D287</f>
        <v>5</v>
      </c>
      <c r="F287" s="30" t="n">
        <v>45444</v>
      </c>
    </row>
    <row r="288" customFormat="false" ht="13.8" hidden="false" customHeight="false" outlineLevel="0" collapsed="false">
      <c r="A288" s="11" t="s">
        <v>247</v>
      </c>
      <c r="B288" s="12" t="s">
        <v>252</v>
      </c>
      <c r="C288" s="13" t="n">
        <v>622</v>
      </c>
      <c r="D288" s="29" t="n">
        <f aca="false">IFERROR(VLOOKUP(B288,May!B:C,2,0),0)</f>
        <v>447</v>
      </c>
      <c r="E288" s="22" t="n">
        <f aca="false">June!$C288-June!$D288</f>
        <v>175</v>
      </c>
      <c r="F288" s="30" t="n">
        <v>45444</v>
      </c>
    </row>
    <row r="289" customFormat="false" ht="13.8" hidden="false" customHeight="false" outlineLevel="0" collapsed="false">
      <c r="A289" s="11" t="s">
        <v>247</v>
      </c>
      <c r="B289" s="12" t="s">
        <v>253</v>
      </c>
      <c r="C289" s="13" t="n">
        <v>31</v>
      </c>
      <c r="D289" s="29" t="n">
        <f aca="false">IFERROR(VLOOKUP(B289,May!B:C,2,0),0)</f>
        <v>26</v>
      </c>
      <c r="E289" s="22" t="n">
        <f aca="false">June!$C289-June!$D289</f>
        <v>5</v>
      </c>
      <c r="F289" s="30" t="n">
        <v>45444</v>
      </c>
    </row>
    <row r="290" customFormat="false" ht="13.8" hidden="false" customHeight="false" outlineLevel="0" collapsed="false">
      <c r="A290" s="11" t="s">
        <v>247</v>
      </c>
      <c r="B290" s="12" t="s">
        <v>254</v>
      </c>
      <c r="C290" s="13" t="n">
        <v>381</v>
      </c>
      <c r="D290" s="29" t="n">
        <f aca="false">IFERROR(VLOOKUP(B290,May!B:C,2,0),0)</f>
        <v>303</v>
      </c>
      <c r="E290" s="22" t="n">
        <f aca="false">June!$C290-June!$D290</f>
        <v>78</v>
      </c>
      <c r="F290" s="30" t="n">
        <v>45444</v>
      </c>
    </row>
    <row r="291" customFormat="false" ht="13.8" hidden="false" customHeight="false" outlineLevel="0" collapsed="false">
      <c r="A291" s="11" t="s">
        <v>255</v>
      </c>
      <c r="B291" s="12" t="s">
        <v>256</v>
      </c>
      <c r="C291" s="13" t="n">
        <v>763</v>
      </c>
      <c r="D291" s="29" t="n">
        <f aca="false">IFERROR(VLOOKUP(B291,May!B:C,2,0),0)</f>
        <v>631</v>
      </c>
      <c r="E291" s="22" t="n">
        <f aca="false">June!$C291-June!$D291</f>
        <v>132</v>
      </c>
      <c r="F291" s="30" t="n">
        <v>45444</v>
      </c>
    </row>
    <row r="292" customFormat="false" ht="13.8" hidden="false" customHeight="false" outlineLevel="0" collapsed="false">
      <c r="A292" s="11" t="s">
        <v>255</v>
      </c>
      <c r="B292" s="12" t="s">
        <v>257</v>
      </c>
      <c r="C292" s="13" t="n">
        <v>73</v>
      </c>
      <c r="D292" s="29" t="n">
        <f aca="false">IFERROR(VLOOKUP(B292,May!B:C,2,0),0)</f>
        <v>63</v>
      </c>
      <c r="E292" s="22" t="n">
        <f aca="false">June!$C292-June!$D292</f>
        <v>10</v>
      </c>
      <c r="F292" s="30" t="n">
        <v>45444</v>
      </c>
    </row>
    <row r="293" customFormat="false" ht="13.8" hidden="false" customHeight="false" outlineLevel="0" collapsed="false">
      <c r="A293" s="11" t="s">
        <v>255</v>
      </c>
      <c r="B293" s="12" t="s">
        <v>258</v>
      </c>
      <c r="C293" s="13" t="n">
        <v>393</v>
      </c>
      <c r="D293" s="29" t="n">
        <f aca="false">IFERROR(VLOOKUP(B293,May!B:C,2,0),0)</f>
        <v>306</v>
      </c>
      <c r="E293" s="22" t="n">
        <f aca="false">June!$C293-June!$D293</f>
        <v>87</v>
      </c>
      <c r="F293" s="30" t="n">
        <v>45444</v>
      </c>
    </row>
    <row r="294" customFormat="false" ht="13.8" hidden="false" customHeight="false" outlineLevel="0" collapsed="false">
      <c r="A294" s="11" t="s">
        <v>255</v>
      </c>
      <c r="B294" s="12" t="s">
        <v>259</v>
      </c>
      <c r="C294" s="13" t="n">
        <v>76</v>
      </c>
      <c r="D294" s="29" t="n">
        <f aca="false">IFERROR(VLOOKUP(B294,May!B:C,2,0),0)</f>
        <v>71</v>
      </c>
      <c r="E294" s="22" t="n">
        <f aca="false">June!$C294-June!$D294</f>
        <v>5</v>
      </c>
      <c r="F294" s="30" t="n">
        <v>45444</v>
      </c>
    </row>
    <row r="295" customFormat="false" ht="13.8" hidden="false" customHeight="false" outlineLevel="0" collapsed="false">
      <c r="A295" s="11" t="s">
        <v>255</v>
      </c>
      <c r="B295" s="12" t="s">
        <v>260</v>
      </c>
      <c r="C295" s="13" t="n">
        <v>330</v>
      </c>
      <c r="D295" s="29" t="n">
        <f aca="false">IFERROR(VLOOKUP(B295,May!B:C,2,0),0)</f>
        <v>279</v>
      </c>
      <c r="E295" s="22" t="n">
        <f aca="false">June!$C295-June!$D295</f>
        <v>51</v>
      </c>
      <c r="F295" s="30" t="n">
        <v>45444</v>
      </c>
    </row>
    <row r="296" customFormat="false" ht="13.8" hidden="false" customHeight="false" outlineLevel="0" collapsed="false">
      <c r="A296" s="11" t="s">
        <v>255</v>
      </c>
      <c r="B296" s="12" t="s">
        <v>261</v>
      </c>
      <c r="C296" s="13" t="n">
        <v>145</v>
      </c>
      <c r="D296" s="29" t="n">
        <f aca="false">IFERROR(VLOOKUP(B296,May!B:C,2,0),0)</f>
        <v>138</v>
      </c>
      <c r="E296" s="22" t="n">
        <f aca="false">June!$C296-June!$D296</f>
        <v>7</v>
      </c>
      <c r="F296" s="30" t="n">
        <v>45444</v>
      </c>
    </row>
    <row r="297" customFormat="false" ht="13.8" hidden="false" customHeight="false" outlineLevel="0" collapsed="false">
      <c r="A297" s="11" t="s">
        <v>255</v>
      </c>
      <c r="B297" s="12" t="s">
        <v>262</v>
      </c>
      <c r="C297" s="13" t="n">
        <v>18</v>
      </c>
      <c r="D297" s="29" t="n">
        <f aca="false">IFERROR(VLOOKUP(B297,May!B:C,2,0),0)</f>
        <v>17</v>
      </c>
      <c r="E297" s="22" t="n">
        <f aca="false">June!$C297-June!$D297</f>
        <v>1</v>
      </c>
      <c r="F297" s="30" t="n">
        <v>45444</v>
      </c>
    </row>
    <row r="298" customFormat="false" ht="13.8" hidden="false" customHeight="false" outlineLevel="0" collapsed="false">
      <c r="A298" s="11" t="s">
        <v>255</v>
      </c>
      <c r="B298" s="12" t="s">
        <v>263</v>
      </c>
      <c r="C298" s="13" t="n">
        <v>61</v>
      </c>
      <c r="D298" s="29" t="n">
        <f aca="false">IFERROR(VLOOKUP(B298,May!B:C,2,0),0)</f>
        <v>52</v>
      </c>
      <c r="E298" s="22" t="n">
        <f aca="false">June!$C298-June!$D298</f>
        <v>9</v>
      </c>
      <c r="F298" s="30" t="n">
        <v>45444</v>
      </c>
    </row>
    <row r="299" customFormat="false" ht="13.8" hidden="false" customHeight="false" outlineLevel="0" collapsed="false">
      <c r="A299" s="11" t="s">
        <v>264</v>
      </c>
      <c r="B299" s="12" t="n">
        <v>2008</v>
      </c>
      <c r="C299" s="13" t="n">
        <v>258</v>
      </c>
      <c r="D299" s="29" t="n">
        <f aca="false">IFERROR(VLOOKUP(B299,May!B:C,2,0),0)</f>
        <v>212</v>
      </c>
      <c r="E299" s="22" t="n">
        <f aca="false">June!$C299-June!$D299</f>
        <v>46</v>
      </c>
      <c r="F299" s="30" t="n">
        <v>45444</v>
      </c>
    </row>
    <row r="300" customFormat="false" ht="13.8" hidden="false" customHeight="false" outlineLevel="0" collapsed="false">
      <c r="A300" s="11" t="s">
        <v>264</v>
      </c>
      <c r="B300" s="12" t="n">
        <v>208</v>
      </c>
      <c r="C300" s="13" t="n">
        <v>564</v>
      </c>
      <c r="D300" s="29" t="n">
        <f aca="false">IFERROR(VLOOKUP(B300,May!B:C,2,0),0)</f>
        <v>402</v>
      </c>
      <c r="E300" s="22" t="n">
        <f aca="false">June!$C300-June!$D300</f>
        <v>162</v>
      </c>
      <c r="F300" s="30" t="n">
        <v>45444</v>
      </c>
    </row>
    <row r="301" customFormat="false" ht="13.8" hidden="false" customHeight="false" outlineLevel="0" collapsed="false">
      <c r="A301" s="11" t="s">
        <v>264</v>
      </c>
      <c r="B301" s="12" t="n">
        <v>3008</v>
      </c>
      <c r="C301" s="13" t="n">
        <v>288</v>
      </c>
      <c r="D301" s="29" t="n">
        <f aca="false">IFERROR(VLOOKUP(B301,May!B:C,2,0),0)</f>
        <v>246</v>
      </c>
      <c r="E301" s="22" t="n">
        <f aca="false">June!$C301-June!$D301</f>
        <v>42</v>
      </c>
      <c r="F301" s="30" t="n">
        <v>45444</v>
      </c>
    </row>
    <row r="302" customFormat="false" ht="13.8" hidden="false" customHeight="false" outlineLevel="0" collapsed="false">
      <c r="A302" s="11" t="s">
        <v>264</v>
      </c>
      <c r="B302" s="12" t="n">
        <v>308</v>
      </c>
      <c r="C302" s="13" t="n">
        <v>950</v>
      </c>
      <c r="D302" s="29" t="n">
        <f aca="false">IFERROR(VLOOKUP(B302,May!B:C,2,0),0)</f>
        <v>829</v>
      </c>
      <c r="E302" s="22" t="n">
        <f aca="false">June!$C302-June!$D302</f>
        <v>121</v>
      </c>
      <c r="F302" s="30" t="n">
        <v>45444</v>
      </c>
    </row>
    <row r="303" customFormat="false" ht="13.8" hidden="false" customHeight="false" outlineLevel="0" collapsed="false">
      <c r="A303" s="11" t="s">
        <v>264</v>
      </c>
      <c r="B303" s="12" t="n">
        <v>408</v>
      </c>
      <c r="C303" s="13" t="n">
        <v>72</v>
      </c>
      <c r="D303" s="29" t="n">
        <f aca="false">IFERROR(VLOOKUP(B303,May!B:C,2,0),0)</f>
        <v>62</v>
      </c>
      <c r="E303" s="22" t="n">
        <f aca="false">June!$C303-June!$D303</f>
        <v>10</v>
      </c>
      <c r="F303" s="30" t="n">
        <v>45444</v>
      </c>
    </row>
    <row r="304" customFormat="false" ht="13.8" hidden="false" customHeight="false" outlineLevel="0" collapsed="false">
      <c r="A304" s="11" t="s">
        <v>264</v>
      </c>
      <c r="B304" s="12" t="n">
        <v>5008</v>
      </c>
      <c r="C304" s="13" t="n">
        <v>79</v>
      </c>
      <c r="D304" s="29" t="n">
        <f aca="false">IFERROR(VLOOKUP(B304,May!B:C,2,0),0)</f>
        <v>75</v>
      </c>
      <c r="E304" s="22" t="n">
        <f aca="false">June!$C304-June!$D304</f>
        <v>4</v>
      </c>
      <c r="F304" s="30" t="n">
        <v>45444</v>
      </c>
    </row>
    <row r="305" customFormat="false" ht="13.8" hidden="false" customHeight="false" outlineLevel="0" collapsed="false">
      <c r="A305" s="11" t="s">
        <v>264</v>
      </c>
      <c r="B305" s="12" t="n">
        <v>508</v>
      </c>
      <c r="C305" s="13" t="n">
        <v>31</v>
      </c>
      <c r="D305" s="29" t="n">
        <f aca="false">IFERROR(VLOOKUP(B305,May!B:C,2,0),0)</f>
        <v>24</v>
      </c>
      <c r="E305" s="22" t="n">
        <f aca="false">June!$C305-June!$D305</f>
        <v>7</v>
      </c>
      <c r="F305" s="30" t="n">
        <v>45444</v>
      </c>
    </row>
    <row r="306" customFormat="false" ht="13.8" hidden="false" customHeight="false" outlineLevel="0" collapsed="false">
      <c r="A306" s="11" t="s">
        <v>264</v>
      </c>
      <c r="B306" s="12" t="s">
        <v>475</v>
      </c>
      <c r="C306" s="13" t="n">
        <v>1</v>
      </c>
      <c r="D306" s="29" t="n">
        <f aca="false">IFERROR(VLOOKUP(B306,May!B:C,2,0),0)</f>
        <v>1</v>
      </c>
      <c r="E306" s="22" t="n">
        <f aca="false">June!$C306-June!$D306</f>
        <v>0</v>
      </c>
      <c r="F306" s="30" t="n">
        <v>45444</v>
      </c>
    </row>
    <row r="307" customFormat="false" ht="13.8" hidden="false" customHeight="false" outlineLevel="0" collapsed="false">
      <c r="A307" s="11" t="s">
        <v>264</v>
      </c>
      <c r="B307" s="12" t="s">
        <v>265</v>
      </c>
      <c r="C307" s="13" t="n">
        <v>102</v>
      </c>
      <c r="D307" s="29" t="n">
        <f aca="false">IFERROR(VLOOKUP(B307,May!B:C,2,0),0)</f>
        <v>92</v>
      </c>
      <c r="E307" s="22" t="n">
        <f aca="false">June!$C307-June!$D307</f>
        <v>10</v>
      </c>
      <c r="F307" s="30" t="n">
        <v>45444</v>
      </c>
    </row>
    <row r="308" customFormat="false" ht="13.8" hidden="false" customHeight="false" outlineLevel="0" collapsed="false">
      <c r="A308" s="11" t="s">
        <v>264</v>
      </c>
      <c r="B308" s="12" t="s">
        <v>266</v>
      </c>
      <c r="C308" s="13" t="n">
        <v>123</v>
      </c>
      <c r="D308" s="29" t="n">
        <f aca="false">IFERROR(VLOOKUP(B308,May!B:C,2,0),0)</f>
        <v>116</v>
      </c>
      <c r="E308" s="22" t="n">
        <f aca="false">June!$C308-June!$D308</f>
        <v>7</v>
      </c>
      <c r="F308" s="30" t="n">
        <v>45444</v>
      </c>
    </row>
    <row r="309" customFormat="false" ht="13.8" hidden="false" customHeight="false" outlineLevel="0" collapsed="false">
      <c r="A309" s="11" t="s">
        <v>267</v>
      </c>
      <c r="B309" s="12" t="s">
        <v>268</v>
      </c>
      <c r="C309" s="13" t="n">
        <v>177</v>
      </c>
      <c r="D309" s="29" t="n">
        <f aca="false">IFERROR(VLOOKUP(B309,May!B:C,2,0),0)</f>
        <v>127</v>
      </c>
      <c r="E309" s="22" t="n">
        <f aca="false">June!$C309-June!$D309</f>
        <v>50</v>
      </c>
      <c r="F309" s="30" t="n">
        <v>45444</v>
      </c>
    </row>
    <row r="310" customFormat="false" ht="13.8" hidden="false" customHeight="false" outlineLevel="0" collapsed="false">
      <c r="A310" s="11" t="s">
        <v>267</v>
      </c>
      <c r="B310" s="12" t="s">
        <v>485</v>
      </c>
      <c r="C310" s="13" t="n">
        <v>18</v>
      </c>
      <c r="D310" s="29" t="n">
        <f aca="false">IFERROR(VLOOKUP(B310,May!B:C,2,0),0)</f>
        <v>0</v>
      </c>
      <c r="E310" s="22" t="n">
        <f aca="false">June!$C310-June!$D310</f>
        <v>18</v>
      </c>
      <c r="F310" s="30" t="n">
        <v>45444</v>
      </c>
    </row>
    <row r="311" customFormat="false" ht="13.8" hidden="false" customHeight="false" outlineLevel="0" collapsed="false">
      <c r="A311" s="11" t="s">
        <v>269</v>
      </c>
      <c r="B311" s="12" t="n">
        <v>911</v>
      </c>
      <c r="C311" s="13" t="n">
        <v>961</v>
      </c>
      <c r="D311" s="29" t="n">
        <f aca="false">IFERROR(VLOOKUP(B311,May!B:C,2,0),0)</f>
        <v>865</v>
      </c>
      <c r="E311" s="22" t="n">
        <f aca="false">June!$C311-June!$D311</f>
        <v>96</v>
      </c>
      <c r="F311" s="30" t="n">
        <v>45444</v>
      </c>
    </row>
    <row r="312" customFormat="false" ht="13.8" hidden="false" customHeight="false" outlineLevel="0" collapsed="false">
      <c r="A312" s="11" t="s">
        <v>269</v>
      </c>
      <c r="B312" s="12" t="s">
        <v>270</v>
      </c>
      <c r="C312" s="13" t="n">
        <v>129</v>
      </c>
      <c r="D312" s="29" t="n">
        <f aca="false">IFERROR(VLOOKUP(B312,May!B:C,2,0),0)</f>
        <v>103</v>
      </c>
      <c r="E312" s="22" t="n">
        <f aca="false">June!$C312-June!$D312</f>
        <v>26</v>
      </c>
      <c r="F312" s="30" t="n">
        <v>45444</v>
      </c>
    </row>
    <row r="313" customFormat="false" ht="13.8" hidden="false" customHeight="false" outlineLevel="0" collapsed="false">
      <c r="A313" s="11" t="s">
        <v>269</v>
      </c>
      <c r="B313" s="12" t="s">
        <v>271</v>
      </c>
      <c r="C313" s="13" t="n">
        <v>666</v>
      </c>
      <c r="D313" s="29" t="n">
        <f aca="false">IFERROR(VLOOKUP(B313,May!B:C,2,0),0)</f>
        <v>587</v>
      </c>
      <c r="E313" s="22" t="n">
        <f aca="false">June!$C313-June!$D313</f>
        <v>79</v>
      </c>
      <c r="F313" s="30" t="n">
        <v>45444</v>
      </c>
    </row>
    <row r="314" customFormat="false" ht="13.8" hidden="false" customHeight="false" outlineLevel="0" collapsed="false">
      <c r="A314" s="11" t="s">
        <v>269</v>
      </c>
      <c r="B314" s="12" t="s">
        <v>272</v>
      </c>
      <c r="C314" s="13" t="n">
        <v>95</v>
      </c>
      <c r="D314" s="29" t="n">
        <f aca="false">IFERROR(VLOOKUP(B314,May!B:C,2,0),0)</f>
        <v>73</v>
      </c>
      <c r="E314" s="22" t="n">
        <f aca="false">June!$C314-June!$D314</f>
        <v>22</v>
      </c>
      <c r="F314" s="30" t="n">
        <v>45444</v>
      </c>
    </row>
    <row r="315" customFormat="false" ht="13.8" hidden="false" customHeight="false" outlineLevel="0" collapsed="false">
      <c r="A315" s="11" t="s">
        <v>269</v>
      </c>
      <c r="B315" s="12" t="s">
        <v>273</v>
      </c>
      <c r="C315" s="13" t="n">
        <v>1096</v>
      </c>
      <c r="D315" s="29" t="n">
        <f aca="false">IFERROR(VLOOKUP(B315,May!B:C,2,0),0)</f>
        <v>975</v>
      </c>
      <c r="E315" s="22" t="n">
        <f aca="false">June!$C315-June!$D315</f>
        <v>121</v>
      </c>
      <c r="F315" s="30" t="n">
        <v>45444</v>
      </c>
    </row>
    <row r="316" customFormat="false" ht="13.8" hidden="false" customHeight="false" outlineLevel="0" collapsed="false">
      <c r="A316" s="11" t="s">
        <v>269</v>
      </c>
      <c r="B316" s="12" t="s">
        <v>274</v>
      </c>
      <c r="C316" s="13" t="n">
        <v>64</v>
      </c>
      <c r="D316" s="29" t="n">
        <f aca="false">IFERROR(VLOOKUP(B316,May!B:C,2,0),0)</f>
        <v>38</v>
      </c>
      <c r="E316" s="22" t="n">
        <f aca="false">June!$C316-June!$D316</f>
        <v>26</v>
      </c>
      <c r="F316" s="30" t="n">
        <v>45444</v>
      </c>
    </row>
    <row r="317" customFormat="false" ht="13.8" hidden="false" customHeight="false" outlineLevel="0" collapsed="false">
      <c r="A317" s="11" t="s">
        <v>269</v>
      </c>
      <c r="B317" s="12" t="s">
        <v>275</v>
      </c>
      <c r="C317" s="13" t="n">
        <v>134</v>
      </c>
      <c r="D317" s="29" t="n">
        <f aca="false">IFERROR(VLOOKUP(B317,May!B:C,2,0),0)</f>
        <v>109</v>
      </c>
      <c r="E317" s="22" t="n">
        <f aca="false">June!$C317-June!$D317</f>
        <v>25</v>
      </c>
      <c r="F317" s="30" t="n">
        <v>45444</v>
      </c>
    </row>
    <row r="318" customFormat="false" ht="13.8" hidden="false" customHeight="false" outlineLevel="0" collapsed="false">
      <c r="A318" s="11" t="s">
        <v>276</v>
      </c>
      <c r="B318" s="12" t="s">
        <v>277</v>
      </c>
      <c r="C318" s="13" t="n">
        <v>245</v>
      </c>
      <c r="D318" s="29" t="n">
        <f aca="false">IFERROR(VLOOKUP(B318,May!B:C,2,0),0)</f>
        <v>111</v>
      </c>
      <c r="E318" s="22" t="n">
        <f aca="false">June!$C318-June!$D318</f>
        <v>134</v>
      </c>
      <c r="F318" s="30" t="n">
        <v>45444</v>
      </c>
    </row>
    <row r="319" customFormat="false" ht="13.8" hidden="false" customHeight="false" outlineLevel="0" collapsed="false">
      <c r="A319" s="11" t="s">
        <v>276</v>
      </c>
      <c r="B319" s="12" t="s">
        <v>278</v>
      </c>
      <c r="C319" s="13" t="n">
        <v>474</v>
      </c>
      <c r="D319" s="29" t="n">
        <f aca="false">IFERROR(VLOOKUP(B319,May!B:C,2,0),0)</f>
        <v>344</v>
      </c>
      <c r="E319" s="22" t="n">
        <f aca="false">June!$C319-June!$D319</f>
        <v>130</v>
      </c>
      <c r="F319" s="30" t="n">
        <v>45444</v>
      </c>
    </row>
    <row r="320" customFormat="false" ht="13.8" hidden="false" customHeight="false" outlineLevel="0" collapsed="false">
      <c r="A320" s="11" t="s">
        <v>276</v>
      </c>
      <c r="B320" s="12" t="s">
        <v>279</v>
      </c>
      <c r="C320" s="13" t="n">
        <v>585</v>
      </c>
      <c r="D320" s="29" t="n">
        <f aca="false">IFERROR(VLOOKUP(B320,May!B:C,2,0),0)</f>
        <v>365</v>
      </c>
      <c r="E320" s="22" t="n">
        <f aca="false">June!$C320-June!$D320</f>
        <v>220</v>
      </c>
      <c r="F320" s="30" t="n">
        <v>45444</v>
      </c>
    </row>
    <row r="321" customFormat="false" ht="13.8" hidden="false" customHeight="false" outlineLevel="0" collapsed="false">
      <c r="A321" s="11" t="s">
        <v>276</v>
      </c>
      <c r="B321" s="12" t="s">
        <v>280</v>
      </c>
      <c r="C321" s="13" t="n">
        <v>1228</v>
      </c>
      <c r="D321" s="29" t="n">
        <f aca="false">IFERROR(VLOOKUP(B321,May!B:C,2,0),0)</f>
        <v>802</v>
      </c>
      <c r="E321" s="22" t="n">
        <f aca="false">June!$C321-June!$D321</f>
        <v>426</v>
      </c>
      <c r="F321" s="30" t="n">
        <v>45444</v>
      </c>
    </row>
    <row r="322" customFormat="false" ht="13.8" hidden="false" customHeight="false" outlineLevel="0" collapsed="false">
      <c r="A322" s="11" t="s">
        <v>276</v>
      </c>
      <c r="B322" s="12" t="s">
        <v>281</v>
      </c>
      <c r="C322" s="13" t="n">
        <v>356</v>
      </c>
      <c r="D322" s="29" t="n">
        <f aca="false">IFERROR(VLOOKUP(B322,May!B:C,2,0),0)</f>
        <v>290</v>
      </c>
      <c r="E322" s="22" t="n">
        <f aca="false">June!$C322-June!$D322</f>
        <v>66</v>
      </c>
      <c r="F322" s="30" t="n">
        <v>45444</v>
      </c>
    </row>
    <row r="323" customFormat="false" ht="13.8" hidden="false" customHeight="false" outlineLevel="0" collapsed="false">
      <c r="A323" s="11" t="s">
        <v>276</v>
      </c>
      <c r="B323" s="12" t="s">
        <v>282</v>
      </c>
      <c r="C323" s="13" t="n">
        <v>197</v>
      </c>
      <c r="D323" s="29" t="n">
        <f aca="false">IFERROR(VLOOKUP(B323,May!B:C,2,0),0)</f>
        <v>164</v>
      </c>
      <c r="E323" s="22" t="n">
        <f aca="false">June!$C323-June!$D323</f>
        <v>33</v>
      </c>
      <c r="F323" s="30" t="n">
        <v>45444</v>
      </c>
    </row>
    <row r="324" customFormat="false" ht="13.8" hidden="false" customHeight="false" outlineLevel="0" collapsed="false">
      <c r="A324" s="11" t="s">
        <v>276</v>
      </c>
      <c r="B324" s="12" t="s">
        <v>283</v>
      </c>
      <c r="C324" s="13" t="n">
        <v>13</v>
      </c>
      <c r="D324" s="29" t="n">
        <f aca="false">IFERROR(VLOOKUP(B324,May!B:C,2,0),0)</f>
        <v>13</v>
      </c>
      <c r="E324" s="22" t="n">
        <f aca="false">June!$C324-June!$D324</f>
        <v>0</v>
      </c>
      <c r="F324" s="30" t="n">
        <v>45444</v>
      </c>
    </row>
    <row r="325" customFormat="false" ht="13.8" hidden="false" customHeight="false" outlineLevel="0" collapsed="false">
      <c r="A325" s="11" t="s">
        <v>276</v>
      </c>
      <c r="B325" s="12" t="s">
        <v>453</v>
      </c>
      <c r="C325" s="13" t="n">
        <v>7</v>
      </c>
      <c r="D325" s="29" t="n">
        <f aca="false">IFERROR(VLOOKUP(B325,May!B:C,2,0),0)</f>
        <v>7</v>
      </c>
      <c r="E325" s="22" t="n">
        <f aca="false">June!$C325-June!$D325</f>
        <v>0</v>
      </c>
      <c r="F325" s="30" t="n">
        <v>45444</v>
      </c>
    </row>
    <row r="326" customFormat="false" ht="13.8" hidden="false" customHeight="false" outlineLevel="0" collapsed="false">
      <c r="A326" s="11" t="s">
        <v>276</v>
      </c>
      <c r="B326" s="12" t="s">
        <v>284</v>
      </c>
      <c r="C326" s="13" t="n">
        <v>487</v>
      </c>
      <c r="D326" s="29" t="n">
        <f aca="false">IFERROR(VLOOKUP(B326,May!B:C,2,0),0)</f>
        <v>411</v>
      </c>
      <c r="E326" s="22" t="n">
        <f aca="false">June!$C326-June!$D326</f>
        <v>76</v>
      </c>
      <c r="F326" s="30" t="n">
        <v>45444</v>
      </c>
    </row>
    <row r="327" customFormat="false" ht="13.8" hidden="false" customHeight="false" outlineLevel="0" collapsed="false">
      <c r="A327" s="11" t="s">
        <v>276</v>
      </c>
      <c r="B327" s="12" t="s">
        <v>463</v>
      </c>
      <c r="C327" s="13" t="n">
        <v>95</v>
      </c>
      <c r="D327" s="29" t="n">
        <f aca="false">IFERROR(VLOOKUP(B327,May!B:C,2,0),0)</f>
        <v>46</v>
      </c>
      <c r="E327" s="22" t="n">
        <f aca="false">June!$C327-June!$D327</f>
        <v>49</v>
      </c>
      <c r="F327" s="30" t="n">
        <v>45444</v>
      </c>
    </row>
    <row r="328" customFormat="false" ht="13.8" hidden="false" customHeight="false" outlineLevel="0" collapsed="false">
      <c r="A328" s="11" t="s">
        <v>276</v>
      </c>
      <c r="B328" s="12" t="s">
        <v>285</v>
      </c>
      <c r="C328" s="13" t="n">
        <v>260</v>
      </c>
      <c r="D328" s="29" t="n">
        <f aca="false">IFERROR(VLOOKUP(B328,May!B:C,2,0),0)</f>
        <v>166</v>
      </c>
      <c r="E328" s="22" t="n">
        <f aca="false">June!$C328-June!$D328</f>
        <v>94</v>
      </c>
      <c r="F328" s="30" t="n">
        <v>45444</v>
      </c>
    </row>
    <row r="329" customFormat="false" ht="13.8" hidden="false" customHeight="false" outlineLevel="0" collapsed="false">
      <c r="A329" s="11" t="s">
        <v>276</v>
      </c>
      <c r="B329" s="12" t="s">
        <v>286</v>
      </c>
      <c r="C329" s="13" t="n">
        <v>148</v>
      </c>
      <c r="D329" s="29" t="n">
        <f aca="false">IFERROR(VLOOKUP(B329,May!B:C,2,0),0)</f>
        <v>133</v>
      </c>
      <c r="E329" s="22" t="n">
        <f aca="false">June!$C329-June!$D329</f>
        <v>15</v>
      </c>
      <c r="F329" s="30" t="n">
        <v>45444</v>
      </c>
    </row>
    <row r="330" customFormat="false" ht="13.8" hidden="false" customHeight="false" outlineLevel="0" collapsed="false">
      <c r="A330" s="11" t="s">
        <v>276</v>
      </c>
      <c r="B330" s="12" t="s">
        <v>287</v>
      </c>
      <c r="C330" s="13" t="n">
        <v>95</v>
      </c>
      <c r="D330" s="29" t="n">
        <f aca="false">IFERROR(VLOOKUP(B330,May!B:C,2,0),0)</f>
        <v>73</v>
      </c>
      <c r="E330" s="22" t="n">
        <f aca="false">June!$C330-June!$D330</f>
        <v>22</v>
      </c>
      <c r="F330" s="30" t="n">
        <v>45444</v>
      </c>
    </row>
    <row r="331" customFormat="false" ht="13.8" hidden="false" customHeight="false" outlineLevel="0" collapsed="false">
      <c r="A331" s="11" t="s">
        <v>276</v>
      </c>
      <c r="B331" s="12" t="s">
        <v>288</v>
      </c>
      <c r="C331" s="13" t="n">
        <v>129</v>
      </c>
      <c r="D331" s="29" t="n">
        <f aca="false">IFERROR(VLOOKUP(B331,May!B:C,2,0),0)</f>
        <v>104</v>
      </c>
      <c r="E331" s="22" t="n">
        <f aca="false">June!$C331-June!$D331</f>
        <v>25</v>
      </c>
      <c r="F331" s="30" t="n">
        <v>45444</v>
      </c>
    </row>
    <row r="332" customFormat="false" ht="13.8" hidden="false" customHeight="false" outlineLevel="0" collapsed="false">
      <c r="A332" s="11" t="s">
        <v>289</v>
      </c>
      <c r="B332" s="12" t="s">
        <v>290</v>
      </c>
      <c r="C332" s="13" t="n">
        <v>12</v>
      </c>
      <c r="D332" s="29" t="n">
        <f aca="false">IFERROR(VLOOKUP(B332,May!B:C,2,0),0)</f>
        <v>11</v>
      </c>
      <c r="E332" s="22" t="n">
        <f aca="false">June!$C332-June!$D332</f>
        <v>1</v>
      </c>
      <c r="F332" s="30" t="n">
        <v>45444</v>
      </c>
    </row>
    <row r="333" customFormat="false" ht="13.8" hidden="false" customHeight="false" outlineLevel="0" collapsed="false">
      <c r="A333" s="11" t="s">
        <v>289</v>
      </c>
      <c r="B333" s="12" t="s">
        <v>486</v>
      </c>
      <c r="C333" s="13" t="n">
        <v>1</v>
      </c>
      <c r="D333" s="29" t="n">
        <f aca="false">IFERROR(VLOOKUP(B333,May!B:C,2,0),0)</f>
        <v>0</v>
      </c>
      <c r="E333" s="22" t="n">
        <f aca="false">June!$C333-June!$D333</f>
        <v>1</v>
      </c>
      <c r="F333" s="30" t="n">
        <v>45444</v>
      </c>
    </row>
    <row r="334" customFormat="false" ht="13.8" hidden="false" customHeight="false" outlineLevel="0" collapsed="false">
      <c r="A334" s="11" t="s">
        <v>289</v>
      </c>
      <c r="B334" s="12" t="s">
        <v>291</v>
      </c>
      <c r="C334" s="13" t="n">
        <v>4</v>
      </c>
      <c r="D334" s="29" t="n">
        <f aca="false">IFERROR(VLOOKUP(B334,May!B:C,2,0),0)</f>
        <v>4</v>
      </c>
      <c r="E334" s="22" t="n">
        <f aca="false">June!$C334-June!$D334</f>
        <v>0</v>
      </c>
      <c r="F334" s="30" t="n">
        <v>45444</v>
      </c>
    </row>
    <row r="335" customFormat="false" ht="13.8" hidden="false" customHeight="false" outlineLevel="0" collapsed="false">
      <c r="A335" s="11" t="s">
        <v>289</v>
      </c>
      <c r="B335" s="12" t="s">
        <v>292</v>
      </c>
      <c r="C335" s="13" t="n">
        <v>9</v>
      </c>
      <c r="D335" s="29" t="n">
        <f aca="false">IFERROR(VLOOKUP(B335,May!B:C,2,0),0)</f>
        <v>9</v>
      </c>
      <c r="E335" s="22" t="n">
        <f aca="false">June!$C335-June!$D335</f>
        <v>0</v>
      </c>
      <c r="F335" s="30" t="n">
        <v>45444</v>
      </c>
    </row>
    <row r="336" customFormat="false" ht="13.8" hidden="false" customHeight="false" outlineLevel="0" collapsed="false">
      <c r="A336" s="11" t="s">
        <v>293</v>
      </c>
      <c r="B336" s="12" t="s">
        <v>294</v>
      </c>
      <c r="C336" s="13" t="n">
        <v>322</v>
      </c>
      <c r="D336" s="29" t="n">
        <f aca="false">IFERROR(VLOOKUP(B336,May!B:C,2,0),0)</f>
        <v>180</v>
      </c>
      <c r="E336" s="22" t="n">
        <f aca="false">June!$C336-June!$D336</f>
        <v>142</v>
      </c>
      <c r="F336" s="30" t="n">
        <v>45444</v>
      </c>
    </row>
    <row r="337" customFormat="false" ht="13.8" hidden="false" customHeight="false" outlineLevel="0" collapsed="false">
      <c r="A337" s="11" t="s">
        <v>293</v>
      </c>
      <c r="B337" s="12" t="s">
        <v>295</v>
      </c>
      <c r="C337" s="13" t="n">
        <v>990</v>
      </c>
      <c r="D337" s="29" t="n">
        <f aca="false">IFERROR(VLOOKUP(B337,May!B:C,2,0),0)</f>
        <v>862</v>
      </c>
      <c r="E337" s="22" t="n">
        <f aca="false">June!$C337-June!$D337</f>
        <v>128</v>
      </c>
      <c r="F337" s="30" t="n">
        <v>45444</v>
      </c>
    </row>
    <row r="338" customFormat="false" ht="13.8" hidden="false" customHeight="false" outlineLevel="0" collapsed="false">
      <c r="A338" s="11" t="s">
        <v>293</v>
      </c>
      <c r="B338" s="12" t="s">
        <v>296</v>
      </c>
      <c r="C338" s="13" t="n">
        <v>317</v>
      </c>
      <c r="D338" s="29" t="n">
        <f aca="false">IFERROR(VLOOKUP(B338,May!B:C,2,0),0)</f>
        <v>216</v>
      </c>
      <c r="E338" s="22" t="n">
        <f aca="false">June!$C338-June!$D338</f>
        <v>101</v>
      </c>
      <c r="F338" s="30" t="n">
        <v>45444</v>
      </c>
    </row>
    <row r="339" customFormat="false" ht="13.8" hidden="false" customHeight="false" outlineLevel="0" collapsed="false">
      <c r="A339" s="11" t="s">
        <v>293</v>
      </c>
      <c r="B339" s="12" t="s">
        <v>297</v>
      </c>
      <c r="C339" s="13" t="n">
        <v>960</v>
      </c>
      <c r="D339" s="29" t="n">
        <f aca="false">IFERROR(VLOOKUP(B339,May!B:C,2,0),0)</f>
        <v>788</v>
      </c>
      <c r="E339" s="22" t="n">
        <f aca="false">June!$C339-June!$D339</f>
        <v>172</v>
      </c>
      <c r="F339" s="30" t="n">
        <v>45444</v>
      </c>
    </row>
    <row r="340" customFormat="false" ht="13.8" hidden="false" customHeight="false" outlineLevel="0" collapsed="false">
      <c r="A340" s="11" t="s">
        <v>293</v>
      </c>
      <c r="B340" s="12" t="s">
        <v>298</v>
      </c>
      <c r="C340" s="13" t="n">
        <v>1072</v>
      </c>
      <c r="D340" s="29" t="n">
        <f aca="false">IFERROR(VLOOKUP(B340,May!B:C,2,0),0)</f>
        <v>777</v>
      </c>
      <c r="E340" s="22" t="n">
        <f aca="false">June!$C340-June!$D340</f>
        <v>295</v>
      </c>
      <c r="F340" s="30" t="n">
        <v>45444</v>
      </c>
    </row>
    <row r="341" customFormat="false" ht="13.8" hidden="false" customHeight="false" outlineLevel="0" collapsed="false">
      <c r="A341" s="11" t="s">
        <v>293</v>
      </c>
      <c r="B341" s="12" t="s">
        <v>299</v>
      </c>
      <c r="C341" s="13" t="n">
        <v>709</v>
      </c>
      <c r="D341" s="29" t="n">
        <f aca="false">IFERROR(VLOOKUP(B341,May!B:C,2,0),0)</f>
        <v>572</v>
      </c>
      <c r="E341" s="22" t="n">
        <f aca="false">June!$C341-June!$D341</f>
        <v>137</v>
      </c>
      <c r="F341" s="30" t="n">
        <v>45444</v>
      </c>
    </row>
    <row r="342" customFormat="false" ht="13.8" hidden="false" customHeight="false" outlineLevel="0" collapsed="false">
      <c r="A342" s="11" t="s">
        <v>293</v>
      </c>
      <c r="B342" s="12" t="s">
        <v>300</v>
      </c>
      <c r="C342" s="13" t="n">
        <v>399</v>
      </c>
      <c r="D342" s="29" t="n">
        <f aca="false">IFERROR(VLOOKUP(B342,May!B:C,2,0),0)</f>
        <v>335</v>
      </c>
      <c r="E342" s="22" t="n">
        <f aca="false">June!$C342-June!$D342</f>
        <v>64</v>
      </c>
      <c r="F342" s="30" t="n">
        <v>45444</v>
      </c>
    </row>
    <row r="343" customFormat="false" ht="13.8" hidden="false" customHeight="false" outlineLevel="0" collapsed="false">
      <c r="A343" s="11" t="s">
        <v>293</v>
      </c>
      <c r="B343" s="12" t="s">
        <v>487</v>
      </c>
      <c r="C343" s="13" t="n">
        <v>10</v>
      </c>
      <c r="D343" s="29" t="n">
        <f aca="false">IFERROR(VLOOKUP(B343,May!B:C,2,0),0)</f>
        <v>0</v>
      </c>
      <c r="E343" s="22" t="n">
        <f aca="false">June!$C343-June!$D343</f>
        <v>10</v>
      </c>
      <c r="F343" s="30" t="n">
        <v>45444</v>
      </c>
    </row>
    <row r="344" customFormat="false" ht="13.8" hidden="false" customHeight="false" outlineLevel="0" collapsed="false">
      <c r="A344" s="11" t="s">
        <v>301</v>
      </c>
      <c r="B344" s="12" t="s">
        <v>302</v>
      </c>
      <c r="C344" s="13" t="n">
        <v>1462</v>
      </c>
      <c r="D344" s="29" t="n">
        <f aca="false">IFERROR(VLOOKUP(B344,May!B:C,2,0),0)</f>
        <v>1193</v>
      </c>
      <c r="E344" s="22" t="n">
        <f aca="false">June!$C344-June!$D344</f>
        <v>269</v>
      </c>
      <c r="F344" s="30" t="n">
        <v>45444</v>
      </c>
    </row>
    <row r="345" customFormat="false" ht="13.8" hidden="false" customHeight="false" outlineLevel="0" collapsed="false">
      <c r="A345" s="11" t="s">
        <v>301</v>
      </c>
      <c r="B345" s="12" t="s">
        <v>303</v>
      </c>
      <c r="C345" s="13" t="n">
        <v>1216</v>
      </c>
      <c r="D345" s="29" t="n">
        <f aca="false">IFERROR(VLOOKUP(B345,May!B:C,2,0),0)</f>
        <v>918</v>
      </c>
      <c r="E345" s="22" t="n">
        <f aca="false">June!$C345-June!$D345</f>
        <v>298</v>
      </c>
      <c r="F345" s="30" t="n">
        <v>45444</v>
      </c>
    </row>
    <row r="346" customFormat="false" ht="13.8" hidden="false" customHeight="false" outlineLevel="0" collapsed="false">
      <c r="A346" s="11" t="s">
        <v>301</v>
      </c>
      <c r="B346" s="12" t="s">
        <v>304</v>
      </c>
      <c r="C346" s="13" t="n">
        <v>698</v>
      </c>
      <c r="D346" s="29" t="n">
        <f aca="false">IFERROR(VLOOKUP(B346,May!B:C,2,0),0)</f>
        <v>603</v>
      </c>
      <c r="E346" s="22" t="n">
        <f aca="false">June!$C346-June!$D346</f>
        <v>95</v>
      </c>
      <c r="F346" s="30" t="n">
        <v>45444</v>
      </c>
    </row>
    <row r="347" customFormat="false" ht="13.8" hidden="false" customHeight="false" outlineLevel="0" collapsed="false">
      <c r="A347" s="11" t="s">
        <v>301</v>
      </c>
      <c r="B347" s="12" t="s">
        <v>305</v>
      </c>
      <c r="C347" s="13" t="n">
        <v>1630</v>
      </c>
      <c r="D347" s="29" t="n">
        <f aca="false">IFERROR(VLOOKUP(B347,May!B:C,2,0),0)</f>
        <v>1351</v>
      </c>
      <c r="E347" s="22" t="n">
        <f aca="false">June!$C347-June!$D347</f>
        <v>279</v>
      </c>
      <c r="F347" s="30" t="n">
        <v>45444</v>
      </c>
    </row>
    <row r="348" customFormat="false" ht="13.8" hidden="false" customHeight="false" outlineLevel="0" collapsed="false">
      <c r="A348" s="11" t="s">
        <v>301</v>
      </c>
      <c r="B348" s="12" t="s">
        <v>306</v>
      </c>
      <c r="C348" s="13" t="n">
        <v>1578</v>
      </c>
      <c r="D348" s="29" t="n">
        <f aca="false">IFERROR(VLOOKUP(B348,May!B:C,2,0),0)</f>
        <v>1237</v>
      </c>
      <c r="E348" s="22" t="n">
        <f aca="false">June!$C348-June!$D348</f>
        <v>341</v>
      </c>
      <c r="F348" s="30" t="n">
        <v>45444</v>
      </c>
    </row>
    <row r="349" customFormat="false" ht="13.8" hidden="false" customHeight="false" outlineLevel="0" collapsed="false">
      <c r="A349" s="11" t="s">
        <v>301</v>
      </c>
      <c r="B349" s="12" t="s">
        <v>307</v>
      </c>
      <c r="C349" s="13" t="n">
        <v>3423</v>
      </c>
      <c r="D349" s="29" t="n">
        <f aca="false">IFERROR(VLOOKUP(B349,May!B:C,2,0),0)</f>
        <v>3011</v>
      </c>
      <c r="E349" s="22" t="n">
        <f aca="false">June!$C349-June!$D349</f>
        <v>412</v>
      </c>
      <c r="F349" s="30" t="n">
        <v>45444</v>
      </c>
    </row>
    <row r="350" customFormat="false" ht="13.8" hidden="false" customHeight="false" outlineLevel="0" collapsed="false">
      <c r="A350" s="11" t="s">
        <v>301</v>
      </c>
      <c r="B350" s="12" t="s">
        <v>308</v>
      </c>
      <c r="C350" s="13" t="n">
        <v>331</v>
      </c>
      <c r="D350" s="29" t="n">
        <f aca="false">IFERROR(VLOOKUP(B350,May!B:C,2,0),0)</f>
        <v>283</v>
      </c>
      <c r="E350" s="22" t="n">
        <f aca="false">June!$C350-June!$D350</f>
        <v>48</v>
      </c>
      <c r="F350" s="30" t="n">
        <v>45444</v>
      </c>
    </row>
    <row r="351" customFormat="false" ht="13.8" hidden="false" customHeight="false" outlineLevel="0" collapsed="false">
      <c r="A351" s="11" t="s">
        <v>301</v>
      </c>
      <c r="B351" s="12" t="s">
        <v>309</v>
      </c>
      <c r="C351" s="13" t="n">
        <v>464</v>
      </c>
      <c r="D351" s="29" t="n">
        <f aca="false">IFERROR(VLOOKUP(B351,May!B:C,2,0),0)</f>
        <v>358</v>
      </c>
      <c r="E351" s="22" t="n">
        <f aca="false">June!$C351-June!$D351</f>
        <v>106</v>
      </c>
      <c r="F351" s="30" t="n">
        <v>45444</v>
      </c>
    </row>
    <row r="352" customFormat="false" ht="13.8" hidden="false" customHeight="false" outlineLevel="0" collapsed="false">
      <c r="A352" s="11" t="s">
        <v>310</v>
      </c>
      <c r="B352" s="12" t="s">
        <v>311</v>
      </c>
      <c r="C352" s="13" t="n">
        <v>261</v>
      </c>
      <c r="D352" s="29" t="n">
        <f aca="false">IFERROR(VLOOKUP(B352,May!B:C,2,0),0)</f>
        <v>225</v>
      </c>
      <c r="E352" s="22" t="n">
        <f aca="false">June!$C352-June!$D352</f>
        <v>36</v>
      </c>
      <c r="F352" s="30" t="n">
        <v>45444</v>
      </c>
    </row>
    <row r="353" customFormat="false" ht="13.8" hidden="false" customHeight="false" outlineLevel="0" collapsed="false">
      <c r="A353" s="11" t="s">
        <v>310</v>
      </c>
      <c r="B353" s="12" t="s">
        <v>312</v>
      </c>
      <c r="C353" s="13" t="n">
        <v>182</v>
      </c>
      <c r="D353" s="29" t="n">
        <f aca="false">IFERROR(VLOOKUP(B353,May!B:C,2,0),0)</f>
        <v>144</v>
      </c>
      <c r="E353" s="22" t="n">
        <f aca="false">June!$C353-June!$D353</f>
        <v>38</v>
      </c>
      <c r="F353" s="30" t="n">
        <v>45444</v>
      </c>
    </row>
    <row r="354" customFormat="false" ht="13.8" hidden="false" customHeight="false" outlineLevel="0" collapsed="false">
      <c r="A354" s="11" t="s">
        <v>310</v>
      </c>
      <c r="B354" s="12" t="s">
        <v>313</v>
      </c>
      <c r="C354" s="13" t="n">
        <v>23</v>
      </c>
      <c r="D354" s="29" t="n">
        <f aca="false">IFERROR(VLOOKUP(B354,May!B:C,2,0),0)</f>
        <v>21</v>
      </c>
      <c r="E354" s="22" t="n">
        <f aca="false">June!$C354-June!$D354</f>
        <v>2</v>
      </c>
      <c r="F354" s="30" t="n">
        <v>45444</v>
      </c>
    </row>
    <row r="355" customFormat="false" ht="13.8" hidden="false" customHeight="false" outlineLevel="0" collapsed="false">
      <c r="A355" s="11" t="s">
        <v>319</v>
      </c>
      <c r="B355" s="12" t="s">
        <v>426</v>
      </c>
      <c r="C355" s="13" t="n">
        <v>10</v>
      </c>
      <c r="D355" s="29" t="n">
        <f aca="false">IFERROR(VLOOKUP(B355,May!B:C,2,0),0)</f>
        <v>8</v>
      </c>
      <c r="E355" s="22" t="n">
        <f aca="false">June!$C355-June!$D355</f>
        <v>2</v>
      </c>
      <c r="F355" s="30" t="n">
        <v>45444</v>
      </c>
    </row>
    <row r="356" customFormat="false" ht="13.8" hidden="false" customHeight="false" outlineLevel="0" collapsed="false">
      <c r="A356" s="11" t="s">
        <v>319</v>
      </c>
      <c r="B356" s="12" t="s">
        <v>320</v>
      </c>
      <c r="C356" s="13" t="n">
        <v>143</v>
      </c>
      <c r="D356" s="29" t="n">
        <f aca="false">IFERROR(VLOOKUP(B356,May!B:C,2,0),0)</f>
        <v>104</v>
      </c>
      <c r="E356" s="22" t="n">
        <f aca="false">June!$C356-June!$D356</f>
        <v>39</v>
      </c>
      <c r="F356" s="30" t="n">
        <v>45444</v>
      </c>
    </row>
    <row r="357" customFormat="false" ht="13.8" hidden="false" customHeight="false" outlineLevel="0" collapsed="false">
      <c r="A357" s="11" t="s">
        <v>319</v>
      </c>
      <c r="B357" s="12" t="s">
        <v>321</v>
      </c>
      <c r="C357" s="13" t="n">
        <v>111</v>
      </c>
      <c r="D357" s="29" t="n">
        <f aca="false">IFERROR(VLOOKUP(B357,May!B:C,2,0),0)</f>
        <v>106</v>
      </c>
      <c r="E357" s="22" t="n">
        <f aca="false">June!$C357-June!$D357</f>
        <v>5</v>
      </c>
      <c r="F357" s="30" t="n">
        <v>45444</v>
      </c>
    </row>
    <row r="358" customFormat="false" ht="13.8" hidden="false" customHeight="false" outlineLevel="0" collapsed="false">
      <c r="A358" s="11" t="s">
        <v>319</v>
      </c>
      <c r="B358" s="12" t="s">
        <v>322</v>
      </c>
      <c r="C358" s="13" t="n">
        <v>168</v>
      </c>
      <c r="D358" s="29" t="n">
        <f aca="false">IFERROR(VLOOKUP(B358,May!B:C,2,0),0)</f>
        <v>123</v>
      </c>
      <c r="E358" s="22" t="n">
        <f aca="false">June!$C358-June!$D358</f>
        <v>45</v>
      </c>
      <c r="F358" s="30" t="n">
        <v>45444</v>
      </c>
    </row>
    <row r="359" customFormat="false" ht="13.8" hidden="false" customHeight="false" outlineLevel="0" collapsed="false">
      <c r="A359" s="11" t="s">
        <v>319</v>
      </c>
      <c r="B359" s="12" t="s">
        <v>427</v>
      </c>
      <c r="C359" s="13" t="n">
        <v>43</v>
      </c>
      <c r="D359" s="29" t="n">
        <f aca="false">IFERROR(VLOOKUP(B359,May!B:C,2,0),0)</f>
        <v>35</v>
      </c>
      <c r="E359" s="22" t="n">
        <f aca="false">June!$C359-June!$D359</f>
        <v>8</v>
      </c>
      <c r="F359" s="30" t="n">
        <v>45444</v>
      </c>
    </row>
    <row r="360" customFormat="false" ht="13.8" hidden="false" customHeight="false" outlineLevel="0" collapsed="false">
      <c r="A360" s="11" t="s">
        <v>319</v>
      </c>
      <c r="B360" s="12" t="s">
        <v>323</v>
      </c>
      <c r="C360" s="13" t="n">
        <v>144</v>
      </c>
      <c r="D360" s="29" t="n">
        <f aca="false">IFERROR(VLOOKUP(B360,May!B:C,2,0),0)</f>
        <v>126</v>
      </c>
      <c r="E360" s="22" t="n">
        <f aca="false">June!$C360-June!$D360</f>
        <v>18</v>
      </c>
      <c r="F360" s="30" t="n">
        <v>45444</v>
      </c>
    </row>
    <row r="361" customFormat="false" ht="13.8" hidden="false" customHeight="false" outlineLevel="0" collapsed="false">
      <c r="A361" s="11" t="s">
        <v>319</v>
      </c>
      <c r="B361" s="12" t="s">
        <v>324</v>
      </c>
      <c r="C361" s="13" t="n">
        <v>127</v>
      </c>
      <c r="D361" s="29" t="n">
        <f aca="false">IFERROR(VLOOKUP(B361,May!B:C,2,0),0)</f>
        <v>118</v>
      </c>
      <c r="E361" s="22" t="n">
        <f aca="false">June!$C361-June!$D361</f>
        <v>9</v>
      </c>
      <c r="F361" s="30" t="n">
        <v>45444</v>
      </c>
    </row>
    <row r="362" customFormat="false" ht="13.8" hidden="false" customHeight="false" outlineLevel="0" collapsed="false">
      <c r="A362" s="11" t="s">
        <v>325</v>
      </c>
      <c r="B362" s="12" t="s">
        <v>326</v>
      </c>
      <c r="C362" s="13" t="n">
        <v>37</v>
      </c>
      <c r="D362" s="29" t="n">
        <f aca="false">IFERROR(VLOOKUP(B362,May!B:C,2,0),0)</f>
        <v>26</v>
      </c>
      <c r="E362" s="22" t="n">
        <f aca="false">June!$C362-June!$D362</f>
        <v>11</v>
      </c>
      <c r="F362" s="30" t="n">
        <v>45444</v>
      </c>
    </row>
    <row r="363" customFormat="false" ht="13.8" hidden="false" customHeight="false" outlineLevel="0" collapsed="false">
      <c r="A363" s="11" t="s">
        <v>325</v>
      </c>
      <c r="B363" s="12" t="s">
        <v>464</v>
      </c>
      <c r="C363" s="13" t="n">
        <v>1</v>
      </c>
      <c r="D363" s="29" t="n">
        <f aca="false">IFERROR(VLOOKUP(B363,May!B:C,2,0),0)</f>
        <v>1</v>
      </c>
      <c r="E363" s="22" t="n">
        <f aca="false">June!$C363-June!$D363</f>
        <v>0</v>
      </c>
      <c r="F363" s="30" t="n">
        <v>45444</v>
      </c>
    </row>
    <row r="364" customFormat="false" ht="13.8" hidden="false" customHeight="false" outlineLevel="0" collapsed="false">
      <c r="A364" s="11" t="s">
        <v>325</v>
      </c>
      <c r="B364" s="12" t="s">
        <v>327</v>
      </c>
      <c r="C364" s="13" t="n">
        <v>556</v>
      </c>
      <c r="D364" s="29" t="n">
        <f aca="false">IFERROR(VLOOKUP(B364,May!B:C,2,0),0)</f>
        <v>410</v>
      </c>
      <c r="E364" s="22" t="n">
        <f aca="false">June!$C364-June!$D364</f>
        <v>146</v>
      </c>
      <c r="F364" s="30" t="n">
        <v>45444</v>
      </c>
    </row>
    <row r="365" customFormat="false" ht="13.8" hidden="false" customHeight="false" outlineLevel="0" collapsed="false">
      <c r="A365" s="11" t="s">
        <v>325</v>
      </c>
      <c r="B365" s="12" t="s">
        <v>454</v>
      </c>
      <c r="C365" s="13" t="n">
        <v>19</v>
      </c>
      <c r="D365" s="29" t="n">
        <f aca="false">IFERROR(VLOOKUP(B365,May!B:C,2,0),0)</f>
        <v>11</v>
      </c>
      <c r="E365" s="22" t="n">
        <f aca="false">June!$C365-June!$D365</f>
        <v>8</v>
      </c>
      <c r="F365" s="30" t="n">
        <v>45444</v>
      </c>
    </row>
    <row r="366" customFormat="false" ht="13.8" hidden="false" customHeight="false" outlineLevel="0" collapsed="false">
      <c r="A366" s="11" t="s">
        <v>325</v>
      </c>
      <c r="B366" s="12" t="s">
        <v>328</v>
      </c>
      <c r="C366" s="13" t="n">
        <v>417</v>
      </c>
      <c r="D366" s="29" t="n">
        <f aca="false">IFERROR(VLOOKUP(B366,May!B:C,2,0),0)</f>
        <v>324</v>
      </c>
      <c r="E366" s="22" t="n">
        <f aca="false">June!$C366-June!$D366</f>
        <v>93</v>
      </c>
      <c r="F366" s="30" t="n">
        <v>45444</v>
      </c>
    </row>
    <row r="367" customFormat="false" ht="13.8" hidden="false" customHeight="false" outlineLevel="0" collapsed="false">
      <c r="A367" s="11" t="s">
        <v>325</v>
      </c>
      <c r="B367" s="12" t="s">
        <v>329</v>
      </c>
      <c r="C367" s="13" t="n">
        <v>55</v>
      </c>
      <c r="D367" s="29" t="n">
        <f aca="false">IFERROR(VLOOKUP(B367,May!B:C,2,0),0)</f>
        <v>47</v>
      </c>
      <c r="E367" s="22" t="n">
        <f aca="false">June!$C367-June!$D367</f>
        <v>8</v>
      </c>
      <c r="F367" s="30" t="n">
        <v>45444</v>
      </c>
    </row>
    <row r="368" customFormat="false" ht="13.8" hidden="false" customHeight="false" outlineLevel="0" collapsed="false">
      <c r="A368" s="11" t="s">
        <v>325</v>
      </c>
      <c r="B368" s="12" t="s">
        <v>330</v>
      </c>
      <c r="C368" s="13" t="n">
        <v>827</v>
      </c>
      <c r="D368" s="29" t="n">
        <f aca="false">IFERROR(VLOOKUP(B368,May!B:C,2,0),0)</f>
        <v>637</v>
      </c>
      <c r="E368" s="22" t="n">
        <f aca="false">June!$C368-June!$D368</f>
        <v>190</v>
      </c>
      <c r="F368" s="30" t="n">
        <v>45444</v>
      </c>
    </row>
    <row r="369" customFormat="false" ht="13.8" hidden="false" customHeight="false" outlineLevel="0" collapsed="false">
      <c r="A369" s="11" t="s">
        <v>325</v>
      </c>
      <c r="B369" s="12" t="s">
        <v>331</v>
      </c>
      <c r="C369" s="13" t="n">
        <v>435</v>
      </c>
      <c r="D369" s="29" t="n">
        <f aca="false">IFERROR(VLOOKUP(B369,May!B:C,2,0),0)</f>
        <v>370</v>
      </c>
      <c r="E369" s="22" t="n">
        <f aca="false">June!$C369-June!$D369</f>
        <v>65</v>
      </c>
      <c r="F369" s="30" t="n">
        <v>45444</v>
      </c>
    </row>
    <row r="370" customFormat="false" ht="13.8" hidden="false" customHeight="false" outlineLevel="0" collapsed="false">
      <c r="A370" s="11" t="s">
        <v>332</v>
      </c>
      <c r="B370" s="12" t="s">
        <v>333</v>
      </c>
      <c r="C370" s="13" t="n">
        <v>1128</v>
      </c>
      <c r="D370" s="29" t="n">
        <f aca="false">IFERROR(VLOOKUP(B370,May!B:C,2,0),0)</f>
        <v>772</v>
      </c>
      <c r="E370" s="22" t="n">
        <f aca="false">June!$C370-June!$D370</f>
        <v>356</v>
      </c>
      <c r="F370" s="30" t="n">
        <v>45444</v>
      </c>
    </row>
    <row r="371" customFormat="false" ht="13.8" hidden="false" customHeight="false" outlineLevel="0" collapsed="false">
      <c r="A371" s="11" t="s">
        <v>332</v>
      </c>
      <c r="B371" s="12" t="s">
        <v>334</v>
      </c>
      <c r="C371" s="13" t="n">
        <v>106</v>
      </c>
      <c r="D371" s="29" t="n">
        <f aca="false">IFERROR(VLOOKUP(B371,May!B:C,2,0),0)</f>
        <v>98</v>
      </c>
      <c r="E371" s="22" t="n">
        <f aca="false">June!$C371-June!$D371</f>
        <v>8</v>
      </c>
      <c r="F371" s="30" t="n">
        <v>45444</v>
      </c>
    </row>
    <row r="372" customFormat="false" ht="13.8" hidden="false" customHeight="false" outlineLevel="0" collapsed="false">
      <c r="A372" s="11" t="s">
        <v>332</v>
      </c>
      <c r="B372" s="12" t="s">
        <v>335</v>
      </c>
      <c r="C372" s="13" t="n">
        <v>134</v>
      </c>
      <c r="D372" s="29" t="n">
        <f aca="false">IFERROR(VLOOKUP(B372,May!B:C,2,0),0)</f>
        <v>117</v>
      </c>
      <c r="E372" s="22" t="n">
        <f aca="false">June!$C372-June!$D372</f>
        <v>17</v>
      </c>
      <c r="F372" s="30" t="n">
        <v>45444</v>
      </c>
    </row>
    <row r="373" customFormat="false" ht="13.8" hidden="false" customHeight="false" outlineLevel="0" collapsed="false">
      <c r="A373" s="11" t="s">
        <v>332</v>
      </c>
      <c r="B373" s="12" t="s">
        <v>336</v>
      </c>
      <c r="C373" s="13" t="n">
        <v>3829</v>
      </c>
      <c r="D373" s="29" t="n">
        <f aca="false">IFERROR(VLOOKUP(B373,May!B:C,2,0),0)</f>
        <v>3248</v>
      </c>
      <c r="E373" s="22" t="n">
        <f aca="false">June!$C373-June!$D373</f>
        <v>581</v>
      </c>
      <c r="F373" s="30" t="n">
        <v>45444</v>
      </c>
    </row>
    <row r="374" customFormat="false" ht="13.8" hidden="false" customHeight="false" outlineLevel="0" collapsed="false">
      <c r="A374" s="11" t="s">
        <v>337</v>
      </c>
      <c r="B374" s="12" t="s">
        <v>338</v>
      </c>
      <c r="C374" s="13" t="n">
        <v>396</v>
      </c>
      <c r="D374" s="29" t="n">
        <f aca="false">IFERROR(VLOOKUP(B374,May!B:C,2,0),0)</f>
        <v>335</v>
      </c>
      <c r="E374" s="22" t="n">
        <f aca="false">June!$C374-June!$D374</f>
        <v>61</v>
      </c>
      <c r="F374" s="30" t="n">
        <v>45444</v>
      </c>
    </row>
    <row r="375" customFormat="false" ht="13.8" hidden="false" customHeight="false" outlineLevel="0" collapsed="false">
      <c r="A375" s="11" t="s">
        <v>337</v>
      </c>
      <c r="B375" s="12" t="s">
        <v>339</v>
      </c>
      <c r="C375" s="13" t="n">
        <v>651</v>
      </c>
      <c r="D375" s="29" t="n">
        <f aca="false">IFERROR(VLOOKUP(B375,May!B:C,2,0),0)</f>
        <v>563</v>
      </c>
      <c r="E375" s="22" t="n">
        <f aca="false">June!$C375-June!$D375</f>
        <v>88</v>
      </c>
      <c r="F375" s="30" t="n">
        <v>45444</v>
      </c>
    </row>
    <row r="376" customFormat="false" ht="13.8" hidden="false" customHeight="false" outlineLevel="0" collapsed="false">
      <c r="A376" s="11" t="s">
        <v>337</v>
      </c>
      <c r="B376" s="12" t="s">
        <v>340</v>
      </c>
      <c r="C376" s="13" t="n">
        <v>32</v>
      </c>
      <c r="D376" s="29" t="n">
        <f aca="false">IFERROR(VLOOKUP(B376,May!B:C,2,0),0)</f>
        <v>28</v>
      </c>
      <c r="E376" s="22" t="n">
        <f aca="false">June!$C376-June!$D376</f>
        <v>4</v>
      </c>
      <c r="F376" s="30" t="n">
        <v>45444</v>
      </c>
    </row>
    <row r="377" customFormat="false" ht="13.8" hidden="false" customHeight="false" outlineLevel="0" collapsed="false">
      <c r="A377" s="11" t="s">
        <v>337</v>
      </c>
      <c r="B377" s="12" t="s">
        <v>341</v>
      </c>
      <c r="C377" s="13" t="n">
        <v>702</v>
      </c>
      <c r="D377" s="29" t="n">
        <f aca="false">IFERROR(VLOOKUP(B377,May!B:C,2,0),0)</f>
        <v>585</v>
      </c>
      <c r="E377" s="22" t="n">
        <f aca="false">June!$C377-June!$D377</f>
        <v>117</v>
      </c>
      <c r="F377" s="30" t="n">
        <v>45444</v>
      </c>
    </row>
    <row r="378" customFormat="false" ht="13.8" hidden="false" customHeight="false" outlineLevel="0" collapsed="false">
      <c r="A378" s="11" t="s">
        <v>337</v>
      </c>
      <c r="B378" s="12" t="s">
        <v>342</v>
      </c>
      <c r="C378" s="13" t="n">
        <v>280</v>
      </c>
      <c r="D378" s="29" t="n">
        <f aca="false">IFERROR(VLOOKUP(B378,May!B:C,2,0),0)</f>
        <v>263</v>
      </c>
      <c r="E378" s="22" t="n">
        <f aca="false">June!$C378-June!$D378</f>
        <v>17</v>
      </c>
      <c r="F378" s="30" t="n">
        <v>45444</v>
      </c>
    </row>
    <row r="379" customFormat="false" ht="13.8" hidden="false" customHeight="false" outlineLevel="0" collapsed="false">
      <c r="A379" s="11" t="s">
        <v>337</v>
      </c>
      <c r="B379" s="12" t="s">
        <v>343</v>
      </c>
      <c r="C379" s="13" t="n">
        <v>171</v>
      </c>
      <c r="D379" s="29" t="n">
        <f aca="false">IFERROR(VLOOKUP(B379,May!B:C,2,0),0)</f>
        <v>113</v>
      </c>
      <c r="E379" s="22" t="n">
        <f aca="false">June!$C379-June!$D379</f>
        <v>58</v>
      </c>
      <c r="F379" s="30" t="n">
        <v>45444</v>
      </c>
    </row>
    <row r="380" customFormat="false" ht="13.8" hidden="false" customHeight="false" outlineLevel="0" collapsed="false">
      <c r="A380" s="11" t="s">
        <v>337</v>
      </c>
      <c r="B380" s="12" t="s">
        <v>344</v>
      </c>
      <c r="C380" s="13" t="n">
        <v>98</v>
      </c>
      <c r="D380" s="29" t="n">
        <f aca="false">IFERROR(VLOOKUP(B380,May!B:C,2,0),0)</f>
        <v>84</v>
      </c>
      <c r="E380" s="22" t="n">
        <f aca="false">June!$C380-June!$D380</f>
        <v>14</v>
      </c>
      <c r="F380" s="30" t="n">
        <v>45444</v>
      </c>
    </row>
    <row r="381" customFormat="false" ht="13.8" hidden="false" customHeight="false" outlineLevel="0" collapsed="false">
      <c r="A381" s="11" t="s">
        <v>337</v>
      </c>
      <c r="B381" s="12" t="s">
        <v>345</v>
      </c>
      <c r="C381" s="13" t="n">
        <v>234</v>
      </c>
      <c r="D381" s="29" t="n">
        <f aca="false">IFERROR(VLOOKUP(B381,May!B:C,2,0),0)</f>
        <v>210</v>
      </c>
      <c r="E381" s="22" t="n">
        <f aca="false">June!$C381-June!$D381</f>
        <v>24</v>
      </c>
      <c r="F381" s="30" t="n">
        <v>45444</v>
      </c>
    </row>
    <row r="382" customFormat="false" ht="13.8" hidden="false" customHeight="false" outlineLevel="0" collapsed="false">
      <c r="A382" s="11" t="s">
        <v>337</v>
      </c>
      <c r="B382" s="12" t="s">
        <v>428</v>
      </c>
      <c r="C382" s="13" t="n">
        <v>2</v>
      </c>
      <c r="D382" s="29" t="n">
        <f aca="false">IFERROR(VLOOKUP(B382,May!B:C,2,0),0)</f>
        <v>2</v>
      </c>
      <c r="E382" s="22" t="n">
        <f aca="false">June!$C382-June!$D382</f>
        <v>0</v>
      </c>
      <c r="F382" s="30" t="n">
        <v>45444</v>
      </c>
    </row>
    <row r="383" customFormat="false" ht="13.8" hidden="false" customHeight="false" outlineLevel="0" collapsed="false">
      <c r="A383" s="11" t="s">
        <v>337</v>
      </c>
      <c r="B383" s="12" t="s">
        <v>346</v>
      </c>
      <c r="C383" s="13" t="n">
        <v>148</v>
      </c>
      <c r="D383" s="29" t="n">
        <f aca="false">IFERROR(VLOOKUP(B383,May!B:C,2,0),0)</f>
        <v>142</v>
      </c>
      <c r="E383" s="22" t="n">
        <f aca="false">June!$C383-June!$D383</f>
        <v>6</v>
      </c>
      <c r="F383" s="30" t="n">
        <v>45444</v>
      </c>
    </row>
    <row r="384" customFormat="false" ht="13.8" hidden="false" customHeight="false" outlineLevel="0" collapsed="false">
      <c r="A384" s="11" t="s">
        <v>337</v>
      </c>
      <c r="B384" s="12" t="s">
        <v>347</v>
      </c>
      <c r="C384" s="13" t="n">
        <v>282</v>
      </c>
      <c r="D384" s="29" t="n">
        <f aca="false">IFERROR(VLOOKUP(B384,May!B:C,2,0),0)</f>
        <v>218</v>
      </c>
      <c r="E384" s="22" t="n">
        <f aca="false">June!$C384-June!$D384</f>
        <v>64</v>
      </c>
      <c r="F384" s="30" t="n">
        <v>45444</v>
      </c>
    </row>
    <row r="385" customFormat="false" ht="13.8" hidden="false" customHeight="false" outlineLevel="0" collapsed="false">
      <c r="A385" s="11" t="s">
        <v>337</v>
      </c>
      <c r="B385" s="12" t="s">
        <v>348</v>
      </c>
      <c r="C385" s="13" t="n">
        <v>677</v>
      </c>
      <c r="D385" s="29" t="n">
        <f aca="false">IFERROR(VLOOKUP(B385,May!B:C,2,0),0)</f>
        <v>589</v>
      </c>
      <c r="E385" s="22" t="n">
        <f aca="false">June!$C385-June!$D385</f>
        <v>88</v>
      </c>
      <c r="F385" s="30" t="n">
        <v>45444</v>
      </c>
    </row>
    <row r="386" customFormat="false" ht="13.8" hidden="false" customHeight="false" outlineLevel="0" collapsed="false">
      <c r="A386" s="11" t="s">
        <v>337</v>
      </c>
      <c r="B386" s="12" t="s">
        <v>476</v>
      </c>
      <c r="C386" s="13" t="n">
        <v>1</v>
      </c>
      <c r="D386" s="29" t="n">
        <f aca="false">IFERROR(VLOOKUP(B386,May!B:C,2,0),0)</f>
        <v>1</v>
      </c>
      <c r="E386" s="22" t="n">
        <f aca="false">June!$C386-June!$D386</f>
        <v>0</v>
      </c>
      <c r="F386" s="30" t="n">
        <v>45444</v>
      </c>
    </row>
    <row r="387" customFormat="false" ht="13.8" hidden="false" customHeight="false" outlineLevel="0" collapsed="false">
      <c r="A387" s="11" t="s">
        <v>337</v>
      </c>
      <c r="B387" s="12" t="s">
        <v>349</v>
      </c>
      <c r="C387" s="13" t="n">
        <v>26</v>
      </c>
      <c r="D387" s="29" t="n">
        <f aca="false">IFERROR(VLOOKUP(B387,May!B:C,2,0),0)</f>
        <v>23</v>
      </c>
      <c r="E387" s="22" t="n">
        <f aca="false">June!$C387-June!$D387</f>
        <v>3</v>
      </c>
      <c r="F387" s="30" t="n">
        <v>45444</v>
      </c>
    </row>
    <row r="388" customFormat="false" ht="13.8" hidden="false" customHeight="false" outlineLevel="0" collapsed="false">
      <c r="A388" s="11" t="s">
        <v>337</v>
      </c>
      <c r="B388" s="12" t="s">
        <v>350</v>
      </c>
      <c r="C388" s="13" t="n">
        <v>1641</v>
      </c>
      <c r="D388" s="29" t="n">
        <f aca="false">IFERROR(VLOOKUP(B388,May!B:C,2,0),0)</f>
        <v>1218</v>
      </c>
      <c r="E388" s="22" t="n">
        <f aca="false">June!$C388-June!$D388</f>
        <v>423</v>
      </c>
      <c r="F388" s="30" t="n">
        <v>45444</v>
      </c>
    </row>
    <row r="389" customFormat="false" ht="13.8" hidden="false" customHeight="false" outlineLevel="0" collapsed="false">
      <c r="A389" s="11" t="s">
        <v>337</v>
      </c>
      <c r="B389" s="12" t="s">
        <v>351</v>
      </c>
      <c r="C389" s="13" t="n">
        <v>1111</v>
      </c>
      <c r="D389" s="29" t="n">
        <f aca="false">IFERROR(VLOOKUP(B389,May!B:C,2,0),0)</f>
        <v>862</v>
      </c>
      <c r="E389" s="22" t="n">
        <f aca="false">June!$C389-June!$D389</f>
        <v>249</v>
      </c>
      <c r="F389" s="30" t="n">
        <v>45444</v>
      </c>
    </row>
    <row r="390" customFormat="false" ht="13.8" hidden="false" customHeight="false" outlineLevel="0" collapsed="false">
      <c r="A390" s="11" t="s">
        <v>337</v>
      </c>
      <c r="B390" s="12" t="s">
        <v>352</v>
      </c>
      <c r="C390" s="13" t="n">
        <v>237</v>
      </c>
      <c r="D390" s="29" t="n">
        <f aca="false">IFERROR(VLOOKUP(B390,May!B:C,2,0),0)</f>
        <v>217</v>
      </c>
      <c r="E390" s="22" t="n">
        <f aca="false">June!$C390-June!$D390</f>
        <v>20</v>
      </c>
      <c r="F390" s="30" t="n">
        <v>45444</v>
      </c>
    </row>
    <row r="391" customFormat="false" ht="13.8" hidden="false" customHeight="false" outlineLevel="0" collapsed="false">
      <c r="A391" s="11" t="s">
        <v>353</v>
      </c>
      <c r="B391" s="12" t="s">
        <v>354</v>
      </c>
      <c r="C391" s="13" t="n">
        <v>142</v>
      </c>
      <c r="D391" s="29" t="n">
        <f aca="false">IFERROR(VLOOKUP(B391,May!B:C,2,0),0)</f>
        <v>135</v>
      </c>
      <c r="E391" s="22" t="n">
        <f aca="false">June!$C391-June!$D391</f>
        <v>7</v>
      </c>
      <c r="F391" s="30" t="n">
        <v>45444</v>
      </c>
    </row>
    <row r="392" customFormat="false" ht="13.8" hidden="false" customHeight="false" outlineLevel="0" collapsed="false">
      <c r="A392" s="11" t="s">
        <v>353</v>
      </c>
      <c r="B392" s="12" t="s">
        <v>477</v>
      </c>
      <c r="C392" s="13" t="n">
        <v>18</v>
      </c>
      <c r="D392" s="29" t="n">
        <f aca="false">IFERROR(VLOOKUP(B392,May!B:C,2,0),0)</f>
        <v>5</v>
      </c>
      <c r="E392" s="22" t="n">
        <f aca="false">June!$C392-June!$D392</f>
        <v>13</v>
      </c>
      <c r="F392" s="30" t="n">
        <v>45444</v>
      </c>
    </row>
    <row r="393" customFormat="false" ht="13.8" hidden="false" customHeight="false" outlineLevel="0" collapsed="false">
      <c r="A393" s="11" t="s">
        <v>353</v>
      </c>
      <c r="B393" s="12" t="s">
        <v>355</v>
      </c>
      <c r="C393" s="13" t="n">
        <v>1471</v>
      </c>
      <c r="D393" s="29" t="n">
        <f aca="false">IFERROR(VLOOKUP(B393,May!B:C,2,0),0)</f>
        <v>1178</v>
      </c>
      <c r="E393" s="22" t="n">
        <f aca="false">June!$C393-June!$D393</f>
        <v>293</v>
      </c>
      <c r="F393" s="30" t="n">
        <v>45444</v>
      </c>
    </row>
    <row r="394" customFormat="false" ht="13.8" hidden="false" customHeight="false" outlineLevel="0" collapsed="false">
      <c r="A394" s="11" t="s">
        <v>353</v>
      </c>
      <c r="B394" s="12" t="s">
        <v>478</v>
      </c>
      <c r="C394" s="13" t="n">
        <v>36</v>
      </c>
      <c r="D394" s="29" t="n">
        <f aca="false">IFERROR(VLOOKUP(B394,May!B:C,2,0),0)</f>
        <v>6</v>
      </c>
      <c r="E394" s="22" t="n">
        <f aca="false">June!$C394-June!$D394</f>
        <v>30</v>
      </c>
      <c r="F394" s="30" t="n">
        <v>45444</v>
      </c>
    </row>
    <row r="395" customFormat="false" ht="13.8" hidden="false" customHeight="false" outlineLevel="0" collapsed="false">
      <c r="A395" s="11" t="s">
        <v>353</v>
      </c>
      <c r="B395" s="12" t="s">
        <v>356</v>
      </c>
      <c r="C395" s="13" t="n">
        <v>24</v>
      </c>
      <c r="D395" s="29" t="n">
        <f aca="false">IFERROR(VLOOKUP(B395,May!B:C,2,0),0)</f>
        <v>22</v>
      </c>
      <c r="E395" s="22" t="n">
        <f aca="false">June!$C395-June!$D395</f>
        <v>2</v>
      </c>
      <c r="F395" s="30" t="n">
        <v>45444</v>
      </c>
    </row>
    <row r="396" customFormat="false" ht="13.8" hidden="false" customHeight="false" outlineLevel="0" collapsed="false">
      <c r="A396" s="11" t="s">
        <v>353</v>
      </c>
      <c r="B396" s="12" t="s">
        <v>357</v>
      </c>
      <c r="C396" s="13" t="n">
        <v>5</v>
      </c>
      <c r="D396" s="29" t="n">
        <f aca="false">IFERROR(VLOOKUP(B396,May!B:C,2,0),0)</f>
        <v>4</v>
      </c>
      <c r="E396" s="22" t="n">
        <f aca="false">June!$C396-June!$D396</f>
        <v>1</v>
      </c>
      <c r="F396" s="30" t="n">
        <v>45444</v>
      </c>
    </row>
    <row r="397" customFormat="false" ht="13.8" hidden="false" customHeight="false" outlineLevel="0" collapsed="false">
      <c r="A397" s="11" t="s">
        <v>353</v>
      </c>
      <c r="B397" s="12" t="s">
        <v>358</v>
      </c>
      <c r="C397" s="13" t="n">
        <v>241</v>
      </c>
      <c r="D397" s="29" t="n">
        <f aca="false">IFERROR(VLOOKUP(B397,May!B:C,2,0),0)</f>
        <v>158</v>
      </c>
      <c r="E397" s="22" t="n">
        <f aca="false">June!$C397-June!$D397</f>
        <v>83</v>
      </c>
      <c r="F397" s="30" t="n">
        <v>45444</v>
      </c>
    </row>
    <row r="398" customFormat="false" ht="13.8" hidden="false" customHeight="false" outlineLevel="0" collapsed="false">
      <c r="A398" s="11" t="s">
        <v>353</v>
      </c>
      <c r="B398" s="12" t="s">
        <v>359</v>
      </c>
      <c r="C398" s="13" t="n">
        <v>50</v>
      </c>
      <c r="D398" s="29" t="n">
        <f aca="false">IFERROR(VLOOKUP(B398,May!B:C,2,0),0)</f>
        <v>46</v>
      </c>
      <c r="E398" s="22" t="n">
        <f aca="false">June!$C398-June!$D398</f>
        <v>4</v>
      </c>
      <c r="F398" s="30" t="n">
        <v>45444</v>
      </c>
    </row>
    <row r="399" customFormat="false" ht="13.8" hidden="false" customHeight="false" outlineLevel="0" collapsed="false">
      <c r="A399" s="11" t="s">
        <v>353</v>
      </c>
      <c r="B399" s="12" t="s">
        <v>360</v>
      </c>
      <c r="C399" s="13" t="n">
        <v>874</v>
      </c>
      <c r="D399" s="29" t="n">
        <f aca="false">IFERROR(VLOOKUP(B399,May!B:C,2,0),0)</f>
        <v>786</v>
      </c>
      <c r="E399" s="22" t="n">
        <f aca="false">June!$C399-June!$D399</f>
        <v>88</v>
      </c>
      <c r="F399" s="30" t="n">
        <v>45444</v>
      </c>
    </row>
    <row r="400" customFormat="false" ht="13.8" hidden="false" customHeight="false" outlineLevel="0" collapsed="false">
      <c r="A400" s="11" t="s">
        <v>353</v>
      </c>
      <c r="B400" s="12" t="s">
        <v>361</v>
      </c>
      <c r="C400" s="13" t="n">
        <v>1322</v>
      </c>
      <c r="D400" s="29" t="n">
        <f aca="false">IFERROR(VLOOKUP(B400,May!B:C,2,0),0)</f>
        <v>1094</v>
      </c>
      <c r="E400" s="22" t="n">
        <f aca="false">June!$C400-June!$D400</f>
        <v>228</v>
      </c>
      <c r="F400" s="30" t="n">
        <v>45444</v>
      </c>
    </row>
    <row r="401" customFormat="false" ht="13.8" hidden="false" customHeight="false" outlineLevel="0" collapsed="false">
      <c r="A401" s="11" t="s">
        <v>353</v>
      </c>
      <c r="B401" s="12" t="s">
        <v>362</v>
      </c>
      <c r="C401" s="13" t="n">
        <v>454</v>
      </c>
      <c r="D401" s="29" t="n">
        <f aca="false">IFERROR(VLOOKUP(B401,May!B:C,2,0),0)</f>
        <v>370</v>
      </c>
      <c r="E401" s="22" t="n">
        <f aca="false">June!$C401-June!$D401</f>
        <v>84</v>
      </c>
      <c r="F401" s="30" t="n">
        <v>45444</v>
      </c>
    </row>
    <row r="402" customFormat="false" ht="13.8" hidden="false" customHeight="false" outlineLevel="0" collapsed="false">
      <c r="A402" s="11" t="s">
        <v>363</v>
      </c>
      <c r="B402" s="12" t="s">
        <v>364</v>
      </c>
      <c r="C402" s="13" t="n">
        <v>11</v>
      </c>
      <c r="D402" s="29" t="n">
        <f aca="false">IFERROR(VLOOKUP(B402,May!B:C,2,0),0)</f>
        <v>9</v>
      </c>
      <c r="E402" s="22" t="n">
        <f aca="false">June!$C402-June!$D402</f>
        <v>2</v>
      </c>
      <c r="F402" s="30" t="n">
        <v>45444</v>
      </c>
    </row>
    <row r="403" customFormat="false" ht="13.8" hidden="false" customHeight="false" outlineLevel="0" collapsed="false">
      <c r="A403" s="11" t="s">
        <v>363</v>
      </c>
      <c r="B403" s="12" t="s">
        <v>365</v>
      </c>
      <c r="C403" s="13" t="n">
        <v>526</v>
      </c>
      <c r="D403" s="29" t="n">
        <f aca="false">IFERROR(VLOOKUP(B403,May!B:C,2,0),0)</f>
        <v>433</v>
      </c>
      <c r="E403" s="22" t="n">
        <f aca="false">June!$C403-June!$D403</f>
        <v>93</v>
      </c>
      <c r="F403" s="30" t="n">
        <v>45444</v>
      </c>
    </row>
    <row r="404" customFormat="false" ht="13.8" hidden="false" customHeight="false" outlineLevel="0" collapsed="false">
      <c r="A404" s="11" t="s">
        <v>363</v>
      </c>
      <c r="B404" s="12" t="s">
        <v>366</v>
      </c>
      <c r="C404" s="13" t="n">
        <v>11</v>
      </c>
      <c r="D404" s="29" t="n">
        <f aca="false">IFERROR(VLOOKUP(B404,May!B:C,2,0),0)</f>
        <v>10</v>
      </c>
      <c r="E404" s="22" t="n">
        <f aca="false">June!$C404-June!$D404</f>
        <v>1</v>
      </c>
      <c r="F404" s="30" t="n">
        <v>45444</v>
      </c>
    </row>
    <row r="405" customFormat="false" ht="13.8" hidden="false" customHeight="false" outlineLevel="0" collapsed="false">
      <c r="A405" s="11" t="s">
        <v>363</v>
      </c>
      <c r="B405" s="12" t="s">
        <v>367</v>
      </c>
      <c r="C405" s="13" t="n">
        <v>1509</v>
      </c>
      <c r="D405" s="29" t="n">
        <f aca="false">IFERROR(VLOOKUP(B405,May!B:C,2,0),0)</f>
        <v>1300</v>
      </c>
      <c r="E405" s="22" t="n">
        <f aca="false">June!$C405-June!$D405</f>
        <v>209</v>
      </c>
      <c r="F405" s="30" t="n">
        <v>45444</v>
      </c>
    </row>
    <row r="406" customFormat="false" ht="13.8" hidden="false" customHeight="false" outlineLevel="0" collapsed="false">
      <c r="A406" s="11" t="s">
        <v>363</v>
      </c>
      <c r="B406" s="12" t="s">
        <v>368</v>
      </c>
      <c r="C406" s="13" t="n">
        <v>942</v>
      </c>
      <c r="D406" s="29" t="n">
        <f aca="false">IFERROR(VLOOKUP(B406,May!B:C,2,0),0)</f>
        <v>757</v>
      </c>
      <c r="E406" s="22" t="n">
        <f aca="false">June!$C406-June!$D406</f>
        <v>185</v>
      </c>
      <c r="F406" s="30" t="n">
        <v>45444</v>
      </c>
    </row>
    <row r="407" customFormat="false" ht="13.8" hidden="false" customHeight="false" outlineLevel="0" collapsed="false">
      <c r="A407" s="11" t="s">
        <v>363</v>
      </c>
      <c r="B407" s="12" t="s">
        <v>369</v>
      </c>
      <c r="C407" s="13" t="n">
        <v>513</v>
      </c>
      <c r="D407" s="29" t="n">
        <f aca="false">IFERROR(VLOOKUP(B407,May!B:C,2,0),0)</f>
        <v>356</v>
      </c>
      <c r="E407" s="22" t="n">
        <f aca="false">June!$C407-June!$D407</f>
        <v>157</v>
      </c>
      <c r="F407" s="30" t="n">
        <v>45444</v>
      </c>
    </row>
    <row r="408" customFormat="false" ht="13.8" hidden="false" customHeight="false" outlineLevel="0" collapsed="false">
      <c r="A408" s="11" t="s">
        <v>363</v>
      </c>
      <c r="B408" s="12" t="s">
        <v>370</v>
      </c>
      <c r="C408" s="13" t="n">
        <v>78</v>
      </c>
      <c r="D408" s="29" t="n">
        <f aca="false">IFERROR(VLOOKUP(B408,May!B:C,2,0),0)</f>
        <v>66</v>
      </c>
      <c r="E408" s="22" t="n">
        <f aca="false">June!$C408-June!$D408</f>
        <v>12</v>
      </c>
      <c r="F408" s="30" t="n">
        <v>45444</v>
      </c>
    </row>
    <row r="409" customFormat="false" ht="13.8" hidden="false" customHeight="false" outlineLevel="0" collapsed="false">
      <c r="A409" s="11" t="s">
        <v>363</v>
      </c>
      <c r="B409" s="12" t="s">
        <v>455</v>
      </c>
      <c r="C409" s="13" t="n">
        <v>1</v>
      </c>
      <c r="D409" s="29" t="n">
        <f aca="false">IFERROR(VLOOKUP(B409,May!B:C,2,0),0)</f>
        <v>1</v>
      </c>
      <c r="E409" s="22" t="n">
        <f aca="false">June!$C409-June!$D409</f>
        <v>0</v>
      </c>
      <c r="F409" s="30" t="n">
        <v>45444</v>
      </c>
    </row>
    <row r="410" customFormat="false" ht="13.8" hidden="false" customHeight="false" outlineLevel="0" collapsed="false">
      <c r="A410" s="11" t="s">
        <v>363</v>
      </c>
      <c r="B410" s="12" t="s">
        <v>371</v>
      </c>
      <c r="C410" s="13" t="n">
        <v>49</v>
      </c>
      <c r="D410" s="29" t="n">
        <f aca="false">IFERROR(VLOOKUP(B410,May!B:C,2,0),0)</f>
        <v>38</v>
      </c>
      <c r="E410" s="22" t="n">
        <f aca="false">June!$C410-June!$D410</f>
        <v>11</v>
      </c>
      <c r="F410" s="30" t="n">
        <v>45444</v>
      </c>
    </row>
    <row r="411" customFormat="false" ht="13.8" hidden="false" customHeight="false" outlineLevel="0" collapsed="false">
      <c r="A411" s="11" t="s">
        <v>363</v>
      </c>
      <c r="B411" s="12" t="s">
        <v>372</v>
      </c>
      <c r="C411" s="13" t="n">
        <v>87</v>
      </c>
      <c r="D411" s="29" t="n">
        <f aca="false">IFERROR(VLOOKUP(B411,May!B:C,2,0),0)</f>
        <v>65</v>
      </c>
      <c r="E411" s="22" t="n">
        <f aca="false">June!$C411-June!$D411</f>
        <v>22</v>
      </c>
      <c r="F411" s="30" t="n">
        <v>45444</v>
      </c>
    </row>
    <row r="412" customFormat="false" ht="13.8" hidden="false" customHeight="false" outlineLevel="0" collapsed="false">
      <c r="A412" s="11" t="s">
        <v>363</v>
      </c>
      <c r="B412" s="12" t="s">
        <v>373</v>
      </c>
      <c r="C412" s="13" t="n">
        <v>553</v>
      </c>
      <c r="D412" s="29" t="n">
        <f aca="false">IFERROR(VLOOKUP(B412,May!B:C,2,0),0)</f>
        <v>439</v>
      </c>
      <c r="E412" s="22" t="n">
        <f aca="false">June!$C412-June!$D412</f>
        <v>114</v>
      </c>
      <c r="F412" s="30" t="n">
        <v>45444</v>
      </c>
    </row>
    <row r="413" customFormat="false" ht="13.8" hidden="false" customHeight="false" outlineLevel="0" collapsed="false">
      <c r="A413" s="11" t="s">
        <v>363</v>
      </c>
      <c r="B413" s="12" t="s">
        <v>374</v>
      </c>
      <c r="C413" s="13" t="n">
        <v>1137</v>
      </c>
      <c r="D413" s="29" t="n">
        <f aca="false">IFERROR(VLOOKUP(B413,May!B:C,2,0),0)</f>
        <v>922</v>
      </c>
      <c r="E413" s="22" t="n">
        <f aca="false">June!$C413-June!$D413</f>
        <v>215</v>
      </c>
      <c r="F413" s="30" t="n">
        <v>45444</v>
      </c>
    </row>
    <row r="414" customFormat="false" ht="13.8" hidden="false" customHeight="false" outlineLevel="0" collapsed="false">
      <c r="A414" s="11" t="s">
        <v>363</v>
      </c>
      <c r="B414" s="12" t="s">
        <v>375</v>
      </c>
      <c r="C414" s="13" t="n">
        <v>631</v>
      </c>
      <c r="D414" s="29" t="n">
        <f aca="false">IFERROR(VLOOKUP(B414,May!B:C,2,0),0)</f>
        <v>529</v>
      </c>
      <c r="E414" s="22" t="n">
        <f aca="false">June!$C414-June!$D414</f>
        <v>102</v>
      </c>
      <c r="F414" s="30" t="n">
        <v>45444</v>
      </c>
    </row>
    <row r="415" customFormat="false" ht="13.8" hidden="false" customHeight="false" outlineLevel="0" collapsed="false">
      <c r="A415" s="11" t="s">
        <v>363</v>
      </c>
      <c r="B415" s="12" t="s">
        <v>376</v>
      </c>
      <c r="C415" s="13" t="n">
        <v>1150</v>
      </c>
      <c r="D415" s="29" t="n">
        <f aca="false">IFERROR(VLOOKUP(B415,May!B:C,2,0),0)</f>
        <v>984</v>
      </c>
      <c r="E415" s="22" t="n">
        <f aca="false">June!$C415-June!$D415</f>
        <v>166</v>
      </c>
      <c r="F415" s="30" t="n">
        <v>45444</v>
      </c>
    </row>
    <row r="416" customFormat="false" ht="13.8" hidden="false" customHeight="false" outlineLevel="0" collapsed="false">
      <c r="A416" s="11" t="s">
        <v>363</v>
      </c>
      <c r="B416" s="12" t="s">
        <v>377</v>
      </c>
      <c r="C416" s="13" t="n">
        <v>731</v>
      </c>
      <c r="D416" s="29" t="n">
        <f aca="false">IFERROR(VLOOKUP(B416,May!B:C,2,0),0)</f>
        <v>522</v>
      </c>
      <c r="E416" s="22" t="n">
        <f aca="false">June!$C416-June!$D416</f>
        <v>209</v>
      </c>
      <c r="F416" s="30" t="n">
        <v>45444</v>
      </c>
    </row>
    <row r="417" customFormat="false" ht="13.8" hidden="false" customHeight="false" outlineLevel="0" collapsed="false">
      <c r="A417" s="11" t="s">
        <v>363</v>
      </c>
      <c r="B417" s="12" t="s">
        <v>378</v>
      </c>
      <c r="C417" s="13" t="n">
        <v>597</v>
      </c>
      <c r="D417" s="29" t="n">
        <f aca="false">IFERROR(VLOOKUP(B417,May!B:C,2,0),0)</f>
        <v>504</v>
      </c>
      <c r="E417" s="22" t="n">
        <f aca="false">June!$C417-June!$D417</f>
        <v>93</v>
      </c>
      <c r="F417" s="30" t="n">
        <v>45444</v>
      </c>
    </row>
    <row r="418" customFormat="false" ht="13.8" hidden="false" customHeight="false" outlineLevel="0" collapsed="false">
      <c r="A418" s="11" t="s">
        <v>363</v>
      </c>
      <c r="B418" s="12" t="s">
        <v>379</v>
      </c>
      <c r="C418" s="13" t="n">
        <v>134</v>
      </c>
      <c r="D418" s="29" t="n">
        <f aca="false">IFERROR(VLOOKUP(B418,May!B:C,2,0),0)</f>
        <v>98</v>
      </c>
      <c r="E418" s="22" t="n">
        <f aca="false">June!$C418-June!$D418</f>
        <v>36</v>
      </c>
      <c r="F418" s="30" t="n">
        <v>45444</v>
      </c>
    </row>
    <row r="419" customFormat="false" ht="13.8" hidden="false" customHeight="false" outlineLevel="0" collapsed="false">
      <c r="A419" s="11" t="s">
        <v>363</v>
      </c>
      <c r="B419" s="12" t="s">
        <v>380</v>
      </c>
      <c r="C419" s="13" t="n">
        <v>2180</v>
      </c>
      <c r="D419" s="29" t="n">
        <f aca="false">IFERROR(VLOOKUP(B419,May!B:C,2,0),0)</f>
        <v>1767</v>
      </c>
      <c r="E419" s="22" t="n">
        <f aca="false">June!$C419-June!$D419</f>
        <v>413</v>
      </c>
      <c r="F419" s="30" t="n">
        <v>45444</v>
      </c>
    </row>
    <row r="420" customFormat="false" ht="13.8" hidden="false" customHeight="false" outlineLevel="0" collapsed="false">
      <c r="A420" s="11" t="s">
        <v>363</v>
      </c>
      <c r="B420" s="12" t="s">
        <v>381</v>
      </c>
      <c r="C420" s="13" t="n">
        <v>170</v>
      </c>
      <c r="D420" s="29" t="n">
        <f aca="false">IFERROR(VLOOKUP(B420,May!B:C,2,0),0)</f>
        <v>131</v>
      </c>
      <c r="E420" s="22" t="n">
        <f aca="false">June!$C420-June!$D420</f>
        <v>39</v>
      </c>
      <c r="F420" s="30" t="n">
        <v>45444</v>
      </c>
    </row>
    <row r="421" customFormat="false" ht="13.8" hidden="false" customHeight="false" outlineLevel="0" collapsed="false">
      <c r="A421" s="11" t="s">
        <v>363</v>
      </c>
      <c r="B421" s="12" t="s">
        <v>382</v>
      </c>
      <c r="C421" s="13" t="n">
        <v>498</v>
      </c>
      <c r="D421" s="29" t="n">
        <f aca="false">IFERROR(VLOOKUP(B421,May!B:C,2,0),0)</f>
        <v>425</v>
      </c>
      <c r="E421" s="22" t="n">
        <f aca="false">June!$C421-June!$D421</f>
        <v>73</v>
      </c>
      <c r="F421" s="30" t="n">
        <v>45444</v>
      </c>
    </row>
    <row r="422" customFormat="false" ht="13.8" hidden="false" customHeight="false" outlineLevel="0" collapsed="false">
      <c r="A422" s="11" t="s">
        <v>363</v>
      </c>
      <c r="B422" s="12" t="s">
        <v>383</v>
      </c>
      <c r="C422" s="13" t="n">
        <v>29</v>
      </c>
      <c r="D422" s="29" t="n">
        <f aca="false">IFERROR(VLOOKUP(B422,May!B:C,2,0),0)</f>
        <v>24</v>
      </c>
      <c r="E422" s="22" t="n">
        <f aca="false">June!$C422-June!$D422</f>
        <v>5</v>
      </c>
      <c r="F422" s="30" t="n">
        <v>45444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16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437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B276" activeCellId="0" sqref="B276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2" width="19.89"/>
    <col collapsed="false" customWidth="true" hidden="false" outlineLevel="0" max="3" min="3" style="1" width="8.44"/>
    <col collapsed="false" customWidth="false" hidden="false" outlineLevel="0" max="1024" min="4" style="1" width="11.45"/>
  </cols>
  <sheetData>
    <row r="1" customFormat="false" ht="14.25" hidden="false" customHeight="true" outlineLevel="0" collapsed="false">
      <c r="A1" s="33" t="s">
        <v>0</v>
      </c>
      <c r="B1" s="15" t="s">
        <v>1</v>
      </c>
      <c r="C1" s="15" t="s">
        <v>384</v>
      </c>
      <c r="D1" s="31" t="s">
        <v>385</v>
      </c>
      <c r="E1" s="31" t="s">
        <v>2</v>
      </c>
      <c r="F1" s="32" t="s">
        <v>3</v>
      </c>
    </row>
    <row r="2" customFormat="false" ht="12.8" hidden="false" customHeight="false" outlineLevel="0" collapsed="false">
      <c r="A2" s="18" t="s">
        <v>4</v>
      </c>
      <c r="B2" s="19" t="s">
        <v>5</v>
      </c>
      <c r="C2" s="20" t="n">
        <v>53</v>
      </c>
      <c r="D2" s="29" t="n">
        <f aca="false">IFERROR(VLOOKUP(B2,June!B:C,2,0),0)</f>
        <v>49</v>
      </c>
      <c r="E2" s="22" t="n">
        <f aca="false">July!$C2-July!$D2</f>
        <v>4</v>
      </c>
      <c r="F2" s="34" t="n">
        <v>45474</v>
      </c>
    </row>
    <row r="3" customFormat="false" ht="12.8" hidden="false" customHeight="false" outlineLevel="0" collapsed="false">
      <c r="A3" s="11" t="s">
        <v>6</v>
      </c>
      <c r="B3" s="12" t="s">
        <v>7</v>
      </c>
      <c r="C3" s="13" t="n">
        <v>60</v>
      </c>
      <c r="D3" s="29" t="n">
        <f aca="false">IFERROR(VLOOKUP(B3,June!B:C,2,0),0)</f>
        <v>55</v>
      </c>
      <c r="E3" s="22" t="n">
        <f aca="false">July!$C3-July!$D3</f>
        <v>5</v>
      </c>
      <c r="F3" s="34" t="n">
        <v>45474</v>
      </c>
    </row>
    <row r="4" customFormat="false" ht="12.8" hidden="false" customHeight="false" outlineLevel="0" collapsed="false">
      <c r="A4" s="11" t="s">
        <v>6</v>
      </c>
      <c r="B4" s="12" t="s">
        <v>429</v>
      </c>
      <c r="C4" s="13" t="n">
        <v>2</v>
      </c>
      <c r="D4" s="29" t="n">
        <f aca="false">IFERROR(VLOOKUP(B4,June!B:C,2,0),0)</f>
        <v>2</v>
      </c>
      <c r="E4" s="22" t="n">
        <f aca="false">July!$C4-July!$D4</f>
        <v>0</v>
      </c>
      <c r="F4" s="34" t="n">
        <v>45474</v>
      </c>
    </row>
    <row r="5" customFormat="false" ht="12.8" hidden="false" customHeight="false" outlineLevel="0" collapsed="false">
      <c r="A5" s="11" t="s">
        <v>6</v>
      </c>
      <c r="B5" s="12" t="s">
        <v>8</v>
      </c>
      <c r="C5" s="13" t="n">
        <v>108</v>
      </c>
      <c r="D5" s="29" t="n">
        <f aca="false">IFERROR(VLOOKUP(B5,June!B:C,2,0),0)</f>
        <v>93</v>
      </c>
      <c r="E5" s="22" t="n">
        <f aca="false">July!$C5-July!$D5</f>
        <v>15</v>
      </c>
      <c r="F5" s="34" t="n">
        <v>45474</v>
      </c>
    </row>
    <row r="6" customFormat="false" ht="12.8" hidden="false" customHeight="false" outlineLevel="0" collapsed="false">
      <c r="A6" s="11" t="s">
        <v>6</v>
      </c>
      <c r="B6" s="12" t="s">
        <v>9</v>
      </c>
      <c r="C6" s="13" t="n">
        <v>341</v>
      </c>
      <c r="D6" s="29" t="n">
        <f aca="false">IFERROR(VLOOKUP(B6,June!B:C,2,0),0)</f>
        <v>313</v>
      </c>
      <c r="E6" s="22" t="n">
        <f aca="false">July!$C6-July!$D6</f>
        <v>28</v>
      </c>
      <c r="F6" s="34" t="n">
        <v>45474</v>
      </c>
    </row>
    <row r="7" customFormat="false" ht="12.8" hidden="false" customHeight="false" outlineLevel="0" collapsed="false">
      <c r="A7" s="11" t="s">
        <v>10</v>
      </c>
      <c r="B7" s="12" t="s">
        <v>11</v>
      </c>
      <c r="C7" s="13" t="n">
        <v>78</v>
      </c>
      <c r="D7" s="29" t="n">
        <f aca="false">IFERROR(VLOOKUP(B7,June!B:C,2,0),0)</f>
        <v>68</v>
      </c>
      <c r="E7" s="22" t="n">
        <f aca="false">July!$C7-July!$D7</f>
        <v>10</v>
      </c>
      <c r="F7" s="34" t="n">
        <v>45474</v>
      </c>
    </row>
    <row r="8" customFormat="false" ht="12.8" hidden="false" customHeight="false" outlineLevel="0" collapsed="false">
      <c r="A8" s="11" t="s">
        <v>12</v>
      </c>
      <c r="B8" s="12" t="s">
        <v>430</v>
      </c>
      <c r="C8" s="13" t="n">
        <v>4</v>
      </c>
      <c r="D8" s="29" t="n">
        <f aca="false">IFERROR(VLOOKUP(B8,June!B:C,2,0),0)</f>
        <v>3</v>
      </c>
      <c r="E8" s="22" t="n">
        <f aca="false">July!$C8-July!$D8</f>
        <v>1</v>
      </c>
      <c r="F8" s="34" t="n">
        <v>45474</v>
      </c>
    </row>
    <row r="9" customFormat="false" ht="12.8" hidden="false" customHeight="false" outlineLevel="0" collapsed="false">
      <c r="A9" s="11" t="s">
        <v>12</v>
      </c>
      <c r="B9" s="12" t="s">
        <v>386</v>
      </c>
      <c r="C9" s="13" t="n">
        <v>43</v>
      </c>
      <c r="D9" s="29" t="n">
        <f aca="false">IFERROR(VLOOKUP(B9,June!B:C,2,0),0)</f>
        <v>40</v>
      </c>
      <c r="E9" s="22" t="n">
        <f aca="false">July!$C9-July!$D9</f>
        <v>3</v>
      </c>
      <c r="F9" s="34" t="n">
        <v>45474</v>
      </c>
    </row>
    <row r="10" customFormat="false" ht="12.8" hidden="false" customHeight="false" outlineLevel="0" collapsed="false">
      <c r="A10" s="11" t="s">
        <v>12</v>
      </c>
      <c r="B10" s="12" t="s">
        <v>13</v>
      </c>
      <c r="C10" s="13" t="n">
        <v>5</v>
      </c>
      <c r="D10" s="29" t="n">
        <f aca="false">IFERROR(VLOOKUP(B10,June!B:C,2,0),0)</f>
        <v>5</v>
      </c>
      <c r="E10" s="22" t="n">
        <f aca="false">July!$C10-July!$D10</f>
        <v>0</v>
      </c>
      <c r="F10" s="34" t="n">
        <v>45474</v>
      </c>
    </row>
    <row r="11" customFormat="false" ht="12.8" hidden="false" customHeight="false" outlineLevel="0" collapsed="false">
      <c r="A11" s="11" t="s">
        <v>12</v>
      </c>
      <c r="B11" s="12" t="s">
        <v>14</v>
      </c>
      <c r="C11" s="13" t="n">
        <v>17</v>
      </c>
      <c r="D11" s="29" t="n">
        <f aca="false">IFERROR(VLOOKUP(B11,June!B:C,2,0),0)</f>
        <v>16</v>
      </c>
      <c r="E11" s="22" t="n">
        <f aca="false">July!$C11-July!$D11</f>
        <v>1</v>
      </c>
      <c r="F11" s="34" t="n">
        <v>45474</v>
      </c>
    </row>
    <row r="12" customFormat="false" ht="12.8" hidden="false" customHeight="false" outlineLevel="0" collapsed="false">
      <c r="A12" s="11" t="s">
        <v>12</v>
      </c>
      <c r="B12" s="12" t="s">
        <v>15</v>
      </c>
      <c r="C12" s="13" t="n">
        <v>22</v>
      </c>
      <c r="D12" s="29" t="n">
        <f aca="false">IFERROR(VLOOKUP(B12,June!B:C,2,0),0)</f>
        <v>22</v>
      </c>
      <c r="E12" s="22" t="n">
        <f aca="false">July!$C12-July!$D12</f>
        <v>0</v>
      </c>
      <c r="F12" s="34" t="n">
        <v>45474</v>
      </c>
    </row>
    <row r="13" customFormat="false" ht="12.8" hidden="false" customHeight="false" outlineLevel="0" collapsed="false">
      <c r="A13" s="11" t="s">
        <v>12</v>
      </c>
      <c r="B13" s="12" t="s">
        <v>456</v>
      </c>
      <c r="C13" s="13" t="n">
        <v>1</v>
      </c>
      <c r="D13" s="29" t="n">
        <f aca="false">IFERROR(VLOOKUP(B13,June!B:C,2,0),0)</f>
        <v>1</v>
      </c>
      <c r="E13" s="22" t="n">
        <f aca="false">July!$C13-July!$D13</f>
        <v>0</v>
      </c>
      <c r="F13" s="34" t="n">
        <v>45474</v>
      </c>
    </row>
    <row r="14" customFormat="false" ht="12.8" hidden="false" customHeight="false" outlineLevel="0" collapsed="false">
      <c r="A14" s="11" t="s">
        <v>12</v>
      </c>
      <c r="B14" s="12" t="s">
        <v>466</v>
      </c>
      <c r="C14" s="13" t="n">
        <v>1</v>
      </c>
      <c r="D14" s="29" t="n">
        <f aca="false">IFERROR(VLOOKUP(B14,June!B:C,2,0),0)</f>
        <v>1</v>
      </c>
      <c r="E14" s="22" t="n">
        <f aca="false">July!$C14-July!$D14</f>
        <v>0</v>
      </c>
      <c r="F14" s="34" t="n">
        <v>45474</v>
      </c>
    </row>
    <row r="15" customFormat="false" ht="12.8" hidden="false" customHeight="false" outlineLevel="0" collapsed="false">
      <c r="A15" s="11" t="s">
        <v>12</v>
      </c>
      <c r="B15" s="12" t="s">
        <v>387</v>
      </c>
      <c r="C15" s="13" t="n">
        <v>9</v>
      </c>
      <c r="D15" s="29" t="n">
        <f aca="false">IFERROR(VLOOKUP(B15,June!B:C,2,0),0)</f>
        <v>8</v>
      </c>
      <c r="E15" s="22" t="n">
        <f aca="false">July!$C15-July!$D15</f>
        <v>1</v>
      </c>
      <c r="F15" s="34" t="n">
        <v>45474</v>
      </c>
    </row>
    <row r="16" customFormat="false" ht="12.8" hidden="false" customHeight="false" outlineLevel="0" collapsed="false">
      <c r="A16" s="11" t="s">
        <v>12</v>
      </c>
      <c r="B16" s="12" t="s">
        <v>431</v>
      </c>
      <c r="C16" s="13" t="n">
        <v>9</v>
      </c>
      <c r="D16" s="29" t="n">
        <f aca="false">IFERROR(VLOOKUP(B16,June!B:C,2,0),0)</f>
        <v>8</v>
      </c>
      <c r="E16" s="22" t="n">
        <f aca="false">July!$C16-July!$D16</f>
        <v>1</v>
      </c>
      <c r="F16" s="34" t="n">
        <v>45474</v>
      </c>
    </row>
    <row r="17" customFormat="false" ht="12.8" hidden="false" customHeight="false" outlineLevel="0" collapsed="false">
      <c r="A17" s="11" t="s">
        <v>12</v>
      </c>
      <c r="B17" s="12" t="s">
        <v>16</v>
      </c>
      <c r="C17" s="13" t="n">
        <v>9</v>
      </c>
      <c r="D17" s="29" t="n">
        <f aca="false">IFERROR(VLOOKUP(B17,June!B:C,2,0),0)</f>
        <v>4</v>
      </c>
      <c r="E17" s="22" t="n">
        <f aca="false">July!$C17-July!$D17</f>
        <v>5</v>
      </c>
      <c r="F17" s="34" t="n">
        <v>45474</v>
      </c>
    </row>
    <row r="18" customFormat="false" ht="12.8" hidden="false" customHeight="false" outlineLevel="0" collapsed="false">
      <c r="A18" s="11" t="s">
        <v>17</v>
      </c>
      <c r="B18" s="12" t="s">
        <v>18</v>
      </c>
      <c r="C18" s="13" t="n">
        <v>857</v>
      </c>
      <c r="D18" s="29" t="n">
        <f aca="false">IFERROR(VLOOKUP(B18,June!B:C,2,0),0)</f>
        <v>728</v>
      </c>
      <c r="E18" s="22" t="n">
        <f aca="false">July!$C18-July!$D18</f>
        <v>129</v>
      </c>
      <c r="F18" s="34" t="n">
        <v>45474</v>
      </c>
    </row>
    <row r="19" customFormat="false" ht="12.8" hidden="false" customHeight="false" outlineLevel="0" collapsed="false">
      <c r="A19" s="11" t="s">
        <v>17</v>
      </c>
      <c r="B19" s="12" t="s">
        <v>19</v>
      </c>
      <c r="C19" s="13" t="n">
        <v>1575</v>
      </c>
      <c r="D19" s="29" t="n">
        <f aca="false">IFERROR(VLOOKUP(B19,June!B:C,2,0),0)</f>
        <v>1384</v>
      </c>
      <c r="E19" s="22" t="n">
        <f aca="false">July!$C19-July!$D19</f>
        <v>191</v>
      </c>
      <c r="F19" s="34" t="n">
        <v>45474</v>
      </c>
    </row>
    <row r="20" customFormat="false" ht="12.8" hidden="false" customHeight="false" outlineLevel="0" collapsed="false">
      <c r="A20" s="11" t="s">
        <v>17</v>
      </c>
      <c r="B20" s="12" t="s">
        <v>20</v>
      </c>
      <c r="C20" s="13" t="n">
        <v>412</v>
      </c>
      <c r="D20" s="29" t="n">
        <f aca="false">IFERROR(VLOOKUP(B20,June!B:C,2,0),0)</f>
        <v>365</v>
      </c>
      <c r="E20" s="22" t="n">
        <f aca="false">July!$C20-July!$D20</f>
        <v>47</v>
      </c>
      <c r="F20" s="34" t="n">
        <v>45474</v>
      </c>
    </row>
    <row r="21" customFormat="false" ht="12.8" hidden="false" customHeight="false" outlineLevel="0" collapsed="false">
      <c r="A21" s="11" t="s">
        <v>17</v>
      </c>
      <c r="B21" s="12" t="s">
        <v>21</v>
      </c>
      <c r="C21" s="13" t="n">
        <v>150</v>
      </c>
      <c r="D21" s="29" t="n">
        <f aca="false">IFERROR(VLOOKUP(B21,June!B:C,2,0),0)</f>
        <v>138</v>
      </c>
      <c r="E21" s="22" t="n">
        <f aca="false">July!$C21-July!$D21</f>
        <v>12</v>
      </c>
      <c r="F21" s="34" t="n">
        <v>45474</v>
      </c>
    </row>
    <row r="22" customFormat="false" ht="12.8" hidden="false" customHeight="false" outlineLevel="0" collapsed="false">
      <c r="A22" s="11" t="s">
        <v>17</v>
      </c>
      <c r="B22" s="12" t="s">
        <v>22</v>
      </c>
      <c r="C22" s="13" t="n">
        <v>325</v>
      </c>
      <c r="D22" s="29" t="n">
        <f aca="false">IFERROR(VLOOKUP(B22,June!B:C,2,0),0)</f>
        <v>262</v>
      </c>
      <c r="E22" s="22" t="n">
        <f aca="false">July!$C22-July!$D22</f>
        <v>63</v>
      </c>
      <c r="F22" s="34" t="n">
        <v>45474</v>
      </c>
    </row>
    <row r="23" customFormat="false" ht="12.8" hidden="false" customHeight="false" outlineLevel="0" collapsed="false">
      <c r="A23" s="11" t="s">
        <v>17</v>
      </c>
      <c r="B23" s="12" t="s">
        <v>23</v>
      </c>
      <c r="C23" s="13" t="n">
        <v>29</v>
      </c>
      <c r="D23" s="29" t="n">
        <f aca="false">IFERROR(VLOOKUP(B23,June!B:C,2,0),0)</f>
        <v>26</v>
      </c>
      <c r="E23" s="22" t="n">
        <f aca="false">July!$C23-July!$D23</f>
        <v>3</v>
      </c>
      <c r="F23" s="34" t="n">
        <v>45474</v>
      </c>
    </row>
    <row r="24" customFormat="false" ht="12.8" hidden="false" customHeight="false" outlineLevel="0" collapsed="false">
      <c r="A24" s="11" t="s">
        <v>17</v>
      </c>
      <c r="B24" s="12" t="s">
        <v>24</v>
      </c>
      <c r="C24" s="13" t="n">
        <v>6</v>
      </c>
      <c r="D24" s="29" t="n">
        <f aca="false">IFERROR(VLOOKUP(B24,June!B:C,2,0),0)</f>
        <v>5</v>
      </c>
      <c r="E24" s="22" t="n">
        <f aca="false">July!$C24-July!$D24</f>
        <v>1</v>
      </c>
      <c r="F24" s="34" t="n">
        <v>45474</v>
      </c>
    </row>
    <row r="25" customFormat="false" ht="12.8" hidden="false" customHeight="false" outlineLevel="0" collapsed="false">
      <c r="A25" s="11" t="s">
        <v>17</v>
      </c>
      <c r="B25" s="12" t="s">
        <v>25</v>
      </c>
      <c r="C25" s="13" t="n">
        <v>898</v>
      </c>
      <c r="D25" s="29" t="n">
        <f aca="false">IFERROR(VLOOKUP(B25,June!B:C,2,0),0)</f>
        <v>817</v>
      </c>
      <c r="E25" s="22" t="n">
        <f aca="false">July!$C25-July!$D25</f>
        <v>81</v>
      </c>
      <c r="F25" s="34" t="n">
        <v>45474</v>
      </c>
    </row>
    <row r="26" customFormat="false" ht="12.8" hidden="false" customHeight="false" outlineLevel="0" collapsed="false">
      <c r="A26" s="11" t="s">
        <v>17</v>
      </c>
      <c r="B26" s="12" t="s">
        <v>26</v>
      </c>
      <c r="C26" s="13" t="n">
        <v>2401</v>
      </c>
      <c r="D26" s="29" t="n">
        <f aca="false">IFERROR(VLOOKUP(B26,June!B:C,2,0),0)</f>
        <v>2018</v>
      </c>
      <c r="E26" s="22" t="n">
        <f aca="false">July!$C26-July!$D26</f>
        <v>383</v>
      </c>
      <c r="F26" s="34" t="n">
        <v>45474</v>
      </c>
    </row>
    <row r="27" customFormat="false" ht="12.8" hidden="false" customHeight="false" outlineLevel="0" collapsed="false">
      <c r="A27" s="11" t="s">
        <v>17</v>
      </c>
      <c r="B27" s="12" t="s">
        <v>27</v>
      </c>
      <c r="C27" s="13" t="n">
        <v>1290</v>
      </c>
      <c r="D27" s="29" t="n">
        <f aca="false">IFERROR(VLOOKUP(B27,June!B:C,2,0),0)</f>
        <v>1019</v>
      </c>
      <c r="E27" s="22" t="n">
        <f aca="false">July!$C27-July!$D27</f>
        <v>271</v>
      </c>
      <c r="F27" s="34" t="n">
        <v>45474</v>
      </c>
    </row>
    <row r="28" customFormat="false" ht="12.8" hidden="false" customHeight="false" outlineLevel="0" collapsed="false">
      <c r="A28" s="11" t="s">
        <v>17</v>
      </c>
      <c r="B28" s="12" t="s">
        <v>28</v>
      </c>
      <c r="C28" s="13" t="n">
        <v>834</v>
      </c>
      <c r="D28" s="29" t="n">
        <f aca="false">IFERROR(VLOOKUP(B28,June!B:C,2,0),0)</f>
        <v>674</v>
      </c>
      <c r="E28" s="22" t="n">
        <f aca="false">July!$C28-July!$D28</f>
        <v>160</v>
      </c>
      <c r="F28" s="34" t="n">
        <v>45474</v>
      </c>
    </row>
    <row r="29" customFormat="false" ht="12.8" hidden="false" customHeight="false" outlineLevel="0" collapsed="false">
      <c r="A29" s="11" t="s">
        <v>17</v>
      </c>
      <c r="B29" s="12" t="s">
        <v>488</v>
      </c>
      <c r="C29" s="13" t="n">
        <v>100</v>
      </c>
      <c r="D29" s="29" t="n">
        <f aca="false">IFERROR(VLOOKUP(B29,June!B:C,2,0),0)</f>
        <v>0</v>
      </c>
      <c r="E29" s="22" t="n">
        <f aca="false">July!$C29-July!$D29</f>
        <v>100</v>
      </c>
      <c r="F29" s="34" t="n">
        <v>45474</v>
      </c>
    </row>
    <row r="30" customFormat="false" ht="12.8" hidden="false" customHeight="false" outlineLevel="0" collapsed="false">
      <c r="A30" s="11" t="s">
        <v>17</v>
      </c>
      <c r="B30" s="12" t="s">
        <v>29</v>
      </c>
      <c r="C30" s="13" t="n">
        <v>181</v>
      </c>
      <c r="D30" s="29" t="n">
        <f aca="false">IFERROR(VLOOKUP(B30,June!B:C,2,0),0)</f>
        <v>155</v>
      </c>
      <c r="E30" s="22" t="n">
        <f aca="false">July!$C30-July!$D30</f>
        <v>26</v>
      </c>
      <c r="F30" s="34" t="n">
        <v>45474</v>
      </c>
    </row>
    <row r="31" customFormat="false" ht="12.8" hidden="false" customHeight="false" outlineLevel="0" collapsed="false">
      <c r="A31" s="11" t="s">
        <v>17</v>
      </c>
      <c r="B31" s="12" t="s">
        <v>30</v>
      </c>
      <c r="C31" s="13" t="n">
        <v>588</v>
      </c>
      <c r="D31" s="29" t="n">
        <f aca="false">IFERROR(VLOOKUP(B31,June!B:C,2,0),0)</f>
        <v>500</v>
      </c>
      <c r="E31" s="22" t="n">
        <f aca="false">July!$C31-July!$D31</f>
        <v>88</v>
      </c>
      <c r="F31" s="34" t="n">
        <v>45474</v>
      </c>
    </row>
    <row r="32" customFormat="false" ht="12.8" hidden="false" customHeight="false" outlineLevel="0" collapsed="false">
      <c r="A32" s="11" t="s">
        <v>17</v>
      </c>
      <c r="B32" s="12" t="s">
        <v>388</v>
      </c>
      <c r="C32" s="13" t="n">
        <v>4</v>
      </c>
      <c r="D32" s="29" t="n">
        <f aca="false">IFERROR(VLOOKUP(B32,June!B:C,2,0),0)</f>
        <v>4</v>
      </c>
      <c r="E32" s="22" t="n">
        <f aca="false">July!$C32-July!$D32</f>
        <v>0</v>
      </c>
      <c r="F32" s="34" t="n">
        <v>45474</v>
      </c>
    </row>
    <row r="33" customFormat="false" ht="12.8" hidden="false" customHeight="false" outlineLevel="0" collapsed="false">
      <c r="A33" s="11" t="s">
        <v>17</v>
      </c>
      <c r="B33" s="12" t="s">
        <v>31</v>
      </c>
      <c r="C33" s="13" t="n">
        <v>17</v>
      </c>
      <c r="D33" s="29" t="n">
        <f aca="false">IFERROR(VLOOKUP(B33,June!B:C,2,0),0)</f>
        <v>17</v>
      </c>
      <c r="E33" s="22" t="n">
        <f aca="false">July!$C33-July!$D33</f>
        <v>0</v>
      </c>
      <c r="F33" s="34" t="n">
        <v>45474</v>
      </c>
    </row>
    <row r="34" customFormat="false" ht="12.8" hidden="false" customHeight="false" outlineLevel="0" collapsed="false">
      <c r="A34" s="11" t="s">
        <v>17</v>
      </c>
      <c r="B34" s="12" t="s">
        <v>389</v>
      </c>
      <c r="C34" s="13" t="n">
        <v>30</v>
      </c>
      <c r="D34" s="29" t="n">
        <f aca="false">IFERROR(VLOOKUP(B34,June!B:C,2,0),0)</f>
        <v>30</v>
      </c>
      <c r="E34" s="22" t="n">
        <f aca="false">July!$C34-July!$D34</f>
        <v>0</v>
      </c>
      <c r="F34" s="34" t="n">
        <v>45474</v>
      </c>
    </row>
    <row r="35" customFormat="false" ht="12.8" hidden="false" customHeight="false" outlineLevel="0" collapsed="false">
      <c r="A35" s="11" t="s">
        <v>32</v>
      </c>
      <c r="B35" s="12" t="s">
        <v>33</v>
      </c>
      <c r="C35" s="13" t="n">
        <v>35</v>
      </c>
      <c r="D35" s="29" t="n">
        <f aca="false">IFERROR(VLOOKUP(B35,June!B:C,2,0),0)</f>
        <v>30</v>
      </c>
      <c r="E35" s="22" t="n">
        <f aca="false">July!$C35-July!$D35</f>
        <v>5</v>
      </c>
      <c r="F35" s="34" t="n">
        <v>45474</v>
      </c>
    </row>
    <row r="36" customFormat="false" ht="12.8" hidden="false" customHeight="false" outlineLevel="0" collapsed="false">
      <c r="A36" s="11" t="s">
        <v>32</v>
      </c>
      <c r="B36" s="12" t="s">
        <v>34</v>
      </c>
      <c r="C36" s="13" t="n">
        <v>58</v>
      </c>
      <c r="D36" s="29" t="n">
        <f aca="false">IFERROR(VLOOKUP(B36,June!B:C,2,0),0)</f>
        <v>47</v>
      </c>
      <c r="E36" s="22" t="n">
        <f aca="false">July!$C36-July!$D36</f>
        <v>11</v>
      </c>
      <c r="F36" s="34" t="n">
        <v>45474</v>
      </c>
    </row>
    <row r="37" customFormat="false" ht="12.8" hidden="false" customHeight="false" outlineLevel="0" collapsed="false">
      <c r="A37" s="11" t="s">
        <v>32</v>
      </c>
      <c r="B37" s="12" t="s">
        <v>35</v>
      </c>
      <c r="C37" s="13" t="n">
        <v>15</v>
      </c>
      <c r="D37" s="29" t="n">
        <f aca="false">IFERROR(VLOOKUP(B37,June!B:C,2,0),0)</f>
        <v>12</v>
      </c>
      <c r="E37" s="22" t="n">
        <f aca="false">July!$C37-July!$D37</f>
        <v>3</v>
      </c>
      <c r="F37" s="34" t="n">
        <v>45474</v>
      </c>
    </row>
    <row r="38" customFormat="false" ht="12.8" hidden="false" customHeight="false" outlineLevel="0" collapsed="false">
      <c r="A38" s="11" t="s">
        <v>36</v>
      </c>
      <c r="B38" s="12" t="s">
        <v>37</v>
      </c>
      <c r="C38" s="13" t="n">
        <v>1336</v>
      </c>
      <c r="D38" s="29" t="n">
        <f aca="false">IFERROR(VLOOKUP(B38,June!B:C,2,0),0)</f>
        <v>1256</v>
      </c>
      <c r="E38" s="22" t="n">
        <f aca="false">July!$C38-July!$D38</f>
        <v>80</v>
      </c>
      <c r="F38" s="34" t="n">
        <v>45474</v>
      </c>
    </row>
    <row r="39" customFormat="false" ht="12.8" hidden="false" customHeight="false" outlineLevel="0" collapsed="false">
      <c r="A39" s="11" t="s">
        <v>36</v>
      </c>
      <c r="B39" s="12" t="s">
        <v>38</v>
      </c>
      <c r="C39" s="13" t="n">
        <v>1007</v>
      </c>
      <c r="D39" s="29" t="n">
        <f aca="false">IFERROR(VLOOKUP(B39,June!B:C,2,0),0)</f>
        <v>847</v>
      </c>
      <c r="E39" s="22" t="n">
        <f aca="false">July!$C39-July!$D39</f>
        <v>160</v>
      </c>
      <c r="F39" s="34" t="n">
        <v>45474</v>
      </c>
    </row>
    <row r="40" customFormat="false" ht="12.8" hidden="false" customHeight="false" outlineLevel="0" collapsed="false">
      <c r="A40" s="11" t="s">
        <v>36</v>
      </c>
      <c r="B40" s="12" t="s">
        <v>39</v>
      </c>
      <c r="C40" s="13" t="n">
        <v>1316</v>
      </c>
      <c r="D40" s="29" t="n">
        <f aca="false">IFERROR(VLOOKUP(B40,June!B:C,2,0),0)</f>
        <v>1203</v>
      </c>
      <c r="E40" s="22" t="n">
        <f aca="false">July!$C40-July!$D40</f>
        <v>113</v>
      </c>
      <c r="F40" s="34" t="n">
        <v>45474</v>
      </c>
    </row>
    <row r="41" customFormat="false" ht="12.8" hidden="false" customHeight="false" outlineLevel="0" collapsed="false">
      <c r="A41" s="11" t="s">
        <v>36</v>
      </c>
      <c r="B41" s="12" t="s">
        <v>40</v>
      </c>
      <c r="C41" s="13" t="n">
        <v>512</v>
      </c>
      <c r="D41" s="29" t="n">
        <f aca="false">IFERROR(VLOOKUP(B41,June!B:C,2,0),0)</f>
        <v>442</v>
      </c>
      <c r="E41" s="22" t="n">
        <f aca="false">July!$C41-July!$D41</f>
        <v>70</v>
      </c>
      <c r="F41" s="34" t="n">
        <v>45474</v>
      </c>
    </row>
    <row r="42" customFormat="false" ht="12.8" hidden="false" customHeight="false" outlineLevel="0" collapsed="false">
      <c r="A42" s="11" t="s">
        <v>36</v>
      </c>
      <c r="B42" s="12" t="s">
        <v>41</v>
      </c>
      <c r="C42" s="13" t="n">
        <v>538</v>
      </c>
      <c r="D42" s="29" t="n">
        <f aca="false">IFERROR(VLOOKUP(B42,June!B:C,2,0),0)</f>
        <v>362</v>
      </c>
      <c r="E42" s="22" t="n">
        <f aca="false">July!$C42-July!$D42</f>
        <v>176</v>
      </c>
      <c r="F42" s="34" t="n">
        <v>45474</v>
      </c>
    </row>
    <row r="43" customFormat="false" ht="12.8" hidden="false" customHeight="false" outlineLevel="0" collapsed="false">
      <c r="A43" s="11" t="s">
        <v>36</v>
      </c>
      <c r="B43" s="12" t="s">
        <v>42</v>
      </c>
      <c r="C43" s="13" t="n">
        <v>1</v>
      </c>
      <c r="D43" s="29" t="n">
        <f aca="false">IFERROR(VLOOKUP(B43,June!B:C,2,0),0)</f>
        <v>1</v>
      </c>
      <c r="E43" s="22" t="n">
        <f aca="false">July!$C43-July!$D43</f>
        <v>0</v>
      </c>
      <c r="F43" s="34" t="n">
        <v>45474</v>
      </c>
    </row>
    <row r="44" customFormat="false" ht="12.8" hidden="false" customHeight="false" outlineLevel="0" collapsed="false">
      <c r="A44" s="11" t="s">
        <v>36</v>
      </c>
      <c r="B44" s="12" t="s">
        <v>43</v>
      </c>
      <c r="C44" s="13" t="n">
        <v>64</v>
      </c>
      <c r="D44" s="29" t="n">
        <f aca="false">IFERROR(VLOOKUP(B44,June!B:C,2,0),0)</f>
        <v>54</v>
      </c>
      <c r="E44" s="22" t="n">
        <f aca="false">July!$C44-July!$D44</f>
        <v>10</v>
      </c>
      <c r="F44" s="34" t="n">
        <v>45474</v>
      </c>
    </row>
    <row r="45" customFormat="false" ht="12.8" hidden="false" customHeight="false" outlineLevel="0" collapsed="false">
      <c r="A45" s="11" t="s">
        <v>36</v>
      </c>
      <c r="B45" s="12" t="s">
        <v>44</v>
      </c>
      <c r="C45" s="13" t="n">
        <v>55</v>
      </c>
      <c r="D45" s="29" t="n">
        <f aca="false">IFERROR(VLOOKUP(B45,June!B:C,2,0),0)</f>
        <v>52</v>
      </c>
      <c r="E45" s="22" t="n">
        <f aca="false">July!$C45-July!$D45</f>
        <v>3</v>
      </c>
      <c r="F45" s="34" t="n">
        <v>45474</v>
      </c>
    </row>
    <row r="46" customFormat="false" ht="12.8" hidden="false" customHeight="false" outlineLevel="0" collapsed="false">
      <c r="A46" s="11" t="s">
        <v>36</v>
      </c>
      <c r="B46" s="12" t="s">
        <v>45</v>
      </c>
      <c r="C46" s="13" t="n">
        <v>2483</v>
      </c>
      <c r="D46" s="29" t="n">
        <f aca="false">IFERROR(VLOOKUP(B46,June!B:C,2,0),0)</f>
        <v>2196</v>
      </c>
      <c r="E46" s="22" t="n">
        <f aca="false">July!$C46-July!$D46</f>
        <v>287</v>
      </c>
      <c r="F46" s="34" t="n">
        <v>45474</v>
      </c>
    </row>
    <row r="47" customFormat="false" ht="12.8" hidden="false" customHeight="false" outlineLevel="0" collapsed="false">
      <c r="A47" s="11" t="s">
        <v>36</v>
      </c>
      <c r="B47" s="12" t="s">
        <v>46</v>
      </c>
      <c r="C47" s="13" t="n">
        <v>426</v>
      </c>
      <c r="D47" s="29" t="n">
        <f aca="false">IFERROR(VLOOKUP(B47,June!B:C,2,0),0)</f>
        <v>353</v>
      </c>
      <c r="E47" s="22" t="n">
        <f aca="false">July!$C47-July!$D47</f>
        <v>73</v>
      </c>
      <c r="F47" s="34" t="n">
        <v>45474</v>
      </c>
    </row>
    <row r="48" customFormat="false" ht="12.8" hidden="false" customHeight="false" outlineLevel="0" collapsed="false">
      <c r="A48" s="11" t="s">
        <v>36</v>
      </c>
      <c r="B48" s="12" t="s">
        <v>47</v>
      </c>
      <c r="C48" s="13" t="n">
        <v>1470</v>
      </c>
      <c r="D48" s="29" t="n">
        <f aca="false">IFERROR(VLOOKUP(B48,June!B:C,2,0),0)</f>
        <v>1297</v>
      </c>
      <c r="E48" s="22" t="n">
        <f aca="false">July!$C48-July!$D48</f>
        <v>173</v>
      </c>
      <c r="F48" s="34" t="n">
        <v>45474</v>
      </c>
    </row>
    <row r="49" customFormat="false" ht="12.8" hidden="false" customHeight="false" outlineLevel="0" collapsed="false">
      <c r="A49" s="11" t="s">
        <v>36</v>
      </c>
      <c r="B49" s="12" t="s">
        <v>48</v>
      </c>
      <c r="C49" s="13" t="n">
        <v>200</v>
      </c>
      <c r="D49" s="29" t="n">
        <f aca="false">IFERROR(VLOOKUP(B49,June!B:C,2,0),0)</f>
        <v>186</v>
      </c>
      <c r="E49" s="22" t="n">
        <f aca="false">July!$C49-July!$D49</f>
        <v>14</v>
      </c>
      <c r="F49" s="34" t="n">
        <v>45474</v>
      </c>
    </row>
    <row r="50" customFormat="false" ht="12.8" hidden="false" customHeight="false" outlineLevel="0" collapsed="false">
      <c r="A50" s="11" t="s">
        <v>36</v>
      </c>
      <c r="B50" s="12" t="s">
        <v>49</v>
      </c>
      <c r="C50" s="13" t="n">
        <v>1091</v>
      </c>
      <c r="D50" s="29" t="n">
        <f aca="false">IFERROR(VLOOKUP(B50,June!B:C,2,0),0)</f>
        <v>1014</v>
      </c>
      <c r="E50" s="22" t="n">
        <f aca="false">July!$C50-July!$D50</f>
        <v>77</v>
      </c>
      <c r="F50" s="34" t="n">
        <v>45474</v>
      </c>
    </row>
    <row r="51" customFormat="false" ht="12.8" hidden="false" customHeight="false" outlineLevel="0" collapsed="false">
      <c r="A51" s="11" t="s">
        <v>36</v>
      </c>
      <c r="B51" s="12" t="s">
        <v>50</v>
      </c>
      <c r="C51" s="13" t="n">
        <v>173</v>
      </c>
      <c r="D51" s="29" t="n">
        <f aca="false">IFERROR(VLOOKUP(B51,June!B:C,2,0),0)</f>
        <v>150</v>
      </c>
      <c r="E51" s="22" t="n">
        <f aca="false">July!$C51-July!$D51</f>
        <v>23</v>
      </c>
      <c r="F51" s="34" t="n">
        <v>45474</v>
      </c>
    </row>
    <row r="52" customFormat="false" ht="12.8" hidden="false" customHeight="false" outlineLevel="0" collapsed="false">
      <c r="A52" s="11" t="s">
        <v>36</v>
      </c>
      <c r="B52" s="12" t="s">
        <v>51</v>
      </c>
      <c r="C52" s="13" t="n">
        <v>258</v>
      </c>
      <c r="D52" s="29" t="n">
        <f aca="false">IFERROR(VLOOKUP(B52,June!B:C,2,0),0)</f>
        <v>223</v>
      </c>
      <c r="E52" s="22" t="n">
        <f aca="false">July!$C52-July!$D52</f>
        <v>35</v>
      </c>
      <c r="F52" s="34" t="n">
        <v>45474</v>
      </c>
    </row>
    <row r="53" customFormat="false" ht="12.8" hidden="false" customHeight="false" outlineLevel="0" collapsed="false">
      <c r="A53" s="11" t="s">
        <v>36</v>
      </c>
      <c r="B53" s="12" t="s">
        <v>52</v>
      </c>
      <c r="C53" s="13" t="n">
        <v>105</v>
      </c>
      <c r="D53" s="29" t="n">
        <f aca="false">IFERROR(VLOOKUP(B53,June!B:C,2,0),0)</f>
        <v>91</v>
      </c>
      <c r="E53" s="22" t="n">
        <f aca="false">July!$C53-July!$D53</f>
        <v>14</v>
      </c>
      <c r="F53" s="34" t="n">
        <v>45474</v>
      </c>
    </row>
    <row r="54" customFormat="false" ht="12.8" hidden="false" customHeight="false" outlineLevel="0" collapsed="false">
      <c r="A54" s="11" t="s">
        <v>36</v>
      </c>
      <c r="B54" s="12" t="s">
        <v>53</v>
      </c>
      <c r="C54" s="13" t="n">
        <v>81</v>
      </c>
      <c r="D54" s="29" t="n">
        <f aca="false">IFERROR(VLOOKUP(B54,June!B:C,2,0),0)</f>
        <v>65</v>
      </c>
      <c r="E54" s="22" t="n">
        <f aca="false">July!$C54-July!$D54</f>
        <v>16</v>
      </c>
      <c r="F54" s="34" t="n">
        <v>45474</v>
      </c>
    </row>
    <row r="55" customFormat="false" ht="12.8" hidden="false" customHeight="false" outlineLevel="0" collapsed="false">
      <c r="A55" s="11" t="s">
        <v>36</v>
      </c>
      <c r="B55" s="12" t="s">
        <v>390</v>
      </c>
      <c r="C55" s="13" t="n">
        <v>1</v>
      </c>
      <c r="D55" s="29" t="n">
        <f aca="false">IFERROR(VLOOKUP(B55,June!B:C,2,0),0)</f>
        <v>1</v>
      </c>
      <c r="E55" s="22" t="n">
        <f aca="false">July!$C55-July!$D55</f>
        <v>0</v>
      </c>
      <c r="F55" s="34" t="n">
        <v>45474</v>
      </c>
    </row>
    <row r="56" customFormat="false" ht="12.8" hidden="false" customHeight="false" outlineLevel="0" collapsed="false">
      <c r="A56" s="11" t="s">
        <v>36</v>
      </c>
      <c r="B56" s="12" t="s">
        <v>54</v>
      </c>
      <c r="C56" s="13" t="n">
        <v>293</v>
      </c>
      <c r="D56" s="29" t="n">
        <f aca="false">IFERROR(VLOOKUP(B56,June!B:C,2,0),0)</f>
        <v>272</v>
      </c>
      <c r="E56" s="22" t="n">
        <f aca="false">July!$C56-July!$D56</f>
        <v>21</v>
      </c>
      <c r="F56" s="34" t="n">
        <v>45474</v>
      </c>
    </row>
    <row r="57" customFormat="false" ht="12.8" hidden="false" customHeight="false" outlineLevel="0" collapsed="false">
      <c r="A57" s="11" t="s">
        <v>36</v>
      </c>
      <c r="B57" s="12" t="s">
        <v>55</v>
      </c>
      <c r="C57" s="13" t="n">
        <v>193</v>
      </c>
      <c r="D57" s="29" t="n">
        <f aca="false">IFERROR(VLOOKUP(B57,June!B:C,2,0),0)</f>
        <v>153</v>
      </c>
      <c r="E57" s="22" t="n">
        <f aca="false">July!$C57-July!$D57</f>
        <v>40</v>
      </c>
      <c r="F57" s="34" t="n">
        <v>45474</v>
      </c>
    </row>
    <row r="58" customFormat="false" ht="12.8" hidden="false" customHeight="false" outlineLevel="0" collapsed="false">
      <c r="A58" s="11" t="s">
        <v>36</v>
      </c>
      <c r="B58" s="12" t="s">
        <v>56</v>
      </c>
      <c r="C58" s="13" t="n">
        <v>37</v>
      </c>
      <c r="D58" s="29" t="n">
        <f aca="false">IFERROR(VLOOKUP(B58,June!B:C,2,0),0)</f>
        <v>37</v>
      </c>
      <c r="E58" s="22" t="n">
        <f aca="false">July!$C58-July!$D58</f>
        <v>0</v>
      </c>
      <c r="F58" s="34" t="n">
        <v>45474</v>
      </c>
    </row>
    <row r="59" customFormat="false" ht="12.8" hidden="false" customHeight="false" outlineLevel="0" collapsed="false">
      <c r="A59" s="11" t="s">
        <v>36</v>
      </c>
      <c r="B59" s="12" t="s">
        <v>57</v>
      </c>
      <c r="C59" s="13" t="n">
        <v>269</v>
      </c>
      <c r="D59" s="29" t="n">
        <f aca="false">IFERROR(VLOOKUP(B59,June!B:C,2,0),0)</f>
        <v>243</v>
      </c>
      <c r="E59" s="22" t="n">
        <f aca="false">July!$C59-July!$D59</f>
        <v>26</v>
      </c>
      <c r="F59" s="34" t="n">
        <v>45474</v>
      </c>
    </row>
    <row r="60" customFormat="false" ht="12.8" hidden="false" customHeight="false" outlineLevel="0" collapsed="false">
      <c r="A60" s="11" t="s">
        <v>36</v>
      </c>
      <c r="B60" s="12" t="s">
        <v>58</v>
      </c>
      <c r="C60" s="13" t="n">
        <v>786</v>
      </c>
      <c r="D60" s="29" t="n">
        <f aca="false">IFERROR(VLOOKUP(B60,June!B:C,2,0),0)</f>
        <v>709</v>
      </c>
      <c r="E60" s="22" t="n">
        <f aca="false">July!$C60-July!$D60</f>
        <v>77</v>
      </c>
      <c r="F60" s="34" t="n">
        <v>45474</v>
      </c>
    </row>
    <row r="61" customFormat="false" ht="12.8" hidden="false" customHeight="false" outlineLevel="0" collapsed="false">
      <c r="A61" s="11" t="s">
        <v>36</v>
      </c>
      <c r="B61" s="12" t="s">
        <v>59</v>
      </c>
      <c r="C61" s="13" t="n">
        <v>338</v>
      </c>
      <c r="D61" s="29" t="n">
        <f aca="false">IFERROR(VLOOKUP(B61,June!B:C,2,0),0)</f>
        <v>292</v>
      </c>
      <c r="E61" s="22" t="n">
        <f aca="false">July!$C61-July!$D61</f>
        <v>46</v>
      </c>
      <c r="F61" s="34" t="n">
        <v>45474</v>
      </c>
    </row>
    <row r="62" customFormat="false" ht="12.8" hidden="false" customHeight="false" outlineLevel="0" collapsed="false">
      <c r="A62" s="11" t="s">
        <v>60</v>
      </c>
      <c r="B62" s="12" t="s">
        <v>61</v>
      </c>
      <c r="C62" s="13" t="n">
        <v>16</v>
      </c>
      <c r="D62" s="29" t="n">
        <f aca="false">IFERROR(VLOOKUP(B62,June!B:C,2,0),0)</f>
        <v>13</v>
      </c>
      <c r="E62" s="22" t="n">
        <f aca="false">July!$C62-July!$D62</f>
        <v>3</v>
      </c>
      <c r="F62" s="34" t="n">
        <v>45474</v>
      </c>
    </row>
    <row r="63" customFormat="false" ht="12.8" hidden="false" customHeight="false" outlineLevel="0" collapsed="false">
      <c r="A63" s="11" t="s">
        <v>60</v>
      </c>
      <c r="B63" s="12" t="s">
        <v>432</v>
      </c>
      <c r="C63" s="13" t="n">
        <v>2</v>
      </c>
      <c r="D63" s="29" t="n">
        <f aca="false">IFERROR(VLOOKUP(B63,June!B:C,2,0),0)</f>
        <v>2</v>
      </c>
      <c r="E63" s="22" t="n">
        <f aca="false">July!$C63-July!$D63</f>
        <v>0</v>
      </c>
      <c r="F63" s="34" t="n">
        <v>45474</v>
      </c>
    </row>
    <row r="64" customFormat="false" ht="12.8" hidden="false" customHeight="false" outlineLevel="0" collapsed="false">
      <c r="A64" s="11" t="s">
        <v>60</v>
      </c>
      <c r="B64" s="12" t="s">
        <v>62</v>
      </c>
      <c r="C64" s="13" t="n">
        <v>6</v>
      </c>
      <c r="D64" s="29" t="n">
        <f aca="false">IFERROR(VLOOKUP(B64,June!B:C,2,0),0)</f>
        <v>6</v>
      </c>
      <c r="E64" s="22" t="n">
        <f aca="false">July!$C64-July!$D64</f>
        <v>0</v>
      </c>
      <c r="F64" s="34" t="n">
        <v>45474</v>
      </c>
    </row>
    <row r="65" customFormat="false" ht="12.8" hidden="false" customHeight="false" outlineLevel="0" collapsed="false">
      <c r="A65" s="11" t="s">
        <v>60</v>
      </c>
      <c r="B65" s="12" t="s">
        <v>457</v>
      </c>
      <c r="C65" s="13" t="n">
        <v>1</v>
      </c>
      <c r="D65" s="29" t="n">
        <f aca="false">IFERROR(VLOOKUP(B65,June!B:C,2,0),0)</f>
        <v>1</v>
      </c>
      <c r="E65" s="22" t="n">
        <f aca="false">July!$C65-July!$D65</f>
        <v>0</v>
      </c>
      <c r="F65" s="34" t="n">
        <v>45474</v>
      </c>
    </row>
    <row r="66" customFormat="false" ht="12.8" hidden="false" customHeight="false" outlineLevel="0" collapsed="false">
      <c r="A66" s="11" t="s">
        <v>60</v>
      </c>
      <c r="B66" s="12" t="s">
        <v>433</v>
      </c>
      <c r="C66" s="13" t="n">
        <v>2</v>
      </c>
      <c r="D66" s="29" t="n">
        <f aca="false">IFERROR(VLOOKUP(B66,June!B:C,2,0),0)</f>
        <v>2</v>
      </c>
      <c r="E66" s="22" t="n">
        <f aca="false">July!$C66-July!$D66</f>
        <v>0</v>
      </c>
      <c r="F66" s="34" t="n">
        <v>45474</v>
      </c>
    </row>
    <row r="67" customFormat="false" ht="12.8" hidden="false" customHeight="false" outlineLevel="0" collapsed="false">
      <c r="A67" s="11" t="s">
        <v>60</v>
      </c>
      <c r="B67" s="12" t="s">
        <v>467</v>
      </c>
      <c r="C67" s="13" t="n">
        <v>1</v>
      </c>
      <c r="D67" s="29" t="n">
        <f aca="false">IFERROR(VLOOKUP(B67,June!B:C,2,0),0)</f>
        <v>1</v>
      </c>
      <c r="E67" s="22" t="n">
        <f aca="false">July!$C67-July!$D67</f>
        <v>0</v>
      </c>
      <c r="F67" s="34" t="n">
        <v>45474</v>
      </c>
    </row>
    <row r="68" customFormat="false" ht="12.8" hidden="false" customHeight="false" outlineLevel="0" collapsed="false">
      <c r="A68" s="11" t="s">
        <v>60</v>
      </c>
      <c r="B68" s="12" t="s">
        <v>391</v>
      </c>
      <c r="C68" s="13" t="n">
        <v>2</v>
      </c>
      <c r="D68" s="29" t="n">
        <f aca="false">IFERROR(VLOOKUP(B68,June!B:C,2,0),0)</f>
        <v>3</v>
      </c>
      <c r="E68" s="22" t="n">
        <f aca="false">July!$C68-July!$D68</f>
        <v>-1</v>
      </c>
      <c r="F68" s="34" t="n">
        <v>45474</v>
      </c>
    </row>
    <row r="69" customFormat="false" ht="12.8" hidden="false" customHeight="false" outlineLevel="0" collapsed="false">
      <c r="A69" s="11" t="s">
        <v>60</v>
      </c>
      <c r="B69" s="12" t="s">
        <v>63</v>
      </c>
      <c r="C69" s="13" t="n">
        <v>9</v>
      </c>
      <c r="D69" s="29" t="n">
        <f aca="false">IFERROR(VLOOKUP(B69,June!B:C,2,0),0)</f>
        <v>9</v>
      </c>
      <c r="E69" s="22" t="n">
        <f aca="false">July!$C69-July!$D69</f>
        <v>0</v>
      </c>
      <c r="F69" s="34" t="n">
        <v>45474</v>
      </c>
    </row>
    <row r="70" customFormat="false" ht="12.8" hidden="false" customHeight="false" outlineLevel="0" collapsed="false">
      <c r="A70" s="11" t="s">
        <v>60</v>
      </c>
      <c r="B70" s="12" t="s">
        <v>434</v>
      </c>
      <c r="C70" s="13" t="n">
        <v>2</v>
      </c>
      <c r="D70" s="29" t="n">
        <f aca="false">IFERROR(VLOOKUP(B70,June!B:C,2,0),0)</f>
        <v>2</v>
      </c>
      <c r="E70" s="22" t="n">
        <f aca="false">July!$C70-July!$D70</f>
        <v>0</v>
      </c>
      <c r="F70" s="34" t="n">
        <v>45474</v>
      </c>
    </row>
    <row r="71" customFormat="false" ht="12.8" hidden="false" customHeight="false" outlineLevel="0" collapsed="false">
      <c r="A71" s="11" t="s">
        <v>458</v>
      </c>
      <c r="B71" s="12" t="s">
        <v>459</v>
      </c>
      <c r="C71" s="13" t="n">
        <v>1</v>
      </c>
      <c r="D71" s="29" t="n">
        <f aca="false">IFERROR(VLOOKUP(B71,June!B:C,2,0),0)</f>
        <v>1</v>
      </c>
      <c r="E71" s="22" t="n">
        <f aca="false">July!$C71-July!$D71</f>
        <v>0</v>
      </c>
      <c r="F71" s="34" t="n">
        <v>45474</v>
      </c>
    </row>
    <row r="72" customFormat="false" ht="12.8" hidden="false" customHeight="false" outlineLevel="0" collapsed="false">
      <c r="A72" s="11" t="s">
        <v>489</v>
      </c>
      <c r="B72" s="12" t="s">
        <v>490</v>
      </c>
      <c r="C72" s="13" t="n">
        <v>7</v>
      </c>
      <c r="D72" s="29" t="n">
        <f aca="false">IFERROR(VLOOKUP(B72,June!B:C,2,0),0)</f>
        <v>0</v>
      </c>
      <c r="E72" s="22" t="n">
        <f aca="false">July!$C72-July!$D72</f>
        <v>7</v>
      </c>
      <c r="F72" s="34" t="n">
        <v>45474</v>
      </c>
    </row>
    <row r="73" customFormat="false" ht="12.8" hidden="false" customHeight="false" outlineLevel="0" collapsed="false">
      <c r="A73" s="11" t="s">
        <v>489</v>
      </c>
      <c r="B73" s="12" t="s">
        <v>491</v>
      </c>
      <c r="C73" s="13" t="n">
        <v>8</v>
      </c>
      <c r="D73" s="29" t="n">
        <f aca="false">IFERROR(VLOOKUP(B73,June!B:C,2,0),0)</f>
        <v>0</v>
      </c>
      <c r="E73" s="22" t="n">
        <f aca="false">July!$C73-July!$D73</f>
        <v>8</v>
      </c>
      <c r="F73" s="34" t="n">
        <v>45474</v>
      </c>
    </row>
    <row r="74" customFormat="false" ht="12.8" hidden="false" customHeight="false" outlineLevel="0" collapsed="false">
      <c r="A74" s="11" t="s">
        <v>489</v>
      </c>
      <c r="B74" s="12" t="s">
        <v>492</v>
      </c>
      <c r="C74" s="13" t="n">
        <v>1</v>
      </c>
      <c r="D74" s="29" t="n">
        <f aca="false">IFERROR(VLOOKUP(B74,June!B:C,2,0),0)</f>
        <v>0</v>
      </c>
      <c r="E74" s="22" t="n">
        <f aca="false">July!$C74-July!$D74</f>
        <v>1</v>
      </c>
      <c r="F74" s="34" t="n">
        <v>45474</v>
      </c>
    </row>
    <row r="75" customFormat="false" ht="12.8" hidden="false" customHeight="false" outlineLevel="0" collapsed="false">
      <c r="A75" s="11" t="s">
        <v>64</v>
      </c>
      <c r="B75" s="12" t="s">
        <v>392</v>
      </c>
      <c r="C75" s="13" t="n">
        <v>5</v>
      </c>
      <c r="D75" s="29" t="n">
        <f aca="false">IFERROR(VLOOKUP(B75,June!B:C,2,0),0)</f>
        <v>5</v>
      </c>
      <c r="E75" s="22" t="n">
        <f aca="false">July!$C75-July!$D75</f>
        <v>0</v>
      </c>
      <c r="F75" s="34" t="n">
        <v>45474</v>
      </c>
    </row>
    <row r="76" customFormat="false" ht="12.8" hidden="false" customHeight="false" outlineLevel="0" collapsed="false">
      <c r="A76" s="11" t="s">
        <v>64</v>
      </c>
      <c r="B76" s="12" t="s">
        <v>65</v>
      </c>
      <c r="C76" s="13" t="n">
        <v>56</v>
      </c>
      <c r="D76" s="29" t="n">
        <f aca="false">IFERROR(VLOOKUP(B76,June!B:C,2,0),0)</f>
        <v>48</v>
      </c>
      <c r="E76" s="22" t="n">
        <f aca="false">July!$C76-July!$D76</f>
        <v>8</v>
      </c>
      <c r="F76" s="34" t="n">
        <v>45474</v>
      </c>
    </row>
    <row r="77" customFormat="false" ht="12.8" hidden="false" customHeight="false" outlineLevel="0" collapsed="false">
      <c r="A77" s="11" t="s">
        <v>64</v>
      </c>
      <c r="B77" s="12" t="s">
        <v>393</v>
      </c>
      <c r="C77" s="13" t="n">
        <v>5</v>
      </c>
      <c r="D77" s="29" t="n">
        <f aca="false">IFERROR(VLOOKUP(B77,June!B:C,2,0),0)</f>
        <v>4</v>
      </c>
      <c r="E77" s="22" t="n">
        <f aca="false">July!$C77-July!$D77</f>
        <v>1</v>
      </c>
      <c r="F77" s="34" t="n">
        <v>45474</v>
      </c>
    </row>
    <row r="78" customFormat="false" ht="12.8" hidden="false" customHeight="false" outlineLevel="0" collapsed="false">
      <c r="A78" s="11" t="s">
        <v>64</v>
      </c>
      <c r="B78" s="12" t="s">
        <v>468</v>
      </c>
      <c r="C78" s="13" t="n">
        <v>1</v>
      </c>
      <c r="D78" s="29" t="n">
        <f aca="false">IFERROR(VLOOKUP(B78,June!B:C,2,0),0)</f>
        <v>1</v>
      </c>
      <c r="E78" s="22" t="n">
        <f aca="false">July!$C78-July!$D78</f>
        <v>0</v>
      </c>
      <c r="F78" s="34" t="n">
        <v>45474</v>
      </c>
    </row>
    <row r="79" customFormat="false" ht="12.8" hidden="false" customHeight="false" outlineLevel="0" collapsed="false">
      <c r="A79" s="11" t="s">
        <v>435</v>
      </c>
      <c r="B79" s="12" t="s">
        <v>436</v>
      </c>
      <c r="C79" s="13" t="n">
        <v>7</v>
      </c>
      <c r="D79" s="29" t="n">
        <f aca="false">IFERROR(VLOOKUP(B79,June!B:C,2,0),0)</f>
        <v>7</v>
      </c>
      <c r="E79" s="22" t="n">
        <f aca="false">July!$C79-July!$D79</f>
        <v>0</v>
      </c>
      <c r="F79" s="34" t="n">
        <v>45474</v>
      </c>
    </row>
    <row r="80" customFormat="false" ht="12.8" hidden="false" customHeight="false" outlineLevel="0" collapsed="false">
      <c r="A80" s="11" t="s">
        <v>66</v>
      </c>
      <c r="B80" s="12" t="s">
        <v>67</v>
      </c>
      <c r="C80" s="13" t="n">
        <v>2</v>
      </c>
      <c r="D80" s="29" t="n">
        <f aca="false">IFERROR(VLOOKUP(B80,June!B:C,2,0),0)</f>
        <v>2</v>
      </c>
      <c r="E80" s="22" t="n">
        <f aca="false">July!$C80-July!$D80</f>
        <v>0</v>
      </c>
      <c r="F80" s="34" t="n">
        <v>45474</v>
      </c>
    </row>
    <row r="81" customFormat="false" ht="12.8" hidden="false" customHeight="false" outlineLevel="0" collapsed="false">
      <c r="A81" s="11" t="s">
        <v>66</v>
      </c>
      <c r="B81" s="12" t="s">
        <v>437</v>
      </c>
      <c r="C81" s="13" t="n">
        <v>4</v>
      </c>
      <c r="D81" s="29" t="n">
        <f aca="false">IFERROR(VLOOKUP(B81,June!B:C,2,0),0)</f>
        <v>4</v>
      </c>
      <c r="E81" s="22" t="n">
        <f aca="false">July!$C81-July!$D81</f>
        <v>0</v>
      </c>
      <c r="F81" s="34" t="n">
        <v>45474</v>
      </c>
    </row>
    <row r="82" customFormat="false" ht="12.8" hidden="false" customHeight="false" outlineLevel="0" collapsed="false">
      <c r="A82" s="11" t="s">
        <v>66</v>
      </c>
      <c r="B82" s="12" t="s">
        <v>394</v>
      </c>
      <c r="C82" s="13" t="n">
        <v>18</v>
      </c>
      <c r="D82" s="29" t="n">
        <f aca="false">IFERROR(VLOOKUP(B82,June!B:C,2,0),0)</f>
        <v>16</v>
      </c>
      <c r="E82" s="22" t="n">
        <f aca="false">July!$C82-July!$D82</f>
        <v>2</v>
      </c>
      <c r="F82" s="34" t="n">
        <v>45474</v>
      </c>
    </row>
    <row r="83" customFormat="false" ht="12.8" hidden="false" customHeight="false" outlineLevel="0" collapsed="false">
      <c r="A83" s="11" t="s">
        <v>66</v>
      </c>
      <c r="B83" s="12" t="s">
        <v>395</v>
      </c>
      <c r="C83" s="13" t="n">
        <v>3</v>
      </c>
      <c r="D83" s="29" t="n">
        <f aca="false">IFERROR(VLOOKUP(B83,June!B:C,2,0),0)</f>
        <v>2</v>
      </c>
      <c r="E83" s="22" t="n">
        <f aca="false">July!$C83-July!$D83</f>
        <v>1</v>
      </c>
      <c r="F83" s="34" t="n">
        <v>45474</v>
      </c>
    </row>
    <row r="84" customFormat="false" ht="12.8" hidden="false" customHeight="false" outlineLevel="0" collapsed="false">
      <c r="A84" s="11" t="s">
        <v>68</v>
      </c>
      <c r="B84" s="12" t="s">
        <v>69</v>
      </c>
      <c r="C84" s="13" t="n">
        <v>171</v>
      </c>
      <c r="D84" s="29" t="n">
        <f aca="false">IFERROR(VLOOKUP(B84,June!B:C,2,0),0)</f>
        <v>157</v>
      </c>
      <c r="E84" s="22" t="n">
        <f aca="false">July!$C84-July!$D84</f>
        <v>14</v>
      </c>
      <c r="F84" s="34" t="n">
        <v>45474</v>
      </c>
    </row>
    <row r="85" customFormat="false" ht="12.8" hidden="false" customHeight="false" outlineLevel="0" collapsed="false">
      <c r="A85" s="11" t="s">
        <v>68</v>
      </c>
      <c r="B85" s="12" t="s">
        <v>70</v>
      </c>
      <c r="C85" s="13" t="n">
        <v>781</v>
      </c>
      <c r="D85" s="29" t="n">
        <f aca="false">IFERROR(VLOOKUP(B85,June!B:C,2,0),0)</f>
        <v>707</v>
      </c>
      <c r="E85" s="22" t="n">
        <f aca="false">July!$C85-July!$D85</f>
        <v>74</v>
      </c>
      <c r="F85" s="34" t="n">
        <v>45474</v>
      </c>
    </row>
    <row r="86" customFormat="false" ht="12.8" hidden="false" customHeight="false" outlineLevel="0" collapsed="false">
      <c r="A86" s="11" t="s">
        <v>68</v>
      </c>
      <c r="B86" s="12" t="s">
        <v>71</v>
      </c>
      <c r="C86" s="13" t="n">
        <v>354</v>
      </c>
      <c r="D86" s="29" t="n">
        <f aca="false">IFERROR(VLOOKUP(B86,June!B:C,2,0),0)</f>
        <v>272</v>
      </c>
      <c r="E86" s="22" t="n">
        <f aca="false">July!$C86-July!$D86</f>
        <v>82</v>
      </c>
      <c r="F86" s="34" t="n">
        <v>45474</v>
      </c>
    </row>
    <row r="87" customFormat="false" ht="12.8" hidden="false" customHeight="false" outlineLevel="0" collapsed="false">
      <c r="A87" s="11" t="s">
        <v>68</v>
      </c>
      <c r="B87" s="12" t="s">
        <v>72</v>
      </c>
      <c r="C87" s="13" t="n">
        <v>89</v>
      </c>
      <c r="D87" s="29" t="n">
        <f aca="false">IFERROR(VLOOKUP(B87,June!B:C,2,0),0)</f>
        <v>77</v>
      </c>
      <c r="E87" s="22" t="n">
        <f aca="false">July!$C87-July!$D87</f>
        <v>12</v>
      </c>
      <c r="F87" s="34" t="n">
        <v>45474</v>
      </c>
    </row>
    <row r="88" customFormat="false" ht="12.8" hidden="false" customHeight="false" outlineLevel="0" collapsed="false">
      <c r="A88" s="11" t="s">
        <v>68</v>
      </c>
      <c r="B88" s="12" t="s">
        <v>73</v>
      </c>
      <c r="C88" s="13" t="n">
        <v>4</v>
      </c>
      <c r="D88" s="29" t="n">
        <f aca="false">IFERROR(VLOOKUP(B88,June!B:C,2,0),0)</f>
        <v>3</v>
      </c>
      <c r="E88" s="22" t="n">
        <f aca="false">July!$C88-July!$D88</f>
        <v>1</v>
      </c>
      <c r="F88" s="34" t="n">
        <v>45474</v>
      </c>
    </row>
    <row r="89" customFormat="false" ht="12.8" hidden="false" customHeight="false" outlineLevel="0" collapsed="false">
      <c r="A89" s="11" t="s">
        <v>68</v>
      </c>
      <c r="B89" s="12" t="s">
        <v>74</v>
      </c>
      <c r="C89" s="13" t="n">
        <v>254</v>
      </c>
      <c r="D89" s="29" t="n">
        <f aca="false">IFERROR(VLOOKUP(B89,June!B:C,2,0),0)</f>
        <v>233</v>
      </c>
      <c r="E89" s="22" t="n">
        <f aca="false">July!$C89-July!$D89</f>
        <v>21</v>
      </c>
      <c r="F89" s="34" t="n">
        <v>45474</v>
      </c>
    </row>
    <row r="90" customFormat="false" ht="12.8" hidden="false" customHeight="false" outlineLevel="0" collapsed="false">
      <c r="A90" s="11" t="s">
        <v>68</v>
      </c>
      <c r="B90" s="12" t="s">
        <v>75</v>
      </c>
      <c r="C90" s="13" t="n">
        <v>59</v>
      </c>
      <c r="D90" s="29" t="n">
        <f aca="false">IFERROR(VLOOKUP(B90,June!B:C,2,0),0)</f>
        <v>52</v>
      </c>
      <c r="E90" s="22" t="n">
        <f aca="false">July!$C90-July!$D90</f>
        <v>7</v>
      </c>
      <c r="F90" s="34" t="n">
        <v>45474</v>
      </c>
    </row>
    <row r="91" customFormat="false" ht="12.8" hidden="false" customHeight="false" outlineLevel="0" collapsed="false">
      <c r="A91" s="11" t="s">
        <v>68</v>
      </c>
      <c r="B91" s="12" t="s">
        <v>469</v>
      </c>
      <c r="C91" s="13" t="n">
        <v>4</v>
      </c>
      <c r="D91" s="29" t="n">
        <f aca="false">IFERROR(VLOOKUP(B91,June!B:C,2,0),0)</f>
        <v>1</v>
      </c>
      <c r="E91" s="22" t="n">
        <f aca="false">July!$C91-July!$D91</f>
        <v>3</v>
      </c>
      <c r="F91" s="34" t="n">
        <v>45474</v>
      </c>
    </row>
    <row r="92" customFormat="false" ht="12.8" hidden="false" customHeight="false" outlineLevel="0" collapsed="false">
      <c r="A92" s="11" t="s">
        <v>76</v>
      </c>
      <c r="B92" s="12" t="s">
        <v>77</v>
      </c>
      <c r="C92" s="13" t="n">
        <v>1471</v>
      </c>
      <c r="D92" s="29" t="n">
        <f aca="false">IFERROR(VLOOKUP(B92,June!B:C,2,0),0)</f>
        <v>1249</v>
      </c>
      <c r="E92" s="22" t="n">
        <f aca="false">July!$C92-July!$D92</f>
        <v>222</v>
      </c>
      <c r="F92" s="34" t="n">
        <v>45474</v>
      </c>
    </row>
    <row r="93" customFormat="false" ht="12.8" hidden="false" customHeight="false" outlineLevel="0" collapsed="false">
      <c r="A93" s="11" t="s">
        <v>76</v>
      </c>
      <c r="B93" s="12" t="s">
        <v>78</v>
      </c>
      <c r="C93" s="13" t="n">
        <v>1150</v>
      </c>
      <c r="D93" s="29" t="n">
        <f aca="false">IFERROR(VLOOKUP(B93,June!B:C,2,0),0)</f>
        <v>1015</v>
      </c>
      <c r="E93" s="22" t="n">
        <f aca="false">July!$C93-July!$D93</f>
        <v>135</v>
      </c>
      <c r="F93" s="34" t="n">
        <v>45474</v>
      </c>
    </row>
    <row r="94" customFormat="false" ht="12.8" hidden="false" customHeight="false" outlineLevel="0" collapsed="false">
      <c r="A94" s="11" t="s">
        <v>76</v>
      </c>
      <c r="B94" s="12" t="s">
        <v>493</v>
      </c>
      <c r="C94" s="13" t="n">
        <v>1</v>
      </c>
      <c r="D94" s="29" t="n">
        <f aca="false">IFERROR(VLOOKUP(B94,June!B:C,2,0),0)</f>
        <v>0</v>
      </c>
      <c r="E94" s="22" t="n">
        <f aca="false">July!$C94-July!$D94</f>
        <v>1</v>
      </c>
      <c r="F94" s="34" t="n">
        <v>45474</v>
      </c>
    </row>
    <row r="95" customFormat="false" ht="12.8" hidden="false" customHeight="false" outlineLevel="0" collapsed="false">
      <c r="A95" s="11" t="s">
        <v>76</v>
      </c>
      <c r="B95" s="12" t="s">
        <v>79</v>
      </c>
      <c r="C95" s="13" t="n">
        <v>1761</v>
      </c>
      <c r="D95" s="29" t="n">
        <f aca="false">IFERROR(VLOOKUP(B95,June!B:C,2,0),0)</f>
        <v>1579</v>
      </c>
      <c r="E95" s="22" t="n">
        <f aca="false">July!$C95-July!$D95</f>
        <v>182</v>
      </c>
      <c r="F95" s="34" t="n">
        <v>45474</v>
      </c>
    </row>
    <row r="96" customFormat="false" ht="12.8" hidden="false" customHeight="false" outlineLevel="0" collapsed="false">
      <c r="A96" s="11" t="s">
        <v>76</v>
      </c>
      <c r="B96" s="12" t="s">
        <v>80</v>
      </c>
      <c r="C96" s="13" t="n">
        <v>180</v>
      </c>
      <c r="D96" s="29" t="n">
        <f aca="false">IFERROR(VLOOKUP(B96,June!B:C,2,0),0)</f>
        <v>175</v>
      </c>
      <c r="E96" s="22" t="n">
        <f aca="false">July!$C96-July!$D96</f>
        <v>5</v>
      </c>
      <c r="F96" s="34" t="n">
        <v>45474</v>
      </c>
    </row>
    <row r="97" customFormat="false" ht="12.8" hidden="false" customHeight="false" outlineLevel="0" collapsed="false">
      <c r="A97" s="11" t="s">
        <v>396</v>
      </c>
      <c r="B97" s="12" t="s">
        <v>438</v>
      </c>
      <c r="C97" s="13" t="n">
        <v>17</v>
      </c>
      <c r="D97" s="29" t="n">
        <f aca="false">IFERROR(VLOOKUP(B97,June!B:C,2,0),0)</f>
        <v>17</v>
      </c>
      <c r="E97" s="22" t="n">
        <f aca="false">July!$C97-July!$D97</f>
        <v>0</v>
      </c>
      <c r="F97" s="34" t="n">
        <v>45474</v>
      </c>
    </row>
    <row r="98" customFormat="false" ht="12.8" hidden="false" customHeight="false" outlineLevel="0" collapsed="false">
      <c r="A98" s="11" t="s">
        <v>396</v>
      </c>
      <c r="B98" s="12" t="s">
        <v>397</v>
      </c>
      <c r="C98" s="13" t="n">
        <v>1</v>
      </c>
      <c r="D98" s="29" t="n">
        <f aca="false">IFERROR(VLOOKUP(B98,June!B:C,2,0),0)</f>
        <v>1</v>
      </c>
      <c r="E98" s="22" t="n">
        <f aca="false">July!$C98-July!$D98</f>
        <v>0</v>
      </c>
      <c r="F98" s="34" t="n">
        <v>45474</v>
      </c>
    </row>
    <row r="99" customFormat="false" ht="12.8" hidden="false" customHeight="false" outlineLevel="0" collapsed="false">
      <c r="A99" s="11" t="s">
        <v>396</v>
      </c>
      <c r="B99" s="12" t="s">
        <v>398</v>
      </c>
      <c r="C99" s="13" t="n">
        <v>10</v>
      </c>
      <c r="D99" s="29" t="n">
        <f aca="false">IFERROR(VLOOKUP(B99,June!B:C,2,0),0)</f>
        <v>9</v>
      </c>
      <c r="E99" s="22" t="n">
        <f aca="false">July!$C99-July!$D99</f>
        <v>1</v>
      </c>
      <c r="F99" s="34" t="n">
        <v>45474</v>
      </c>
    </row>
    <row r="100" customFormat="false" ht="12.8" hidden="false" customHeight="false" outlineLevel="0" collapsed="false">
      <c r="A100" s="11" t="s">
        <v>494</v>
      </c>
      <c r="B100" s="12" t="s">
        <v>495</v>
      </c>
      <c r="C100" s="13" t="n">
        <v>4</v>
      </c>
      <c r="D100" s="29" t="n">
        <f aca="false">IFERROR(VLOOKUP(B100,June!B:C,2,0),0)</f>
        <v>0</v>
      </c>
      <c r="E100" s="22" t="n">
        <f aca="false">July!$C100-July!$D100</f>
        <v>4</v>
      </c>
      <c r="F100" s="34" t="n">
        <v>45474</v>
      </c>
    </row>
    <row r="101" customFormat="false" ht="12.8" hidden="false" customHeight="false" outlineLevel="0" collapsed="false">
      <c r="A101" s="11" t="s">
        <v>81</v>
      </c>
      <c r="B101" s="12" t="s">
        <v>82</v>
      </c>
      <c r="C101" s="13" t="n">
        <v>31</v>
      </c>
      <c r="D101" s="29" t="n">
        <f aca="false">IFERROR(VLOOKUP(B101,June!B:C,2,0),0)</f>
        <v>29</v>
      </c>
      <c r="E101" s="22" t="n">
        <f aca="false">July!$C101-July!$D101</f>
        <v>2</v>
      </c>
      <c r="F101" s="34" t="n">
        <v>45474</v>
      </c>
    </row>
    <row r="102" customFormat="false" ht="12.8" hidden="false" customHeight="false" outlineLevel="0" collapsed="false">
      <c r="A102" s="11" t="s">
        <v>81</v>
      </c>
      <c r="B102" s="12" t="s">
        <v>83</v>
      </c>
      <c r="C102" s="13" t="n">
        <v>50</v>
      </c>
      <c r="D102" s="29" t="n">
        <f aca="false">IFERROR(VLOOKUP(B102,June!B:C,2,0),0)</f>
        <v>45</v>
      </c>
      <c r="E102" s="22" t="n">
        <f aca="false">July!$C102-July!$D102</f>
        <v>5</v>
      </c>
      <c r="F102" s="34" t="n">
        <v>45474</v>
      </c>
    </row>
    <row r="103" customFormat="false" ht="12.8" hidden="false" customHeight="false" outlineLevel="0" collapsed="false">
      <c r="A103" s="11" t="s">
        <v>81</v>
      </c>
      <c r="B103" s="12" t="s">
        <v>84</v>
      </c>
      <c r="C103" s="13" t="n">
        <v>98</v>
      </c>
      <c r="D103" s="29" t="n">
        <f aca="false">IFERROR(VLOOKUP(B103,June!B:C,2,0),0)</f>
        <v>92</v>
      </c>
      <c r="E103" s="22" t="n">
        <f aca="false">July!$C103-July!$D103</f>
        <v>6</v>
      </c>
      <c r="F103" s="34" t="n">
        <v>45474</v>
      </c>
    </row>
    <row r="104" customFormat="false" ht="12.8" hidden="false" customHeight="false" outlineLevel="0" collapsed="false">
      <c r="A104" s="11" t="s">
        <v>81</v>
      </c>
      <c r="B104" s="12" t="s">
        <v>85</v>
      </c>
      <c r="C104" s="13" t="n">
        <v>3</v>
      </c>
      <c r="D104" s="29" t="n">
        <f aca="false">IFERROR(VLOOKUP(B104,June!B:C,2,0),0)</f>
        <v>2</v>
      </c>
      <c r="E104" s="22" t="n">
        <f aca="false">July!$C104-July!$D104</f>
        <v>1</v>
      </c>
      <c r="F104" s="34" t="n">
        <v>45474</v>
      </c>
    </row>
    <row r="105" customFormat="false" ht="12.8" hidden="false" customHeight="false" outlineLevel="0" collapsed="false">
      <c r="A105" s="11" t="s">
        <v>86</v>
      </c>
      <c r="B105" s="12" t="s">
        <v>399</v>
      </c>
      <c r="C105" s="13" t="n">
        <v>91</v>
      </c>
      <c r="D105" s="29" t="n">
        <f aca="false">IFERROR(VLOOKUP(B105,June!B:C,2,0),0)</f>
        <v>81</v>
      </c>
      <c r="E105" s="22" t="n">
        <f aca="false">July!$C105-July!$D105</f>
        <v>10</v>
      </c>
      <c r="F105" s="34" t="n">
        <v>45474</v>
      </c>
    </row>
    <row r="106" customFormat="false" ht="12.8" hidden="false" customHeight="false" outlineLevel="0" collapsed="false">
      <c r="A106" s="11" t="s">
        <v>86</v>
      </c>
      <c r="B106" s="12" t="s">
        <v>496</v>
      </c>
      <c r="C106" s="13" t="n">
        <v>1</v>
      </c>
      <c r="D106" s="29" t="n">
        <f aca="false">IFERROR(VLOOKUP(B106,June!B:C,2,0),0)</f>
        <v>0</v>
      </c>
      <c r="E106" s="22" t="n">
        <f aca="false">July!$C106-July!$D106</f>
        <v>1</v>
      </c>
      <c r="F106" s="34" t="n">
        <v>45474</v>
      </c>
    </row>
    <row r="107" customFormat="false" ht="12.8" hidden="false" customHeight="false" outlineLevel="0" collapsed="false">
      <c r="A107" s="11" t="s">
        <v>86</v>
      </c>
      <c r="B107" s="12" t="s">
        <v>400</v>
      </c>
      <c r="C107" s="13" t="n">
        <v>35</v>
      </c>
      <c r="D107" s="29" t="n">
        <f aca="false">IFERROR(VLOOKUP(B107,June!B:C,2,0),0)</f>
        <v>33</v>
      </c>
      <c r="E107" s="22" t="n">
        <f aca="false">July!$C107-July!$D107</f>
        <v>2</v>
      </c>
      <c r="F107" s="34" t="n">
        <v>45474</v>
      </c>
    </row>
    <row r="108" customFormat="false" ht="12.8" hidden="false" customHeight="false" outlineLevel="0" collapsed="false">
      <c r="A108" s="11" t="s">
        <v>86</v>
      </c>
      <c r="B108" s="12" t="s">
        <v>87</v>
      </c>
      <c r="C108" s="13" t="n">
        <v>15</v>
      </c>
      <c r="D108" s="29" t="n">
        <f aca="false">IFERROR(VLOOKUP(B108,June!B:C,2,0),0)</f>
        <v>14</v>
      </c>
      <c r="E108" s="22" t="n">
        <f aca="false">July!$C108-July!$D108</f>
        <v>1</v>
      </c>
      <c r="F108" s="34" t="n">
        <v>45474</v>
      </c>
    </row>
    <row r="109" customFormat="false" ht="12.8" hidden="false" customHeight="false" outlineLevel="0" collapsed="false">
      <c r="A109" s="11" t="s">
        <v>86</v>
      </c>
      <c r="B109" s="12" t="s">
        <v>401</v>
      </c>
      <c r="C109" s="13" t="n">
        <v>4</v>
      </c>
      <c r="D109" s="29" t="n">
        <f aca="false">IFERROR(VLOOKUP(B109,June!B:C,2,0),0)</f>
        <v>4</v>
      </c>
      <c r="E109" s="22" t="n">
        <f aca="false">July!$C109-July!$D109</f>
        <v>0</v>
      </c>
      <c r="F109" s="34" t="n">
        <v>45474</v>
      </c>
    </row>
    <row r="110" customFormat="false" ht="12.8" hidden="false" customHeight="false" outlineLevel="0" collapsed="false">
      <c r="A110" s="11" t="s">
        <v>86</v>
      </c>
      <c r="B110" s="12" t="s">
        <v>439</v>
      </c>
      <c r="C110" s="13" t="n">
        <v>2</v>
      </c>
      <c r="D110" s="29" t="n">
        <f aca="false">IFERROR(VLOOKUP(B110,June!B:C,2,0),0)</f>
        <v>1</v>
      </c>
      <c r="E110" s="22" t="n">
        <f aca="false">July!$C110-July!$D110</f>
        <v>1</v>
      </c>
      <c r="F110" s="34" t="n">
        <v>45474</v>
      </c>
    </row>
    <row r="111" customFormat="false" ht="12.8" hidden="false" customHeight="false" outlineLevel="0" collapsed="false">
      <c r="A111" s="11" t="s">
        <v>86</v>
      </c>
      <c r="B111" s="12" t="s">
        <v>88</v>
      </c>
      <c r="C111" s="13" t="n">
        <v>3</v>
      </c>
      <c r="D111" s="29" t="n">
        <f aca="false">IFERROR(VLOOKUP(B111,June!B:C,2,0),0)</f>
        <v>3</v>
      </c>
      <c r="E111" s="22" t="n">
        <f aca="false">July!$C111-July!$D111</f>
        <v>0</v>
      </c>
      <c r="F111" s="34" t="n">
        <v>45474</v>
      </c>
    </row>
    <row r="112" customFormat="false" ht="12.8" hidden="false" customHeight="false" outlineLevel="0" collapsed="false">
      <c r="A112" s="11" t="s">
        <v>86</v>
      </c>
      <c r="B112" s="12" t="s">
        <v>89</v>
      </c>
      <c r="C112" s="13" t="n">
        <v>82</v>
      </c>
      <c r="D112" s="29" t="n">
        <f aca="false">IFERROR(VLOOKUP(B112,June!B:C,2,0),0)</f>
        <v>62</v>
      </c>
      <c r="E112" s="22" t="n">
        <f aca="false">July!$C112-July!$D112</f>
        <v>20</v>
      </c>
      <c r="F112" s="34" t="n">
        <v>45474</v>
      </c>
    </row>
    <row r="113" customFormat="false" ht="12.8" hidden="false" customHeight="false" outlineLevel="0" collapsed="false">
      <c r="A113" s="11" t="s">
        <v>86</v>
      </c>
      <c r="B113" s="12" t="s">
        <v>90</v>
      </c>
      <c r="C113" s="13" t="n">
        <v>57</v>
      </c>
      <c r="D113" s="29" t="n">
        <f aca="false">IFERROR(VLOOKUP(B113,June!B:C,2,0),0)</f>
        <v>49</v>
      </c>
      <c r="E113" s="22" t="n">
        <f aca="false">July!$C113-July!$D113</f>
        <v>8</v>
      </c>
      <c r="F113" s="34" t="n">
        <v>45474</v>
      </c>
    </row>
    <row r="114" customFormat="false" ht="12.8" hidden="false" customHeight="false" outlineLevel="0" collapsed="false">
      <c r="A114" s="11" t="s">
        <v>86</v>
      </c>
      <c r="B114" s="12" t="s">
        <v>91</v>
      </c>
      <c r="C114" s="13" t="n">
        <v>36</v>
      </c>
      <c r="D114" s="29" t="n">
        <f aca="false">IFERROR(VLOOKUP(B114,June!B:C,2,0),0)</f>
        <v>31</v>
      </c>
      <c r="E114" s="22" t="n">
        <f aca="false">July!$C114-July!$D114</f>
        <v>5</v>
      </c>
      <c r="F114" s="34" t="n">
        <v>45474</v>
      </c>
    </row>
    <row r="115" customFormat="false" ht="12.8" hidden="false" customHeight="false" outlineLevel="0" collapsed="false">
      <c r="A115" s="11" t="s">
        <v>92</v>
      </c>
      <c r="B115" s="12" t="s">
        <v>402</v>
      </c>
      <c r="C115" s="13" t="n">
        <v>1220</v>
      </c>
      <c r="D115" s="29" t="n">
        <f aca="false">IFERROR(VLOOKUP(B115,June!B:C,2,0),0)</f>
        <v>1089</v>
      </c>
      <c r="E115" s="22" t="n">
        <f aca="false">July!$C115-July!$D115</f>
        <v>131</v>
      </c>
      <c r="F115" s="34" t="n">
        <v>45474</v>
      </c>
    </row>
    <row r="116" customFormat="false" ht="12.8" hidden="false" customHeight="false" outlineLevel="0" collapsed="false">
      <c r="A116" s="11" t="s">
        <v>92</v>
      </c>
      <c r="B116" s="12" t="s">
        <v>93</v>
      </c>
      <c r="C116" s="13" t="n">
        <v>207</v>
      </c>
      <c r="D116" s="29" t="n">
        <f aca="false">IFERROR(VLOOKUP(B116,June!B:C,2,0),0)</f>
        <v>204</v>
      </c>
      <c r="E116" s="22" t="n">
        <f aca="false">July!$C116-July!$D116</f>
        <v>3</v>
      </c>
      <c r="F116" s="34" t="n">
        <v>45474</v>
      </c>
    </row>
    <row r="117" customFormat="false" ht="12.8" hidden="false" customHeight="false" outlineLevel="0" collapsed="false">
      <c r="A117" s="11" t="s">
        <v>92</v>
      </c>
      <c r="B117" s="12" t="s">
        <v>403</v>
      </c>
      <c r="C117" s="13" t="n">
        <v>175</v>
      </c>
      <c r="D117" s="29" t="n">
        <f aca="false">IFERROR(VLOOKUP(B117,June!B:C,2,0),0)</f>
        <v>140</v>
      </c>
      <c r="E117" s="22" t="n">
        <f aca="false">July!$C117-July!$D117</f>
        <v>35</v>
      </c>
      <c r="F117" s="34" t="n">
        <v>45474</v>
      </c>
    </row>
    <row r="118" customFormat="false" ht="12.8" hidden="false" customHeight="false" outlineLevel="0" collapsed="false">
      <c r="A118" s="11" t="s">
        <v>92</v>
      </c>
      <c r="B118" s="12" t="s">
        <v>440</v>
      </c>
      <c r="C118" s="13" t="n">
        <v>3</v>
      </c>
      <c r="D118" s="29" t="n">
        <f aca="false">IFERROR(VLOOKUP(B118,June!B:C,2,0),0)</f>
        <v>3</v>
      </c>
      <c r="E118" s="22" t="n">
        <f aca="false">July!$C118-July!$D118</f>
        <v>0</v>
      </c>
      <c r="F118" s="34" t="n">
        <v>45474</v>
      </c>
    </row>
    <row r="119" customFormat="false" ht="12.8" hidden="false" customHeight="false" outlineLevel="0" collapsed="false">
      <c r="A119" s="11" t="s">
        <v>92</v>
      </c>
      <c r="B119" s="12" t="s">
        <v>470</v>
      </c>
      <c r="C119" s="13" t="n">
        <v>1</v>
      </c>
      <c r="D119" s="29" t="n">
        <f aca="false">IFERROR(VLOOKUP(B119,June!B:C,2,0),0)</f>
        <v>1</v>
      </c>
      <c r="E119" s="22" t="n">
        <f aca="false">July!$C119-July!$D119</f>
        <v>0</v>
      </c>
      <c r="F119" s="34" t="n">
        <v>45474</v>
      </c>
    </row>
    <row r="120" customFormat="false" ht="12.8" hidden="false" customHeight="false" outlineLevel="0" collapsed="false">
      <c r="A120" s="11" t="s">
        <v>92</v>
      </c>
      <c r="B120" s="12" t="s">
        <v>94</v>
      </c>
      <c r="C120" s="13" t="n">
        <v>459</v>
      </c>
      <c r="D120" s="29" t="n">
        <f aca="false">IFERROR(VLOOKUP(B120,June!B:C,2,0),0)</f>
        <v>398</v>
      </c>
      <c r="E120" s="22" t="n">
        <f aca="false">July!$C120-July!$D120</f>
        <v>61</v>
      </c>
      <c r="F120" s="34" t="n">
        <v>45474</v>
      </c>
    </row>
    <row r="121" customFormat="false" ht="12.8" hidden="false" customHeight="false" outlineLevel="0" collapsed="false">
      <c r="A121" s="11" t="s">
        <v>92</v>
      </c>
      <c r="B121" s="12" t="s">
        <v>441</v>
      </c>
      <c r="C121" s="13" t="n">
        <v>3</v>
      </c>
      <c r="D121" s="29" t="n">
        <f aca="false">IFERROR(VLOOKUP(B121,June!B:C,2,0),0)</f>
        <v>3</v>
      </c>
      <c r="E121" s="22" t="n">
        <f aca="false">July!$C121-July!$D121</f>
        <v>0</v>
      </c>
      <c r="F121" s="34" t="n">
        <v>45474</v>
      </c>
    </row>
    <row r="122" customFormat="false" ht="12.8" hidden="false" customHeight="false" outlineLevel="0" collapsed="false">
      <c r="A122" s="11" t="s">
        <v>92</v>
      </c>
      <c r="B122" s="12" t="s">
        <v>95</v>
      </c>
      <c r="C122" s="13" t="n">
        <v>161</v>
      </c>
      <c r="D122" s="29" t="n">
        <f aca="false">IFERROR(VLOOKUP(B122,June!B:C,2,0),0)</f>
        <v>159</v>
      </c>
      <c r="E122" s="22" t="n">
        <f aca="false">July!$C122-July!$D122</f>
        <v>2</v>
      </c>
      <c r="F122" s="34" t="n">
        <v>45474</v>
      </c>
    </row>
    <row r="123" customFormat="false" ht="12.8" hidden="false" customHeight="false" outlineLevel="0" collapsed="false">
      <c r="A123" s="11" t="s">
        <v>92</v>
      </c>
      <c r="B123" s="12" t="s">
        <v>96</v>
      </c>
      <c r="C123" s="13" t="n">
        <v>52</v>
      </c>
      <c r="D123" s="29" t="n">
        <f aca="false">IFERROR(VLOOKUP(B123,June!B:C,2,0),0)</f>
        <v>50</v>
      </c>
      <c r="E123" s="22" t="n">
        <f aca="false">July!$C123-July!$D123</f>
        <v>2</v>
      </c>
      <c r="F123" s="34" t="n">
        <v>45474</v>
      </c>
    </row>
    <row r="124" customFormat="false" ht="12.8" hidden="false" customHeight="false" outlineLevel="0" collapsed="false">
      <c r="A124" s="11" t="s">
        <v>92</v>
      </c>
      <c r="B124" s="12" t="s">
        <v>404</v>
      </c>
      <c r="C124" s="13" t="n">
        <v>7</v>
      </c>
      <c r="D124" s="29" t="n">
        <f aca="false">IFERROR(VLOOKUP(B124,June!B:C,2,0),0)</f>
        <v>3</v>
      </c>
      <c r="E124" s="22" t="n">
        <f aca="false">July!$C124-July!$D124</f>
        <v>4</v>
      </c>
      <c r="F124" s="34" t="n">
        <v>45474</v>
      </c>
    </row>
    <row r="125" customFormat="false" ht="12.8" hidden="false" customHeight="false" outlineLevel="0" collapsed="false">
      <c r="A125" s="11" t="s">
        <v>97</v>
      </c>
      <c r="B125" s="12" t="s">
        <v>405</v>
      </c>
      <c r="C125" s="13" t="n">
        <v>16</v>
      </c>
      <c r="D125" s="29" t="n">
        <f aca="false">IFERROR(VLOOKUP(B125,June!B:C,2,0),0)</f>
        <v>13</v>
      </c>
      <c r="E125" s="22" t="n">
        <f aca="false">July!$C125-July!$D125</f>
        <v>3</v>
      </c>
      <c r="F125" s="34" t="n">
        <v>45474</v>
      </c>
    </row>
    <row r="126" customFormat="false" ht="12.8" hidden="false" customHeight="false" outlineLevel="0" collapsed="false">
      <c r="A126" s="11" t="s">
        <v>97</v>
      </c>
      <c r="B126" s="12" t="s">
        <v>98</v>
      </c>
      <c r="C126" s="13" t="n">
        <v>331</v>
      </c>
      <c r="D126" s="29" t="n">
        <f aca="false">IFERROR(VLOOKUP(B126,June!B:C,2,0),0)</f>
        <v>294</v>
      </c>
      <c r="E126" s="22" t="n">
        <f aca="false">July!$C126-July!$D126</f>
        <v>37</v>
      </c>
      <c r="F126" s="34" t="n">
        <v>45474</v>
      </c>
    </row>
    <row r="127" customFormat="false" ht="12.8" hidden="false" customHeight="false" outlineLevel="0" collapsed="false">
      <c r="A127" s="11" t="s">
        <v>97</v>
      </c>
      <c r="B127" s="12" t="s">
        <v>406</v>
      </c>
      <c r="C127" s="13" t="n">
        <v>62</v>
      </c>
      <c r="D127" s="29" t="n">
        <f aca="false">IFERROR(VLOOKUP(B127,June!B:C,2,0),0)</f>
        <v>47</v>
      </c>
      <c r="E127" s="22" t="n">
        <f aca="false">July!$C127-July!$D127</f>
        <v>15</v>
      </c>
      <c r="F127" s="34" t="n">
        <v>45474</v>
      </c>
    </row>
    <row r="128" customFormat="false" ht="12.8" hidden="false" customHeight="false" outlineLevel="0" collapsed="false">
      <c r="A128" s="11" t="s">
        <v>97</v>
      </c>
      <c r="B128" s="12" t="s">
        <v>99</v>
      </c>
      <c r="C128" s="13" t="n">
        <v>149</v>
      </c>
      <c r="D128" s="29" t="n">
        <f aca="false">IFERROR(VLOOKUP(B128,June!B:C,2,0),0)</f>
        <v>123</v>
      </c>
      <c r="E128" s="22" t="n">
        <f aca="false">July!$C128-July!$D128</f>
        <v>26</v>
      </c>
      <c r="F128" s="34" t="n">
        <v>45474</v>
      </c>
    </row>
    <row r="129" customFormat="false" ht="12.8" hidden="false" customHeight="false" outlineLevel="0" collapsed="false">
      <c r="A129" s="11" t="s">
        <v>97</v>
      </c>
      <c r="B129" s="12" t="s">
        <v>100</v>
      </c>
      <c r="C129" s="13" t="n">
        <v>86</v>
      </c>
      <c r="D129" s="29" t="n">
        <f aca="false">IFERROR(VLOOKUP(B129,June!B:C,2,0),0)</f>
        <v>68</v>
      </c>
      <c r="E129" s="22" t="n">
        <f aca="false">July!$C129-July!$D129</f>
        <v>18</v>
      </c>
      <c r="F129" s="34" t="n">
        <v>45474</v>
      </c>
    </row>
    <row r="130" customFormat="false" ht="12.8" hidden="false" customHeight="false" outlineLevel="0" collapsed="false">
      <c r="A130" s="11" t="s">
        <v>97</v>
      </c>
      <c r="B130" s="12" t="s">
        <v>101</v>
      </c>
      <c r="C130" s="13" t="n">
        <v>426</v>
      </c>
      <c r="D130" s="29" t="n">
        <f aca="false">IFERROR(VLOOKUP(B130,June!B:C,2,0),0)</f>
        <v>425</v>
      </c>
      <c r="E130" s="22" t="n">
        <f aca="false">July!$C130-July!$D130</f>
        <v>1</v>
      </c>
      <c r="F130" s="34" t="n">
        <v>45474</v>
      </c>
    </row>
    <row r="131" customFormat="false" ht="12.8" hidden="false" customHeight="false" outlineLevel="0" collapsed="false">
      <c r="A131" s="11" t="s">
        <v>97</v>
      </c>
      <c r="B131" s="12" t="s">
        <v>102</v>
      </c>
      <c r="C131" s="13" t="n">
        <v>680</v>
      </c>
      <c r="D131" s="29" t="n">
        <f aca="false">IFERROR(VLOOKUP(B131,June!B:C,2,0),0)</f>
        <v>557</v>
      </c>
      <c r="E131" s="22" t="n">
        <f aca="false">July!$C131-July!$D131</f>
        <v>123</v>
      </c>
      <c r="F131" s="34" t="n">
        <v>45474</v>
      </c>
    </row>
    <row r="132" customFormat="false" ht="12.8" hidden="false" customHeight="false" outlineLevel="0" collapsed="false">
      <c r="A132" s="11" t="s">
        <v>97</v>
      </c>
      <c r="B132" s="12" t="s">
        <v>471</v>
      </c>
      <c r="C132" s="13" t="n">
        <v>10</v>
      </c>
      <c r="D132" s="29" t="n">
        <f aca="false">IFERROR(VLOOKUP(B132,June!B:C,2,0),0)</f>
        <v>6</v>
      </c>
      <c r="E132" s="22" t="n">
        <f aca="false">July!$C132-July!$D132</f>
        <v>4</v>
      </c>
      <c r="F132" s="34" t="n">
        <v>45474</v>
      </c>
    </row>
    <row r="133" customFormat="false" ht="12.8" hidden="false" customHeight="false" outlineLevel="0" collapsed="false">
      <c r="A133" s="11" t="s">
        <v>97</v>
      </c>
      <c r="B133" s="12" t="s">
        <v>103</v>
      </c>
      <c r="C133" s="13" t="n">
        <v>37</v>
      </c>
      <c r="D133" s="29" t="n">
        <f aca="false">IFERROR(VLOOKUP(B133,June!B:C,2,0),0)</f>
        <v>36</v>
      </c>
      <c r="E133" s="22" t="n">
        <f aca="false">July!$C133-July!$D133</f>
        <v>1</v>
      </c>
      <c r="F133" s="34" t="n">
        <v>45474</v>
      </c>
    </row>
    <row r="134" customFormat="false" ht="12.8" hidden="false" customHeight="false" outlineLevel="0" collapsed="false">
      <c r="A134" s="11" t="s">
        <v>97</v>
      </c>
      <c r="B134" s="12" t="s">
        <v>104</v>
      </c>
      <c r="C134" s="13" t="n">
        <v>1255</v>
      </c>
      <c r="D134" s="29" t="n">
        <f aca="false">IFERROR(VLOOKUP(B134,June!B:C,2,0),0)</f>
        <v>1088</v>
      </c>
      <c r="E134" s="22" t="n">
        <f aca="false">July!$C134-July!$D134</f>
        <v>167</v>
      </c>
      <c r="F134" s="34" t="n">
        <v>45474</v>
      </c>
    </row>
    <row r="135" customFormat="false" ht="12.8" hidden="false" customHeight="false" outlineLevel="0" collapsed="false">
      <c r="A135" s="11" t="s">
        <v>97</v>
      </c>
      <c r="B135" s="12" t="s">
        <v>105</v>
      </c>
      <c r="C135" s="13" t="n">
        <v>62</v>
      </c>
      <c r="D135" s="29" t="n">
        <f aca="false">IFERROR(VLOOKUP(B135,June!B:C,2,0),0)</f>
        <v>39</v>
      </c>
      <c r="E135" s="22" t="n">
        <f aca="false">July!$C135-July!$D135</f>
        <v>23</v>
      </c>
      <c r="F135" s="34" t="n">
        <v>45474</v>
      </c>
    </row>
    <row r="136" customFormat="false" ht="12.8" hidden="false" customHeight="false" outlineLevel="0" collapsed="false">
      <c r="A136" s="11" t="s">
        <v>97</v>
      </c>
      <c r="B136" s="12" t="s">
        <v>106</v>
      </c>
      <c r="C136" s="13" t="n">
        <v>261</v>
      </c>
      <c r="D136" s="29" t="n">
        <f aca="false">IFERROR(VLOOKUP(B136,June!B:C,2,0),0)</f>
        <v>211</v>
      </c>
      <c r="E136" s="22" t="n">
        <f aca="false">July!$C136-July!$D136</f>
        <v>50</v>
      </c>
      <c r="F136" s="34" t="n">
        <v>45474</v>
      </c>
    </row>
    <row r="137" customFormat="false" ht="12.8" hidden="false" customHeight="false" outlineLevel="0" collapsed="false">
      <c r="A137" s="11" t="s">
        <v>97</v>
      </c>
      <c r="B137" s="12" t="s">
        <v>107</v>
      </c>
      <c r="C137" s="13" t="n">
        <v>1042</v>
      </c>
      <c r="D137" s="29" t="n">
        <f aca="false">IFERROR(VLOOKUP(B137,June!B:C,2,0),0)</f>
        <v>889</v>
      </c>
      <c r="E137" s="22" t="n">
        <f aca="false">July!$C137-July!$D137</f>
        <v>153</v>
      </c>
      <c r="F137" s="34" t="n">
        <v>45474</v>
      </c>
    </row>
    <row r="138" customFormat="false" ht="12.8" hidden="false" customHeight="false" outlineLevel="0" collapsed="false">
      <c r="A138" s="11" t="s">
        <v>97</v>
      </c>
      <c r="B138" s="12" t="s">
        <v>108</v>
      </c>
      <c r="C138" s="13" t="n">
        <v>74</v>
      </c>
      <c r="D138" s="29" t="n">
        <f aca="false">IFERROR(VLOOKUP(B138,June!B:C,2,0),0)</f>
        <v>70</v>
      </c>
      <c r="E138" s="22" t="n">
        <f aca="false">July!$C138-July!$D138</f>
        <v>4</v>
      </c>
      <c r="F138" s="34" t="n">
        <v>45474</v>
      </c>
    </row>
    <row r="139" customFormat="false" ht="12.8" hidden="false" customHeight="false" outlineLevel="0" collapsed="false">
      <c r="A139" s="11" t="s">
        <v>97</v>
      </c>
      <c r="B139" s="12" t="s">
        <v>109</v>
      </c>
      <c r="C139" s="13" t="n">
        <v>25</v>
      </c>
      <c r="D139" s="29" t="n">
        <f aca="false">IFERROR(VLOOKUP(B139,June!B:C,2,0),0)</f>
        <v>24</v>
      </c>
      <c r="E139" s="22" t="n">
        <f aca="false">July!$C139-July!$D139</f>
        <v>1</v>
      </c>
      <c r="F139" s="34" t="n">
        <v>45474</v>
      </c>
    </row>
    <row r="140" customFormat="false" ht="12.8" hidden="false" customHeight="false" outlineLevel="0" collapsed="false">
      <c r="A140" s="11" t="s">
        <v>110</v>
      </c>
      <c r="B140" s="12" t="s">
        <v>111</v>
      </c>
      <c r="C140" s="13" t="n">
        <v>10</v>
      </c>
      <c r="D140" s="29" t="n">
        <f aca="false">IFERROR(VLOOKUP(B140,June!B:C,2,0),0)</f>
        <v>10</v>
      </c>
      <c r="E140" s="22" t="n">
        <f aca="false">July!$C140-July!$D140</f>
        <v>0</v>
      </c>
      <c r="F140" s="34" t="n">
        <v>45474</v>
      </c>
    </row>
    <row r="141" customFormat="false" ht="12.8" hidden="false" customHeight="false" outlineLevel="0" collapsed="false">
      <c r="A141" s="11" t="s">
        <v>110</v>
      </c>
      <c r="B141" s="12" t="s">
        <v>112</v>
      </c>
      <c r="C141" s="13" t="n">
        <v>3</v>
      </c>
      <c r="D141" s="29" t="n">
        <f aca="false">IFERROR(VLOOKUP(B141,June!B:C,2,0),0)</f>
        <v>2</v>
      </c>
      <c r="E141" s="22" t="n">
        <f aca="false">July!$C141-July!$D141</f>
        <v>1</v>
      </c>
      <c r="F141" s="34" t="n">
        <v>45474</v>
      </c>
    </row>
    <row r="142" customFormat="false" ht="12.8" hidden="false" customHeight="false" outlineLevel="0" collapsed="false">
      <c r="A142" s="11" t="s">
        <v>110</v>
      </c>
      <c r="B142" s="12" t="s">
        <v>113</v>
      </c>
      <c r="C142" s="13" t="n">
        <v>9</v>
      </c>
      <c r="D142" s="29" t="n">
        <f aca="false">IFERROR(VLOOKUP(B142,June!B:C,2,0),0)</f>
        <v>4</v>
      </c>
      <c r="E142" s="22" t="n">
        <f aca="false">July!$C142-July!$D142</f>
        <v>5</v>
      </c>
      <c r="F142" s="34" t="n">
        <v>45474</v>
      </c>
    </row>
    <row r="143" customFormat="false" ht="12.8" hidden="false" customHeight="false" outlineLevel="0" collapsed="false">
      <c r="A143" s="11" t="s">
        <v>110</v>
      </c>
      <c r="B143" s="12" t="s">
        <v>114</v>
      </c>
      <c r="C143" s="13" t="n">
        <v>64</v>
      </c>
      <c r="D143" s="29" t="n">
        <f aca="false">IFERROR(VLOOKUP(B143,June!B:C,2,0),0)</f>
        <v>57</v>
      </c>
      <c r="E143" s="22" t="n">
        <f aca="false">July!$C143-July!$D143</f>
        <v>7</v>
      </c>
      <c r="F143" s="34" t="n">
        <v>45474</v>
      </c>
    </row>
    <row r="144" customFormat="false" ht="12.8" hidden="false" customHeight="false" outlineLevel="0" collapsed="false">
      <c r="A144" s="11" t="s">
        <v>110</v>
      </c>
      <c r="B144" s="12" t="s">
        <v>115</v>
      </c>
      <c r="C144" s="13" t="n">
        <v>84</v>
      </c>
      <c r="D144" s="29" t="n">
        <f aca="false">IFERROR(VLOOKUP(B144,June!B:C,2,0),0)</f>
        <v>75</v>
      </c>
      <c r="E144" s="22" t="n">
        <f aca="false">July!$C144-July!$D144</f>
        <v>9</v>
      </c>
      <c r="F144" s="34" t="n">
        <v>45474</v>
      </c>
    </row>
    <row r="145" customFormat="false" ht="12.8" hidden="false" customHeight="false" outlineLevel="0" collapsed="false">
      <c r="A145" s="11" t="s">
        <v>110</v>
      </c>
      <c r="B145" s="12" t="s">
        <v>116</v>
      </c>
      <c r="C145" s="13" t="n">
        <v>19</v>
      </c>
      <c r="D145" s="29" t="n">
        <f aca="false">IFERROR(VLOOKUP(B145,June!B:C,2,0),0)</f>
        <v>19</v>
      </c>
      <c r="E145" s="22" t="n">
        <f aca="false">July!$C145-July!$D145</f>
        <v>0</v>
      </c>
      <c r="F145" s="34" t="n">
        <v>45474</v>
      </c>
    </row>
    <row r="146" customFormat="false" ht="12.8" hidden="false" customHeight="false" outlineLevel="0" collapsed="false">
      <c r="A146" s="11" t="s">
        <v>117</v>
      </c>
      <c r="B146" s="12" t="s">
        <v>118</v>
      </c>
      <c r="C146" s="13" t="n">
        <v>259</v>
      </c>
      <c r="D146" s="29" t="n">
        <f aca="false">IFERROR(VLOOKUP(B146,June!B:C,2,0),0)</f>
        <v>227</v>
      </c>
      <c r="E146" s="22" t="n">
        <f aca="false">July!$C146-July!$D146</f>
        <v>32</v>
      </c>
      <c r="F146" s="34" t="n">
        <v>45474</v>
      </c>
    </row>
    <row r="147" customFormat="false" ht="12.8" hidden="false" customHeight="false" outlineLevel="0" collapsed="false">
      <c r="A147" s="11" t="s">
        <v>117</v>
      </c>
      <c r="B147" s="12" t="s">
        <v>119</v>
      </c>
      <c r="C147" s="13" t="n">
        <v>236</v>
      </c>
      <c r="D147" s="29" t="n">
        <f aca="false">IFERROR(VLOOKUP(B147,June!B:C,2,0),0)</f>
        <v>210</v>
      </c>
      <c r="E147" s="22" t="n">
        <f aca="false">July!$C147-July!$D147</f>
        <v>26</v>
      </c>
      <c r="F147" s="34" t="n">
        <v>45474</v>
      </c>
    </row>
    <row r="148" customFormat="false" ht="12.8" hidden="false" customHeight="false" outlineLevel="0" collapsed="false">
      <c r="A148" s="11" t="s">
        <v>117</v>
      </c>
      <c r="B148" s="12" t="s">
        <v>120</v>
      </c>
      <c r="C148" s="13" t="n">
        <v>639</v>
      </c>
      <c r="D148" s="29" t="n">
        <f aca="false">IFERROR(VLOOKUP(B148,June!B:C,2,0),0)</f>
        <v>591</v>
      </c>
      <c r="E148" s="22" t="n">
        <f aca="false">July!$C148-July!$D148</f>
        <v>48</v>
      </c>
      <c r="F148" s="34" t="n">
        <v>45474</v>
      </c>
    </row>
    <row r="149" customFormat="false" ht="12.8" hidden="false" customHeight="false" outlineLevel="0" collapsed="false">
      <c r="A149" s="11" t="s">
        <v>117</v>
      </c>
      <c r="B149" s="12" t="s">
        <v>121</v>
      </c>
      <c r="C149" s="13" t="n">
        <v>5</v>
      </c>
      <c r="D149" s="29" t="n">
        <f aca="false">IFERROR(VLOOKUP(B149,June!B:C,2,0),0)</f>
        <v>5</v>
      </c>
      <c r="E149" s="22" t="n">
        <f aca="false">July!$C149-July!$D149</f>
        <v>0</v>
      </c>
      <c r="F149" s="34" t="n">
        <v>45474</v>
      </c>
    </row>
    <row r="150" customFormat="false" ht="12.8" hidden="false" customHeight="false" outlineLevel="0" collapsed="false">
      <c r="A150" s="11" t="s">
        <v>117</v>
      </c>
      <c r="B150" s="12" t="s">
        <v>122</v>
      </c>
      <c r="C150" s="13" t="n">
        <v>337</v>
      </c>
      <c r="D150" s="29" t="n">
        <f aca="false">IFERROR(VLOOKUP(B150,June!B:C,2,0),0)</f>
        <v>284</v>
      </c>
      <c r="E150" s="22" t="n">
        <f aca="false">July!$C150-July!$D150</f>
        <v>53</v>
      </c>
      <c r="F150" s="34" t="n">
        <v>45474</v>
      </c>
    </row>
    <row r="151" customFormat="false" ht="12.8" hidden="false" customHeight="false" outlineLevel="0" collapsed="false">
      <c r="A151" s="11" t="s">
        <v>117</v>
      </c>
      <c r="B151" s="12" t="s">
        <v>123</v>
      </c>
      <c r="C151" s="13" t="n">
        <v>288</v>
      </c>
      <c r="D151" s="29" t="n">
        <f aca="false">IFERROR(VLOOKUP(B151,June!B:C,2,0),0)</f>
        <v>260</v>
      </c>
      <c r="E151" s="22" t="n">
        <f aca="false">July!$C151-July!$D151</f>
        <v>28</v>
      </c>
      <c r="F151" s="34" t="n">
        <v>45474</v>
      </c>
    </row>
    <row r="152" customFormat="false" ht="12.8" hidden="false" customHeight="false" outlineLevel="0" collapsed="false">
      <c r="A152" s="11" t="s">
        <v>117</v>
      </c>
      <c r="B152" s="12" t="s">
        <v>124</v>
      </c>
      <c r="C152" s="13" t="n">
        <v>214</v>
      </c>
      <c r="D152" s="29" t="n">
        <f aca="false">IFERROR(VLOOKUP(B152,June!B:C,2,0),0)</f>
        <v>189</v>
      </c>
      <c r="E152" s="22" t="n">
        <f aca="false">July!$C152-July!$D152</f>
        <v>25</v>
      </c>
      <c r="F152" s="34" t="n">
        <v>45474</v>
      </c>
    </row>
    <row r="153" customFormat="false" ht="12.8" hidden="false" customHeight="false" outlineLevel="0" collapsed="false">
      <c r="A153" s="11" t="s">
        <v>125</v>
      </c>
      <c r="B153" s="12" t="s">
        <v>126</v>
      </c>
      <c r="C153" s="13" t="n">
        <v>85</v>
      </c>
      <c r="D153" s="29" t="n">
        <f aca="false">IFERROR(VLOOKUP(B153,June!B:C,2,0),0)</f>
        <v>80</v>
      </c>
      <c r="E153" s="22" t="n">
        <f aca="false">July!$C153-July!$D153</f>
        <v>5</v>
      </c>
      <c r="F153" s="34" t="n">
        <v>45474</v>
      </c>
    </row>
    <row r="154" customFormat="false" ht="12.8" hidden="false" customHeight="false" outlineLevel="0" collapsed="false">
      <c r="A154" s="11" t="s">
        <v>125</v>
      </c>
      <c r="B154" s="12" t="s">
        <v>127</v>
      </c>
      <c r="C154" s="13" t="n">
        <v>625</v>
      </c>
      <c r="D154" s="29" t="n">
        <f aca="false">IFERROR(VLOOKUP(B154,June!B:C,2,0),0)</f>
        <v>485</v>
      </c>
      <c r="E154" s="22" t="n">
        <f aca="false">July!$C154-July!$D154</f>
        <v>140</v>
      </c>
      <c r="F154" s="34" t="n">
        <v>45474</v>
      </c>
    </row>
    <row r="155" customFormat="false" ht="12.8" hidden="false" customHeight="false" outlineLevel="0" collapsed="false">
      <c r="A155" s="11" t="s">
        <v>125</v>
      </c>
      <c r="B155" s="12" t="s">
        <v>128</v>
      </c>
      <c r="C155" s="13" t="n">
        <v>167</v>
      </c>
      <c r="D155" s="29" t="n">
        <f aca="false">IFERROR(VLOOKUP(B155,June!B:C,2,0),0)</f>
        <v>159</v>
      </c>
      <c r="E155" s="22" t="n">
        <f aca="false">July!$C155-July!$D155</f>
        <v>8</v>
      </c>
      <c r="F155" s="34" t="n">
        <v>45474</v>
      </c>
    </row>
    <row r="156" customFormat="false" ht="12.8" hidden="false" customHeight="false" outlineLevel="0" collapsed="false">
      <c r="A156" s="11" t="s">
        <v>125</v>
      </c>
      <c r="B156" s="12" t="s">
        <v>129</v>
      </c>
      <c r="C156" s="13" t="n">
        <v>1368</v>
      </c>
      <c r="D156" s="29" t="n">
        <f aca="false">IFERROR(VLOOKUP(B156,June!B:C,2,0),0)</f>
        <v>1160</v>
      </c>
      <c r="E156" s="22" t="n">
        <f aca="false">July!$C156-July!$D156</f>
        <v>208</v>
      </c>
      <c r="F156" s="34" t="n">
        <v>45474</v>
      </c>
    </row>
    <row r="157" customFormat="false" ht="12.8" hidden="false" customHeight="false" outlineLevel="0" collapsed="false">
      <c r="A157" s="11" t="s">
        <v>125</v>
      </c>
      <c r="B157" s="12" t="s">
        <v>130</v>
      </c>
      <c r="C157" s="13" t="n">
        <v>6</v>
      </c>
      <c r="D157" s="29" t="n">
        <f aca="false">IFERROR(VLOOKUP(B157,June!B:C,2,0),0)</f>
        <v>6</v>
      </c>
      <c r="E157" s="22" t="n">
        <f aca="false">July!$C157-July!$D157</f>
        <v>0</v>
      </c>
      <c r="F157" s="34" t="n">
        <v>45474</v>
      </c>
    </row>
    <row r="158" customFormat="false" ht="12.8" hidden="false" customHeight="false" outlineLevel="0" collapsed="false">
      <c r="A158" s="11" t="s">
        <v>125</v>
      </c>
      <c r="B158" s="12" t="s">
        <v>131</v>
      </c>
      <c r="C158" s="13" t="n">
        <v>60</v>
      </c>
      <c r="D158" s="29" t="n">
        <f aca="false">IFERROR(VLOOKUP(B158,June!B:C,2,0),0)</f>
        <v>50</v>
      </c>
      <c r="E158" s="22" t="n">
        <f aca="false">July!$C158-July!$D158</f>
        <v>10</v>
      </c>
      <c r="F158" s="34" t="n">
        <v>45474</v>
      </c>
    </row>
    <row r="159" customFormat="false" ht="12.8" hidden="false" customHeight="false" outlineLevel="0" collapsed="false">
      <c r="A159" s="11" t="s">
        <v>125</v>
      </c>
      <c r="B159" s="12" t="s">
        <v>132</v>
      </c>
      <c r="C159" s="13" t="n">
        <v>93</v>
      </c>
      <c r="D159" s="29" t="n">
        <f aca="false">IFERROR(VLOOKUP(B159,June!B:C,2,0),0)</f>
        <v>87</v>
      </c>
      <c r="E159" s="22" t="n">
        <f aca="false">July!$C159-July!$D159</f>
        <v>6</v>
      </c>
      <c r="F159" s="34" t="n">
        <v>45474</v>
      </c>
    </row>
    <row r="160" customFormat="false" ht="12.8" hidden="false" customHeight="false" outlineLevel="0" collapsed="false">
      <c r="A160" s="11" t="s">
        <v>125</v>
      </c>
      <c r="B160" s="12" t="s">
        <v>133</v>
      </c>
      <c r="C160" s="13" t="n">
        <v>1019</v>
      </c>
      <c r="D160" s="29" t="n">
        <f aca="false">IFERROR(VLOOKUP(B160,June!B:C,2,0),0)</f>
        <v>875</v>
      </c>
      <c r="E160" s="22" t="n">
        <f aca="false">July!$C160-July!$D160</f>
        <v>144</v>
      </c>
      <c r="F160" s="34" t="n">
        <v>45474</v>
      </c>
    </row>
    <row r="161" customFormat="false" ht="12.8" hidden="false" customHeight="false" outlineLevel="0" collapsed="false">
      <c r="A161" s="11" t="s">
        <v>125</v>
      </c>
      <c r="B161" s="12" t="s">
        <v>134</v>
      </c>
      <c r="C161" s="13" t="n">
        <v>511</v>
      </c>
      <c r="D161" s="29" t="n">
        <f aca="false">IFERROR(VLOOKUP(B161,June!B:C,2,0),0)</f>
        <v>418</v>
      </c>
      <c r="E161" s="22" t="n">
        <f aca="false">July!$C161-July!$D161</f>
        <v>93</v>
      </c>
      <c r="F161" s="34" t="n">
        <v>45474</v>
      </c>
    </row>
    <row r="162" customFormat="false" ht="12.8" hidden="false" customHeight="false" outlineLevel="0" collapsed="false">
      <c r="A162" s="11" t="s">
        <v>125</v>
      </c>
      <c r="B162" s="12" t="s">
        <v>135</v>
      </c>
      <c r="C162" s="13" t="n">
        <v>607</v>
      </c>
      <c r="D162" s="29" t="n">
        <f aca="false">IFERROR(VLOOKUP(B162,June!B:C,2,0),0)</f>
        <v>552</v>
      </c>
      <c r="E162" s="22" t="n">
        <f aca="false">July!$C162-July!$D162</f>
        <v>55</v>
      </c>
      <c r="F162" s="34" t="n">
        <v>45474</v>
      </c>
    </row>
    <row r="163" customFormat="false" ht="12.8" hidden="false" customHeight="false" outlineLevel="0" collapsed="false">
      <c r="A163" s="11" t="s">
        <v>125</v>
      </c>
      <c r="B163" s="12" t="s">
        <v>136</v>
      </c>
      <c r="C163" s="13" t="n">
        <v>400</v>
      </c>
      <c r="D163" s="29" t="n">
        <f aca="false">IFERROR(VLOOKUP(B163,June!B:C,2,0),0)</f>
        <v>303</v>
      </c>
      <c r="E163" s="22" t="n">
        <f aca="false">July!$C163-July!$D163</f>
        <v>97</v>
      </c>
      <c r="F163" s="34" t="n">
        <v>45474</v>
      </c>
    </row>
    <row r="164" customFormat="false" ht="12.8" hidden="false" customHeight="false" outlineLevel="0" collapsed="false">
      <c r="A164" s="11" t="s">
        <v>137</v>
      </c>
      <c r="B164" s="12" t="s">
        <v>138</v>
      </c>
      <c r="C164" s="13" t="n">
        <v>42</v>
      </c>
      <c r="D164" s="29" t="n">
        <f aca="false">IFERROR(VLOOKUP(B164,June!B:C,2,0),0)</f>
        <v>41</v>
      </c>
      <c r="E164" s="22" t="n">
        <f aca="false">July!$C164-July!$D164</f>
        <v>1</v>
      </c>
      <c r="F164" s="34" t="n">
        <v>45474</v>
      </c>
    </row>
    <row r="165" customFormat="false" ht="12.8" hidden="false" customHeight="false" outlineLevel="0" collapsed="false">
      <c r="A165" s="11" t="s">
        <v>139</v>
      </c>
      <c r="B165" s="12" t="s">
        <v>140</v>
      </c>
      <c r="C165" s="13" t="n">
        <v>39</v>
      </c>
      <c r="D165" s="29" t="n">
        <f aca="false">IFERROR(VLOOKUP(B165,June!B:C,2,0),0)</f>
        <v>38</v>
      </c>
      <c r="E165" s="22" t="n">
        <f aca="false">July!$C165-July!$D165</f>
        <v>1</v>
      </c>
      <c r="F165" s="34" t="n">
        <v>45474</v>
      </c>
    </row>
    <row r="166" customFormat="false" ht="12.8" hidden="false" customHeight="false" outlineLevel="0" collapsed="false">
      <c r="A166" s="11" t="s">
        <v>139</v>
      </c>
      <c r="B166" s="12" t="s">
        <v>442</v>
      </c>
      <c r="C166" s="13" t="n">
        <v>6</v>
      </c>
      <c r="D166" s="29" t="n">
        <f aca="false">IFERROR(VLOOKUP(B166,June!B:C,2,0),0)</f>
        <v>5</v>
      </c>
      <c r="E166" s="22" t="n">
        <f aca="false">July!$C166-July!$D166</f>
        <v>1</v>
      </c>
      <c r="F166" s="34" t="n">
        <v>45474</v>
      </c>
    </row>
    <row r="167" customFormat="false" ht="12.8" hidden="false" customHeight="false" outlineLevel="0" collapsed="false">
      <c r="A167" s="11" t="s">
        <v>139</v>
      </c>
      <c r="B167" s="12" t="s">
        <v>481</v>
      </c>
      <c r="C167" s="13" t="n">
        <v>1</v>
      </c>
      <c r="D167" s="29" t="n">
        <f aca="false">IFERROR(VLOOKUP(B167,June!B:C,2,0),0)</f>
        <v>1</v>
      </c>
      <c r="E167" s="22" t="n">
        <f aca="false">July!$C167-July!$D167</f>
        <v>0</v>
      </c>
      <c r="F167" s="34" t="n">
        <v>45474</v>
      </c>
    </row>
    <row r="168" customFormat="false" ht="12.8" hidden="false" customHeight="false" outlineLevel="0" collapsed="false">
      <c r="A168" s="11" t="s">
        <v>141</v>
      </c>
      <c r="B168" s="12" t="s">
        <v>142</v>
      </c>
      <c r="C168" s="13" t="n">
        <v>71</v>
      </c>
      <c r="D168" s="29" t="n">
        <f aca="false">IFERROR(VLOOKUP(B168,June!B:C,2,0),0)</f>
        <v>63</v>
      </c>
      <c r="E168" s="22" t="n">
        <f aca="false">July!$C168-July!$D168</f>
        <v>8</v>
      </c>
      <c r="F168" s="34" t="n">
        <v>45474</v>
      </c>
    </row>
    <row r="169" customFormat="false" ht="12.8" hidden="false" customHeight="false" outlineLevel="0" collapsed="false">
      <c r="A169" s="11" t="s">
        <v>141</v>
      </c>
      <c r="B169" s="12" t="s">
        <v>143</v>
      </c>
      <c r="C169" s="13" t="n">
        <v>47</v>
      </c>
      <c r="D169" s="29" t="n">
        <f aca="false">IFERROR(VLOOKUP(B169,June!B:C,2,0),0)</f>
        <v>44</v>
      </c>
      <c r="E169" s="22" t="n">
        <f aca="false">July!$C169-July!$D169</f>
        <v>3</v>
      </c>
      <c r="F169" s="34" t="n">
        <v>45474</v>
      </c>
    </row>
    <row r="170" customFormat="false" ht="12.8" hidden="false" customHeight="false" outlineLevel="0" collapsed="false">
      <c r="A170" s="11" t="s">
        <v>141</v>
      </c>
      <c r="B170" s="12" t="s">
        <v>144</v>
      </c>
      <c r="C170" s="13" t="n">
        <v>27</v>
      </c>
      <c r="D170" s="29" t="n">
        <f aca="false">IFERROR(VLOOKUP(B170,June!B:C,2,0),0)</f>
        <v>26</v>
      </c>
      <c r="E170" s="22" t="n">
        <f aca="false">July!$C170-July!$D170</f>
        <v>1</v>
      </c>
      <c r="F170" s="34" t="n">
        <v>45474</v>
      </c>
    </row>
    <row r="171" customFormat="false" ht="12.8" hidden="false" customHeight="false" outlineLevel="0" collapsed="false">
      <c r="A171" s="11" t="s">
        <v>141</v>
      </c>
      <c r="B171" s="12" t="s">
        <v>145</v>
      </c>
      <c r="C171" s="13" t="n">
        <v>15</v>
      </c>
      <c r="D171" s="29" t="n">
        <f aca="false">IFERROR(VLOOKUP(B171,June!B:C,2,0),0)</f>
        <v>15</v>
      </c>
      <c r="E171" s="22" t="n">
        <f aca="false">July!$C171-July!$D171</f>
        <v>0</v>
      </c>
      <c r="F171" s="34" t="n">
        <v>45474</v>
      </c>
    </row>
    <row r="172" customFormat="false" ht="12.8" hidden="false" customHeight="false" outlineLevel="0" collapsed="false">
      <c r="A172" s="11" t="s">
        <v>141</v>
      </c>
      <c r="B172" s="12" t="s">
        <v>146</v>
      </c>
      <c r="C172" s="13" t="n">
        <v>11</v>
      </c>
      <c r="D172" s="29" t="n">
        <f aca="false">IFERROR(VLOOKUP(B172,June!B:C,2,0),0)</f>
        <v>10</v>
      </c>
      <c r="E172" s="22" t="n">
        <f aca="false">July!$C172-July!$D172</f>
        <v>1</v>
      </c>
      <c r="F172" s="34" t="n">
        <v>45474</v>
      </c>
    </row>
    <row r="173" customFormat="false" ht="12.8" hidden="false" customHeight="false" outlineLevel="0" collapsed="false">
      <c r="A173" s="11" t="s">
        <v>141</v>
      </c>
      <c r="B173" s="12" t="s">
        <v>147</v>
      </c>
      <c r="C173" s="13" t="n">
        <v>16</v>
      </c>
      <c r="D173" s="29" t="n">
        <f aca="false">IFERROR(VLOOKUP(B173,June!B:C,2,0),0)</f>
        <v>13</v>
      </c>
      <c r="E173" s="22" t="n">
        <f aca="false">July!$C173-July!$D173</f>
        <v>3</v>
      </c>
      <c r="F173" s="34" t="n">
        <v>45474</v>
      </c>
    </row>
    <row r="174" customFormat="false" ht="12.8" hidden="false" customHeight="false" outlineLevel="0" collapsed="false">
      <c r="A174" s="11" t="s">
        <v>148</v>
      </c>
      <c r="B174" s="12" t="s">
        <v>149</v>
      </c>
      <c r="C174" s="13" t="n">
        <v>444</v>
      </c>
      <c r="D174" s="29" t="n">
        <f aca="false">IFERROR(VLOOKUP(B174,June!B:C,2,0),0)</f>
        <v>288</v>
      </c>
      <c r="E174" s="22" t="n">
        <f aca="false">July!$C174-July!$D174</f>
        <v>156</v>
      </c>
      <c r="F174" s="34" t="n">
        <v>45474</v>
      </c>
    </row>
    <row r="175" customFormat="false" ht="12.8" hidden="false" customHeight="false" outlineLevel="0" collapsed="false">
      <c r="A175" s="11" t="s">
        <v>148</v>
      </c>
      <c r="B175" s="12" t="s">
        <v>150</v>
      </c>
      <c r="C175" s="13" t="n">
        <v>114</v>
      </c>
      <c r="D175" s="29" t="n">
        <f aca="false">IFERROR(VLOOKUP(B175,June!B:C,2,0),0)</f>
        <v>105</v>
      </c>
      <c r="E175" s="22" t="n">
        <f aca="false">July!$C175-July!$D175</f>
        <v>9</v>
      </c>
      <c r="F175" s="34" t="n">
        <v>45474</v>
      </c>
    </row>
    <row r="176" customFormat="false" ht="12.8" hidden="false" customHeight="false" outlineLevel="0" collapsed="false">
      <c r="A176" s="11" t="s">
        <v>148</v>
      </c>
      <c r="B176" s="12" t="s">
        <v>151</v>
      </c>
      <c r="C176" s="13" t="n">
        <v>35</v>
      </c>
      <c r="D176" s="29" t="n">
        <f aca="false">IFERROR(VLOOKUP(B176,June!B:C,2,0),0)</f>
        <v>30</v>
      </c>
      <c r="E176" s="22" t="n">
        <f aca="false">July!$C176-July!$D176</f>
        <v>5</v>
      </c>
      <c r="F176" s="34" t="n">
        <v>45474</v>
      </c>
    </row>
    <row r="177" customFormat="false" ht="12.8" hidden="false" customHeight="false" outlineLevel="0" collapsed="false">
      <c r="A177" s="11" t="s">
        <v>148</v>
      </c>
      <c r="B177" s="12" t="s">
        <v>152</v>
      </c>
      <c r="C177" s="13" t="n">
        <v>74</v>
      </c>
      <c r="D177" s="29" t="n">
        <f aca="false">IFERROR(VLOOKUP(B177,June!B:C,2,0),0)</f>
        <v>67</v>
      </c>
      <c r="E177" s="22" t="n">
        <f aca="false">July!$C177-July!$D177</f>
        <v>7</v>
      </c>
      <c r="F177" s="34" t="n">
        <v>45474</v>
      </c>
    </row>
    <row r="178" customFormat="false" ht="12.8" hidden="false" customHeight="false" outlineLevel="0" collapsed="false">
      <c r="A178" s="11" t="s">
        <v>148</v>
      </c>
      <c r="B178" s="12" t="s">
        <v>153</v>
      </c>
      <c r="C178" s="13" t="n">
        <v>57</v>
      </c>
      <c r="D178" s="29" t="n">
        <f aca="false">IFERROR(VLOOKUP(B178,June!B:C,2,0),0)</f>
        <v>45</v>
      </c>
      <c r="E178" s="22" t="n">
        <f aca="false">July!$C178-July!$D178</f>
        <v>12</v>
      </c>
      <c r="F178" s="34" t="n">
        <v>45474</v>
      </c>
    </row>
    <row r="179" customFormat="false" ht="12.8" hidden="false" customHeight="false" outlineLevel="0" collapsed="false">
      <c r="A179" s="11" t="s">
        <v>482</v>
      </c>
      <c r="B179" s="12" t="s">
        <v>315</v>
      </c>
      <c r="C179" s="13" t="n">
        <v>84</v>
      </c>
      <c r="D179" s="29" t="n">
        <f aca="false">IFERROR(VLOOKUP(B179,June!B:C,2,0),0)</f>
        <v>80</v>
      </c>
      <c r="E179" s="22" t="n">
        <f aca="false">July!$C179-July!$D179</f>
        <v>4</v>
      </c>
      <c r="F179" s="34" t="n">
        <v>45474</v>
      </c>
    </row>
    <row r="180" customFormat="false" ht="12.8" hidden="false" customHeight="false" outlineLevel="0" collapsed="false">
      <c r="A180" s="11" t="s">
        <v>482</v>
      </c>
      <c r="B180" s="12" t="s">
        <v>316</v>
      </c>
      <c r="C180" s="13" t="n">
        <v>81</v>
      </c>
      <c r="D180" s="29" t="n">
        <f aca="false">IFERROR(VLOOKUP(B180,June!B:C,2,0),0)</f>
        <v>71</v>
      </c>
      <c r="E180" s="22" t="n">
        <f aca="false">July!$C180-July!$D180</f>
        <v>10</v>
      </c>
      <c r="F180" s="34" t="n">
        <v>45474</v>
      </c>
    </row>
    <row r="181" customFormat="false" ht="12.8" hidden="false" customHeight="false" outlineLevel="0" collapsed="false">
      <c r="A181" s="11" t="s">
        <v>482</v>
      </c>
      <c r="B181" s="12" t="s">
        <v>317</v>
      </c>
      <c r="C181" s="13" t="n">
        <v>55</v>
      </c>
      <c r="D181" s="29" t="n">
        <f aca="false">IFERROR(VLOOKUP(B181,June!B:C,2,0),0)</f>
        <v>51</v>
      </c>
      <c r="E181" s="22" t="n">
        <f aca="false">July!$C181-July!$D181</f>
        <v>4</v>
      </c>
      <c r="F181" s="34" t="n">
        <v>45474</v>
      </c>
    </row>
    <row r="182" customFormat="false" ht="12.8" hidden="false" customHeight="false" outlineLevel="0" collapsed="false">
      <c r="A182" s="11" t="s">
        <v>482</v>
      </c>
      <c r="B182" s="12" t="s">
        <v>318</v>
      </c>
      <c r="C182" s="13" t="n">
        <v>94</v>
      </c>
      <c r="D182" s="29" t="n">
        <f aca="false">IFERROR(VLOOKUP(B182,June!B:C,2,0),0)</f>
        <v>72</v>
      </c>
      <c r="E182" s="22" t="n">
        <f aca="false">July!$C182-July!$D182</f>
        <v>22</v>
      </c>
      <c r="F182" s="34" t="n">
        <v>45474</v>
      </c>
    </row>
    <row r="183" customFormat="false" ht="12.8" hidden="false" customHeight="false" outlineLevel="0" collapsed="false">
      <c r="A183" s="11" t="s">
        <v>154</v>
      </c>
      <c r="B183" s="12" t="s">
        <v>155</v>
      </c>
      <c r="C183" s="13" t="n">
        <v>386</v>
      </c>
      <c r="D183" s="29" t="n">
        <f aca="false">IFERROR(VLOOKUP(B183,June!B:C,2,0),0)</f>
        <v>351</v>
      </c>
      <c r="E183" s="22" t="n">
        <f aca="false">July!$C183-July!$D183</f>
        <v>35</v>
      </c>
      <c r="F183" s="34" t="n">
        <v>45474</v>
      </c>
    </row>
    <row r="184" customFormat="false" ht="12.8" hidden="false" customHeight="false" outlineLevel="0" collapsed="false">
      <c r="A184" s="11" t="s">
        <v>154</v>
      </c>
      <c r="B184" s="12" t="s">
        <v>156</v>
      </c>
      <c r="C184" s="13" t="n">
        <v>244</v>
      </c>
      <c r="D184" s="29" t="n">
        <f aca="false">IFERROR(VLOOKUP(B184,June!B:C,2,0),0)</f>
        <v>201</v>
      </c>
      <c r="E184" s="22" t="n">
        <f aca="false">July!$C184-July!$D184</f>
        <v>43</v>
      </c>
      <c r="F184" s="34" t="n">
        <v>45474</v>
      </c>
    </row>
    <row r="185" customFormat="false" ht="12.8" hidden="false" customHeight="false" outlineLevel="0" collapsed="false">
      <c r="A185" s="11" t="s">
        <v>154</v>
      </c>
      <c r="B185" s="12" t="s">
        <v>157</v>
      </c>
      <c r="C185" s="13" t="n">
        <v>212</v>
      </c>
      <c r="D185" s="29" t="n">
        <f aca="false">IFERROR(VLOOKUP(B185,June!B:C,2,0),0)</f>
        <v>186</v>
      </c>
      <c r="E185" s="22" t="n">
        <f aca="false">July!$C185-July!$D185</f>
        <v>26</v>
      </c>
      <c r="F185" s="34" t="n">
        <v>45474</v>
      </c>
    </row>
    <row r="186" customFormat="false" ht="12.8" hidden="false" customHeight="false" outlineLevel="0" collapsed="false">
      <c r="A186" s="11" t="s">
        <v>154</v>
      </c>
      <c r="B186" s="12" t="s">
        <v>158</v>
      </c>
      <c r="C186" s="13" t="n">
        <v>489</v>
      </c>
      <c r="D186" s="29" t="n">
        <f aca="false">IFERROR(VLOOKUP(B186,June!B:C,2,0),0)</f>
        <v>442</v>
      </c>
      <c r="E186" s="22" t="n">
        <f aca="false">July!$C186-July!$D186</f>
        <v>47</v>
      </c>
      <c r="F186" s="34" t="n">
        <v>45474</v>
      </c>
    </row>
    <row r="187" customFormat="false" ht="12.8" hidden="false" customHeight="false" outlineLevel="0" collapsed="false">
      <c r="A187" s="11" t="s">
        <v>154</v>
      </c>
      <c r="B187" s="12" t="s">
        <v>159</v>
      </c>
      <c r="C187" s="13" t="n">
        <v>347</v>
      </c>
      <c r="D187" s="29" t="n">
        <f aca="false">IFERROR(VLOOKUP(B187,June!B:C,2,0),0)</f>
        <v>323</v>
      </c>
      <c r="E187" s="22" t="n">
        <f aca="false">July!$C187-July!$D187</f>
        <v>24</v>
      </c>
      <c r="F187" s="34" t="n">
        <v>45474</v>
      </c>
    </row>
    <row r="188" customFormat="false" ht="12.8" hidden="false" customHeight="false" outlineLevel="0" collapsed="false">
      <c r="A188" s="11" t="s">
        <v>154</v>
      </c>
      <c r="B188" s="12" t="s">
        <v>160</v>
      </c>
      <c r="C188" s="13" t="n">
        <v>123</v>
      </c>
      <c r="D188" s="29" t="n">
        <f aca="false">IFERROR(VLOOKUP(B188,June!B:C,2,0),0)</f>
        <v>115</v>
      </c>
      <c r="E188" s="22" t="n">
        <f aca="false">July!$C188-July!$D188</f>
        <v>8</v>
      </c>
      <c r="F188" s="34" t="n">
        <v>45474</v>
      </c>
    </row>
    <row r="189" customFormat="false" ht="12.8" hidden="false" customHeight="false" outlineLevel="0" collapsed="false">
      <c r="A189" s="11" t="s">
        <v>154</v>
      </c>
      <c r="B189" s="12" t="s">
        <v>407</v>
      </c>
      <c r="C189" s="13" t="n">
        <v>6</v>
      </c>
      <c r="D189" s="29" t="n">
        <f aca="false">IFERROR(VLOOKUP(B189,June!B:C,2,0),0)</f>
        <v>5</v>
      </c>
      <c r="E189" s="22" t="n">
        <f aca="false">July!$C189-July!$D189</f>
        <v>1</v>
      </c>
      <c r="F189" s="34" t="n">
        <v>45474</v>
      </c>
    </row>
    <row r="190" customFormat="false" ht="12.8" hidden="false" customHeight="false" outlineLevel="0" collapsed="false">
      <c r="A190" s="11" t="s">
        <v>154</v>
      </c>
      <c r="B190" s="12" t="s">
        <v>161</v>
      </c>
      <c r="C190" s="13" t="n">
        <v>231</v>
      </c>
      <c r="D190" s="29" t="n">
        <f aca="false">IFERROR(VLOOKUP(B190,June!B:C,2,0),0)</f>
        <v>199</v>
      </c>
      <c r="E190" s="22" t="n">
        <f aca="false">July!$C190-July!$D190</f>
        <v>32</v>
      </c>
      <c r="F190" s="34" t="n">
        <v>45474</v>
      </c>
    </row>
    <row r="191" customFormat="false" ht="12.8" hidden="false" customHeight="false" outlineLevel="0" collapsed="false">
      <c r="A191" s="11" t="s">
        <v>154</v>
      </c>
      <c r="B191" s="12" t="s">
        <v>162</v>
      </c>
      <c r="C191" s="13" t="n">
        <v>1320</v>
      </c>
      <c r="D191" s="29" t="n">
        <f aca="false">IFERROR(VLOOKUP(B191,June!B:C,2,0),0)</f>
        <v>1186</v>
      </c>
      <c r="E191" s="22" t="n">
        <f aca="false">July!$C191-July!$D191</f>
        <v>134</v>
      </c>
      <c r="F191" s="34" t="n">
        <v>45474</v>
      </c>
    </row>
    <row r="192" customFormat="false" ht="12.8" hidden="false" customHeight="false" outlineLevel="0" collapsed="false">
      <c r="A192" s="11" t="s">
        <v>154</v>
      </c>
      <c r="B192" s="12" t="s">
        <v>163</v>
      </c>
      <c r="C192" s="13" t="n">
        <v>7</v>
      </c>
      <c r="D192" s="29" t="n">
        <f aca="false">IFERROR(VLOOKUP(B192,June!B:C,2,0),0)</f>
        <v>6</v>
      </c>
      <c r="E192" s="22" t="n">
        <f aca="false">July!$C192-July!$D192</f>
        <v>1</v>
      </c>
      <c r="F192" s="34" t="n">
        <v>45474</v>
      </c>
    </row>
    <row r="193" customFormat="false" ht="12.8" hidden="false" customHeight="false" outlineLevel="0" collapsed="false">
      <c r="A193" s="11" t="s">
        <v>154</v>
      </c>
      <c r="B193" s="12" t="s">
        <v>164</v>
      </c>
      <c r="C193" s="13" t="n">
        <v>294</v>
      </c>
      <c r="D193" s="29" t="n">
        <f aca="false">IFERROR(VLOOKUP(B193,June!B:C,2,0),0)</f>
        <v>271</v>
      </c>
      <c r="E193" s="22" t="n">
        <f aca="false">July!$C193-July!$D193</f>
        <v>23</v>
      </c>
      <c r="F193" s="34" t="n">
        <v>45474</v>
      </c>
    </row>
    <row r="194" customFormat="false" ht="12.8" hidden="false" customHeight="false" outlineLevel="0" collapsed="false">
      <c r="A194" s="11" t="s">
        <v>154</v>
      </c>
      <c r="B194" s="12" t="s">
        <v>165</v>
      </c>
      <c r="C194" s="13" t="n">
        <v>115</v>
      </c>
      <c r="D194" s="29" t="n">
        <f aca="false">IFERROR(VLOOKUP(B194,June!B:C,2,0),0)</f>
        <v>98</v>
      </c>
      <c r="E194" s="22" t="n">
        <f aca="false">July!$C194-July!$D194</f>
        <v>17</v>
      </c>
      <c r="F194" s="34" t="n">
        <v>45474</v>
      </c>
    </row>
    <row r="195" customFormat="false" ht="12.8" hidden="false" customHeight="false" outlineLevel="0" collapsed="false">
      <c r="A195" s="11" t="s">
        <v>154</v>
      </c>
      <c r="B195" s="12" t="s">
        <v>166</v>
      </c>
      <c r="C195" s="13" t="n">
        <v>14</v>
      </c>
      <c r="D195" s="29" t="n">
        <f aca="false">IFERROR(VLOOKUP(B195,June!B:C,2,0),0)</f>
        <v>12</v>
      </c>
      <c r="E195" s="22" t="n">
        <f aca="false">July!$C195-July!$D195</f>
        <v>2</v>
      </c>
      <c r="F195" s="34" t="n">
        <v>45474</v>
      </c>
    </row>
    <row r="196" customFormat="false" ht="12.8" hidden="false" customHeight="false" outlineLevel="0" collapsed="false">
      <c r="A196" s="11" t="s">
        <v>167</v>
      </c>
      <c r="B196" s="12" t="s">
        <v>443</v>
      </c>
      <c r="C196" s="13" t="n">
        <v>3</v>
      </c>
      <c r="D196" s="29" t="n">
        <f aca="false">IFERROR(VLOOKUP(B196,June!B:C,2,0),0)</f>
        <v>3</v>
      </c>
      <c r="E196" s="22" t="n">
        <f aca="false">July!$C196-July!$D196</f>
        <v>0</v>
      </c>
      <c r="F196" s="34" t="n">
        <v>45474</v>
      </c>
    </row>
    <row r="197" customFormat="false" ht="12.8" hidden="false" customHeight="false" outlineLevel="0" collapsed="false">
      <c r="A197" s="11" t="s">
        <v>167</v>
      </c>
      <c r="B197" s="12" t="s">
        <v>168</v>
      </c>
      <c r="C197" s="13" t="n">
        <v>50</v>
      </c>
      <c r="D197" s="29" t="n">
        <f aca="false">IFERROR(VLOOKUP(B197,June!B:C,2,0),0)</f>
        <v>43</v>
      </c>
      <c r="E197" s="22" t="n">
        <f aca="false">July!$C197-July!$D197</f>
        <v>7</v>
      </c>
      <c r="F197" s="34" t="n">
        <v>45474</v>
      </c>
    </row>
    <row r="198" customFormat="false" ht="12.8" hidden="false" customHeight="false" outlineLevel="0" collapsed="false">
      <c r="A198" s="11" t="s">
        <v>167</v>
      </c>
      <c r="B198" s="12" t="s">
        <v>461</v>
      </c>
      <c r="C198" s="13" t="n">
        <v>23</v>
      </c>
      <c r="D198" s="29" t="n">
        <f aca="false">IFERROR(VLOOKUP(B198,June!B:C,2,0),0)</f>
        <v>16</v>
      </c>
      <c r="E198" s="22" t="n">
        <f aca="false">July!$C198-July!$D198</f>
        <v>7</v>
      </c>
      <c r="F198" s="34" t="n">
        <v>45474</v>
      </c>
    </row>
    <row r="199" customFormat="false" ht="12.8" hidden="false" customHeight="false" outlineLevel="0" collapsed="false">
      <c r="A199" s="11" t="s">
        <v>167</v>
      </c>
      <c r="B199" s="12" t="s">
        <v>169</v>
      </c>
      <c r="C199" s="13" t="n">
        <v>97</v>
      </c>
      <c r="D199" s="29" t="n">
        <f aca="false">IFERROR(VLOOKUP(B199,June!B:C,2,0),0)</f>
        <v>89</v>
      </c>
      <c r="E199" s="22" t="n">
        <f aca="false">July!$C199-July!$D199</f>
        <v>8</v>
      </c>
      <c r="F199" s="34" t="n">
        <v>45474</v>
      </c>
    </row>
    <row r="200" customFormat="false" ht="12.8" hidden="false" customHeight="false" outlineLevel="0" collapsed="false">
      <c r="A200" s="11" t="s">
        <v>170</v>
      </c>
      <c r="B200" s="12" t="s">
        <v>171</v>
      </c>
      <c r="C200" s="13" t="n">
        <v>257</v>
      </c>
      <c r="D200" s="29" t="n">
        <f aca="false">IFERROR(VLOOKUP(B200,June!B:C,2,0),0)</f>
        <v>220</v>
      </c>
      <c r="E200" s="22" t="n">
        <f aca="false">July!$C200-July!$D200</f>
        <v>37</v>
      </c>
      <c r="F200" s="34" t="n">
        <v>45474</v>
      </c>
    </row>
    <row r="201" customFormat="false" ht="12.8" hidden="false" customHeight="false" outlineLevel="0" collapsed="false">
      <c r="A201" s="11" t="s">
        <v>170</v>
      </c>
      <c r="B201" s="12" t="s">
        <v>172</v>
      </c>
      <c r="C201" s="13" t="n">
        <v>23</v>
      </c>
      <c r="D201" s="29" t="n">
        <f aca="false">IFERROR(VLOOKUP(B201,June!B:C,2,0),0)</f>
        <v>21</v>
      </c>
      <c r="E201" s="22" t="n">
        <f aca="false">July!$C201-July!$D201</f>
        <v>2</v>
      </c>
      <c r="F201" s="34" t="n">
        <v>45474</v>
      </c>
    </row>
    <row r="202" customFormat="false" ht="12.8" hidden="false" customHeight="false" outlineLevel="0" collapsed="false">
      <c r="A202" s="11" t="s">
        <v>170</v>
      </c>
      <c r="B202" s="12" t="s">
        <v>173</v>
      </c>
      <c r="C202" s="13" t="n">
        <v>108</v>
      </c>
      <c r="D202" s="29" t="n">
        <f aca="false">IFERROR(VLOOKUP(B202,June!B:C,2,0),0)</f>
        <v>89</v>
      </c>
      <c r="E202" s="22" t="n">
        <f aca="false">July!$C202-July!$D202</f>
        <v>19</v>
      </c>
      <c r="F202" s="34" t="n">
        <v>45474</v>
      </c>
    </row>
    <row r="203" customFormat="false" ht="12.8" hidden="false" customHeight="false" outlineLevel="0" collapsed="false">
      <c r="A203" s="11" t="s">
        <v>170</v>
      </c>
      <c r="B203" s="12" t="s">
        <v>174</v>
      </c>
      <c r="C203" s="13" t="n">
        <v>222</v>
      </c>
      <c r="D203" s="29" t="n">
        <f aca="false">IFERROR(VLOOKUP(B203,June!B:C,2,0),0)</f>
        <v>195</v>
      </c>
      <c r="E203" s="22" t="n">
        <f aca="false">July!$C203-July!$D203</f>
        <v>27</v>
      </c>
      <c r="F203" s="34" t="n">
        <v>45474</v>
      </c>
    </row>
    <row r="204" customFormat="false" ht="12.8" hidden="false" customHeight="false" outlineLevel="0" collapsed="false">
      <c r="A204" s="11" t="s">
        <v>170</v>
      </c>
      <c r="B204" s="12" t="s">
        <v>175</v>
      </c>
      <c r="C204" s="13" t="n">
        <v>334</v>
      </c>
      <c r="D204" s="29" t="n">
        <f aca="false">IFERROR(VLOOKUP(B204,June!B:C,2,0),0)</f>
        <v>275</v>
      </c>
      <c r="E204" s="22" t="n">
        <f aca="false">July!$C204-July!$D204</f>
        <v>59</v>
      </c>
      <c r="F204" s="34" t="n">
        <v>45474</v>
      </c>
    </row>
    <row r="205" customFormat="false" ht="12.8" hidden="false" customHeight="false" outlineLevel="0" collapsed="false">
      <c r="A205" s="11" t="s">
        <v>170</v>
      </c>
      <c r="B205" s="12" t="s">
        <v>176</v>
      </c>
      <c r="C205" s="13" t="n">
        <v>536</v>
      </c>
      <c r="D205" s="29" t="n">
        <f aca="false">IFERROR(VLOOKUP(B205,June!B:C,2,0),0)</f>
        <v>471</v>
      </c>
      <c r="E205" s="22" t="n">
        <f aca="false">July!$C205-July!$D205</f>
        <v>65</v>
      </c>
      <c r="F205" s="34" t="n">
        <v>45474</v>
      </c>
    </row>
    <row r="206" customFormat="false" ht="12.8" hidden="false" customHeight="false" outlineLevel="0" collapsed="false">
      <c r="A206" s="11" t="s">
        <v>170</v>
      </c>
      <c r="B206" s="12" t="s">
        <v>177</v>
      </c>
      <c r="C206" s="13" t="n">
        <v>94</v>
      </c>
      <c r="D206" s="29" t="n">
        <f aca="false">IFERROR(VLOOKUP(B206,June!B:C,2,0),0)</f>
        <v>77</v>
      </c>
      <c r="E206" s="22" t="n">
        <f aca="false">July!$C206-July!$D206</f>
        <v>17</v>
      </c>
      <c r="F206" s="34" t="n">
        <v>45474</v>
      </c>
    </row>
    <row r="207" customFormat="false" ht="12.8" hidden="false" customHeight="false" outlineLevel="0" collapsed="false">
      <c r="A207" s="11" t="s">
        <v>178</v>
      </c>
      <c r="B207" s="12" t="s">
        <v>497</v>
      </c>
      <c r="C207" s="13" t="n">
        <v>1</v>
      </c>
      <c r="D207" s="29" t="n">
        <f aca="false">IFERROR(VLOOKUP(B207,June!B:C,2,0),0)</f>
        <v>0</v>
      </c>
      <c r="E207" s="22" t="n">
        <f aca="false">July!$C207-July!$D207</f>
        <v>1</v>
      </c>
      <c r="F207" s="34" t="n">
        <v>45474</v>
      </c>
    </row>
    <row r="208" customFormat="false" ht="12.8" hidden="false" customHeight="false" outlineLevel="0" collapsed="false">
      <c r="A208" s="11" t="s">
        <v>178</v>
      </c>
      <c r="B208" s="12" t="s">
        <v>179</v>
      </c>
      <c r="C208" s="13" t="n">
        <v>18</v>
      </c>
      <c r="D208" s="29" t="n">
        <f aca="false">IFERROR(VLOOKUP(B208,June!B:C,2,0),0)</f>
        <v>16</v>
      </c>
      <c r="E208" s="22" t="n">
        <f aca="false">July!$C208-July!$D208</f>
        <v>2</v>
      </c>
      <c r="F208" s="34" t="n">
        <v>45474</v>
      </c>
    </row>
    <row r="209" customFormat="false" ht="12.8" hidden="false" customHeight="false" outlineLevel="0" collapsed="false">
      <c r="A209" s="11" t="s">
        <v>178</v>
      </c>
      <c r="B209" s="12" t="s">
        <v>444</v>
      </c>
      <c r="C209" s="13" t="n">
        <v>129</v>
      </c>
      <c r="D209" s="29" t="n">
        <f aca="false">IFERROR(VLOOKUP(B209,June!B:C,2,0),0)</f>
        <v>105</v>
      </c>
      <c r="E209" s="22" t="n">
        <f aca="false">July!$C209-July!$D209</f>
        <v>24</v>
      </c>
      <c r="F209" s="34" t="n">
        <v>45474</v>
      </c>
    </row>
    <row r="210" customFormat="false" ht="12.8" hidden="false" customHeight="false" outlineLevel="0" collapsed="false">
      <c r="A210" s="11" t="s">
        <v>178</v>
      </c>
      <c r="B210" s="12" t="s">
        <v>180</v>
      </c>
      <c r="C210" s="13" t="n">
        <v>14</v>
      </c>
      <c r="D210" s="29" t="n">
        <f aca="false">IFERROR(VLOOKUP(B210,June!B:C,2,0),0)</f>
        <v>14</v>
      </c>
      <c r="E210" s="22" t="n">
        <f aca="false">July!$C210-July!$D210</f>
        <v>0</v>
      </c>
      <c r="F210" s="34" t="n">
        <v>45474</v>
      </c>
    </row>
    <row r="211" customFormat="false" ht="12.8" hidden="false" customHeight="false" outlineLevel="0" collapsed="false">
      <c r="A211" s="11" t="s">
        <v>178</v>
      </c>
      <c r="B211" s="12" t="s">
        <v>445</v>
      </c>
      <c r="C211" s="13" t="n">
        <v>6</v>
      </c>
      <c r="D211" s="29" t="n">
        <f aca="false">IFERROR(VLOOKUP(B211,June!B:C,2,0),0)</f>
        <v>6</v>
      </c>
      <c r="E211" s="22" t="n">
        <f aca="false">July!$C211-July!$D211</f>
        <v>0</v>
      </c>
      <c r="F211" s="34" t="n">
        <v>45474</v>
      </c>
    </row>
    <row r="212" customFormat="false" ht="12.8" hidden="false" customHeight="false" outlineLevel="0" collapsed="false">
      <c r="A212" s="11" t="s">
        <v>178</v>
      </c>
      <c r="B212" s="12" t="s">
        <v>181</v>
      </c>
      <c r="C212" s="13" t="n">
        <v>218</v>
      </c>
      <c r="D212" s="29" t="n">
        <f aca="false">IFERROR(VLOOKUP(B212,June!B:C,2,0),0)</f>
        <v>184</v>
      </c>
      <c r="E212" s="22" t="n">
        <f aca="false">July!$C212-July!$D212</f>
        <v>34</v>
      </c>
      <c r="F212" s="34" t="n">
        <v>45474</v>
      </c>
    </row>
    <row r="213" customFormat="false" ht="12.8" hidden="false" customHeight="false" outlineLevel="0" collapsed="false">
      <c r="A213" s="11" t="s">
        <v>178</v>
      </c>
      <c r="B213" s="12" t="s">
        <v>182</v>
      </c>
      <c r="C213" s="13" t="n">
        <v>99</v>
      </c>
      <c r="D213" s="29" t="n">
        <f aca="false">IFERROR(VLOOKUP(B213,June!B:C,2,0),0)</f>
        <v>81</v>
      </c>
      <c r="E213" s="22" t="n">
        <f aca="false">July!$C213-July!$D213</f>
        <v>18</v>
      </c>
      <c r="F213" s="34" t="n">
        <v>45474</v>
      </c>
    </row>
    <row r="214" customFormat="false" ht="12.8" hidden="false" customHeight="false" outlineLevel="0" collapsed="false">
      <c r="A214" s="11" t="s">
        <v>178</v>
      </c>
      <c r="B214" s="12" t="s">
        <v>183</v>
      </c>
      <c r="C214" s="13" t="n">
        <v>35</v>
      </c>
      <c r="D214" s="29" t="n">
        <f aca="false">IFERROR(VLOOKUP(B214,June!B:C,2,0),0)</f>
        <v>33</v>
      </c>
      <c r="E214" s="22" t="n">
        <f aca="false">July!$C214-July!$D214</f>
        <v>2</v>
      </c>
      <c r="F214" s="34" t="n">
        <v>45474</v>
      </c>
    </row>
    <row r="215" customFormat="false" ht="12.8" hidden="false" customHeight="false" outlineLevel="0" collapsed="false">
      <c r="A215" s="11" t="s">
        <v>178</v>
      </c>
      <c r="B215" s="12" t="s">
        <v>184</v>
      </c>
      <c r="C215" s="13" t="n">
        <v>48</v>
      </c>
      <c r="D215" s="29" t="n">
        <f aca="false">IFERROR(VLOOKUP(B215,June!B:C,2,0),0)</f>
        <v>41</v>
      </c>
      <c r="E215" s="22" t="n">
        <f aca="false">July!$C215-July!$D215</f>
        <v>7</v>
      </c>
      <c r="F215" s="34" t="n">
        <v>45474</v>
      </c>
    </row>
    <row r="216" customFormat="false" ht="12.8" hidden="false" customHeight="false" outlineLevel="0" collapsed="false">
      <c r="A216" s="11" t="s">
        <v>185</v>
      </c>
      <c r="B216" s="12" t="s">
        <v>186</v>
      </c>
      <c r="C216" s="13" t="n">
        <v>33</v>
      </c>
      <c r="D216" s="29" t="n">
        <f aca="false">IFERROR(VLOOKUP(B216,June!B:C,2,0),0)</f>
        <v>29</v>
      </c>
      <c r="E216" s="22" t="n">
        <f aca="false">July!$C216-July!$D216</f>
        <v>4</v>
      </c>
      <c r="F216" s="34" t="n">
        <v>45474</v>
      </c>
    </row>
    <row r="217" customFormat="false" ht="12.8" hidden="false" customHeight="false" outlineLevel="0" collapsed="false">
      <c r="A217" s="11" t="s">
        <v>185</v>
      </c>
      <c r="B217" s="12" t="s">
        <v>187</v>
      </c>
      <c r="C217" s="13" t="n">
        <v>16</v>
      </c>
      <c r="D217" s="29" t="n">
        <f aca="false">IFERROR(VLOOKUP(B217,June!B:C,2,0),0)</f>
        <v>14</v>
      </c>
      <c r="E217" s="22" t="n">
        <f aca="false">July!$C217-July!$D217</f>
        <v>2</v>
      </c>
      <c r="F217" s="34" t="n">
        <v>45474</v>
      </c>
    </row>
    <row r="218" customFormat="false" ht="12.8" hidden="false" customHeight="false" outlineLevel="0" collapsed="false">
      <c r="A218" s="11" t="s">
        <v>408</v>
      </c>
      <c r="B218" s="12" t="s">
        <v>409</v>
      </c>
      <c r="C218" s="13" t="n">
        <v>12</v>
      </c>
      <c r="D218" s="29" t="n">
        <f aca="false">IFERROR(VLOOKUP(B218,June!B:C,2,0),0)</f>
        <v>10</v>
      </c>
      <c r="E218" s="22" t="n">
        <f aca="false">July!$C218-July!$D218</f>
        <v>2</v>
      </c>
      <c r="F218" s="34" t="n">
        <v>45474</v>
      </c>
    </row>
    <row r="219" customFormat="false" ht="12.8" hidden="false" customHeight="false" outlineLevel="0" collapsed="false">
      <c r="A219" s="11" t="s">
        <v>410</v>
      </c>
      <c r="B219" s="12" t="s">
        <v>411</v>
      </c>
      <c r="C219" s="13" t="n">
        <v>10</v>
      </c>
      <c r="D219" s="29" t="n">
        <f aca="false">IFERROR(VLOOKUP(B219,June!B:C,2,0),0)</f>
        <v>8</v>
      </c>
      <c r="E219" s="22" t="n">
        <f aca="false">July!$C219-July!$D219</f>
        <v>2</v>
      </c>
      <c r="F219" s="34" t="n">
        <v>45474</v>
      </c>
    </row>
    <row r="220" customFormat="false" ht="12.8" hidden="false" customHeight="false" outlineLevel="0" collapsed="false">
      <c r="A220" s="11" t="s">
        <v>188</v>
      </c>
      <c r="B220" s="12" t="s">
        <v>189</v>
      </c>
      <c r="C220" s="13" t="n">
        <v>18</v>
      </c>
      <c r="D220" s="29" t="n">
        <f aca="false">IFERROR(VLOOKUP(B220,June!B:C,2,0),0)</f>
        <v>7</v>
      </c>
      <c r="E220" s="22" t="n">
        <f aca="false">July!$C220-July!$D220</f>
        <v>11</v>
      </c>
      <c r="F220" s="34" t="n">
        <v>45474</v>
      </c>
    </row>
    <row r="221" customFormat="false" ht="12.8" hidden="false" customHeight="false" outlineLevel="0" collapsed="false">
      <c r="A221" s="11" t="s">
        <v>188</v>
      </c>
      <c r="B221" s="12" t="s">
        <v>446</v>
      </c>
      <c r="C221" s="13" t="n">
        <v>4</v>
      </c>
      <c r="D221" s="29" t="n">
        <f aca="false">IFERROR(VLOOKUP(B221,June!B:C,2,0),0)</f>
        <v>1</v>
      </c>
      <c r="E221" s="22" t="n">
        <f aca="false">July!$C221-July!$D221</f>
        <v>3</v>
      </c>
      <c r="F221" s="34" t="n">
        <v>45474</v>
      </c>
    </row>
    <row r="222" customFormat="false" ht="12.8" hidden="false" customHeight="false" outlineLevel="0" collapsed="false">
      <c r="A222" s="11" t="s">
        <v>188</v>
      </c>
      <c r="B222" s="12" t="s">
        <v>190</v>
      </c>
      <c r="C222" s="13" t="n">
        <v>27</v>
      </c>
      <c r="D222" s="29" t="n">
        <f aca="false">IFERROR(VLOOKUP(B222,June!B:C,2,0),0)</f>
        <v>24</v>
      </c>
      <c r="E222" s="22" t="n">
        <f aca="false">July!$C222-July!$D222</f>
        <v>3</v>
      </c>
      <c r="F222" s="34" t="n">
        <v>45474</v>
      </c>
    </row>
    <row r="223" customFormat="false" ht="12.8" hidden="false" customHeight="false" outlineLevel="0" collapsed="false">
      <c r="A223" s="11" t="s">
        <v>188</v>
      </c>
      <c r="B223" s="12" t="s">
        <v>191</v>
      </c>
      <c r="C223" s="13" t="n">
        <v>143</v>
      </c>
      <c r="D223" s="29" t="n">
        <f aca="false">IFERROR(VLOOKUP(B223,June!B:C,2,0),0)</f>
        <v>122</v>
      </c>
      <c r="E223" s="22" t="n">
        <f aca="false">July!$C223-July!$D223</f>
        <v>21</v>
      </c>
      <c r="F223" s="34" t="n">
        <v>45474</v>
      </c>
    </row>
    <row r="224" customFormat="false" ht="12.8" hidden="false" customHeight="false" outlineLevel="0" collapsed="false">
      <c r="A224" s="11" t="s">
        <v>188</v>
      </c>
      <c r="B224" s="12" t="s">
        <v>192</v>
      </c>
      <c r="C224" s="13" t="n">
        <v>25</v>
      </c>
      <c r="D224" s="29" t="n">
        <f aca="false">IFERROR(VLOOKUP(B224,June!B:C,2,0),0)</f>
        <v>14</v>
      </c>
      <c r="E224" s="22" t="n">
        <f aca="false">July!$C224-July!$D224</f>
        <v>11</v>
      </c>
      <c r="F224" s="34" t="n">
        <v>45474</v>
      </c>
    </row>
    <row r="225" customFormat="false" ht="12.8" hidden="false" customHeight="false" outlineLevel="0" collapsed="false">
      <c r="A225" s="11" t="s">
        <v>188</v>
      </c>
      <c r="B225" s="12" t="s">
        <v>193</v>
      </c>
      <c r="C225" s="13" t="n">
        <v>12</v>
      </c>
      <c r="D225" s="29" t="n">
        <f aca="false">IFERROR(VLOOKUP(B225,June!B:C,2,0),0)</f>
        <v>12</v>
      </c>
      <c r="E225" s="22" t="n">
        <f aca="false">July!$C225-July!$D225</f>
        <v>0</v>
      </c>
      <c r="F225" s="34" t="n">
        <v>45474</v>
      </c>
    </row>
    <row r="226" customFormat="false" ht="12.8" hidden="false" customHeight="false" outlineLevel="0" collapsed="false">
      <c r="A226" s="11" t="s">
        <v>188</v>
      </c>
      <c r="B226" s="12" t="s">
        <v>472</v>
      </c>
      <c r="C226" s="13" t="n">
        <v>2</v>
      </c>
      <c r="D226" s="29" t="n">
        <f aca="false">IFERROR(VLOOKUP(B226,June!B:C,2,0),0)</f>
        <v>1</v>
      </c>
      <c r="E226" s="22" t="n">
        <f aca="false">July!$C226-July!$D226</f>
        <v>1</v>
      </c>
      <c r="F226" s="34" t="n">
        <v>45474</v>
      </c>
    </row>
    <row r="227" customFormat="false" ht="12.8" hidden="false" customHeight="false" outlineLevel="0" collapsed="false">
      <c r="A227" s="11" t="s">
        <v>473</v>
      </c>
      <c r="B227" s="12" t="s">
        <v>474</v>
      </c>
      <c r="C227" s="13" t="n">
        <v>6</v>
      </c>
      <c r="D227" s="29" t="n">
        <f aca="false">IFERROR(VLOOKUP(B227,June!B:C,2,0),0)</f>
        <v>3</v>
      </c>
      <c r="E227" s="22" t="n">
        <f aca="false">July!$C227-July!$D227</f>
        <v>3</v>
      </c>
      <c r="F227" s="34" t="n">
        <v>45474</v>
      </c>
    </row>
    <row r="228" customFormat="false" ht="12.8" hidden="false" customHeight="false" outlineLevel="0" collapsed="false">
      <c r="A228" s="11" t="s">
        <v>194</v>
      </c>
      <c r="B228" s="12" t="s">
        <v>412</v>
      </c>
      <c r="C228" s="13" t="n">
        <v>384</v>
      </c>
      <c r="D228" s="29" t="n">
        <f aca="false">IFERROR(VLOOKUP(B228,June!B:C,2,0),0)</f>
        <v>342</v>
      </c>
      <c r="E228" s="22" t="n">
        <f aca="false">July!$C228-July!$D228</f>
        <v>42</v>
      </c>
      <c r="F228" s="34" t="n">
        <v>45474</v>
      </c>
    </row>
    <row r="229" customFormat="false" ht="12.8" hidden="false" customHeight="false" outlineLevel="0" collapsed="false">
      <c r="A229" s="11" t="s">
        <v>194</v>
      </c>
      <c r="B229" s="12" t="s">
        <v>195</v>
      </c>
      <c r="C229" s="13" t="n">
        <v>373</v>
      </c>
      <c r="D229" s="29" t="n">
        <f aca="false">IFERROR(VLOOKUP(B229,June!B:C,2,0),0)</f>
        <v>334</v>
      </c>
      <c r="E229" s="22" t="n">
        <f aca="false">July!$C229-July!$D229</f>
        <v>39</v>
      </c>
      <c r="F229" s="34" t="n">
        <v>45474</v>
      </c>
    </row>
    <row r="230" customFormat="false" ht="12.8" hidden="false" customHeight="false" outlineLevel="0" collapsed="false">
      <c r="A230" s="11" t="s">
        <v>194</v>
      </c>
      <c r="B230" s="12" t="s">
        <v>413</v>
      </c>
      <c r="C230" s="13" t="n">
        <v>180</v>
      </c>
      <c r="D230" s="29" t="n">
        <f aca="false">IFERROR(VLOOKUP(B230,June!B:C,2,0),0)</f>
        <v>173</v>
      </c>
      <c r="E230" s="22" t="n">
        <f aca="false">July!$C230-July!$D230</f>
        <v>7</v>
      </c>
      <c r="F230" s="34" t="n">
        <v>45474</v>
      </c>
    </row>
    <row r="231" customFormat="false" ht="12.8" hidden="false" customHeight="false" outlineLevel="0" collapsed="false">
      <c r="A231" s="11" t="s">
        <v>194</v>
      </c>
      <c r="B231" s="12" t="s">
        <v>414</v>
      </c>
      <c r="C231" s="13" t="n">
        <v>35</v>
      </c>
      <c r="D231" s="29" t="n">
        <f aca="false">IFERROR(VLOOKUP(B231,June!B:C,2,0),0)</f>
        <v>34</v>
      </c>
      <c r="E231" s="22" t="n">
        <f aca="false">July!$C231-July!$D231</f>
        <v>1</v>
      </c>
      <c r="F231" s="34" t="n">
        <v>45474</v>
      </c>
    </row>
    <row r="232" customFormat="false" ht="12.8" hidden="false" customHeight="false" outlineLevel="0" collapsed="false">
      <c r="A232" s="11" t="s">
        <v>194</v>
      </c>
      <c r="B232" s="12" t="s">
        <v>196</v>
      </c>
      <c r="C232" s="13" t="n">
        <v>407</v>
      </c>
      <c r="D232" s="29" t="n">
        <f aca="false">IFERROR(VLOOKUP(B232,June!B:C,2,0),0)</f>
        <v>349</v>
      </c>
      <c r="E232" s="22" t="n">
        <f aca="false">July!$C232-July!$D232</f>
        <v>58</v>
      </c>
      <c r="F232" s="34" t="n">
        <v>45474</v>
      </c>
    </row>
    <row r="233" customFormat="false" ht="12.8" hidden="false" customHeight="false" outlineLevel="0" collapsed="false">
      <c r="A233" s="11" t="s">
        <v>194</v>
      </c>
      <c r="B233" s="12" t="s">
        <v>197</v>
      </c>
      <c r="C233" s="13" t="n">
        <v>798</v>
      </c>
      <c r="D233" s="29" t="n">
        <f aca="false">IFERROR(VLOOKUP(B233,June!B:C,2,0),0)</f>
        <v>699</v>
      </c>
      <c r="E233" s="22" t="n">
        <f aca="false">July!$C233-July!$D233</f>
        <v>99</v>
      </c>
      <c r="F233" s="34" t="n">
        <v>45474</v>
      </c>
    </row>
    <row r="234" customFormat="false" ht="12.8" hidden="false" customHeight="false" outlineLevel="0" collapsed="false">
      <c r="A234" s="11" t="s">
        <v>194</v>
      </c>
      <c r="B234" s="12" t="s">
        <v>198</v>
      </c>
      <c r="C234" s="13" t="n">
        <v>287</v>
      </c>
      <c r="D234" s="29" t="n">
        <f aca="false">IFERROR(VLOOKUP(B234,June!B:C,2,0),0)</f>
        <v>263</v>
      </c>
      <c r="E234" s="22" t="n">
        <f aca="false">July!$C234-July!$D234</f>
        <v>24</v>
      </c>
      <c r="F234" s="34" t="n">
        <v>45474</v>
      </c>
    </row>
    <row r="235" customFormat="false" ht="12.8" hidden="false" customHeight="false" outlineLevel="0" collapsed="false">
      <c r="A235" s="11" t="s">
        <v>194</v>
      </c>
      <c r="B235" s="12" t="s">
        <v>199</v>
      </c>
      <c r="C235" s="13" t="n">
        <v>87</v>
      </c>
      <c r="D235" s="29" t="n">
        <f aca="false">IFERROR(VLOOKUP(B235,June!B:C,2,0),0)</f>
        <v>83</v>
      </c>
      <c r="E235" s="22" t="n">
        <f aca="false">July!$C235-July!$D235</f>
        <v>4</v>
      </c>
      <c r="F235" s="34" t="n">
        <v>45474</v>
      </c>
    </row>
    <row r="236" customFormat="false" ht="12.8" hidden="false" customHeight="false" outlineLevel="0" collapsed="false">
      <c r="A236" s="11" t="s">
        <v>194</v>
      </c>
      <c r="B236" s="12" t="s">
        <v>200</v>
      </c>
      <c r="C236" s="13" t="n">
        <v>96</v>
      </c>
      <c r="D236" s="29" t="n">
        <f aca="false">IFERROR(VLOOKUP(B236,June!B:C,2,0),0)</f>
        <v>76</v>
      </c>
      <c r="E236" s="22" t="n">
        <f aca="false">July!$C236-July!$D236</f>
        <v>20</v>
      </c>
      <c r="F236" s="34" t="n">
        <v>45474</v>
      </c>
    </row>
    <row r="237" customFormat="false" ht="12.8" hidden="false" customHeight="false" outlineLevel="0" collapsed="false">
      <c r="A237" s="11" t="s">
        <v>201</v>
      </c>
      <c r="B237" s="12" t="s">
        <v>447</v>
      </c>
      <c r="C237" s="13" t="n">
        <v>1</v>
      </c>
      <c r="D237" s="29" t="n">
        <f aca="false">IFERROR(VLOOKUP(B237,June!B:C,2,0),0)</f>
        <v>1</v>
      </c>
      <c r="E237" s="22" t="n">
        <f aca="false">July!$C237-July!$D237</f>
        <v>0</v>
      </c>
      <c r="F237" s="34" t="n">
        <v>45474</v>
      </c>
    </row>
    <row r="238" customFormat="false" ht="12.8" hidden="false" customHeight="false" outlineLevel="0" collapsed="false">
      <c r="A238" s="11" t="s">
        <v>201</v>
      </c>
      <c r="B238" s="12" t="s">
        <v>202</v>
      </c>
      <c r="C238" s="13" t="n">
        <v>14</v>
      </c>
      <c r="D238" s="29" t="n">
        <f aca="false">IFERROR(VLOOKUP(B238,June!B:C,2,0),0)</f>
        <v>13</v>
      </c>
      <c r="E238" s="22" t="n">
        <f aca="false">July!$C238-July!$D238</f>
        <v>1</v>
      </c>
      <c r="F238" s="34" t="n">
        <v>45474</v>
      </c>
    </row>
    <row r="239" customFormat="false" ht="12.8" hidden="false" customHeight="false" outlineLevel="0" collapsed="false">
      <c r="A239" s="11" t="s">
        <v>201</v>
      </c>
      <c r="B239" s="12" t="s">
        <v>415</v>
      </c>
      <c r="C239" s="13" t="n">
        <v>1</v>
      </c>
      <c r="D239" s="29" t="n">
        <f aca="false">IFERROR(VLOOKUP(B239,June!B:C,2,0),0)</f>
        <v>1</v>
      </c>
      <c r="E239" s="22" t="n">
        <f aca="false">July!$C239-July!$D239</f>
        <v>0</v>
      </c>
      <c r="F239" s="34" t="n">
        <v>45474</v>
      </c>
    </row>
    <row r="240" customFormat="false" ht="12.8" hidden="false" customHeight="false" outlineLevel="0" collapsed="false">
      <c r="A240" s="11" t="s">
        <v>201</v>
      </c>
      <c r="B240" s="12" t="s">
        <v>203</v>
      </c>
      <c r="C240" s="13" t="n">
        <v>7</v>
      </c>
      <c r="D240" s="29" t="n">
        <f aca="false">IFERROR(VLOOKUP(B240,June!B:C,2,0),0)</f>
        <v>5</v>
      </c>
      <c r="E240" s="22" t="n">
        <f aca="false">July!$C240-July!$D240</f>
        <v>2</v>
      </c>
      <c r="F240" s="34" t="n">
        <v>45474</v>
      </c>
    </row>
    <row r="241" customFormat="false" ht="12.8" hidden="false" customHeight="false" outlineLevel="0" collapsed="false">
      <c r="A241" s="11" t="s">
        <v>201</v>
      </c>
      <c r="B241" s="12" t="s">
        <v>471</v>
      </c>
      <c r="C241" s="13" t="n">
        <v>2</v>
      </c>
      <c r="D241" s="29" t="n">
        <f aca="false">IFERROR(VLOOKUP(B241,June!B:C,2,0),0)</f>
        <v>6</v>
      </c>
      <c r="E241" s="22" t="n">
        <f aca="false">July!$C241-July!$D241</f>
        <v>-4</v>
      </c>
      <c r="F241" s="34" t="n">
        <v>45474</v>
      </c>
    </row>
    <row r="242" customFormat="false" ht="12.8" hidden="false" customHeight="false" outlineLevel="0" collapsed="false">
      <c r="A242" s="11" t="s">
        <v>201</v>
      </c>
      <c r="B242" s="12" t="s">
        <v>483</v>
      </c>
      <c r="C242" s="13" t="n">
        <v>1</v>
      </c>
      <c r="D242" s="29" t="n">
        <f aca="false">IFERROR(VLOOKUP(B242,June!B:C,2,0),0)</f>
        <v>1</v>
      </c>
      <c r="E242" s="22" t="n">
        <f aca="false">July!$C242-July!$D242</f>
        <v>0</v>
      </c>
      <c r="F242" s="34" t="n">
        <v>45474</v>
      </c>
    </row>
    <row r="243" customFormat="false" ht="12.8" hidden="false" customHeight="false" outlineLevel="0" collapsed="false">
      <c r="A243" s="11" t="s">
        <v>201</v>
      </c>
      <c r="B243" s="12" t="s">
        <v>484</v>
      </c>
      <c r="C243" s="13" t="n">
        <v>1</v>
      </c>
      <c r="D243" s="29" t="n">
        <f aca="false">IFERROR(VLOOKUP(B243,June!B:C,2,0),0)</f>
        <v>1</v>
      </c>
      <c r="E243" s="22" t="n">
        <f aca="false">July!$C243-July!$D243</f>
        <v>0</v>
      </c>
      <c r="F243" s="34" t="n">
        <v>45474</v>
      </c>
    </row>
    <row r="244" customFormat="false" ht="12.8" hidden="false" customHeight="false" outlineLevel="0" collapsed="false">
      <c r="A244" s="11" t="s">
        <v>204</v>
      </c>
      <c r="B244" s="12" t="s">
        <v>205</v>
      </c>
      <c r="C244" s="13" t="n">
        <v>883</v>
      </c>
      <c r="D244" s="29" t="n">
        <f aca="false">IFERROR(VLOOKUP(B244,June!B:C,2,0),0)</f>
        <v>751</v>
      </c>
      <c r="E244" s="22" t="n">
        <f aca="false">July!$C244-July!$D244</f>
        <v>132</v>
      </c>
      <c r="F244" s="34" t="n">
        <v>45474</v>
      </c>
    </row>
    <row r="245" customFormat="false" ht="12.8" hidden="false" customHeight="false" outlineLevel="0" collapsed="false">
      <c r="A245" s="11" t="s">
        <v>204</v>
      </c>
      <c r="B245" s="12" t="s">
        <v>206</v>
      </c>
      <c r="C245" s="13" t="n">
        <v>14</v>
      </c>
      <c r="D245" s="29" t="n">
        <f aca="false">IFERROR(VLOOKUP(B245,June!B:C,2,0),0)</f>
        <v>14</v>
      </c>
      <c r="E245" s="22" t="n">
        <f aca="false">July!$C245-July!$D245</f>
        <v>0</v>
      </c>
      <c r="F245" s="34" t="n">
        <v>45474</v>
      </c>
    </row>
    <row r="246" customFormat="false" ht="12.8" hidden="false" customHeight="false" outlineLevel="0" collapsed="false">
      <c r="A246" s="11" t="s">
        <v>204</v>
      </c>
      <c r="B246" s="12" t="s">
        <v>207</v>
      </c>
      <c r="C246" s="13" t="n">
        <v>64</v>
      </c>
      <c r="D246" s="29" t="n">
        <f aca="false">IFERROR(VLOOKUP(B246,June!B:C,2,0),0)</f>
        <v>56</v>
      </c>
      <c r="E246" s="22" t="n">
        <f aca="false">July!$C246-July!$D246</f>
        <v>8</v>
      </c>
      <c r="F246" s="34" t="n">
        <v>45474</v>
      </c>
    </row>
    <row r="247" customFormat="false" ht="12.8" hidden="false" customHeight="false" outlineLevel="0" collapsed="false">
      <c r="A247" s="11" t="s">
        <v>204</v>
      </c>
      <c r="B247" s="12" t="s">
        <v>208</v>
      </c>
      <c r="C247" s="13" t="n">
        <v>8</v>
      </c>
      <c r="D247" s="29" t="n">
        <f aca="false">IFERROR(VLOOKUP(B247,June!B:C,2,0),0)</f>
        <v>6</v>
      </c>
      <c r="E247" s="22" t="n">
        <f aca="false">July!$C247-July!$D247</f>
        <v>2</v>
      </c>
      <c r="F247" s="34" t="n">
        <v>45474</v>
      </c>
    </row>
    <row r="248" customFormat="false" ht="12.8" hidden="false" customHeight="false" outlineLevel="0" collapsed="false">
      <c r="A248" s="11" t="s">
        <v>204</v>
      </c>
      <c r="B248" s="12" t="s">
        <v>209</v>
      </c>
      <c r="C248" s="13" t="n">
        <v>150</v>
      </c>
      <c r="D248" s="29" t="n">
        <f aca="false">IFERROR(VLOOKUP(B248,June!B:C,2,0),0)</f>
        <v>140</v>
      </c>
      <c r="E248" s="22" t="n">
        <f aca="false">July!$C248-July!$D248</f>
        <v>10</v>
      </c>
      <c r="F248" s="34" t="n">
        <v>45474</v>
      </c>
    </row>
    <row r="249" customFormat="false" ht="12.8" hidden="false" customHeight="false" outlineLevel="0" collapsed="false">
      <c r="A249" s="11" t="s">
        <v>204</v>
      </c>
      <c r="B249" s="12" t="s">
        <v>210</v>
      </c>
      <c r="C249" s="13" t="n">
        <v>912</v>
      </c>
      <c r="D249" s="29" t="n">
        <f aca="false">IFERROR(VLOOKUP(B249,June!B:C,2,0),0)</f>
        <v>818</v>
      </c>
      <c r="E249" s="22" t="n">
        <f aca="false">July!$C249-July!$D249</f>
        <v>94</v>
      </c>
      <c r="F249" s="34" t="n">
        <v>45474</v>
      </c>
    </row>
    <row r="250" customFormat="false" ht="12.8" hidden="false" customHeight="false" outlineLevel="0" collapsed="false">
      <c r="A250" s="11" t="s">
        <v>204</v>
      </c>
      <c r="B250" s="12" t="s">
        <v>211</v>
      </c>
      <c r="C250" s="13" t="n">
        <v>270</v>
      </c>
      <c r="D250" s="29" t="n">
        <f aca="false">IFERROR(VLOOKUP(B250,June!B:C,2,0),0)</f>
        <v>231</v>
      </c>
      <c r="E250" s="22" t="n">
        <f aca="false">July!$C250-July!$D250</f>
        <v>39</v>
      </c>
      <c r="F250" s="34" t="n">
        <v>45474</v>
      </c>
    </row>
    <row r="251" customFormat="false" ht="12.8" hidden="false" customHeight="false" outlineLevel="0" collapsed="false">
      <c r="A251" s="11" t="s">
        <v>204</v>
      </c>
      <c r="B251" s="12" t="s">
        <v>212</v>
      </c>
      <c r="C251" s="13" t="n">
        <v>194</v>
      </c>
      <c r="D251" s="29" t="n">
        <f aca="false">IFERROR(VLOOKUP(B251,June!B:C,2,0),0)</f>
        <v>155</v>
      </c>
      <c r="E251" s="22" t="n">
        <f aca="false">July!$C251-July!$D251</f>
        <v>39</v>
      </c>
      <c r="F251" s="34" t="n">
        <v>45474</v>
      </c>
    </row>
    <row r="252" customFormat="false" ht="12.8" hidden="false" customHeight="false" outlineLevel="0" collapsed="false">
      <c r="A252" s="11" t="s">
        <v>204</v>
      </c>
      <c r="B252" s="12" t="s">
        <v>416</v>
      </c>
      <c r="C252" s="13" t="n">
        <v>2</v>
      </c>
      <c r="D252" s="29" t="n">
        <f aca="false">IFERROR(VLOOKUP(B252,June!B:C,2,0),0)</f>
        <v>2</v>
      </c>
      <c r="E252" s="22" t="n">
        <f aca="false">July!$C252-July!$D252</f>
        <v>0</v>
      </c>
      <c r="F252" s="34" t="n">
        <v>45474</v>
      </c>
    </row>
    <row r="253" customFormat="false" ht="12.8" hidden="false" customHeight="false" outlineLevel="0" collapsed="false">
      <c r="A253" s="11" t="s">
        <v>204</v>
      </c>
      <c r="B253" s="12" t="s">
        <v>213</v>
      </c>
      <c r="C253" s="13" t="n">
        <v>60</v>
      </c>
      <c r="D253" s="29" t="n">
        <f aca="false">IFERROR(VLOOKUP(B253,June!B:C,2,0),0)</f>
        <v>55</v>
      </c>
      <c r="E253" s="22" t="n">
        <f aca="false">July!$C253-July!$D253</f>
        <v>5</v>
      </c>
      <c r="F253" s="34" t="n">
        <v>45474</v>
      </c>
    </row>
    <row r="254" customFormat="false" ht="12.8" hidden="false" customHeight="false" outlineLevel="0" collapsed="false">
      <c r="A254" s="11" t="s">
        <v>204</v>
      </c>
      <c r="B254" s="12" t="s">
        <v>214</v>
      </c>
      <c r="C254" s="13" t="n">
        <v>589</v>
      </c>
      <c r="D254" s="29" t="n">
        <f aca="false">IFERROR(VLOOKUP(B254,June!B:C,2,0),0)</f>
        <v>517</v>
      </c>
      <c r="E254" s="22" t="n">
        <f aca="false">July!$C254-July!$D254</f>
        <v>72</v>
      </c>
      <c r="F254" s="34" t="n">
        <v>45474</v>
      </c>
    </row>
    <row r="255" customFormat="false" ht="12.8" hidden="false" customHeight="false" outlineLevel="0" collapsed="false">
      <c r="A255" s="11" t="s">
        <v>204</v>
      </c>
      <c r="B255" s="12" t="s">
        <v>215</v>
      </c>
      <c r="C255" s="13" t="n">
        <v>578</v>
      </c>
      <c r="D255" s="29" t="n">
        <f aca="false">IFERROR(VLOOKUP(B255,June!B:C,2,0),0)</f>
        <v>491</v>
      </c>
      <c r="E255" s="22" t="n">
        <f aca="false">July!$C255-July!$D255</f>
        <v>87</v>
      </c>
      <c r="F255" s="34" t="n">
        <v>45474</v>
      </c>
    </row>
    <row r="256" customFormat="false" ht="12.8" hidden="false" customHeight="false" outlineLevel="0" collapsed="false">
      <c r="A256" s="11" t="s">
        <v>204</v>
      </c>
      <c r="B256" s="12" t="s">
        <v>216</v>
      </c>
      <c r="C256" s="13" t="n">
        <v>166</v>
      </c>
      <c r="D256" s="29" t="n">
        <f aca="false">IFERROR(VLOOKUP(B256,June!B:C,2,0),0)</f>
        <v>142</v>
      </c>
      <c r="E256" s="22" t="n">
        <f aca="false">July!$C256-July!$D256</f>
        <v>24</v>
      </c>
      <c r="F256" s="34" t="n">
        <v>45474</v>
      </c>
    </row>
    <row r="257" customFormat="false" ht="12.8" hidden="false" customHeight="false" outlineLevel="0" collapsed="false">
      <c r="A257" s="11" t="s">
        <v>204</v>
      </c>
      <c r="B257" s="12" t="s">
        <v>217</v>
      </c>
      <c r="C257" s="13" t="n">
        <v>115</v>
      </c>
      <c r="D257" s="29" t="n">
        <f aca="false">IFERROR(VLOOKUP(B257,June!B:C,2,0),0)</f>
        <v>111</v>
      </c>
      <c r="E257" s="22" t="n">
        <f aca="false">July!$C257-July!$D257</f>
        <v>4</v>
      </c>
      <c r="F257" s="34" t="n">
        <v>45474</v>
      </c>
    </row>
    <row r="258" customFormat="false" ht="12.8" hidden="false" customHeight="false" outlineLevel="0" collapsed="false">
      <c r="A258" s="11" t="s">
        <v>204</v>
      </c>
      <c r="B258" s="12" t="s">
        <v>218</v>
      </c>
      <c r="C258" s="13" t="n">
        <v>257</v>
      </c>
      <c r="D258" s="29" t="n">
        <f aca="false">IFERROR(VLOOKUP(B258,June!B:C,2,0),0)</f>
        <v>209</v>
      </c>
      <c r="E258" s="22" t="n">
        <f aca="false">July!$C258-July!$D258</f>
        <v>48</v>
      </c>
      <c r="F258" s="34" t="n">
        <v>45474</v>
      </c>
    </row>
    <row r="259" customFormat="false" ht="12.8" hidden="false" customHeight="false" outlineLevel="0" collapsed="false">
      <c r="A259" s="11" t="s">
        <v>204</v>
      </c>
      <c r="B259" s="12" t="s">
        <v>219</v>
      </c>
      <c r="C259" s="13" t="n">
        <v>91</v>
      </c>
      <c r="D259" s="29" t="n">
        <f aca="false">IFERROR(VLOOKUP(B259,June!B:C,2,0),0)</f>
        <v>83</v>
      </c>
      <c r="E259" s="22" t="n">
        <f aca="false">July!$C259-July!$D259</f>
        <v>8</v>
      </c>
      <c r="F259" s="34" t="n">
        <v>45474</v>
      </c>
    </row>
    <row r="260" customFormat="false" ht="12.8" hidden="false" customHeight="false" outlineLevel="0" collapsed="false">
      <c r="A260" s="11" t="s">
        <v>204</v>
      </c>
      <c r="B260" s="12" t="s">
        <v>220</v>
      </c>
      <c r="C260" s="13" t="n">
        <v>6</v>
      </c>
      <c r="D260" s="29" t="n">
        <f aca="false">IFERROR(VLOOKUP(B260,June!B:C,2,0),0)</f>
        <v>6</v>
      </c>
      <c r="E260" s="22" t="n">
        <f aca="false">July!$C260-July!$D260</f>
        <v>0</v>
      </c>
      <c r="F260" s="34" t="n">
        <v>45474</v>
      </c>
    </row>
    <row r="261" customFormat="false" ht="12.8" hidden="false" customHeight="false" outlineLevel="0" collapsed="false">
      <c r="A261" s="11" t="s">
        <v>204</v>
      </c>
      <c r="B261" s="12" t="s">
        <v>221</v>
      </c>
      <c r="C261" s="13" t="n">
        <v>31</v>
      </c>
      <c r="D261" s="29" t="n">
        <f aca="false">IFERROR(VLOOKUP(B261,June!B:C,2,0),0)</f>
        <v>24</v>
      </c>
      <c r="E261" s="22" t="n">
        <f aca="false">July!$C261-July!$D261</f>
        <v>7</v>
      </c>
      <c r="F261" s="34" t="n">
        <v>45474</v>
      </c>
    </row>
    <row r="262" customFormat="false" ht="12.8" hidden="false" customHeight="false" outlineLevel="0" collapsed="false">
      <c r="A262" s="11" t="s">
        <v>204</v>
      </c>
      <c r="B262" s="12" t="s">
        <v>222</v>
      </c>
      <c r="C262" s="13" t="n">
        <v>219</v>
      </c>
      <c r="D262" s="29" t="n">
        <f aca="false">IFERROR(VLOOKUP(B262,June!B:C,2,0),0)</f>
        <v>153</v>
      </c>
      <c r="E262" s="22" t="n">
        <f aca="false">July!$C262-July!$D262</f>
        <v>66</v>
      </c>
      <c r="F262" s="34" t="n">
        <v>45474</v>
      </c>
    </row>
    <row r="263" customFormat="false" ht="12.8" hidden="false" customHeight="false" outlineLevel="0" collapsed="false">
      <c r="A263" s="11" t="s">
        <v>204</v>
      </c>
      <c r="B263" s="12" t="s">
        <v>223</v>
      </c>
      <c r="C263" s="13" t="n">
        <v>1025</v>
      </c>
      <c r="D263" s="29" t="n">
        <f aca="false">IFERROR(VLOOKUP(B263,June!B:C,2,0),0)</f>
        <v>872</v>
      </c>
      <c r="E263" s="22" t="n">
        <f aca="false">July!$C263-July!$D263</f>
        <v>153</v>
      </c>
      <c r="F263" s="34" t="n">
        <v>45474</v>
      </c>
    </row>
    <row r="264" customFormat="false" ht="12.8" hidden="false" customHeight="false" outlineLevel="0" collapsed="false">
      <c r="A264" s="11" t="s">
        <v>204</v>
      </c>
      <c r="B264" s="12" t="s">
        <v>224</v>
      </c>
      <c r="C264" s="13" t="n">
        <v>467</v>
      </c>
      <c r="D264" s="29" t="n">
        <f aca="false">IFERROR(VLOOKUP(B264,June!B:C,2,0),0)</f>
        <v>397</v>
      </c>
      <c r="E264" s="22" t="n">
        <f aca="false">July!$C264-July!$D264</f>
        <v>70</v>
      </c>
      <c r="F264" s="34" t="n">
        <v>45474</v>
      </c>
    </row>
    <row r="265" customFormat="false" ht="12.8" hidden="false" customHeight="false" outlineLevel="0" collapsed="false">
      <c r="A265" s="11" t="s">
        <v>204</v>
      </c>
      <c r="B265" s="12" t="s">
        <v>225</v>
      </c>
      <c r="C265" s="13" t="n">
        <v>2498</v>
      </c>
      <c r="D265" s="29" t="n">
        <f aca="false">IFERROR(VLOOKUP(B265,June!B:C,2,0),0)</f>
        <v>2156</v>
      </c>
      <c r="E265" s="22" t="n">
        <f aca="false">July!$C265-July!$D265</f>
        <v>342</v>
      </c>
      <c r="F265" s="34" t="n">
        <v>45474</v>
      </c>
    </row>
    <row r="266" customFormat="false" ht="12.8" hidden="false" customHeight="false" outlineLevel="0" collapsed="false">
      <c r="A266" s="11" t="s">
        <v>204</v>
      </c>
      <c r="B266" s="12" t="s">
        <v>226</v>
      </c>
      <c r="C266" s="13" t="n">
        <v>870</v>
      </c>
      <c r="D266" s="29" t="n">
        <f aca="false">IFERROR(VLOOKUP(B266,June!B:C,2,0),0)</f>
        <v>763</v>
      </c>
      <c r="E266" s="22" t="n">
        <f aca="false">July!$C266-July!$D266</f>
        <v>107</v>
      </c>
      <c r="F266" s="34" t="n">
        <v>45474</v>
      </c>
    </row>
    <row r="267" customFormat="false" ht="12.8" hidden="false" customHeight="false" outlineLevel="0" collapsed="false">
      <c r="A267" s="11" t="s">
        <v>204</v>
      </c>
      <c r="B267" s="12" t="s">
        <v>227</v>
      </c>
      <c r="C267" s="13" t="n">
        <v>103</v>
      </c>
      <c r="D267" s="29" t="n">
        <f aca="false">IFERROR(VLOOKUP(B267,June!B:C,2,0),0)</f>
        <v>81</v>
      </c>
      <c r="E267" s="22" t="n">
        <f aca="false">July!$C267-July!$D267</f>
        <v>22</v>
      </c>
      <c r="F267" s="34" t="n">
        <v>45474</v>
      </c>
    </row>
    <row r="268" customFormat="false" ht="12.8" hidden="false" customHeight="false" outlineLevel="0" collapsed="false">
      <c r="A268" s="11" t="s">
        <v>204</v>
      </c>
      <c r="B268" s="12" t="s">
        <v>228</v>
      </c>
      <c r="C268" s="13" t="n">
        <v>132</v>
      </c>
      <c r="D268" s="29" t="n">
        <f aca="false">IFERROR(VLOOKUP(B268,June!B:C,2,0),0)</f>
        <v>115</v>
      </c>
      <c r="E268" s="22" t="n">
        <f aca="false">July!$C268-July!$D268</f>
        <v>17</v>
      </c>
      <c r="F268" s="34" t="n">
        <v>45474</v>
      </c>
    </row>
    <row r="269" customFormat="false" ht="12.8" hidden="false" customHeight="false" outlineLevel="0" collapsed="false">
      <c r="A269" s="11" t="s">
        <v>204</v>
      </c>
      <c r="B269" s="12" t="s">
        <v>229</v>
      </c>
      <c r="C269" s="13" t="n">
        <v>80</v>
      </c>
      <c r="D269" s="29" t="n">
        <f aca="false">IFERROR(VLOOKUP(B269,June!B:C,2,0),0)</f>
        <v>76</v>
      </c>
      <c r="E269" s="22" t="n">
        <f aca="false">July!$C269-July!$D269</f>
        <v>4</v>
      </c>
      <c r="F269" s="34" t="n">
        <v>45474</v>
      </c>
    </row>
    <row r="270" customFormat="false" ht="12.8" hidden="false" customHeight="false" outlineLevel="0" collapsed="false">
      <c r="A270" s="11" t="s">
        <v>204</v>
      </c>
      <c r="B270" s="12" t="s">
        <v>230</v>
      </c>
      <c r="C270" s="13" t="n">
        <v>89</v>
      </c>
      <c r="D270" s="29" t="n">
        <f aca="false">IFERROR(VLOOKUP(B270,June!B:C,2,0),0)</f>
        <v>75</v>
      </c>
      <c r="E270" s="22" t="n">
        <f aca="false">July!$C270-July!$D270</f>
        <v>14</v>
      </c>
      <c r="F270" s="34" t="n">
        <v>45474</v>
      </c>
    </row>
    <row r="271" customFormat="false" ht="12.8" hidden="false" customHeight="false" outlineLevel="0" collapsed="false">
      <c r="A271" s="11" t="s">
        <v>204</v>
      </c>
      <c r="B271" s="12" t="s">
        <v>231</v>
      </c>
      <c r="C271" s="13" t="n">
        <v>42</v>
      </c>
      <c r="D271" s="29" t="n">
        <f aca="false">IFERROR(VLOOKUP(B271,June!B:C,2,0),0)</f>
        <v>32</v>
      </c>
      <c r="E271" s="22" t="n">
        <f aca="false">July!$C271-July!$D271</f>
        <v>10</v>
      </c>
      <c r="F271" s="34" t="n">
        <v>45474</v>
      </c>
    </row>
    <row r="272" customFormat="false" ht="12.8" hidden="false" customHeight="false" outlineLevel="0" collapsed="false">
      <c r="A272" s="11" t="s">
        <v>204</v>
      </c>
      <c r="B272" s="12" t="s">
        <v>232</v>
      </c>
      <c r="C272" s="13" t="n">
        <v>824</v>
      </c>
      <c r="D272" s="29" t="n">
        <f aca="false">IFERROR(VLOOKUP(B272,June!B:C,2,0),0)</f>
        <v>657</v>
      </c>
      <c r="E272" s="22" t="n">
        <f aca="false">July!$C272-July!$D272</f>
        <v>167</v>
      </c>
      <c r="F272" s="34" t="n">
        <v>45474</v>
      </c>
    </row>
    <row r="273" customFormat="false" ht="12.8" hidden="false" customHeight="false" outlineLevel="0" collapsed="false">
      <c r="A273" s="11" t="s">
        <v>204</v>
      </c>
      <c r="B273" s="12" t="s">
        <v>233</v>
      </c>
      <c r="C273" s="13" t="n">
        <v>501</v>
      </c>
      <c r="D273" s="29" t="n">
        <f aca="false">IFERROR(VLOOKUP(B273,June!B:C,2,0),0)</f>
        <v>429</v>
      </c>
      <c r="E273" s="22" t="n">
        <f aca="false">July!$C273-July!$D273</f>
        <v>72</v>
      </c>
      <c r="F273" s="34" t="n">
        <v>45474</v>
      </c>
    </row>
    <row r="274" customFormat="false" ht="12.8" hidden="false" customHeight="false" outlineLevel="0" collapsed="false">
      <c r="A274" s="11" t="s">
        <v>448</v>
      </c>
      <c r="B274" s="12" t="s">
        <v>498</v>
      </c>
      <c r="C274" s="13" t="n">
        <v>20</v>
      </c>
      <c r="D274" s="29" t="n">
        <f aca="false">IFERROR(VLOOKUP(B274,June!B:C,2,0),0)</f>
        <v>0</v>
      </c>
      <c r="E274" s="22" t="n">
        <f aca="false">July!$C274-July!$D274</f>
        <v>20</v>
      </c>
      <c r="F274" s="34" t="n">
        <v>45474</v>
      </c>
    </row>
    <row r="275" customFormat="false" ht="12.8" hidden="false" customHeight="false" outlineLevel="0" collapsed="false">
      <c r="A275" s="11" t="s">
        <v>448</v>
      </c>
      <c r="B275" s="12" t="s">
        <v>462</v>
      </c>
      <c r="C275" s="13" t="n">
        <v>72</v>
      </c>
      <c r="D275" s="29" t="n">
        <f aca="false">IFERROR(VLOOKUP(B275,June!B:C,2,0),0)</f>
        <v>1</v>
      </c>
      <c r="E275" s="22" t="n">
        <f aca="false">July!$C275-July!$D275</f>
        <v>71</v>
      </c>
      <c r="F275" s="34" t="n">
        <v>45474</v>
      </c>
    </row>
    <row r="276" customFormat="false" ht="12.8" hidden="false" customHeight="false" outlineLevel="0" collapsed="false">
      <c r="A276" s="11" t="s">
        <v>448</v>
      </c>
      <c r="B276" s="12" t="s">
        <v>449</v>
      </c>
      <c r="C276" s="13" t="n">
        <v>8</v>
      </c>
      <c r="D276" s="29" t="n">
        <f aca="false">IFERROR(VLOOKUP(B276,June!B:C,2,0),0)</f>
        <v>7</v>
      </c>
      <c r="E276" s="22" t="n">
        <f aca="false">July!$C276-July!$D276</f>
        <v>1</v>
      </c>
      <c r="F276" s="34" t="n">
        <v>45474</v>
      </c>
    </row>
    <row r="277" customFormat="false" ht="12.8" hidden="false" customHeight="false" outlineLevel="0" collapsed="false">
      <c r="A277" s="11" t="s">
        <v>448</v>
      </c>
      <c r="B277" s="12" t="s">
        <v>450</v>
      </c>
      <c r="C277" s="13" t="n">
        <v>9</v>
      </c>
      <c r="D277" s="29" t="n">
        <f aca="false">IFERROR(VLOOKUP(B277,June!B:C,2,0),0)</f>
        <v>6</v>
      </c>
      <c r="E277" s="22" t="n">
        <f aca="false">July!$C277-July!$D277</f>
        <v>3</v>
      </c>
      <c r="F277" s="34" t="n">
        <v>45474</v>
      </c>
    </row>
    <row r="278" customFormat="false" ht="12.8" hidden="false" customHeight="false" outlineLevel="0" collapsed="false">
      <c r="A278" s="11" t="s">
        <v>448</v>
      </c>
      <c r="B278" s="12" t="s">
        <v>499</v>
      </c>
      <c r="C278" s="13" t="n">
        <v>28</v>
      </c>
      <c r="D278" s="29" t="n">
        <f aca="false">IFERROR(VLOOKUP(B278,June!B:C,2,0),0)</f>
        <v>0</v>
      </c>
      <c r="E278" s="22" t="n">
        <f aca="false">July!$C278-July!$D278</f>
        <v>28</v>
      </c>
      <c r="F278" s="34" t="n">
        <v>45474</v>
      </c>
    </row>
    <row r="279" customFormat="false" ht="12.8" hidden="false" customHeight="false" outlineLevel="0" collapsed="false">
      <c r="A279" s="11" t="s">
        <v>448</v>
      </c>
      <c r="B279" s="12" t="s">
        <v>451</v>
      </c>
      <c r="C279" s="13" t="n">
        <v>48</v>
      </c>
      <c r="D279" s="29" t="n">
        <f aca="false">IFERROR(VLOOKUP(B279,June!B:C,2,0),0)</f>
        <v>2</v>
      </c>
      <c r="E279" s="22" t="n">
        <f aca="false">July!$C279-July!$D279</f>
        <v>46</v>
      </c>
      <c r="F279" s="34" t="n">
        <v>45474</v>
      </c>
    </row>
    <row r="280" customFormat="false" ht="12.8" hidden="false" customHeight="false" outlineLevel="0" collapsed="false">
      <c r="A280" s="11" t="s">
        <v>234</v>
      </c>
      <c r="B280" s="12" t="s">
        <v>235</v>
      </c>
      <c r="C280" s="13" t="n">
        <v>601</v>
      </c>
      <c r="D280" s="29" t="n">
        <f aca="false">IFERROR(VLOOKUP(B280,June!B:C,2,0),0)</f>
        <v>570</v>
      </c>
      <c r="E280" s="22" t="n">
        <f aca="false">July!$C280-July!$D280</f>
        <v>31</v>
      </c>
      <c r="F280" s="34" t="n">
        <v>45474</v>
      </c>
    </row>
    <row r="281" customFormat="false" ht="12.8" hidden="false" customHeight="false" outlineLevel="0" collapsed="false">
      <c r="A281" s="11" t="s">
        <v>234</v>
      </c>
      <c r="B281" s="12" t="s">
        <v>236</v>
      </c>
      <c r="C281" s="13" t="n">
        <v>78</v>
      </c>
      <c r="D281" s="29" t="n">
        <f aca="false">IFERROR(VLOOKUP(B281,June!B:C,2,0),0)</f>
        <v>76</v>
      </c>
      <c r="E281" s="22" t="n">
        <f aca="false">July!$C281-July!$D281</f>
        <v>2</v>
      </c>
      <c r="F281" s="34" t="n">
        <v>45474</v>
      </c>
    </row>
    <row r="282" customFormat="false" ht="12.8" hidden="false" customHeight="false" outlineLevel="0" collapsed="false">
      <c r="A282" s="11" t="s">
        <v>234</v>
      </c>
      <c r="B282" s="12" t="s">
        <v>237</v>
      </c>
      <c r="C282" s="13" t="n">
        <v>526</v>
      </c>
      <c r="D282" s="29" t="n">
        <f aca="false">IFERROR(VLOOKUP(B282,June!B:C,2,0),0)</f>
        <v>469</v>
      </c>
      <c r="E282" s="22" t="n">
        <f aca="false">July!$C282-July!$D282</f>
        <v>57</v>
      </c>
      <c r="F282" s="34" t="n">
        <v>45474</v>
      </c>
    </row>
    <row r="283" customFormat="false" ht="12.8" hidden="false" customHeight="false" outlineLevel="0" collapsed="false">
      <c r="A283" s="11" t="s">
        <v>234</v>
      </c>
      <c r="B283" s="12" t="s">
        <v>238</v>
      </c>
      <c r="C283" s="13" t="n">
        <v>598</v>
      </c>
      <c r="D283" s="29" t="n">
        <f aca="false">IFERROR(VLOOKUP(B283,June!B:C,2,0),0)</f>
        <v>496</v>
      </c>
      <c r="E283" s="22" t="n">
        <f aca="false">July!$C283-July!$D283</f>
        <v>102</v>
      </c>
      <c r="F283" s="34" t="n">
        <v>45474</v>
      </c>
    </row>
    <row r="284" customFormat="false" ht="12.8" hidden="false" customHeight="false" outlineLevel="0" collapsed="false">
      <c r="A284" s="11" t="s">
        <v>239</v>
      </c>
      <c r="B284" s="12" t="s">
        <v>240</v>
      </c>
      <c r="C284" s="13" t="n">
        <v>410</v>
      </c>
      <c r="D284" s="29" t="n">
        <f aca="false">IFERROR(VLOOKUP(B284,June!B:C,2,0),0)</f>
        <v>343</v>
      </c>
      <c r="E284" s="22" t="n">
        <f aca="false">July!$C284-July!$D284</f>
        <v>67</v>
      </c>
      <c r="F284" s="34" t="n">
        <v>45474</v>
      </c>
    </row>
    <row r="285" customFormat="false" ht="12.8" hidden="false" customHeight="false" outlineLevel="0" collapsed="false">
      <c r="A285" s="11" t="s">
        <v>239</v>
      </c>
      <c r="B285" s="12" t="s">
        <v>241</v>
      </c>
      <c r="C285" s="13" t="n">
        <v>319</v>
      </c>
      <c r="D285" s="29" t="n">
        <f aca="false">IFERROR(VLOOKUP(B285,June!B:C,2,0),0)</f>
        <v>293</v>
      </c>
      <c r="E285" s="22" t="n">
        <f aca="false">July!$C285-July!$D285</f>
        <v>26</v>
      </c>
      <c r="F285" s="34" t="n">
        <v>45474</v>
      </c>
    </row>
    <row r="286" customFormat="false" ht="12.8" hidden="false" customHeight="false" outlineLevel="0" collapsed="false">
      <c r="A286" s="11" t="s">
        <v>239</v>
      </c>
      <c r="B286" s="12" t="s">
        <v>242</v>
      </c>
      <c r="C286" s="13" t="n">
        <v>175</v>
      </c>
      <c r="D286" s="29" t="n">
        <f aca="false">IFERROR(VLOOKUP(B286,June!B:C,2,0),0)</f>
        <v>167</v>
      </c>
      <c r="E286" s="22" t="n">
        <f aca="false">July!$C286-July!$D286</f>
        <v>8</v>
      </c>
      <c r="F286" s="34" t="n">
        <v>45474</v>
      </c>
    </row>
    <row r="287" customFormat="false" ht="12.8" hidden="false" customHeight="false" outlineLevel="0" collapsed="false">
      <c r="A287" s="11" t="s">
        <v>239</v>
      </c>
      <c r="B287" s="12" t="s">
        <v>452</v>
      </c>
      <c r="C287" s="13" t="n">
        <v>3</v>
      </c>
      <c r="D287" s="29" t="n">
        <f aca="false">IFERROR(VLOOKUP(B287,June!B:C,2,0),0)</f>
        <v>3</v>
      </c>
      <c r="E287" s="22" t="n">
        <f aca="false">July!$C287-July!$D287</f>
        <v>0</v>
      </c>
      <c r="F287" s="34" t="n">
        <v>45474</v>
      </c>
    </row>
    <row r="288" customFormat="false" ht="12.8" hidden="false" customHeight="false" outlineLevel="0" collapsed="false">
      <c r="A288" s="11" t="s">
        <v>239</v>
      </c>
      <c r="B288" s="12" t="s">
        <v>243</v>
      </c>
      <c r="C288" s="13" t="n">
        <v>647</v>
      </c>
      <c r="D288" s="29" t="n">
        <f aca="false">IFERROR(VLOOKUP(B288,June!B:C,2,0),0)</f>
        <v>571</v>
      </c>
      <c r="E288" s="22" t="n">
        <f aca="false">July!$C288-July!$D288</f>
        <v>76</v>
      </c>
      <c r="F288" s="34" t="n">
        <v>45474</v>
      </c>
    </row>
    <row r="289" customFormat="false" ht="12.8" hidden="false" customHeight="false" outlineLevel="0" collapsed="false">
      <c r="A289" s="11" t="s">
        <v>244</v>
      </c>
      <c r="B289" s="12" t="s">
        <v>245</v>
      </c>
      <c r="C289" s="13" t="n">
        <v>10</v>
      </c>
      <c r="D289" s="29" t="n">
        <f aca="false">IFERROR(VLOOKUP(B289,June!B:C,2,0),0)</f>
        <v>10</v>
      </c>
      <c r="E289" s="22" t="n">
        <f aca="false">July!$C289-July!$D289</f>
        <v>0</v>
      </c>
      <c r="F289" s="34" t="n">
        <v>45474</v>
      </c>
    </row>
    <row r="290" customFormat="false" ht="12.8" hidden="false" customHeight="false" outlineLevel="0" collapsed="false">
      <c r="A290" s="11" t="s">
        <v>244</v>
      </c>
      <c r="B290" s="12" t="s">
        <v>246</v>
      </c>
      <c r="C290" s="13" t="n">
        <v>6</v>
      </c>
      <c r="D290" s="29" t="n">
        <f aca="false">IFERROR(VLOOKUP(B290,June!B:C,2,0),0)</f>
        <v>6</v>
      </c>
      <c r="E290" s="22" t="n">
        <f aca="false">July!$C290-July!$D290</f>
        <v>0</v>
      </c>
      <c r="F290" s="34" t="n">
        <v>45474</v>
      </c>
    </row>
    <row r="291" customFormat="false" ht="12.8" hidden="false" customHeight="false" outlineLevel="0" collapsed="false">
      <c r="A291" s="11" t="s">
        <v>247</v>
      </c>
      <c r="B291" s="12" t="s">
        <v>248</v>
      </c>
      <c r="C291" s="13" t="n">
        <v>116</v>
      </c>
      <c r="D291" s="29" t="n">
        <f aca="false">IFERROR(VLOOKUP(B291,June!B:C,2,0),0)</f>
        <v>110</v>
      </c>
      <c r="E291" s="22" t="n">
        <f aca="false">July!$C291-July!$D291</f>
        <v>6</v>
      </c>
      <c r="F291" s="34" t="n">
        <v>45474</v>
      </c>
    </row>
    <row r="292" customFormat="false" ht="12.8" hidden="false" customHeight="false" outlineLevel="0" collapsed="false">
      <c r="A292" s="11" t="s">
        <v>247</v>
      </c>
      <c r="B292" s="12" t="s">
        <v>249</v>
      </c>
      <c r="C292" s="13" t="n">
        <v>296</v>
      </c>
      <c r="D292" s="29" t="n">
        <f aca="false">IFERROR(VLOOKUP(B292,June!B:C,2,0),0)</f>
        <v>274</v>
      </c>
      <c r="E292" s="22" t="n">
        <f aca="false">July!$C292-July!$D292</f>
        <v>22</v>
      </c>
      <c r="F292" s="34" t="n">
        <v>45474</v>
      </c>
    </row>
    <row r="293" customFormat="false" ht="12.8" hidden="false" customHeight="false" outlineLevel="0" collapsed="false">
      <c r="A293" s="11" t="s">
        <v>247</v>
      </c>
      <c r="B293" s="12" t="s">
        <v>250</v>
      </c>
      <c r="C293" s="13" t="n">
        <v>34</v>
      </c>
      <c r="D293" s="29" t="n">
        <f aca="false">IFERROR(VLOOKUP(B293,June!B:C,2,0),0)</f>
        <v>34</v>
      </c>
      <c r="E293" s="22" t="n">
        <f aca="false">July!$C293-July!$D293</f>
        <v>0</v>
      </c>
      <c r="F293" s="34" t="n">
        <v>45474</v>
      </c>
    </row>
    <row r="294" customFormat="false" ht="12.8" hidden="false" customHeight="false" outlineLevel="0" collapsed="false">
      <c r="A294" s="11" t="s">
        <v>247</v>
      </c>
      <c r="B294" s="12" t="s">
        <v>417</v>
      </c>
      <c r="C294" s="13" t="n">
        <v>3</v>
      </c>
      <c r="D294" s="29" t="n">
        <f aca="false">IFERROR(VLOOKUP(B294,June!B:C,2,0),0)</f>
        <v>3</v>
      </c>
      <c r="E294" s="22" t="n">
        <f aca="false">July!$C294-July!$D294</f>
        <v>0</v>
      </c>
      <c r="F294" s="34" t="n">
        <v>45474</v>
      </c>
    </row>
    <row r="295" customFormat="false" ht="12.8" hidden="false" customHeight="false" outlineLevel="0" collapsed="false">
      <c r="A295" s="11" t="s">
        <v>247</v>
      </c>
      <c r="B295" s="12" t="s">
        <v>251</v>
      </c>
      <c r="C295" s="13" t="n">
        <v>40</v>
      </c>
      <c r="D295" s="29" t="n">
        <f aca="false">IFERROR(VLOOKUP(B295,June!B:C,2,0),0)</f>
        <v>37</v>
      </c>
      <c r="E295" s="22" t="n">
        <f aca="false">July!$C295-July!$D295</f>
        <v>3</v>
      </c>
      <c r="F295" s="34" t="n">
        <v>45474</v>
      </c>
    </row>
    <row r="296" customFormat="false" ht="12.8" hidden="false" customHeight="false" outlineLevel="0" collapsed="false">
      <c r="A296" s="11" t="s">
        <v>247</v>
      </c>
      <c r="B296" s="12" t="s">
        <v>252</v>
      </c>
      <c r="C296" s="13" t="n">
        <v>682</v>
      </c>
      <c r="D296" s="29" t="n">
        <f aca="false">IFERROR(VLOOKUP(B296,June!B:C,2,0),0)</f>
        <v>622</v>
      </c>
      <c r="E296" s="22" t="n">
        <f aca="false">July!$C296-July!$D296</f>
        <v>60</v>
      </c>
      <c r="F296" s="34" t="n">
        <v>45474</v>
      </c>
    </row>
    <row r="297" customFormat="false" ht="12.8" hidden="false" customHeight="false" outlineLevel="0" collapsed="false">
      <c r="A297" s="11" t="s">
        <v>247</v>
      </c>
      <c r="B297" s="12" t="s">
        <v>253</v>
      </c>
      <c r="C297" s="13" t="n">
        <v>34</v>
      </c>
      <c r="D297" s="29" t="n">
        <f aca="false">IFERROR(VLOOKUP(B297,June!B:C,2,0),0)</f>
        <v>31</v>
      </c>
      <c r="E297" s="22" t="n">
        <f aca="false">July!$C297-July!$D297</f>
        <v>3</v>
      </c>
      <c r="F297" s="34" t="n">
        <v>45474</v>
      </c>
    </row>
    <row r="298" customFormat="false" ht="12.8" hidden="false" customHeight="false" outlineLevel="0" collapsed="false">
      <c r="A298" s="11" t="s">
        <v>247</v>
      </c>
      <c r="B298" s="12" t="s">
        <v>254</v>
      </c>
      <c r="C298" s="13" t="n">
        <v>400</v>
      </c>
      <c r="D298" s="29" t="n">
        <f aca="false">IFERROR(VLOOKUP(B298,June!B:C,2,0),0)</f>
        <v>381</v>
      </c>
      <c r="E298" s="22" t="n">
        <f aca="false">July!$C298-July!$D298</f>
        <v>19</v>
      </c>
      <c r="F298" s="34" t="n">
        <v>45474</v>
      </c>
    </row>
    <row r="299" customFormat="false" ht="12.8" hidden="false" customHeight="false" outlineLevel="0" collapsed="false">
      <c r="A299" s="11" t="s">
        <v>255</v>
      </c>
      <c r="B299" s="12" t="s">
        <v>256</v>
      </c>
      <c r="C299" s="13" t="n">
        <v>905</v>
      </c>
      <c r="D299" s="29" t="n">
        <f aca="false">IFERROR(VLOOKUP(B299,June!B:C,2,0),0)</f>
        <v>763</v>
      </c>
      <c r="E299" s="22" t="n">
        <f aca="false">July!$C299-July!$D299</f>
        <v>142</v>
      </c>
      <c r="F299" s="34" t="n">
        <v>45474</v>
      </c>
    </row>
    <row r="300" customFormat="false" ht="12.8" hidden="false" customHeight="false" outlineLevel="0" collapsed="false">
      <c r="A300" s="11" t="s">
        <v>255</v>
      </c>
      <c r="B300" s="12" t="s">
        <v>257</v>
      </c>
      <c r="C300" s="13" t="n">
        <v>80</v>
      </c>
      <c r="D300" s="29" t="n">
        <f aca="false">IFERROR(VLOOKUP(B300,June!B:C,2,0),0)</f>
        <v>73</v>
      </c>
      <c r="E300" s="22" t="n">
        <f aca="false">July!$C300-July!$D300</f>
        <v>7</v>
      </c>
      <c r="F300" s="34" t="n">
        <v>45474</v>
      </c>
    </row>
    <row r="301" customFormat="false" ht="12.8" hidden="false" customHeight="false" outlineLevel="0" collapsed="false">
      <c r="A301" s="11" t="s">
        <v>255</v>
      </c>
      <c r="B301" s="12" t="s">
        <v>258</v>
      </c>
      <c r="C301" s="13" t="n">
        <v>486</v>
      </c>
      <c r="D301" s="29" t="n">
        <f aca="false">IFERROR(VLOOKUP(B301,June!B:C,2,0),0)</f>
        <v>393</v>
      </c>
      <c r="E301" s="22" t="n">
        <f aca="false">July!$C301-July!$D301</f>
        <v>93</v>
      </c>
      <c r="F301" s="34" t="n">
        <v>45474</v>
      </c>
    </row>
    <row r="302" customFormat="false" ht="12.8" hidden="false" customHeight="false" outlineLevel="0" collapsed="false">
      <c r="A302" s="11" t="s">
        <v>255</v>
      </c>
      <c r="B302" s="12" t="s">
        <v>259</v>
      </c>
      <c r="C302" s="13" t="n">
        <v>89</v>
      </c>
      <c r="D302" s="29" t="n">
        <f aca="false">IFERROR(VLOOKUP(B302,June!B:C,2,0),0)</f>
        <v>76</v>
      </c>
      <c r="E302" s="22" t="n">
        <f aca="false">July!$C302-July!$D302</f>
        <v>13</v>
      </c>
      <c r="F302" s="34" t="n">
        <v>45474</v>
      </c>
    </row>
    <row r="303" customFormat="false" ht="12.8" hidden="false" customHeight="false" outlineLevel="0" collapsed="false">
      <c r="A303" s="11" t="s">
        <v>255</v>
      </c>
      <c r="B303" s="12" t="s">
        <v>260</v>
      </c>
      <c r="C303" s="13" t="n">
        <v>340</v>
      </c>
      <c r="D303" s="29" t="n">
        <f aca="false">IFERROR(VLOOKUP(B303,June!B:C,2,0),0)</f>
        <v>330</v>
      </c>
      <c r="E303" s="22" t="n">
        <f aca="false">July!$C303-July!$D303</f>
        <v>10</v>
      </c>
      <c r="F303" s="34" t="n">
        <v>45474</v>
      </c>
    </row>
    <row r="304" customFormat="false" ht="12.8" hidden="false" customHeight="false" outlineLevel="0" collapsed="false">
      <c r="A304" s="11" t="s">
        <v>255</v>
      </c>
      <c r="B304" s="12" t="s">
        <v>261</v>
      </c>
      <c r="C304" s="13" t="n">
        <v>171</v>
      </c>
      <c r="D304" s="29" t="n">
        <f aca="false">IFERROR(VLOOKUP(B304,June!B:C,2,0),0)</f>
        <v>145</v>
      </c>
      <c r="E304" s="22" t="n">
        <f aca="false">July!$C304-July!$D304</f>
        <v>26</v>
      </c>
      <c r="F304" s="34" t="n">
        <v>45474</v>
      </c>
    </row>
    <row r="305" customFormat="false" ht="12.8" hidden="false" customHeight="false" outlineLevel="0" collapsed="false">
      <c r="A305" s="11" t="s">
        <v>255</v>
      </c>
      <c r="B305" s="12" t="s">
        <v>262</v>
      </c>
      <c r="C305" s="13" t="n">
        <v>21</v>
      </c>
      <c r="D305" s="29" t="n">
        <f aca="false">IFERROR(VLOOKUP(B305,June!B:C,2,0),0)</f>
        <v>18</v>
      </c>
      <c r="E305" s="22" t="n">
        <f aca="false">July!$C305-July!$D305</f>
        <v>3</v>
      </c>
      <c r="F305" s="34" t="n">
        <v>45474</v>
      </c>
    </row>
    <row r="306" customFormat="false" ht="12.8" hidden="false" customHeight="false" outlineLevel="0" collapsed="false">
      <c r="A306" s="11" t="s">
        <v>255</v>
      </c>
      <c r="B306" s="12" t="s">
        <v>263</v>
      </c>
      <c r="C306" s="13" t="n">
        <v>67</v>
      </c>
      <c r="D306" s="29" t="n">
        <f aca="false">IFERROR(VLOOKUP(B306,June!B:C,2,0),0)</f>
        <v>61</v>
      </c>
      <c r="E306" s="22" t="n">
        <f aca="false">July!$C306-July!$D306</f>
        <v>6</v>
      </c>
      <c r="F306" s="34" t="n">
        <v>45474</v>
      </c>
    </row>
    <row r="307" customFormat="false" ht="12.8" hidden="false" customHeight="false" outlineLevel="0" collapsed="false">
      <c r="A307" s="11" t="s">
        <v>264</v>
      </c>
      <c r="B307" s="12" t="s">
        <v>418</v>
      </c>
      <c r="C307" s="13" t="n">
        <v>341</v>
      </c>
      <c r="D307" s="29" t="n">
        <f aca="false">IFERROR(VLOOKUP(B307,June!B:C,2,0),0)</f>
        <v>258</v>
      </c>
      <c r="E307" s="22" t="n">
        <f aca="false">July!$C307-July!$D307</f>
        <v>83</v>
      </c>
      <c r="F307" s="34" t="n">
        <v>45474</v>
      </c>
    </row>
    <row r="308" customFormat="false" ht="12.8" hidden="false" customHeight="false" outlineLevel="0" collapsed="false">
      <c r="A308" s="11" t="s">
        <v>264</v>
      </c>
      <c r="B308" s="12" t="s">
        <v>419</v>
      </c>
      <c r="C308" s="13" t="n">
        <v>710</v>
      </c>
      <c r="D308" s="29" t="n">
        <f aca="false">IFERROR(VLOOKUP(B308,June!B:C,2,0),0)</f>
        <v>564</v>
      </c>
      <c r="E308" s="22" t="n">
        <f aca="false">July!$C308-July!$D308</f>
        <v>146</v>
      </c>
      <c r="F308" s="34" t="n">
        <v>45474</v>
      </c>
    </row>
    <row r="309" customFormat="false" ht="12.8" hidden="false" customHeight="false" outlineLevel="0" collapsed="false">
      <c r="A309" s="11" t="s">
        <v>264</v>
      </c>
      <c r="B309" s="12" t="s">
        <v>420</v>
      </c>
      <c r="C309" s="13" t="n">
        <v>333</v>
      </c>
      <c r="D309" s="29" t="n">
        <f aca="false">IFERROR(VLOOKUP(B309,June!B:C,2,0),0)</f>
        <v>288</v>
      </c>
      <c r="E309" s="22" t="n">
        <f aca="false">July!$C309-July!$D309</f>
        <v>45</v>
      </c>
      <c r="F309" s="34" t="n">
        <v>45474</v>
      </c>
    </row>
    <row r="310" customFormat="false" ht="12.8" hidden="false" customHeight="false" outlineLevel="0" collapsed="false">
      <c r="A310" s="11" t="s">
        <v>264</v>
      </c>
      <c r="B310" s="12" t="s">
        <v>421</v>
      </c>
      <c r="C310" s="13" t="n">
        <v>1140</v>
      </c>
      <c r="D310" s="29" t="n">
        <f aca="false">IFERROR(VLOOKUP(B310,June!B:C,2,0),0)</f>
        <v>950</v>
      </c>
      <c r="E310" s="22" t="n">
        <f aca="false">July!$C310-July!$D310</f>
        <v>190</v>
      </c>
      <c r="F310" s="34" t="n">
        <v>45474</v>
      </c>
    </row>
    <row r="311" customFormat="false" ht="12.8" hidden="false" customHeight="false" outlineLevel="0" collapsed="false">
      <c r="A311" s="11" t="s">
        <v>264</v>
      </c>
      <c r="B311" s="12" t="s">
        <v>422</v>
      </c>
      <c r="C311" s="13" t="n">
        <v>74</v>
      </c>
      <c r="D311" s="29" t="n">
        <f aca="false">IFERROR(VLOOKUP(B311,June!B:C,2,0),0)</f>
        <v>72</v>
      </c>
      <c r="E311" s="22" t="n">
        <f aca="false">July!$C311-July!$D311</f>
        <v>2</v>
      </c>
      <c r="F311" s="34" t="n">
        <v>45474</v>
      </c>
    </row>
    <row r="312" customFormat="false" ht="12.8" hidden="false" customHeight="false" outlineLevel="0" collapsed="false">
      <c r="A312" s="11" t="s">
        <v>264</v>
      </c>
      <c r="B312" s="12" t="s">
        <v>423</v>
      </c>
      <c r="C312" s="13" t="n">
        <v>85</v>
      </c>
      <c r="D312" s="29" t="n">
        <f aca="false">IFERROR(VLOOKUP(B312,June!B:C,2,0),0)</f>
        <v>79</v>
      </c>
      <c r="E312" s="22" t="n">
        <f aca="false">July!$C312-July!$D312</f>
        <v>6</v>
      </c>
      <c r="F312" s="34" t="n">
        <v>45474</v>
      </c>
    </row>
    <row r="313" customFormat="false" ht="12.8" hidden="false" customHeight="false" outlineLevel="0" collapsed="false">
      <c r="A313" s="11" t="s">
        <v>264</v>
      </c>
      <c r="B313" s="12" t="s">
        <v>424</v>
      </c>
      <c r="C313" s="13" t="n">
        <v>40</v>
      </c>
      <c r="D313" s="29" t="n">
        <f aca="false">IFERROR(VLOOKUP(B313,June!B:C,2,0),0)</f>
        <v>31</v>
      </c>
      <c r="E313" s="22" t="n">
        <f aca="false">July!$C313-July!$D313</f>
        <v>9</v>
      </c>
      <c r="F313" s="34" t="n">
        <v>45474</v>
      </c>
    </row>
    <row r="314" customFormat="false" ht="12.8" hidden="false" customHeight="false" outlineLevel="0" collapsed="false">
      <c r="A314" s="11" t="s">
        <v>264</v>
      </c>
      <c r="B314" s="12" t="s">
        <v>475</v>
      </c>
      <c r="C314" s="13" t="n">
        <v>1</v>
      </c>
      <c r="D314" s="29" t="n">
        <f aca="false">IFERROR(VLOOKUP(B314,June!B:C,2,0),0)</f>
        <v>1</v>
      </c>
      <c r="E314" s="22" t="n">
        <f aca="false">July!$C314-July!$D314</f>
        <v>0</v>
      </c>
      <c r="F314" s="34" t="n">
        <v>45474</v>
      </c>
    </row>
    <row r="315" customFormat="false" ht="12.8" hidden="false" customHeight="false" outlineLevel="0" collapsed="false">
      <c r="A315" s="11" t="s">
        <v>264</v>
      </c>
      <c r="B315" s="12" t="s">
        <v>265</v>
      </c>
      <c r="C315" s="13" t="n">
        <v>110</v>
      </c>
      <c r="D315" s="29" t="n">
        <f aca="false">IFERROR(VLOOKUP(B315,June!B:C,2,0),0)</f>
        <v>102</v>
      </c>
      <c r="E315" s="22" t="n">
        <f aca="false">July!$C315-July!$D315</f>
        <v>8</v>
      </c>
      <c r="F315" s="34" t="n">
        <v>45474</v>
      </c>
    </row>
    <row r="316" customFormat="false" ht="12.8" hidden="false" customHeight="false" outlineLevel="0" collapsed="false">
      <c r="A316" s="11" t="s">
        <v>264</v>
      </c>
      <c r="B316" s="12" t="s">
        <v>266</v>
      </c>
      <c r="C316" s="13" t="n">
        <v>128</v>
      </c>
      <c r="D316" s="29" t="n">
        <f aca="false">IFERROR(VLOOKUP(B316,June!B:C,2,0),0)</f>
        <v>123</v>
      </c>
      <c r="E316" s="22" t="n">
        <f aca="false">July!$C316-July!$D316</f>
        <v>5</v>
      </c>
      <c r="F316" s="34" t="n">
        <v>45474</v>
      </c>
    </row>
    <row r="317" customFormat="false" ht="12.8" hidden="false" customHeight="false" outlineLevel="0" collapsed="false">
      <c r="A317" s="11" t="s">
        <v>267</v>
      </c>
      <c r="B317" s="12" t="s">
        <v>268</v>
      </c>
      <c r="C317" s="13" t="n">
        <v>233</v>
      </c>
      <c r="D317" s="29" t="n">
        <f aca="false">IFERROR(VLOOKUP(B317,June!B:C,2,0),0)</f>
        <v>177</v>
      </c>
      <c r="E317" s="22" t="n">
        <f aca="false">July!$C317-July!$D317</f>
        <v>56</v>
      </c>
      <c r="F317" s="34" t="n">
        <v>45474</v>
      </c>
    </row>
    <row r="318" customFormat="false" ht="12.8" hidden="false" customHeight="false" outlineLevel="0" collapsed="false">
      <c r="A318" s="11" t="s">
        <v>267</v>
      </c>
      <c r="B318" s="12" t="s">
        <v>485</v>
      </c>
      <c r="C318" s="13" t="n">
        <v>25</v>
      </c>
      <c r="D318" s="29" t="n">
        <f aca="false">IFERROR(VLOOKUP(B318,June!B:C,2,0),0)</f>
        <v>18</v>
      </c>
      <c r="E318" s="22" t="n">
        <f aca="false">July!$C318-July!$D318</f>
        <v>7</v>
      </c>
      <c r="F318" s="34" t="n">
        <v>45474</v>
      </c>
    </row>
    <row r="319" customFormat="false" ht="12.8" hidden="false" customHeight="false" outlineLevel="0" collapsed="false">
      <c r="A319" s="11" t="s">
        <v>500</v>
      </c>
      <c r="B319" s="12" t="s">
        <v>501</v>
      </c>
      <c r="C319" s="13" t="n">
        <v>8</v>
      </c>
      <c r="D319" s="29" t="n">
        <f aca="false">IFERROR(VLOOKUP(B319,June!B:C,2,0),0)</f>
        <v>0</v>
      </c>
      <c r="E319" s="22" t="n">
        <f aca="false">July!$C319-July!$D319</f>
        <v>8</v>
      </c>
      <c r="F319" s="34" t="n">
        <v>45474</v>
      </c>
    </row>
    <row r="320" customFormat="false" ht="12.8" hidden="false" customHeight="false" outlineLevel="0" collapsed="false">
      <c r="A320" s="11" t="s">
        <v>269</v>
      </c>
      <c r="B320" s="12" t="s">
        <v>425</v>
      </c>
      <c r="C320" s="13" t="n">
        <v>1036</v>
      </c>
      <c r="D320" s="29" t="n">
        <f aca="false">IFERROR(VLOOKUP(B320,June!B:C,2,0),0)</f>
        <v>961</v>
      </c>
      <c r="E320" s="22" t="n">
        <f aca="false">July!$C320-July!$D320</f>
        <v>75</v>
      </c>
      <c r="F320" s="34" t="n">
        <v>45474</v>
      </c>
    </row>
    <row r="321" customFormat="false" ht="12.8" hidden="false" customHeight="false" outlineLevel="0" collapsed="false">
      <c r="A321" s="11" t="s">
        <v>269</v>
      </c>
      <c r="B321" s="12" t="s">
        <v>270</v>
      </c>
      <c r="C321" s="13" t="n">
        <v>155</v>
      </c>
      <c r="D321" s="29" t="n">
        <f aca="false">IFERROR(VLOOKUP(B321,June!B:C,2,0),0)</f>
        <v>129</v>
      </c>
      <c r="E321" s="22" t="n">
        <f aca="false">July!$C321-July!$D321</f>
        <v>26</v>
      </c>
      <c r="F321" s="34" t="n">
        <v>45474</v>
      </c>
    </row>
    <row r="322" customFormat="false" ht="12.8" hidden="false" customHeight="false" outlineLevel="0" collapsed="false">
      <c r="A322" s="11" t="s">
        <v>269</v>
      </c>
      <c r="B322" s="12" t="s">
        <v>271</v>
      </c>
      <c r="C322" s="13" t="n">
        <v>753</v>
      </c>
      <c r="D322" s="29" t="n">
        <f aca="false">IFERROR(VLOOKUP(B322,June!B:C,2,0),0)</f>
        <v>666</v>
      </c>
      <c r="E322" s="22" t="n">
        <f aca="false">July!$C322-July!$D322</f>
        <v>87</v>
      </c>
      <c r="F322" s="34" t="n">
        <v>45474</v>
      </c>
    </row>
    <row r="323" customFormat="false" ht="12.8" hidden="false" customHeight="false" outlineLevel="0" collapsed="false">
      <c r="A323" s="11" t="s">
        <v>269</v>
      </c>
      <c r="B323" s="12" t="s">
        <v>272</v>
      </c>
      <c r="C323" s="13" t="n">
        <v>110</v>
      </c>
      <c r="D323" s="29" t="n">
        <f aca="false">IFERROR(VLOOKUP(B323,June!B:C,2,0),0)</f>
        <v>95</v>
      </c>
      <c r="E323" s="22" t="n">
        <f aca="false">July!$C323-July!$D323</f>
        <v>15</v>
      </c>
      <c r="F323" s="34" t="n">
        <v>45474</v>
      </c>
    </row>
    <row r="324" customFormat="false" ht="12.8" hidden="false" customHeight="false" outlineLevel="0" collapsed="false">
      <c r="A324" s="11" t="s">
        <v>269</v>
      </c>
      <c r="B324" s="12" t="s">
        <v>273</v>
      </c>
      <c r="C324" s="13" t="n">
        <v>1204</v>
      </c>
      <c r="D324" s="29" t="n">
        <f aca="false">IFERROR(VLOOKUP(B324,June!B:C,2,0),0)</f>
        <v>1096</v>
      </c>
      <c r="E324" s="22" t="n">
        <f aca="false">July!$C324-July!$D324</f>
        <v>108</v>
      </c>
      <c r="F324" s="34" t="n">
        <v>45474</v>
      </c>
    </row>
    <row r="325" customFormat="false" ht="12.8" hidden="false" customHeight="false" outlineLevel="0" collapsed="false">
      <c r="A325" s="11" t="s">
        <v>269</v>
      </c>
      <c r="B325" s="12" t="s">
        <v>274</v>
      </c>
      <c r="C325" s="13" t="n">
        <v>88</v>
      </c>
      <c r="D325" s="29" t="n">
        <f aca="false">IFERROR(VLOOKUP(B325,June!B:C,2,0),0)</f>
        <v>64</v>
      </c>
      <c r="E325" s="22" t="n">
        <f aca="false">July!$C325-July!$D325</f>
        <v>24</v>
      </c>
      <c r="F325" s="34" t="n">
        <v>45474</v>
      </c>
    </row>
    <row r="326" customFormat="false" ht="12.8" hidden="false" customHeight="false" outlineLevel="0" collapsed="false">
      <c r="A326" s="11" t="s">
        <v>269</v>
      </c>
      <c r="B326" s="12" t="s">
        <v>275</v>
      </c>
      <c r="C326" s="13" t="n">
        <v>167</v>
      </c>
      <c r="D326" s="29" t="n">
        <f aca="false">IFERROR(VLOOKUP(B326,June!B:C,2,0),0)</f>
        <v>134</v>
      </c>
      <c r="E326" s="22" t="n">
        <f aca="false">July!$C326-July!$D326</f>
        <v>33</v>
      </c>
      <c r="F326" s="34" t="n">
        <v>45474</v>
      </c>
    </row>
    <row r="327" customFormat="false" ht="12.8" hidden="false" customHeight="false" outlineLevel="0" collapsed="false">
      <c r="A327" s="11" t="s">
        <v>276</v>
      </c>
      <c r="B327" s="12" t="s">
        <v>277</v>
      </c>
      <c r="C327" s="13" t="n">
        <v>309</v>
      </c>
      <c r="D327" s="29" t="n">
        <f aca="false">IFERROR(VLOOKUP(B327,June!B:C,2,0),0)</f>
        <v>245</v>
      </c>
      <c r="E327" s="22" t="n">
        <f aca="false">July!$C327-July!$D327</f>
        <v>64</v>
      </c>
      <c r="F327" s="34" t="n">
        <v>45474</v>
      </c>
    </row>
    <row r="328" customFormat="false" ht="12.8" hidden="false" customHeight="false" outlineLevel="0" collapsed="false">
      <c r="A328" s="11" t="s">
        <v>276</v>
      </c>
      <c r="B328" s="12" t="s">
        <v>278</v>
      </c>
      <c r="C328" s="13" t="n">
        <v>521</v>
      </c>
      <c r="D328" s="29" t="n">
        <f aca="false">IFERROR(VLOOKUP(B328,June!B:C,2,0),0)</f>
        <v>474</v>
      </c>
      <c r="E328" s="22" t="n">
        <f aca="false">July!$C328-July!$D328</f>
        <v>47</v>
      </c>
      <c r="F328" s="34" t="n">
        <v>45474</v>
      </c>
    </row>
    <row r="329" customFormat="false" ht="12.8" hidden="false" customHeight="false" outlineLevel="0" collapsed="false">
      <c r="A329" s="11" t="s">
        <v>276</v>
      </c>
      <c r="B329" s="12" t="s">
        <v>279</v>
      </c>
      <c r="C329" s="13" t="n">
        <v>734</v>
      </c>
      <c r="D329" s="29" t="n">
        <f aca="false">IFERROR(VLOOKUP(B329,June!B:C,2,0),0)</f>
        <v>585</v>
      </c>
      <c r="E329" s="22" t="n">
        <f aca="false">July!$C329-July!$D329</f>
        <v>149</v>
      </c>
      <c r="F329" s="34" t="n">
        <v>45474</v>
      </c>
    </row>
    <row r="330" customFormat="false" ht="12.8" hidden="false" customHeight="false" outlineLevel="0" collapsed="false">
      <c r="A330" s="11" t="s">
        <v>276</v>
      </c>
      <c r="B330" s="12" t="s">
        <v>280</v>
      </c>
      <c r="C330" s="13" t="n">
        <v>1354</v>
      </c>
      <c r="D330" s="29" t="n">
        <f aca="false">IFERROR(VLOOKUP(B330,June!B:C,2,0),0)</f>
        <v>1228</v>
      </c>
      <c r="E330" s="22" t="n">
        <f aca="false">July!$C330-July!$D330</f>
        <v>126</v>
      </c>
      <c r="F330" s="34" t="n">
        <v>45474</v>
      </c>
    </row>
    <row r="331" customFormat="false" ht="12.8" hidden="false" customHeight="false" outlineLevel="0" collapsed="false">
      <c r="A331" s="11" t="s">
        <v>276</v>
      </c>
      <c r="B331" s="12" t="s">
        <v>281</v>
      </c>
      <c r="C331" s="13" t="n">
        <v>439</v>
      </c>
      <c r="D331" s="29" t="n">
        <f aca="false">IFERROR(VLOOKUP(B331,June!B:C,2,0),0)</f>
        <v>356</v>
      </c>
      <c r="E331" s="22" t="n">
        <f aca="false">July!$C331-July!$D331</f>
        <v>83</v>
      </c>
      <c r="F331" s="34" t="n">
        <v>45474</v>
      </c>
    </row>
    <row r="332" customFormat="false" ht="12.8" hidden="false" customHeight="false" outlineLevel="0" collapsed="false">
      <c r="A332" s="11" t="s">
        <v>276</v>
      </c>
      <c r="B332" s="12" t="s">
        <v>502</v>
      </c>
      <c r="C332" s="13" t="n">
        <v>1</v>
      </c>
      <c r="D332" s="29" t="n">
        <f aca="false">IFERROR(VLOOKUP(B332,June!B:C,2,0),0)</f>
        <v>0</v>
      </c>
      <c r="E332" s="22" t="n">
        <f aca="false">July!$C332-July!$D332</f>
        <v>1</v>
      </c>
      <c r="F332" s="34" t="n">
        <v>45474</v>
      </c>
    </row>
    <row r="333" customFormat="false" ht="12.8" hidden="false" customHeight="false" outlineLevel="0" collapsed="false">
      <c r="A333" s="11" t="s">
        <v>276</v>
      </c>
      <c r="B333" s="12" t="s">
        <v>282</v>
      </c>
      <c r="C333" s="13" t="n">
        <v>224</v>
      </c>
      <c r="D333" s="29" t="n">
        <f aca="false">IFERROR(VLOOKUP(B333,June!B:C,2,0),0)</f>
        <v>197</v>
      </c>
      <c r="E333" s="22" t="n">
        <f aca="false">July!$C333-July!$D333</f>
        <v>27</v>
      </c>
      <c r="F333" s="34" t="n">
        <v>45474</v>
      </c>
    </row>
    <row r="334" customFormat="false" ht="12.8" hidden="false" customHeight="false" outlineLevel="0" collapsed="false">
      <c r="A334" s="11" t="s">
        <v>276</v>
      </c>
      <c r="B334" s="12" t="s">
        <v>283</v>
      </c>
      <c r="C334" s="13" t="n">
        <v>13</v>
      </c>
      <c r="D334" s="29" t="n">
        <f aca="false">IFERROR(VLOOKUP(B334,June!B:C,2,0),0)</f>
        <v>13</v>
      </c>
      <c r="E334" s="22" t="n">
        <f aca="false">July!$C334-July!$D334</f>
        <v>0</v>
      </c>
      <c r="F334" s="34" t="n">
        <v>45474</v>
      </c>
    </row>
    <row r="335" customFormat="false" ht="12.8" hidden="false" customHeight="false" outlineLevel="0" collapsed="false">
      <c r="A335" s="11" t="s">
        <v>276</v>
      </c>
      <c r="B335" s="12" t="s">
        <v>453</v>
      </c>
      <c r="C335" s="13" t="n">
        <v>9</v>
      </c>
      <c r="D335" s="29" t="n">
        <f aca="false">IFERROR(VLOOKUP(B335,June!B:C,2,0),0)</f>
        <v>7</v>
      </c>
      <c r="E335" s="22" t="n">
        <f aca="false">July!$C335-July!$D335</f>
        <v>2</v>
      </c>
      <c r="F335" s="34" t="n">
        <v>45474</v>
      </c>
    </row>
    <row r="336" customFormat="false" ht="12.8" hidden="false" customHeight="false" outlineLevel="0" collapsed="false">
      <c r="A336" s="11" t="s">
        <v>276</v>
      </c>
      <c r="B336" s="12" t="s">
        <v>284</v>
      </c>
      <c r="C336" s="13" t="n">
        <v>556</v>
      </c>
      <c r="D336" s="29" t="n">
        <f aca="false">IFERROR(VLOOKUP(B336,June!B:C,2,0),0)</f>
        <v>487</v>
      </c>
      <c r="E336" s="22" t="n">
        <f aca="false">July!$C336-July!$D336</f>
        <v>69</v>
      </c>
      <c r="F336" s="34" t="n">
        <v>45474</v>
      </c>
    </row>
    <row r="337" customFormat="false" ht="12.8" hidden="false" customHeight="false" outlineLevel="0" collapsed="false">
      <c r="A337" s="11" t="s">
        <v>276</v>
      </c>
      <c r="B337" s="12" t="s">
        <v>463</v>
      </c>
      <c r="C337" s="13" t="n">
        <v>134</v>
      </c>
      <c r="D337" s="29" t="n">
        <f aca="false">IFERROR(VLOOKUP(B337,June!B:C,2,0),0)</f>
        <v>95</v>
      </c>
      <c r="E337" s="22" t="n">
        <f aca="false">July!$C337-July!$D337</f>
        <v>39</v>
      </c>
      <c r="F337" s="34" t="n">
        <v>45474</v>
      </c>
    </row>
    <row r="338" customFormat="false" ht="12.8" hidden="false" customHeight="false" outlineLevel="0" collapsed="false">
      <c r="A338" s="11" t="s">
        <v>276</v>
      </c>
      <c r="B338" s="12" t="s">
        <v>285</v>
      </c>
      <c r="C338" s="13" t="n">
        <v>335</v>
      </c>
      <c r="D338" s="29" t="n">
        <f aca="false">IFERROR(VLOOKUP(B338,June!B:C,2,0),0)</f>
        <v>260</v>
      </c>
      <c r="E338" s="22" t="n">
        <f aca="false">July!$C338-July!$D338</f>
        <v>75</v>
      </c>
      <c r="F338" s="34" t="n">
        <v>45474</v>
      </c>
    </row>
    <row r="339" customFormat="false" ht="12.8" hidden="false" customHeight="false" outlineLevel="0" collapsed="false">
      <c r="A339" s="11" t="s">
        <v>276</v>
      </c>
      <c r="B339" s="12" t="s">
        <v>503</v>
      </c>
      <c r="C339" s="13" t="n">
        <v>8</v>
      </c>
      <c r="D339" s="29" t="n">
        <f aca="false">IFERROR(VLOOKUP(B339,June!B:C,2,0),0)</f>
        <v>0</v>
      </c>
      <c r="E339" s="22" t="n">
        <f aca="false">July!$C339-July!$D339</f>
        <v>8</v>
      </c>
      <c r="F339" s="34" t="n">
        <v>45474</v>
      </c>
    </row>
    <row r="340" customFormat="false" ht="12.8" hidden="false" customHeight="false" outlineLevel="0" collapsed="false">
      <c r="A340" s="11" t="s">
        <v>276</v>
      </c>
      <c r="B340" s="12" t="s">
        <v>286</v>
      </c>
      <c r="C340" s="13" t="n">
        <v>165</v>
      </c>
      <c r="D340" s="29" t="n">
        <f aca="false">IFERROR(VLOOKUP(B340,June!B:C,2,0),0)</f>
        <v>148</v>
      </c>
      <c r="E340" s="22" t="n">
        <f aca="false">July!$C340-July!$D340</f>
        <v>17</v>
      </c>
      <c r="F340" s="34" t="n">
        <v>45474</v>
      </c>
    </row>
    <row r="341" customFormat="false" ht="12.8" hidden="false" customHeight="false" outlineLevel="0" collapsed="false">
      <c r="A341" s="11" t="s">
        <v>276</v>
      </c>
      <c r="B341" s="12" t="s">
        <v>287</v>
      </c>
      <c r="C341" s="13" t="n">
        <v>103</v>
      </c>
      <c r="D341" s="29" t="n">
        <f aca="false">IFERROR(VLOOKUP(B341,June!B:C,2,0),0)</f>
        <v>95</v>
      </c>
      <c r="E341" s="22" t="n">
        <f aca="false">July!$C341-July!$D341</f>
        <v>8</v>
      </c>
      <c r="F341" s="34" t="n">
        <v>45474</v>
      </c>
    </row>
    <row r="342" customFormat="false" ht="12.8" hidden="false" customHeight="false" outlineLevel="0" collapsed="false">
      <c r="A342" s="11" t="s">
        <v>276</v>
      </c>
      <c r="B342" s="12" t="s">
        <v>288</v>
      </c>
      <c r="C342" s="13" t="n">
        <v>135</v>
      </c>
      <c r="D342" s="29" t="n">
        <f aca="false">IFERROR(VLOOKUP(B342,June!B:C,2,0),0)</f>
        <v>129</v>
      </c>
      <c r="E342" s="22" t="n">
        <f aca="false">July!$C342-July!$D342</f>
        <v>6</v>
      </c>
      <c r="F342" s="34" t="n">
        <v>45474</v>
      </c>
    </row>
    <row r="343" customFormat="false" ht="12.8" hidden="false" customHeight="false" outlineLevel="0" collapsed="false">
      <c r="A343" s="11" t="s">
        <v>504</v>
      </c>
      <c r="B343" s="12" t="s">
        <v>505</v>
      </c>
      <c r="C343" s="13" t="n">
        <v>1</v>
      </c>
      <c r="D343" s="29" t="n">
        <f aca="false">IFERROR(VLOOKUP(B343,June!B:C,2,0),0)</f>
        <v>0</v>
      </c>
      <c r="E343" s="22" t="n">
        <f aca="false">July!$C343-July!$D343</f>
        <v>1</v>
      </c>
      <c r="F343" s="34" t="n">
        <v>45474</v>
      </c>
    </row>
    <row r="344" customFormat="false" ht="12.8" hidden="false" customHeight="false" outlineLevel="0" collapsed="false">
      <c r="A344" s="11" t="s">
        <v>289</v>
      </c>
      <c r="B344" s="12" t="s">
        <v>290</v>
      </c>
      <c r="C344" s="13" t="n">
        <v>12</v>
      </c>
      <c r="D344" s="29" t="n">
        <f aca="false">IFERROR(VLOOKUP(B344,June!B:C,2,0),0)</f>
        <v>12</v>
      </c>
      <c r="E344" s="22" t="n">
        <f aca="false">July!$C344-July!$D344</f>
        <v>0</v>
      </c>
      <c r="F344" s="34" t="n">
        <v>45474</v>
      </c>
    </row>
    <row r="345" customFormat="false" ht="12.8" hidden="false" customHeight="false" outlineLevel="0" collapsed="false">
      <c r="A345" s="11" t="s">
        <v>289</v>
      </c>
      <c r="B345" s="12" t="s">
        <v>486</v>
      </c>
      <c r="C345" s="13" t="n">
        <v>1</v>
      </c>
      <c r="D345" s="29" t="n">
        <f aca="false">IFERROR(VLOOKUP(B345,June!B:C,2,0),0)</f>
        <v>1</v>
      </c>
      <c r="E345" s="22" t="n">
        <f aca="false">July!$C345-July!$D345</f>
        <v>0</v>
      </c>
      <c r="F345" s="34" t="n">
        <v>45474</v>
      </c>
    </row>
    <row r="346" customFormat="false" ht="12.8" hidden="false" customHeight="false" outlineLevel="0" collapsed="false">
      <c r="A346" s="11" t="s">
        <v>289</v>
      </c>
      <c r="B346" s="12" t="s">
        <v>291</v>
      </c>
      <c r="C346" s="13" t="n">
        <v>5</v>
      </c>
      <c r="D346" s="29" t="n">
        <f aca="false">IFERROR(VLOOKUP(B346,June!B:C,2,0),0)</f>
        <v>4</v>
      </c>
      <c r="E346" s="22" t="n">
        <f aca="false">July!$C346-July!$D346</f>
        <v>1</v>
      </c>
      <c r="F346" s="34" t="n">
        <v>45474</v>
      </c>
    </row>
    <row r="347" customFormat="false" ht="12.8" hidden="false" customHeight="false" outlineLevel="0" collapsed="false">
      <c r="A347" s="11" t="s">
        <v>289</v>
      </c>
      <c r="B347" s="12" t="s">
        <v>292</v>
      </c>
      <c r="C347" s="13" t="n">
        <v>10</v>
      </c>
      <c r="D347" s="29" t="n">
        <f aca="false">IFERROR(VLOOKUP(B347,June!B:C,2,0),0)</f>
        <v>9</v>
      </c>
      <c r="E347" s="22" t="n">
        <f aca="false">July!$C347-July!$D347</f>
        <v>1</v>
      </c>
      <c r="F347" s="34" t="n">
        <v>45474</v>
      </c>
    </row>
    <row r="348" customFormat="false" ht="12.8" hidden="false" customHeight="false" outlineLevel="0" collapsed="false">
      <c r="A348" s="11" t="s">
        <v>293</v>
      </c>
      <c r="B348" s="12" t="s">
        <v>294</v>
      </c>
      <c r="C348" s="13" t="n">
        <v>350</v>
      </c>
      <c r="D348" s="29" t="n">
        <f aca="false">IFERROR(VLOOKUP(B348,June!B:C,2,0),0)</f>
        <v>322</v>
      </c>
      <c r="E348" s="22" t="n">
        <f aca="false">July!$C348-July!$D348</f>
        <v>28</v>
      </c>
      <c r="F348" s="34" t="n">
        <v>45474</v>
      </c>
    </row>
    <row r="349" customFormat="false" ht="12.8" hidden="false" customHeight="false" outlineLevel="0" collapsed="false">
      <c r="A349" s="11" t="s">
        <v>293</v>
      </c>
      <c r="B349" s="12" t="s">
        <v>295</v>
      </c>
      <c r="C349" s="13" t="n">
        <v>1179</v>
      </c>
      <c r="D349" s="29" t="n">
        <f aca="false">IFERROR(VLOOKUP(B349,June!B:C,2,0),0)</f>
        <v>990</v>
      </c>
      <c r="E349" s="22" t="n">
        <f aca="false">July!$C349-July!$D349</f>
        <v>189</v>
      </c>
      <c r="F349" s="34" t="n">
        <v>45474</v>
      </c>
    </row>
    <row r="350" customFormat="false" ht="12.8" hidden="false" customHeight="false" outlineLevel="0" collapsed="false">
      <c r="A350" s="11" t="s">
        <v>293</v>
      </c>
      <c r="B350" s="12" t="s">
        <v>296</v>
      </c>
      <c r="C350" s="13" t="n">
        <v>469</v>
      </c>
      <c r="D350" s="29" t="n">
        <f aca="false">IFERROR(VLOOKUP(B350,June!B:C,2,0),0)</f>
        <v>317</v>
      </c>
      <c r="E350" s="22" t="n">
        <f aca="false">July!$C350-July!$D350</f>
        <v>152</v>
      </c>
      <c r="F350" s="34" t="n">
        <v>45474</v>
      </c>
    </row>
    <row r="351" customFormat="false" ht="12.8" hidden="false" customHeight="false" outlineLevel="0" collapsed="false">
      <c r="A351" s="11" t="s">
        <v>293</v>
      </c>
      <c r="B351" s="12" t="s">
        <v>297</v>
      </c>
      <c r="C351" s="13" t="n">
        <v>1079</v>
      </c>
      <c r="D351" s="29" t="n">
        <f aca="false">IFERROR(VLOOKUP(B351,June!B:C,2,0),0)</f>
        <v>960</v>
      </c>
      <c r="E351" s="22" t="n">
        <f aca="false">July!$C351-July!$D351</f>
        <v>119</v>
      </c>
      <c r="F351" s="34" t="n">
        <v>45474</v>
      </c>
    </row>
    <row r="352" customFormat="false" ht="12.8" hidden="false" customHeight="false" outlineLevel="0" collapsed="false">
      <c r="A352" s="11" t="s">
        <v>293</v>
      </c>
      <c r="B352" s="12" t="s">
        <v>298</v>
      </c>
      <c r="C352" s="13" t="n">
        <v>1237</v>
      </c>
      <c r="D352" s="29" t="n">
        <f aca="false">IFERROR(VLOOKUP(B352,June!B:C,2,0),0)</f>
        <v>1072</v>
      </c>
      <c r="E352" s="22" t="n">
        <f aca="false">July!$C352-July!$D352</f>
        <v>165</v>
      </c>
      <c r="F352" s="34" t="n">
        <v>45474</v>
      </c>
    </row>
    <row r="353" customFormat="false" ht="12.8" hidden="false" customHeight="false" outlineLevel="0" collapsed="false">
      <c r="A353" s="11" t="s">
        <v>293</v>
      </c>
      <c r="B353" s="12" t="s">
        <v>299</v>
      </c>
      <c r="C353" s="13" t="n">
        <v>792</v>
      </c>
      <c r="D353" s="29" t="n">
        <f aca="false">IFERROR(VLOOKUP(B353,June!B:C,2,0),0)</f>
        <v>709</v>
      </c>
      <c r="E353" s="22" t="n">
        <f aca="false">July!$C353-July!$D353</f>
        <v>83</v>
      </c>
      <c r="F353" s="34" t="n">
        <v>45474</v>
      </c>
    </row>
    <row r="354" customFormat="false" ht="12.8" hidden="false" customHeight="false" outlineLevel="0" collapsed="false">
      <c r="A354" s="11" t="s">
        <v>293</v>
      </c>
      <c r="B354" s="12" t="s">
        <v>300</v>
      </c>
      <c r="C354" s="13" t="n">
        <v>433</v>
      </c>
      <c r="D354" s="29" t="n">
        <f aca="false">IFERROR(VLOOKUP(B354,June!B:C,2,0),0)</f>
        <v>399</v>
      </c>
      <c r="E354" s="22" t="n">
        <f aca="false">July!$C354-July!$D354</f>
        <v>34</v>
      </c>
      <c r="F354" s="34" t="n">
        <v>45474</v>
      </c>
    </row>
    <row r="355" customFormat="false" ht="12.8" hidden="false" customHeight="false" outlineLevel="0" collapsed="false">
      <c r="A355" s="11" t="s">
        <v>293</v>
      </c>
      <c r="B355" s="12" t="s">
        <v>487</v>
      </c>
      <c r="C355" s="13" t="n">
        <v>10</v>
      </c>
      <c r="D355" s="29" t="n">
        <f aca="false">IFERROR(VLOOKUP(B355,June!B:C,2,0),0)</f>
        <v>10</v>
      </c>
      <c r="E355" s="22" t="n">
        <f aca="false">July!$C355-July!$D355</f>
        <v>0</v>
      </c>
      <c r="F355" s="34" t="n">
        <v>45474</v>
      </c>
    </row>
    <row r="356" customFormat="false" ht="12.8" hidden="false" customHeight="false" outlineLevel="0" collapsed="false">
      <c r="A356" s="11" t="s">
        <v>301</v>
      </c>
      <c r="B356" s="12" t="s">
        <v>302</v>
      </c>
      <c r="C356" s="13" t="n">
        <v>1591</v>
      </c>
      <c r="D356" s="29" t="n">
        <f aca="false">IFERROR(VLOOKUP(B356,June!B:C,2,0),0)</f>
        <v>1462</v>
      </c>
      <c r="E356" s="22" t="n">
        <f aca="false">July!$C356-July!$D356</f>
        <v>129</v>
      </c>
      <c r="F356" s="34" t="n">
        <v>45474</v>
      </c>
    </row>
    <row r="357" customFormat="false" ht="12.8" hidden="false" customHeight="false" outlineLevel="0" collapsed="false">
      <c r="A357" s="11" t="s">
        <v>301</v>
      </c>
      <c r="B357" s="12" t="s">
        <v>303</v>
      </c>
      <c r="C357" s="13" t="n">
        <v>1425</v>
      </c>
      <c r="D357" s="29" t="n">
        <f aca="false">IFERROR(VLOOKUP(B357,June!B:C,2,0),0)</f>
        <v>1216</v>
      </c>
      <c r="E357" s="22" t="n">
        <f aca="false">July!$C357-July!$D357</f>
        <v>209</v>
      </c>
      <c r="F357" s="34" t="n">
        <v>45474</v>
      </c>
    </row>
    <row r="358" customFormat="false" ht="12.8" hidden="false" customHeight="false" outlineLevel="0" collapsed="false">
      <c r="A358" s="11" t="s">
        <v>301</v>
      </c>
      <c r="B358" s="12" t="s">
        <v>304</v>
      </c>
      <c r="C358" s="13" t="n">
        <v>787</v>
      </c>
      <c r="D358" s="29" t="n">
        <f aca="false">IFERROR(VLOOKUP(B358,June!B:C,2,0),0)</f>
        <v>698</v>
      </c>
      <c r="E358" s="22" t="n">
        <f aca="false">July!$C358-July!$D358</f>
        <v>89</v>
      </c>
      <c r="F358" s="34" t="n">
        <v>45474</v>
      </c>
    </row>
    <row r="359" customFormat="false" ht="12.8" hidden="false" customHeight="false" outlineLevel="0" collapsed="false">
      <c r="A359" s="11" t="s">
        <v>301</v>
      </c>
      <c r="B359" s="12" t="s">
        <v>305</v>
      </c>
      <c r="C359" s="13" t="n">
        <v>1911</v>
      </c>
      <c r="D359" s="29" t="n">
        <f aca="false">IFERROR(VLOOKUP(B359,June!B:C,2,0),0)</f>
        <v>1630</v>
      </c>
      <c r="E359" s="22" t="n">
        <f aca="false">July!$C359-July!$D359</f>
        <v>281</v>
      </c>
      <c r="F359" s="34" t="n">
        <v>45474</v>
      </c>
    </row>
    <row r="360" customFormat="false" ht="12.8" hidden="false" customHeight="false" outlineLevel="0" collapsed="false">
      <c r="A360" s="11" t="s">
        <v>301</v>
      </c>
      <c r="B360" s="12" t="s">
        <v>306</v>
      </c>
      <c r="C360" s="13" t="n">
        <v>1862</v>
      </c>
      <c r="D360" s="29" t="n">
        <f aca="false">IFERROR(VLOOKUP(B360,June!B:C,2,0),0)</f>
        <v>1578</v>
      </c>
      <c r="E360" s="22" t="n">
        <f aca="false">July!$C360-July!$D360</f>
        <v>284</v>
      </c>
      <c r="F360" s="34" t="n">
        <v>45474</v>
      </c>
    </row>
    <row r="361" customFormat="false" ht="12.8" hidden="false" customHeight="false" outlineLevel="0" collapsed="false">
      <c r="A361" s="11" t="s">
        <v>301</v>
      </c>
      <c r="B361" s="12" t="s">
        <v>307</v>
      </c>
      <c r="C361" s="13" t="n">
        <v>3751</v>
      </c>
      <c r="D361" s="29" t="n">
        <f aca="false">IFERROR(VLOOKUP(B361,June!B:C,2,0),0)</f>
        <v>3423</v>
      </c>
      <c r="E361" s="22" t="n">
        <f aca="false">July!$C361-July!$D361</f>
        <v>328</v>
      </c>
      <c r="F361" s="34" t="n">
        <v>45474</v>
      </c>
    </row>
    <row r="362" customFormat="false" ht="12.8" hidden="false" customHeight="false" outlineLevel="0" collapsed="false">
      <c r="A362" s="11" t="s">
        <v>301</v>
      </c>
      <c r="B362" s="12" t="s">
        <v>308</v>
      </c>
      <c r="C362" s="13" t="n">
        <v>381</v>
      </c>
      <c r="D362" s="29" t="n">
        <f aca="false">IFERROR(VLOOKUP(B362,June!B:C,2,0),0)</f>
        <v>331</v>
      </c>
      <c r="E362" s="22" t="n">
        <f aca="false">July!$C362-July!$D362</f>
        <v>50</v>
      </c>
      <c r="F362" s="34" t="n">
        <v>45474</v>
      </c>
    </row>
    <row r="363" customFormat="false" ht="12.8" hidden="false" customHeight="false" outlineLevel="0" collapsed="false">
      <c r="A363" s="11" t="s">
        <v>301</v>
      </c>
      <c r="B363" s="12" t="s">
        <v>309</v>
      </c>
      <c r="C363" s="13" t="n">
        <v>540</v>
      </c>
      <c r="D363" s="29" t="n">
        <f aca="false">IFERROR(VLOOKUP(B363,June!B:C,2,0),0)</f>
        <v>464</v>
      </c>
      <c r="E363" s="22" t="n">
        <f aca="false">July!$C363-July!$D363</f>
        <v>76</v>
      </c>
      <c r="F363" s="34" t="n">
        <v>45474</v>
      </c>
    </row>
    <row r="364" customFormat="false" ht="12.8" hidden="false" customHeight="false" outlineLevel="0" collapsed="false">
      <c r="A364" s="11" t="s">
        <v>310</v>
      </c>
      <c r="B364" s="12" t="s">
        <v>311</v>
      </c>
      <c r="C364" s="13" t="n">
        <v>298</v>
      </c>
      <c r="D364" s="29" t="n">
        <f aca="false">IFERROR(VLOOKUP(B364,June!B:C,2,0),0)</f>
        <v>261</v>
      </c>
      <c r="E364" s="22" t="n">
        <f aca="false">July!$C364-July!$D364</f>
        <v>37</v>
      </c>
      <c r="F364" s="34" t="n">
        <v>45474</v>
      </c>
    </row>
    <row r="365" customFormat="false" ht="12.8" hidden="false" customHeight="false" outlineLevel="0" collapsed="false">
      <c r="A365" s="11" t="s">
        <v>310</v>
      </c>
      <c r="B365" s="12" t="s">
        <v>312</v>
      </c>
      <c r="C365" s="13" t="n">
        <v>201</v>
      </c>
      <c r="D365" s="29" t="n">
        <f aca="false">IFERROR(VLOOKUP(B365,June!B:C,2,0),0)</f>
        <v>182</v>
      </c>
      <c r="E365" s="22" t="n">
        <f aca="false">July!$C365-July!$D365</f>
        <v>19</v>
      </c>
      <c r="F365" s="34" t="n">
        <v>45474</v>
      </c>
    </row>
    <row r="366" customFormat="false" ht="12.8" hidden="false" customHeight="false" outlineLevel="0" collapsed="false">
      <c r="A366" s="11" t="s">
        <v>310</v>
      </c>
      <c r="B366" s="12" t="s">
        <v>313</v>
      </c>
      <c r="C366" s="13" t="n">
        <v>23</v>
      </c>
      <c r="D366" s="29" t="n">
        <f aca="false">IFERROR(VLOOKUP(B366,June!B:C,2,0),0)</f>
        <v>23</v>
      </c>
      <c r="E366" s="22" t="n">
        <f aca="false">July!$C366-July!$D366</f>
        <v>0</v>
      </c>
      <c r="F366" s="34" t="n">
        <v>45474</v>
      </c>
    </row>
    <row r="367" customFormat="false" ht="12.8" hidden="false" customHeight="false" outlineLevel="0" collapsed="false">
      <c r="A367" s="11" t="s">
        <v>319</v>
      </c>
      <c r="B367" s="12" t="s">
        <v>426</v>
      </c>
      <c r="C367" s="13" t="n">
        <v>12</v>
      </c>
      <c r="D367" s="29" t="n">
        <f aca="false">IFERROR(VLOOKUP(B367,June!B:C,2,0),0)</f>
        <v>10</v>
      </c>
      <c r="E367" s="22" t="n">
        <f aca="false">July!$C367-July!$D367</f>
        <v>2</v>
      </c>
      <c r="F367" s="34" t="n">
        <v>45474</v>
      </c>
    </row>
    <row r="368" customFormat="false" ht="12.8" hidden="false" customHeight="false" outlineLevel="0" collapsed="false">
      <c r="A368" s="11" t="s">
        <v>319</v>
      </c>
      <c r="B368" s="12" t="s">
        <v>320</v>
      </c>
      <c r="C368" s="13" t="n">
        <v>158</v>
      </c>
      <c r="D368" s="29" t="n">
        <f aca="false">IFERROR(VLOOKUP(B368,June!B:C,2,0),0)</f>
        <v>143</v>
      </c>
      <c r="E368" s="22" t="n">
        <f aca="false">July!$C368-July!$D368</f>
        <v>15</v>
      </c>
      <c r="F368" s="34" t="n">
        <v>45474</v>
      </c>
    </row>
    <row r="369" customFormat="false" ht="12.8" hidden="false" customHeight="false" outlineLevel="0" collapsed="false">
      <c r="A369" s="11" t="s">
        <v>319</v>
      </c>
      <c r="B369" s="12" t="s">
        <v>321</v>
      </c>
      <c r="C369" s="13" t="n">
        <v>117</v>
      </c>
      <c r="D369" s="29" t="n">
        <f aca="false">IFERROR(VLOOKUP(B369,June!B:C,2,0),0)</f>
        <v>111</v>
      </c>
      <c r="E369" s="22" t="n">
        <f aca="false">July!$C369-July!$D369</f>
        <v>6</v>
      </c>
      <c r="F369" s="34" t="n">
        <v>45474</v>
      </c>
    </row>
    <row r="370" customFormat="false" ht="12.8" hidden="false" customHeight="false" outlineLevel="0" collapsed="false">
      <c r="A370" s="11" t="s">
        <v>319</v>
      </c>
      <c r="B370" s="12" t="s">
        <v>322</v>
      </c>
      <c r="C370" s="13" t="n">
        <v>181</v>
      </c>
      <c r="D370" s="29" t="n">
        <f aca="false">IFERROR(VLOOKUP(B370,June!B:C,2,0),0)</f>
        <v>168</v>
      </c>
      <c r="E370" s="22" t="n">
        <f aca="false">July!$C370-July!$D370</f>
        <v>13</v>
      </c>
      <c r="F370" s="34" t="n">
        <v>45474</v>
      </c>
    </row>
    <row r="371" customFormat="false" ht="12.8" hidden="false" customHeight="false" outlineLevel="0" collapsed="false">
      <c r="A371" s="11" t="s">
        <v>319</v>
      </c>
      <c r="B371" s="12" t="s">
        <v>427</v>
      </c>
      <c r="C371" s="13" t="n">
        <v>45</v>
      </c>
      <c r="D371" s="29" t="n">
        <f aca="false">IFERROR(VLOOKUP(B371,June!B:C,2,0),0)</f>
        <v>43</v>
      </c>
      <c r="E371" s="22" t="n">
        <f aca="false">July!$C371-July!$D371</f>
        <v>2</v>
      </c>
      <c r="F371" s="34" t="n">
        <v>45474</v>
      </c>
    </row>
    <row r="372" customFormat="false" ht="12.8" hidden="false" customHeight="false" outlineLevel="0" collapsed="false">
      <c r="A372" s="11" t="s">
        <v>319</v>
      </c>
      <c r="B372" s="12" t="s">
        <v>323</v>
      </c>
      <c r="C372" s="13" t="n">
        <v>221</v>
      </c>
      <c r="D372" s="29" t="n">
        <f aca="false">IFERROR(VLOOKUP(B372,June!B:C,2,0),0)</f>
        <v>144</v>
      </c>
      <c r="E372" s="22" t="n">
        <f aca="false">July!$C372-July!$D372</f>
        <v>77</v>
      </c>
      <c r="F372" s="34" t="n">
        <v>45474</v>
      </c>
    </row>
    <row r="373" customFormat="false" ht="12.8" hidden="false" customHeight="false" outlineLevel="0" collapsed="false">
      <c r="A373" s="11" t="s">
        <v>319</v>
      </c>
      <c r="B373" s="12" t="s">
        <v>324</v>
      </c>
      <c r="C373" s="13" t="n">
        <v>174</v>
      </c>
      <c r="D373" s="29" t="n">
        <f aca="false">IFERROR(VLOOKUP(B373,June!B:C,2,0),0)</f>
        <v>127</v>
      </c>
      <c r="E373" s="22" t="n">
        <f aca="false">July!$C373-July!$D373</f>
        <v>47</v>
      </c>
      <c r="F373" s="34" t="n">
        <v>45474</v>
      </c>
    </row>
    <row r="374" customFormat="false" ht="12.8" hidden="false" customHeight="false" outlineLevel="0" collapsed="false">
      <c r="A374" s="11" t="s">
        <v>325</v>
      </c>
      <c r="B374" s="12" t="s">
        <v>326</v>
      </c>
      <c r="C374" s="13" t="n">
        <v>43</v>
      </c>
      <c r="D374" s="29" t="n">
        <f aca="false">IFERROR(VLOOKUP(B374,June!B:C,2,0),0)</f>
        <v>37</v>
      </c>
      <c r="E374" s="22" t="n">
        <f aca="false">July!$C374-July!$D374</f>
        <v>6</v>
      </c>
      <c r="F374" s="34" t="n">
        <v>45474</v>
      </c>
    </row>
    <row r="375" customFormat="false" ht="12.8" hidden="false" customHeight="false" outlineLevel="0" collapsed="false">
      <c r="A375" s="11" t="s">
        <v>325</v>
      </c>
      <c r="B375" s="12" t="s">
        <v>464</v>
      </c>
      <c r="C375" s="13" t="n">
        <v>1</v>
      </c>
      <c r="D375" s="29" t="n">
        <f aca="false">IFERROR(VLOOKUP(B375,June!B:C,2,0),0)</f>
        <v>1</v>
      </c>
      <c r="E375" s="22" t="n">
        <f aca="false">July!$C375-July!$D375</f>
        <v>0</v>
      </c>
      <c r="F375" s="34" t="n">
        <v>45474</v>
      </c>
    </row>
    <row r="376" customFormat="false" ht="12.8" hidden="false" customHeight="false" outlineLevel="0" collapsed="false">
      <c r="A376" s="11" t="s">
        <v>325</v>
      </c>
      <c r="B376" s="12" t="s">
        <v>327</v>
      </c>
      <c r="C376" s="13" t="n">
        <v>643</v>
      </c>
      <c r="D376" s="29" t="n">
        <f aca="false">IFERROR(VLOOKUP(B376,June!B:C,2,0),0)</f>
        <v>556</v>
      </c>
      <c r="E376" s="22" t="n">
        <f aca="false">July!$C376-July!$D376</f>
        <v>87</v>
      </c>
      <c r="F376" s="34" t="n">
        <v>45474</v>
      </c>
    </row>
    <row r="377" customFormat="false" ht="12.8" hidden="false" customHeight="false" outlineLevel="0" collapsed="false">
      <c r="A377" s="11" t="s">
        <v>325</v>
      </c>
      <c r="B377" s="12" t="s">
        <v>454</v>
      </c>
      <c r="C377" s="13" t="n">
        <v>27</v>
      </c>
      <c r="D377" s="29" t="n">
        <f aca="false">IFERROR(VLOOKUP(B377,June!B:C,2,0),0)</f>
        <v>19</v>
      </c>
      <c r="E377" s="22" t="n">
        <f aca="false">July!$C377-July!$D377</f>
        <v>8</v>
      </c>
      <c r="F377" s="34" t="n">
        <v>45474</v>
      </c>
    </row>
    <row r="378" customFormat="false" ht="12.8" hidden="false" customHeight="false" outlineLevel="0" collapsed="false">
      <c r="A378" s="11" t="s">
        <v>325</v>
      </c>
      <c r="B378" s="12" t="s">
        <v>328</v>
      </c>
      <c r="C378" s="13" t="n">
        <v>462</v>
      </c>
      <c r="D378" s="29" t="n">
        <f aca="false">IFERROR(VLOOKUP(B378,June!B:C,2,0),0)</f>
        <v>417</v>
      </c>
      <c r="E378" s="22" t="n">
        <f aca="false">July!$C378-July!$D378</f>
        <v>45</v>
      </c>
      <c r="F378" s="34" t="n">
        <v>45474</v>
      </c>
    </row>
    <row r="379" customFormat="false" ht="12.8" hidden="false" customHeight="false" outlineLevel="0" collapsed="false">
      <c r="A379" s="11" t="s">
        <v>325</v>
      </c>
      <c r="B379" s="12" t="s">
        <v>329</v>
      </c>
      <c r="C379" s="13" t="n">
        <v>58</v>
      </c>
      <c r="D379" s="29" t="n">
        <f aca="false">IFERROR(VLOOKUP(B379,June!B:C,2,0),0)</f>
        <v>55</v>
      </c>
      <c r="E379" s="22" t="n">
        <f aca="false">July!$C379-July!$D379</f>
        <v>3</v>
      </c>
      <c r="F379" s="34" t="n">
        <v>45474</v>
      </c>
    </row>
    <row r="380" customFormat="false" ht="12.8" hidden="false" customHeight="false" outlineLevel="0" collapsed="false">
      <c r="A380" s="11" t="s">
        <v>325</v>
      </c>
      <c r="B380" s="12" t="s">
        <v>330</v>
      </c>
      <c r="C380" s="13" t="n">
        <v>947</v>
      </c>
      <c r="D380" s="29" t="n">
        <f aca="false">IFERROR(VLOOKUP(B380,June!B:C,2,0),0)</f>
        <v>827</v>
      </c>
      <c r="E380" s="22" t="n">
        <f aca="false">July!$C380-July!$D380</f>
        <v>120</v>
      </c>
      <c r="F380" s="34" t="n">
        <v>45474</v>
      </c>
    </row>
    <row r="381" customFormat="false" ht="12.8" hidden="false" customHeight="false" outlineLevel="0" collapsed="false">
      <c r="A381" s="11" t="s">
        <v>325</v>
      </c>
      <c r="B381" s="12" t="s">
        <v>331</v>
      </c>
      <c r="C381" s="13" t="n">
        <v>492</v>
      </c>
      <c r="D381" s="29" t="n">
        <f aca="false">IFERROR(VLOOKUP(B381,June!B:C,2,0),0)</f>
        <v>435</v>
      </c>
      <c r="E381" s="22" t="n">
        <f aca="false">July!$C381-July!$D381</f>
        <v>57</v>
      </c>
      <c r="F381" s="34" t="n">
        <v>45474</v>
      </c>
    </row>
    <row r="382" customFormat="false" ht="12.8" hidden="false" customHeight="false" outlineLevel="0" collapsed="false">
      <c r="A382" s="23" t="s">
        <v>332</v>
      </c>
      <c r="B382" s="12" t="s">
        <v>333</v>
      </c>
      <c r="C382" s="13" t="n">
        <v>1160</v>
      </c>
      <c r="D382" s="29" t="n">
        <f aca="false">IFERROR(VLOOKUP(B382,June!B:C,2,0),0)</f>
        <v>1128</v>
      </c>
      <c r="E382" s="22" t="n">
        <f aca="false">July!$C382-July!$D382</f>
        <v>32</v>
      </c>
      <c r="F382" s="34" t="n">
        <v>45474</v>
      </c>
    </row>
    <row r="383" customFormat="false" ht="12.8" hidden="false" customHeight="false" outlineLevel="0" collapsed="false">
      <c r="A383" s="23" t="s">
        <v>332</v>
      </c>
      <c r="B383" s="12" t="s">
        <v>334</v>
      </c>
      <c r="C383" s="13" t="n">
        <v>138</v>
      </c>
      <c r="D383" s="29" t="n">
        <f aca="false">IFERROR(VLOOKUP(B383,June!B:C,2,0),0)</f>
        <v>106</v>
      </c>
      <c r="E383" s="22" t="n">
        <f aca="false">July!$C383-July!$D383</f>
        <v>32</v>
      </c>
      <c r="F383" s="34" t="n">
        <v>45474</v>
      </c>
    </row>
    <row r="384" customFormat="false" ht="12.8" hidden="false" customHeight="false" outlineLevel="0" collapsed="false">
      <c r="A384" s="23" t="s">
        <v>332</v>
      </c>
      <c r="B384" s="12" t="s">
        <v>335</v>
      </c>
      <c r="C384" s="13" t="n">
        <v>159</v>
      </c>
      <c r="D384" s="29" t="n">
        <f aca="false">IFERROR(VLOOKUP(B384,June!B:C,2,0),0)</f>
        <v>134</v>
      </c>
      <c r="E384" s="22" t="n">
        <f aca="false">July!$C384-July!$D384</f>
        <v>25</v>
      </c>
      <c r="F384" s="34" t="n">
        <v>45474</v>
      </c>
    </row>
    <row r="385" customFormat="false" ht="12.8" hidden="false" customHeight="false" outlineLevel="0" collapsed="false">
      <c r="A385" s="23" t="s">
        <v>332</v>
      </c>
      <c r="B385" s="12" t="s">
        <v>336</v>
      </c>
      <c r="C385" s="13" t="n">
        <v>4108</v>
      </c>
      <c r="D385" s="29" t="n">
        <f aca="false">IFERROR(VLOOKUP(B385,June!B:C,2,0),0)</f>
        <v>3829</v>
      </c>
      <c r="E385" s="22" t="n">
        <f aca="false">July!$C385-July!$D385</f>
        <v>279</v>
      </c>
      <c r="F385" s="34" t="n">
        <v>45474</v>
      </c>
    </row>
    <row r="386" customFormat="false" ht="12.8" hidden="false" customHeight="false" outlineLevel="0" collapsed="false">
      <c r="A386" s="23" t="s">
        <v>337</v>
      </c>
      <c r="B386" s="12" t="s">
        <v>506</v>
      </c>
      <c r="C386" s="13" t="n">
        <v>1</v>
      </c>
      <c r="D386" s="29" t="n">
        <f aca="false">IFERROR(VLOOKUP(B386,June!B:C,2,0),0)</f>
        <v>0</v>
      </c>
      <c r="E386" s="22" t="n">
        <f aca="false">July!$C386-July!$D386</f>
        <v>1</v>
      </c>
      <c r="F386" s="34" t="n">
        <v>45474</v>
      </c>
    </row>
    <row r="387" customFormat="false" ht="12.8" hidden="false" customHeight="false" outlineLevel="0" collapsed="false">
      <c r="A387" s="23" t="s">
        <v>337</v>
      </c>
      <c r="B387" s="12" t="s">
        <v>338</v>
      </c>
      <c r="C387" s="13" t="n">
        <v>432</v>
      </c>
      <c r="D387" s="29" t="n">
        <f aca="false">IFERROR(VLOOKUP(B387,June!B:C,2,0),0)</f>
        <v>396</v>
      </c>
      <c r="E387" s="22" t="n">
        <f aca="false">July!$C387-July!$D387</f>
        <v>36</v>
      </c>
      <c r="F387" s="34" t="n">
        <v>45474</v>
      </c>
    </row>
    <row r="388" customFormat="false" ht="12.8" hidden="false" customHeight="false" outlineLevel="0" collapsed="false">
      <c r="A388" s="23" t="s">
        <v>337</v>
      </c>
      <c r="B388" s="12" t="s">
        <v>339</v>
      </c>
      <c r="C388" s="13" t="n">
        <v>744</v>
      </c>
      <c r="D388" s="29" t="n">
        <f aca="false">IFERROR(VLOOKUP(B388,June!B:C,2,0),0)</f>
        <v>651</v>
      </c>
      <c r="E388" s="22" t="n">
        <f aca="false">July!$C388-July!$D388</f>
        <v>93</v>
      </c>
      <c r="F388" s="34" t="n">
        <v>45474</v>
      </c>
    </row>
    <row r="389" customFormat="false" ht="12.8" hidden="false" customHeight="false" outlineLevel="0" collapsed="false">
      <c r="A389" s="23" t="s">
        <v>337</v>
      </c>
      <c r="B389" s="12" t="s">
        <v>340</v>
      </c>
      <c r="C389" s="13" t="n">
        <v>38</v>
      </c>
      <c r="D389" s="29" t="n">
        <f aca="false">IFERROR(VLOOKUP(B389,June!B:C,2,0),0)</f>
        <v>32</v>
      </c>
      <c r="E389" s="22" t="n">
        <f aca="false">July!$C389-July!$D389</f>
        <v>6</v>
      </c>
      <c r="F389" s="34" t="n">
        <v>45474</v>
      </c>
    </row>
    <row r="390" customFormat="false" ht="12.8" hidden="false" customHeight="false" outlineLevel="0" collapsed="false">
      <c r="A390" s="23" t="s">
        <v>337</v>
      </c>
      <c r="B390" s="12" t="s">
        <v>341</v>
      </c>
      <c r="C390" s="13" t="n">
        <v>853</v>
      </c>
      <c r="D390" s="29" t="n">
        <f aca="false">IFERROR(VLOOKUP(B390,June!B:C,2,0),0)</f>
        <v>702</v>
      </c>
      <c r="E390" s="22" t="n">
        <f aca="false">July!$C390-July!$D390</f>
        <v>151</v>
      </c>
      <c r="F390" s="34" t="n">
        <v>45474</v>
      </c>
    </row>
    <row r="391" customFormat="false" ht="12.8" hidden="false" customHeight="false" outlineLevel="0" collapsed="false">
      <c r="A391" s="23" t="s">
        <v>337</v>
      </c>
      <c r="B391" s="12" t="s">
        <v>342</v>
      </c>
      <c r="C391" s="23" t="n">
        <v>300</v>
      </c>
      <c r="D391" s="29" t="n">
        <f aca="false">IFERROR(VLOOKUP(B391,June!B:C,2,0),0)</f>
        <v>280</v>
      </c>
      <c r="E391" s="22" t="n">
        <f aca="false">July!$C391-July!$D391</f>
        <v>20</v>
      </c>
      <c r="F391" s="34" t="n">
        <v>45474</v>
      </c>
    </row>
    <row r="392" customFormat="false" ht="12.8" hidden="false" customHeight="false" outlineLevel="0" collapsed="false">
      <c r="A392" s="23" t="s">
        <v>337</v>
      </c>
      <c r="B392" s="12" t="s">
        <v>343</v>
      </c>
      <c r="C392" s="23" t="n">
        <v>211</v>
      </c>
      <c r="D392" s="29" t="n">
        <f aca="false">IFERROR(VLOOKUP(B392,June!B:C,2,0),0)</f>
        <v>171</v>
      </c>
      <c r="E392" s="22" t="n">
        <f aca="false">July!$C392-July!$D392</f>
        <v>40</v>
      </c>
      <c r="F392" s="34" t="n">
        <v>45474</v>
      </c>
    </row>
    <row r="393" customFormat="false" ht="12.8" hidden="false" customHeight="false" outlineLevel="0" collapsed="false">
      <c r="A393" s="23" t="s">
        <v>337</v>
      </c>
      <c r="B393" s="23" t="s">
        <v>344</v>
      </c>
      <c r="C393" s="23" t="n">
        <v>111</v>
      </c>
      <c r="D393" s="29" t="n">
        <f aca="false">IFERROR(VLOOKUP(B393,June!B:C,2,0),0)</f>
        <v>98</v>
      </c>
      <c r="E393" s="22" t="n">
        <f aca="false">July!$C393-July!$D393</f>
        <v>13</v>
      </c>
      <c r="F393" s="34" t="n">
        <v>45474</v>
      </c>
    </row>
    <row r="394" customFormat="false" ht="12.8" hidden="false" customHeight="false" outlineLevel="0" collapsed="false">
      <c r="A394" s="23" t="s">
        <v>337</v>
      </c>
      <c r="B394" s="12" t="s">
        <v>345</v>
      </c>
      <c r="C394" s="23" t="n">
        <v>249</v>
      </c>
      <c r="D394" s="29" t="n">
        <f aca="false">IFERROR(VLOOKUP(B394,June!B:C,2,0),0)</f>
        <v>234</v>
      </c>
      <c r="E394" s="22" t="n">
        <f aca="false">July!$C394-July!$D394</f>
        <v>15</v>
      </c>
      <c r="F394" s="34" t="n">
        <v>45474</v>
      </c>
    </row>
    <row r="395" customFormat="false" ht="12.8" hidden="false" customHeight="false" outlineLevel="0" collapsed="false">
      <c r="A395" s="23" t="s">
        <v>337</v>
      </c>
      <c r="B395" s="12" t="s">
        <v>428</v>
      </c>
      <c r="C395" s="23" t="n">
        <v>3</v>
      </c>
      <c r="D395" s="29" t="n">
        <f aca="false">IFERROR(VLOOKUP(B395,June!B:C,2,0),0)</f>
        <v>2</v>
      </c>
      <c r="E395" s="22" t="n">
        <f aca="false">July!$C395-July!$D395</f>
        <v>1</v>
      </c>
      <c r="F395" s="34" t="n">
        <v>45474</v>
      </c>
    </row>
    <row r="396" customFormat="false" ht="12.8" hidden="false" customHeight="false" outlineLevel="0" collapsed="false">
      <c r="A396" s="23" t="s">
        <v>337</v>
      </c>
      <c r="B396" s="12" t="s">
        <v>346</v>
      </c>
      <c r="C396" s="23" t="n">
        <v>178</v>
      </c>
      <c r="D396" s="29" t="n">
        <f aca="false">IFERROR(VLOOKUP(B396,June!B:C,2,0),0)</f>
        <v>148</v>
      </c>
      <c r="E396" s="22" t="n">
        <f aca="false">July!$C396-July!$D396</f>
        <v>30</v>
      </c>
      <c r="F396" s="34" t="n">
        <v>45474</v>
      </c>
    </row>
    <row r="397" customFormat="false" ht="12.8" hidden="false" customHeight="false" outlineLevel="0" collapsed="false">
      <c r="A397" s="23" t="s">
        <v>337</v>
      </c>
      <c r="B397" s="12" t="s">
        <v>347</v>
      </c>
      <c r="C397" s="23" t="n">
        <v>359</v>
      </c>
      <c r="D397" s="29" t="n">
        <f aca="false">IFERROR(VLOOKUP(B397,June!B:C,2,0),0)</f>
        <v>282</v>
      </c>
      <c r="E397" s="22" t="n">
        <f aca="false">July!$C397-July!$D397</f>
        <v>77</v>
      </c>
      <c r="F397" s="34" t="n">
        <v>45474</v>
      </c>
    </row>
    <row r="398" customFormat="false" ht="12.8" hidden="false" customHeight="false" outlineLevel="0" collapsed="false">
      <c r="A398" s="23" t="s">
        <v>337</v>
      </c>
      <c r="B398" s="12" t="s">
        <v>348</v>
      </c>
      <c r="C398" s="23" t="n">
        <v>754</v>
      </c>
      <c r="D398" s="29" t="n">
        <f aca="false">IFERROR(VLOOKUP(B398,June!B:C,2,0),0)</f>
        <v>677</v>
      </c>
      <c r="E398" s="22" t="n">
        <f aca="false">July!$C398-July!$D398</f>
        <v>77</v>
      </c>
      <c r="F398" s="34" t="n">
        <v>45474</v>
      </c>
    </row>
    <row r="399" customFormat="false" ht="12.8" hidden="false" customHeight="false" outlineLevel="0" collapsed="false">
      <c r="A399" s="23" t="s">
        <v>337</v>
      </c>
      <c r="B399" s="12" t="s">
        <v>476</v>
      </c>
      <c r="C399" s="23" t="n">
        <v>1</v>
      </c>
      <c r="D399" s="29" t="n">
        <f aca="false">IFERROR(VLOOKUP(B399,June!B:C,2,0),0)</f>
        <v>1</v>
      </c>
      <c r="E399" s="22" t="n">
        <f aca="false">July!$C399-July!$D399</f>
        <v>0</v>
      </c>
      <c r="F399" s="34" t="n">
        <v>45474</v>
      </c>
    </row>
    <row r="400" customFormat="false" ht="12.8" hidden="false" customHeight="false" outlineLevel="0" collapsed="false">
      <c r="A400" s="23" t="s">
        <v>337</v>
      </c>
      <c r="B400" s="12" t="s">
        <v>349</v>
      </c>
      <c r="C400" s="23" t="n">
        <v>28</v>
      </c>
      <c r="D400" s="29" t="n">
        <f aca="false">IFERROR(VLOOKUP(B400,June!B:C,2,0),0)</f>
        <v>26</v>
      </c>
      <c r="E400" s="22" t="n">
        <f aca="false">July!$C400-July!$D400</f>
        <v>2</v>
      </c>
      <c r="F400" s="34" t="n">
        <v>45474</v>
      </c>
    </row>
    <row r="401" customFormat="false" ht="12.8" hidden="false" customHeight="false" outlineLevel="0" collapsed="false">
      <c r="A401" s="23" t="s">
        <v>337</v>
      </c>
      <c r="B401" s="12" t="s">
        <v>350</v>
      </c>
      <c r="C401" s="23" t="n">
        <v>1891</v>
      </c>
      <c r="D401" s="29" t="n">
        <f aca="false">IFERROR(VLOOKUP(B401,June!B:C,2,0),0)</f>
        <v>1641</v>
      </c>
      <c r="E401" s="22" t="n">
        <f aca="false">July!$C401-July!$D401</f>
        <v>250</v>
      </c>
      <c r="F401" s="34" t="n">
        <v>45474</v>
      </c>
    </row>
    <row r="402" customFormat="false" ht="12.8" hidden="false" customHeight="false" outlineLevel="0" collapsed="false">
      <c r="A402" s="23" t="s">
        <v>337</v>
      </c>
      <c r="B402" s="12" t="s">
        <v>351</v>
      </c>
      <c r="C402" s="23" t="n">
        <v>1291</v>
      </c>
      <c r="D402" s="29" t="n">
        <f aca="false">IFERROR(VLOOKUP(B402,June!B:C,2,0),0)</f>
        <v>1111</v>
      </c>
      <c r="E402" s="22" t="n">
        <f aca="false">July!$C402-July!$D402</f>
        <v>180</v>
      </c>
      <c r="F402" s="34" t="n">
        <v>45474</v>
      </c>
    </row>
    <row r="403" customFormat="false" ht="12.8" hidden="false" customHeight="false" outlineLevel="0" collapsed="false">
      <c r="A403" s="23" t="s">
        <v>337</v>
      </c>
      <c r="B403" s="12" t="s">
        <v>352</v>
      </c>
      <c r="C403" s="23" t="n">
        <v>258</v>
      </c>
      <c r="D403" s="29" t="n">
        <f aca="false">IFERROR(VLOOKUP(B403,June!B:C,2,0),0)</f>
        <v>237</v>
      </c>
      <c r="E403" s="22" t="n">
        <f aca="false">July!$C403-July!$D403</f>
        <v>21</v>
      </c>
      <c r="F403" s="34" t="n">
        <v>45474</v>
      </c>
    </row>
    <row r="404" customFormat="false" ht="12.8" hidden="false" customHeight="false" outlineLevel="0" collapsed="false">
      <c r="A404" s="23" t="s">
        <v>353</v>
      </c>
      <c r="B404" s="12" t="s">
        <v>354</v>
      </c>
      <c r="C404" s="23" t="n">
        <v>145</v>
      </c>
      <c r="D404" s="29" t="n">
        <f aca="false">IFERROR(VLOOKUP(B404,June!B:C,2,0),0)</f>
        <v>142</v>
      </c>
      <c r="E404" s="22" t="n">
        <f aca="false">July!$C404-July!$D404</f>
        <v>3</v>
      </c>
      <c r="F404" s="34" t="n">
        <v>45474</v>
      </c>
    </row>
    <row r="405" customFormat="false" ht="12.8" hidden="false" customHeight="false" outlineLevel="0" collapsed="false">
      <c r="A405" s="23" t="s">
        <v>353</v>
      </c>
      <c r="B405" s="12" t="s">
        <v>477</v>
      </c>
      <c r="C405" s="23" t="n">
        <v>38</v>
      </c>
      <c r="D405" s="29" t="n">
        <f aca="false">IFERROR(VLOOKUP(B405,June!B:C,2,0),0)</f>
        <v>18</v>
      </c>
      <c r="E405" s="22" t="n">
        <f aca="false">July!$C405-July!$D405</f>
        <v>20</v>
      </c>
      <c r="F405" s="34" t="n">
        <v>45474</v>
      </c>
    </row>
    <row r="406" customFormat="false" ht="12.8" hidden="false" customHeight="false" outlineLevel="0" collapsed="false">
      <c r="A406" s="23" t="s">
        <v>353</v>
      </c>
      <c r="B406" s="12" t="s">
        <v>355</v>
      </c>
      <c r="C406" s="23" t="n">
        <v>1784</v>
      </c>
      <c r="D406" s="29" t="n">
        <f aca="false">IFERROR(VLOOKUP(B406,June!B:C,2,0),0)</f>
        <v>1471</v>
      </c>
      <c r="E406" s="22" t="n">
        <f aca="false">July!$C406-July!$D406</f>
        <v>313</v>
      </c>
      <c r="F406" s="34" t="n">
        <v>45474</v>
      </c>
    </row>
    <row r="407" customFormat="false" ht="12.8" hidden="false" customHeight="false" outlineLevel="0" collapsed="false">
      <c r="A407" s="23" t="s">
        <v>353</v>
      </c>
      <c r="B407" s="12" t="s">
        <v>478</v>
      </c>
      <c r="C407" s="23" t="n">
        <v>76</v>
      </c>
      <c r="D407" s="29" t="n">
        <f aca="false">IFERROR(VLOOKUP(B407,June!B:C,2,0),0)</f>
        <v>36</v>
      </c>
      <c r="E407" s="22" t="n">
        <f aca="false">July!$C407-July!$D407</f>
        <v>40</v>
      </c>
      <c r="F407" s="34" t="n">
        <v>45474</v>
      </c>
    </row>
    <row r="408" customFormat="false" ht="12.8" hidden="false" customHeight="false" outlineLevel="0" collapsed="false">
      <c r="A408" s="23" t="s">
        <v>353</v>
      </c>
      <c r="B408" s="12" t="s">
        <v>356</v>
      </c>
      <c r="C408" s="23" t="n">
        <v>25</v>
      </c>
      <c r="D408" s="29" t="n">
        <f aca="false">IFERROR(VLOOKUP(B408,June!B:C,2,0),0)</f>
        <v>24</v>
      </c>
      <c r="E408" s="22" t="n">
        <f aca="false">July!$C408-July!$D408</f>
        <v>1</v>
      </c>
      <c r="F408" s="34" t="n">
        <v>45474</v>
      </c>
    </row>
    <row r="409" customFormat="false" ht="12.8" hidden="false" customHeight="false" outlineLevel="0" collapsed="false">
      <c r="A409" s="23" t="s">
        <v>353</v>
      </c>
      <c r="B409" s="12" t="s">
        <v>357</v>
      </c>
      <c r="C409" s="23" t="n">
        <v>5</v>
      </c>
      <c r="D409" s="29" t="n">
        <f aca="false">IFERROR(VLOOKUP(B409,June!B:C,2,0),0)</f>
        <v>5</v>
      </c>
      <c r="E409" s="22" t="n">
        <f aca="false">July!$C409-July!$D409</f>
        <v>0</v>
      </c>
      <c r="F409" s="34" t="n">
        <v>45474</v>
      </c>
    </row>
    <row r="410" customFormat="false" ht="12.8" hidden="false" customHeight="false" outlineLevel="0" collapsed="false">
      <c r="A410" s="23" t="s">
        <v>353</v>
      </c>
      <c r="B410" s="12" t="s">
        <v>358</v>
      </c>
      <c r="C410" s="23" t="n">
        <v>348</v>
      </c>
      <c r="D410" s="29" t="n">
        <f aca="false">IFERROR(VLOOKUP(B410,June!B:C,2,0),0)</f>
        <v>241</v>
      </c>
      <c r="E410" s="22" t="n">
        <f aca="false">July!$C410-July!$D410</f>
        <v>107</v>
      </c>
      <c r="F410" s="34" t="n">
        <v>45474</v>
      </c>
    </row>
    <row r="411" customFormat="false" ht="12.8" hidden="false" customHeight="false" outlineLevel="0" collapsed="false">
      <c r="A411" s="23" t="s">
        <v>353</v>
      </c>
      <c r="B411" s="12" t="s">
        <v>359</v>
      </c>
      <c r="C411" s="23" t="n">
        <v>51</v>
      </c>
      <c r="D411" s="29" t="n">
        <f aca="false">IFERROR(VLOOKUP(B411,June!B:C,2,0),0)</f>
        <v>50</v>
      </c>
      <c r="E411" s="22" t="n">
        <f aca="false">July!$C411-July!$D411</f>
        <v>1</v>
      </c>
      <c r="F411" s="34" t="n">
        <v>45474</v>
      </c>
    </row>
    <row r="412" customFormat="false" ht="12.8" hidden="false" customHeight="false" outlineLevel="0" collapsed="false">
      <c r="A412" s="23" t="s">
        <v>353</v>
      </c>
      <c r="B412" s="12" t="s">
        <v>360</v>
      </c>
      <c r="C412" s="23" t="n">
        <v>958</v>
      </c>
      <c r="D412" s="29" t="n">
        <f aca="false">IFERROR(VLOOKUP(B412,June!B:C,2,0),0)</f>
        <v>874</v>
      </c>
      <c r="E412" s="22" t="n">
        <f aca="false">July!$C412-July!$D412</f>
        <v>84</v>
      </c>
      <c r="F412" s="34" t="n">
        <v>45474</v>
      </c>
    </row>
    <row r="413" customFormat="false" ht="12.8" hidden="false" customHeight="false" outlineLevel="0" collapsed="false">
      <c r="A413" s="23" t="s">
        <v>353</v>
      </c>
      <c r="B413" s="12" t="s">
        <v>361</v>
      </c>
      <c r="C413" s="23" t="n">
        <v>1497</v>
      </c>
      <c r="D413" s="29" t="n">
        <f aca="false">IFERROR(VLOOKUP(B413,June!B:C,2,0),0)</f>
        <v>1322</v>
      </c>
      <c r="E413" s="22" t="n">
        <f aca="false">July!$C413-July!$D413</f>
        <v>175</v>
      </c>
      <c r="F413" s="34" t="n">
        <v>45474</v>
      </c>
    </row>
    <row r="414" customFormat="false" ht="12.8" hidden="false" customHeight="false" outlineLevel="0" collapsed="false">
      <c r="A414" s="23" t="s">
        <v>353</v>
      </c>
      <c r="B414" s="12" t="s">
        <v>362</v>
      </c>
      <c r="C414" s="23" t="n">
        <v>565</v>
      </c>
      <c r="D414" s="29" t="n">
        <f aca="false">IFERROR(VLOOKUP(B414,June!B:C,2,0),0)</f>
        <v>454</v>
      </c>
      <c r="E414" s="22" t="n">
        <f aca="false">July!$C414-July!$D414</f>
        <v>111</v>
      </c>
      <c r="F414" s="34" t="n">
        <v>45474</v>
      </c>
    </row>
    <row r="415" customFormat="false" ht="12.8" hidden="false" customHeight="false" outlineLevel="0" collapsed="false">
      <c r="A415" s="23" t="s">
        <v>507</v>
      </c>
      <c r="B415" s="12" t="s">
        <v>508</v>
      </c>
      <c r="C415" s="23" t="n">
        <v>1</v>
      </c>
      <c r="D415" s="29" t="n">
        <f aca="false">IFERROR(VLOOKUP(B415,June!B:C,2,0),0)</f>
        <v>0</v>
      </c>
      <c r="E415" s="22" t="n">
        <f aca="false">July!$C415-July!$D415</f>
        <v>1</v>
      </c>
      <c r="F415" s="34" t="n">
        <v>45474</v>
      </c>
    </row>
    <row r="416" customFormat="false" ht="12.8" hidden="false" customHeight="false" outlineLevel="0" collapsed="false">
      <c r="A416" s="23" t="s">
        <v>507</v>
      </c>
      <c r="B416" s="12" t="s">
        <v>509</v>
      </c>
      <c r="C416" s="23" t="n">
        <v>17</v>
      </c>
      <c r="D416" s="29" t="n">
        <f aca="false">IFERROR(VLOOKUP(B416,June!B:C,2,0),0)</f>
        <v>0</v>
      </c>
      <c r="E416" s="22" t="n">
        <f aca="false">July!$C416-July!$D416</f>
        <v>17</v>
      </c>
      <c r="F416" s="34" t="n">
        <v>45474</v>
      </c>
    </row>
    <row r="417" customFormat="false" ht="12.8" hidden="false" customHeight="false" outlineLevel="0" collapsed="false">
      <c r="A417" s="23" t="s">
        <v>363</v>
      </c>
      <c r="B417" s="12" t="s">
        <v>364</v>
      </c>
      <c r="C417" s="23" t="n">
        <v>12</v>
      </c>
      <c r="D417" s="29" t="n">
        <f aca="false">IFERROR(VLOOKUP(B417,June!B:C,2,0),0)</f>
        <v>11</v>
      </c>
      <c r="E417" s="22" t="n">
        <f aca="false">July!$C417-July!$D417</f>
        <v>1</v>
      </c>
      <c r="F417" s="34" t="n">
        <v>45474</v>
      </c>
    </row>
    <row r="418" customFormat="false" ht="12.8" hidden="false" customHeight="false" outlineLevel="0" collapsed="false">
      <c r="A418" s="23" t="s">
        <v>363</v>
      </c>
      <c r="B418" s="12" t="s">
        <v>365</v>
      </c>
      <c r="C418" s="23" t="n">
        <v>679</v>
      </c>
      <c r="D418" s="29" t="n">
        <f aca="false">IFERROR(VLOOKUP(B418,June!B:C,2,0),0)</f>
        <v>526</v>
      </c>
      <c r="E418" s="22" t="n">
        <f aca="false">July!$C418-July!$D418</f>
        <v>153</v>
      </c>
      <c r="F418" s="34" t="n">
        <v>45474</v>
      </c>
    </row>
    <row r="419" customFormat="false" ht="12.8" hidden="false" customHeight="false" outlineLevel="0" collapsed="false">
      <c r="A419" s="23" t="s">
        <v>363</v>
      </c>
      <c r="B419" s="12" t="s">
        <v>366</v>
      </c>
      <c r="C419" s="23" t="n">
        <v>12</v>
      </c>
      <c r="D419" s="29" t="n">
        <f aca="false">IFERROR(VLOOKUP(B419,June!B:C,2,0),0)</f>
        <v>11</v>
      </c>
      <c r="E419" s="22" t="n">
        <f aca="false">July!$C419-July!$D419</f>
        <v>1</v>
      </c>
      <c r="F419" s="34" t="n">
        <v>45474</v>
      </c>
    </row>
    <row r="420" customFormat="false" ht="12.8" hidden="false" customHeight="false" outlineLevel="0" collapsed="false">
      <c r="A420" s="23" t="s">
        <v>363</v>
      </c>
      <c r="B420" s="12" t="s">
        <v>367</v>
      </c>
      <c r="C420" s="23" t="n">
        <v>1748</v>
      </c>
      <c r="D420" s="29" t="n">
        <f aca="false">IFERROR(VLOOKUP(B420,June!B:C,2,0),0)</f>
        <v>1509</v>
      </c>
      <c r="E420" s="22" t="n">
        <f aca="false">July!$C420-July!$D420</f>
        <v>239</v>
      </c>
      <c r="F420" s="34" t="n">
        <v>45474</v>
      </c>
    </row>
    <row r="421" customFormat="false" ht="12.8" hidden="false" customHeight="false" outlineLevel="0" collapsed="false">
      <c r="A421" s="23" t="s">
        <v>363</v>
      </c>
      <c r="B421" s="12" t="s">
        <v>368</v>
      </c>
      <c r="C421" s="23" t="n">
        <v>1048</v>
      </c>
      <c r="D421" s="29" t="n">
        <f aca="false">IFERROR(VLOOKUP(B421,June!B:C,2,0),0)</f>
        <v>942</v>
      </c>
      <c r="E421" s="22" t="n">
        <f aca="false">July!$C421-July!$D421</f>
        <v>106</v>
      </c>
      <c r="F421" s="34" t="n">
        <v>45474</v>
      </c>
    </row>
    <row r="422" customFormat="false" ht="12.8" hidden="false" customHeight="false" outlineLevel="0" collapsed="false">
      <c r="A422" s="23" t="s">
        <v>363</v>
      </c>
      <c r="B422" s="12" t="s">
        <v>369</v>
      </c>
      <c r="C422" s="23" t="n">
        <v>604</v>
      </c>
      <c r="D422" s="29" t="n">
        <f aca="false">IFERROR(VLOOKUP(B422,June!B:C,2,0),0)</f>
        <v>513</v>
      </c>
      <c r="E422" s="22" t="n">
        <f aca="false">July!$C422-July!$D422</f>
        <v>91</v>
      </c>
      <c r="F422" s="34" t="n">
        <v>45474</v>
      </c>
    </row>
    <row r="423" customFormat="false" ht="12.8" hidden="false" customHeight="false" outlineLevel="0" collapsed="false">
      <c r="A423" s="23" t="s">
        <v>363</v>
      </c>
      <c r="B423" s="12" t="s">
        <v>370</v>
      </c>
      <c r="C423" s="23" t="n">
        <v>84</v>
      </c>
      <c r="D423" s="29" t="n">
        <f aca="false">IFERROR(VLOOKUP(B423,June!B:C,2,0),0)</f>
        <v>78</v>
      </c>
      <c r="E423" s="22" t="n">
        <f aca="false">July!$C423-July!$D423</f>
        <v>6</v>
      </c>
      <c r="F423" s="34" t="n">
        <v>45474</v>
      </c>
    </row>
    <row r="424" customFormat="false" ht="12.8" hidden="false" customHeight="false" outlineLevel="0" collapsed="false">
      <c r="A424" s="23" t="s">
        <v>363</v>
      </c>
      <c r="B424" s="12" t="s">
        <v>455</v>
      </c>
      <c r="C424" s="23" t="n">
        <v>1</v>
      </c>
      <c r="D424" s="29" t="n">
        <f aca="false">IFERROR(VLOOKUP(B424,June!B:C,2,0),0)</f>
        <v>1</v>
      </c>
      <c r="E424" s="22" t="n">
        <f aca="false">July!$C424-July!$D424</f>
        <v>0</v>
      </c>
      <c r="F424" s="34" t="n">
        <v>45474</v>
      </c>
    </row>
    <row r="425" customFormat="false" ht="12.8" hidden="false" customHeight="false" outlineLevel="0" collapsed="false">
      <c r="A425" s="23" t="s">
        <v>363</v>
      </c>
      <c r="B425" s="12" t="s">
        <v>371</v>
      </c>
      <c r="C425" s="23" t="n">
        <v>118</v>
      </c>
      <c r="D425" s="29" t="n">
        <f aca="false">IFERROR(VLOOKUP(B425,June!B:C,2,0),0)</f>
        <v>49</v>
      </c>
      <c r="E425" s="22" t="n">
        <f aca="false">July!$C425-July!$D425</f>
        <v>69</v>
      </c>
      <c r="F425" s="34" t="n">
        <v>45474</v>
      </c>
    </row>
    <row r="426" customFormat="false" ht="12.8" hidden="false" customHeight="false" outlineLevel="0" collapsed="false">
      <c r="A426" s="23" t="s">
        <v>363</v>
      </c>
      <c r="B426" s="12" t="s">
        <v>372</v>
      </c>
      <c r="C426" s="23" t="n">
        <v>93</v>
      </c>
      <c r="D426" s="29" t="n">
        <f aca="false">IFERROR(VLOOKUP(B426,June!B:C,2,0),0)</f>
        <v>87</v>
      </c>
      <c r="E426" s="22" t="n">
        <f aca="false">July!$C426-July!$D426</f>
        <v>6</v>
      </c>
      <c r="F426" s="34" t="n">
        <v>45474</v>
      </c>
    </row>
    <row r="427" customFormat="false" ht="12.8" hidden="false" customHeight="false" outlineLevel="0" collapsed="false">
      <c r="A427" s="23" t="s">
        <v>363</v>
      </c>
      <c r="B427" s="12" t="s">
        <v>373</v>
      </c>
      <c r="C427" s="23" t="n">
        <v>636</v>
      </c>
      <c r="D427" s="29" t="n">
        <f aca="false">IFERROR(VLOOKUP(B427,June!B:C,2,0),0)</f>
        <v>553</v>
      </c>
      <c r="E427" s="22" t="n">
        <f aca="false">July!$C427-July!$D427</f>
        <v>83</v>
      </c>
      <c r="F427" s="34" t="n">
        <v>45474</v>
      </c>
    </row>
    <row r="428" customFormat="false" ht="12.8" hidden="false" customHeight="false" outlineLevel="0" collapsed="false">
      <c r="A428" s="23" t="s">
        <v>363</v>
      </c>
      <c r="B428" s="12" t="s">
        <v>374</v>
      </c>
      <c r="C428" s="23" t="n">
        <v>1459</v>
      </c>
      <c r="D428" s="29" t="n">
        <f aca="false">IFERROR(VLOOKUP(B428,June!B:C,2,0),0)</f>
        <v>1137</v>
      </c>
      <c r="E428" s="22" t="n">
        <f aca="false">July!$C428-July!$D428</f>
        <v>322</v>
      </c>
      <c r="F428" s="34" t="n">
        <v>45474</v>
      </c>
    </row>
    <row r="429" customFormat="false" ht="12.8" hidden="false" customHeight="false" outlineLevel="0" collapsed="false">
      <c r="A429" s="23" t="s">
        <v>363</v>
      </c>
      <c r="B429" s="12" t="s">
        <v>375</v>
      </c>
      <c r="C429" s="23" t="n">
        <v>732</v>
      </c>
      <c r="D429" s="29" t="n">
        <f aca="false">IFERROR(VLOOKUP(B429,June!B:C,2,0),0)</f>
        <v>631</v>
      </c>
      <c r="E429" s="22" t="n">
        <f aca="false">July!$C429-July!$D429</f>
        <v>101</v>
      </c>
      <c r="F429" s="34" t="n">
        <v>45474</v>
      </c>
    </row>
    <row r="430" customFormat="false" ht="12.8" hidden="false" customHeight="false" outlineLevel="0" collapsed="false">
      <c r="A430" s="23" t="s">
        <v>363</v>
      </c>
      <c r="B430" s="12" t="s">
        <v>376</v>
      </c>
      <c r="C430" s="23" t="n">
        <v>1312</v>
      </c>
      <c r="D430" s="29" t="n">
        <f aca="false">IFERROR(VLOOKUP(B430,June!B:C,2,0),0)</f>
        <v>1150</v>
      </c>
      <c r="E430" s="22" t="n">
        <f aca="false">July!$C430-July!$D430</f>
        <v>162</v>
      </c>
      <c r="F430" s="34" t="n">
        <v>45474</v>
      </c>
    </row>
    <row r="431" customFormat="false" ht="12.8" hidden="false" customHeight="false" outlineLevel="0" collapsed="false">
      <c r="A431" s="23" t="s">
        <v>363</v>
      </c>
      <c r="B431" s="12" t="s">
        <v>377</v>
      </c>
      <c r="C431" s="23" t="n">
        <v>831</v>
      </c>
      <c r="D431" s="29" t="n">
        <f aca="false">IFERROR(VLOOKUP(B431,June!B:C,2,0),0)</f>
        <v>731</v>
      </c>
      <c r="E431" s="22" t="n">
        <f aca="false">July!$C431-July!$D431</f>
        <v>100</v>
      </c>
      <c r="F431" s="34" t="n">
        <v>45474</v>
      </c>
    </row>
    <row r="432" customFormat="false" ht="12.8" hidden="false" customHeight="false" outlineLevel="0" collapsed="false">
      <c r="A432" s="23" t="s">
        <v>363</v>
      </c>
      <c r="B432" s="12" t="s">
        <v>378</v>
      </c>
      <c r="C432" s="23" t="n">
        <v>675</v>
      </c>
      <c r="D432" s="29" t="n">
        <f aca="false">IFERROR(VLOOKUP(B432,June!B:C,2,0),0)</f>
        <v>597</v>
      </c>
      <c r="E432" s="22" t="n">
        <f aca="false">July!$C432-July!$D432</f>
        <v>78</v>
      </c>
      <c r="F432" s="34" t="n">
        <v>45474</v>
      </c>
    </row>
    <row r="433" customFormat="false" ht="12.8" hidden="false" customHeight="false" outlineLevel="0" collapsed="false">
      <c r="A433" s="23" t="s">
        <v>363</v>
      </c>
      <c r="B433" s="12" t="s">
        <v>379</v>
      </c>
      <c r="C433" s="23" t="n">
        <v>167</v>
      </c>
      <c r="D433" s="29" t="n">
        <f aca="false">IFERROR(VLOOKUP(B433,June!B:C,2,0),0)</f>
        <v>134</v>
      </c>
      <c r="E433" s="22" t="n">
        <f aca="false">July!$C433-July!$D433</f>
        <v>33</v>
      </c>
      <c r="F433" s="34" t="n">
        <v>45474</v>
      </c>
    </row>
    <row r="434" customFormat="false" ht="12.8" hidden="false" customHeight="false" outlineLevel="0" collapsed="false">
      <c r="A434" s="23" t="s">
        <v>363</v>
      </c>
      <c r="B434" s="12" t="s">
        <v>380</v>
      </c>
      <c r="C434" s="23" t="n">
        <v>2522</v>
      </c>
      <c r="D434" s="29" t="n">
        <f aca="false">IFERROR(VLOOKUP(B434,June!B:C,2,0),0)</f>
        <v>2180</v>
      </c>
      <c r="E434" s="22" t="n">
        <f aca="false">July!$C434-July!$D434</f>
        <v>342</v>
      </c>
      <c r="F434" s="34" t="n">
        <v>45474</v>
      </c>
    </row>
    <row r="435" customFormat="false" ht="12.8" hidden="false" customHeight="false" outlineLevel="0" collapsed="false">
      <c r="A435" s="23" t="s">
        <v>363</v>
      </c>
      <c r="B435" s="12" t="s">
        <v>381</v>
      </c>
      <c r="C435" s="23" t="n">
        <v>196</v>
      </c>
      <c r="D435" s="29" t="n">
        <f aca="false">IFERROR(VLOOKUP(B435,June!B:C,2,0),0)</f>
        <v>170</v>
      </c>
      <c r="E435" s="22" t="n">
        <f aca="false">July!$C435-July!$D435</f>
        <v>26</v>
      </c>
      <c r="F435" s="34" t="n">
        <v>45474</v>
      </c>
    </row>
    <row r="436" customFormat="false" ht="12.8" hidden="false" customHeight="false" outlineLevel="0" collapsed="false">
      <c r="A436" s="23" t="s">
        <v>363</v>
      </c>
      <c r="B436" s="12" t="s">
        <v>382</v>
      </c>
      <c r="C436" s="23" t="n">
        <v>578</v>
      </c>
      <c r="D436" s="29" t="n">
        <f aca="false">IFERROR(VLOOKUP(B436,June!B:C,2,0),0)</f>
        <v>498</v>
      </c>
      <c r="E436" s="22" t="n">
        <f aca="false">July!$C436-July!$D436</f>
        <v>80</v>
      </c>
      <c r="F436" s="34" t="n">
        <v>45474</v>
      </c>
    </row>
    <row r="437" customFormat="false" ht="12.8" hidden="false" customHeight="false" outlineLevel="0" collapsed="false">
      <c r="A437" s="23" t="s">
        <v>363</v>
      </c>
      <c r="B437" s="12" t="s">
        <v>383</v>
      </c>
      <c r="C437" s="23" t="n">
        <v>31</v>
      </c>
      <c r="D437" s="29" t="n">
        <f aca="false">IFERROR(VLOOKUP(B437,June!B:C,2,0),0)</f>
        <v>29</v>
      </c>
      <c r="E437" s="22" t="n">
        <f aca="false">July!$C437-July!$D437</f>
        <v>2</v>
      </c>
      <c r="F437" s="34" t="n">
        <v>45474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16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445"/>
  <sheetViews>
    <sheetView showFormulas="false" showGridLines="true" showRowColHeaders="true" showZeros="true" rightToLeft="false" tabSelected="false" showOutlineSymbols="true" defaultGridColor="true" view="normal" topLeftCell="A248" colorId="64" zoomScale="100" zoomScaleNormal="100" zoomScalePageLayoutView="100" workbookViewId="0">
      <selection pane="topLeft" activeCell="B278" activeCellId="0" sqref="B278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2" width="19.89"/>
    <col collapsed="false" customWidth="true" hidden="false" outlineLevel="0" max="3" min="3" style="1" width="8.44"/>
    <col collapsed="false" customWidth="true" hidden="false" outlineLevel="0" max="4" min="4" style="1" width="14.31"/>
    <col collapsed="false" customWidth="true" hidden="false" outlineLevel="0" max="5" min="5" style="1" width="17.36"/>
    <col collapsed="false" customWidth="false" hidden="false" outlineLevel="0" max="1024" min="6" style="1" width="11.45"/>
  </cols>
  <sheetData>
    <row r="1" customFormat="false" ht="14.25" hidden="true" customHeight="true" outlineLevel="0" collapsed="false">
      <c r="A1" s="33" t="s">
        <v>0</v>
      </c>
      <c r="B1" s="15" t="s">
        <v>1</v>
      </c>
      <c r="C1" s="15" t="s">
        <v>384</v>
      </c>
      <c r="D1" s="31" t="s">
        <v>385</v>
      </c>
      <c r="E1" s="31" t="s">
        <v>2</v>
      </c>
      <c r="F1" s="32" t="s">
        <v>3</v>
      </c>
    </row>
    <row r="2" customFormat="false" ht="12.8" hidden="false" customHeight="false" outlineLevel="0" collapsed="false">
      <c r="A2" s="7" t="s">
        <v>4</v>
      </c>
      <c r="B2" s="8" t="s">
        <v>5</v>
      </c>
      <c r="C2" s="9" t="n">
        <v>57</v>
      </c>
      <c r="D2" s="29" t="n">
        <f aca="false">IFERROR(VLOOKUP(B2,July!B:C,2,0),0)</f>
        <v>53</v>
      </c>
      <c r="E2" s="22" t="n">
        <f aca="false">August!$C2-August!$D2</f>
        <v>4</v>
      </c>
      <c r="F2" s="34" t="n">
        <v>45505</v>
      </c>
    </row>
    <row r="3" customFormat="false" ht="12.8" hidden="false" customHeight="false" outlineLevel="0" collapsed="false">
      <c r="A3" s="11" t="s">
        <v>6</v>
      </c>
      <c r="B3" s="12" t="s">
        <v>7</v>
      </c>
      <c r="C3" s="13" t="n">
        <v>64</v>
      </c>
      <c r="D3" s="29" t="n">
        <f aca="false">IFERROR(VLOOKUP(B3,July!B:C,2,0),0)</f>
        <v>60</v>
      </c>
      <c r="E3" s="22" t="n">
        <f aca="false">August!$C3-August!$D3</f>
        <v>4</v>
      </c>
      <c r="F3" s="34" t="n">
        <v>45505</v>
      </c>
    </row>
    <row r="4" customFormat="false" ht="12.8" hidden="false" customHeight="false" outlineLevel="0" collapsed="false">
      <c r="A4" s="11" t="s">
        <v>6</v>
      </c>
      <c r="B4" s="12" t="s">
        <v>429</v>
      </c>
      <c r="C4" s="13" t="n">
        <v>2</v>
      </c>
      <c r="D4" s="29" t="n">
        <f aca="false">IFERROR(VLOOKUP(B4,July!B:C,2,0),0)</f>
        <v>2</v>
      </c>
      <c r="E4" s="22" t="n">
        <f aca="false">August!$C4-August!$D4</f>
        <v>0</v>
      </c>
      <c r="F4" s="34" t="n">
        <v>45505</v>
      </c>
    </row>
    <row r="5" customFormat="false" ht="12.8" hidden="false" customHeight="false" outlineLevel="0" collapsed="false">
      <c r="A5" s="11" t="s">
        <v>6</v>
      </c>
      <c r="B5" s="12" t="s">
        <v>8</v>
      </c>
      <c r="C5" s="13" t="n">
        <v>121</v>
      </c>
      <c r="D5" s="29" t="n">
        <f aca="false">IFERROR(VLOOKUP(B5,July!B:C,2,0),0)</f>
        <v>108</v>
      </c>
      <c r="E5" s="22" t="n">
        <f aca="false">August!$C5-August!$D5</f>
        <v>13</v>
      </c>
      <c r="F5" s="34" t="n">
        <v>45505</v>
      </c>
    </row>
    <row r="6" customFormat="false" ht="12.8" hidden="false" customHeight="false" outlineLevel="0" collapsed="false">
      <c r="A6" s="11" t="s">
        <v>6</v>
      </c>
      <c r="B6" s="12" t="s">
        <v>9</v>
      </c>
      <c r="C6" s="13" t="n">
        <v>360</v>
      </c>
      <c r="D6" s="29" t="n">
        <f aca="false">IFERROR(VLOOKUP(B6,July!B:C,2,0),0)</f>
        <v>341</v>
      </c>
      <c r="E6" s="22" t="n">
        <f aca="false">August!$C6-August!$D6</f>
        <v>19</v>
      </c>
      <c r="F6" s="34" t="n">
        <v>45505</v>
      </c>
    </row>
    <row r="7" customFormat="false" ht="12.8" hidden="false" customHeight="false" outlineLevel="0" collapsed="false">
      <c r="A7" s="11" t="s">
        <v>10</v>
      </c>
      <c r="B7" s="12" t="s">
        <v>11</v>
      </c>
      <c r="C7" s="13" t="n">
        <v>85</v>
      </c>
      <c r="D7" s="29" t="n">
        <f aca="false">IFERROR(VLOOKUP(B7,July!B:C,2,0),0)</f>
        <v>78</v>
      </c>
      <c r="E7" s="22" t="n">
        <f aca="false">August!$C7-August!$D7</f>
        <v>7</v>
      </c>
      <c r="F7" s="34" t="n">
        <v>45505</v>
      </c>
    </row>
    <row r="8" customFormat="false" ht="12.8" hidden="false" customHeight="false" outlineLevel="0" collapsed="false">
      <c r="A8" s="11" t="s">
        <v>12</v>
      </c>
      <c r="B8" s="12" t="s">
        <v>430</v>
      </c>
      <c r="C8" s="13" t="n">
        <v>5</v>
      </c>
      <c r="D8" s="29" t="n">
        <f aca="false">IFERROR(VLOOKUP(B8,July!B:C,2,0),0)</f>
        <v>4</v>
      </c>
      <c r="E8" s="22" t="n">
        <f aca="false">August!$C8-August!$D8</f>
        <v>1</v>
      </c>
      <c r="F8" s="34" t="n">
        <v>45505</v>
      </c>
    </row>
    <row r="9" customFormat="false" ht="12.8" hidden="false" customHeight="false" outlineLevel="0" collapsed="false">
      <c r="A9" s="11" t="s">
        <v>12</v>
      </c>
      <c r="B9" s="12" t="s">
        <v>386</v>
      </c>
      <c r="C9" s="13" t="n">
        <v>45</v>
      </c>
      <c r="D9" s="29" t="n">
        <f aca="false">IFERROR(VLOOKUP(B9,July!B:C,2,0),0)</f>
        <v>43</v>
      </c>
      <c r="E9" s="22" t="n">
        <f aca="false">August!$C9-August!$D9</f>
        <v>2</v>
      </c>
      <c r="F9" s="34" t="n">
        <v>45505</v>
      </c>
    </row>
    <row r="10" customFormat="false" ht="12.8" hidden="false" customHeight="false" outlineLevel="0" collapsed="false">
      <c r="A10" s="11" t="s">
        <v>12</v>
      </c>
      <c r="B10" s="12" t="s">
        <v>13</v>
      </c>
      <c r="C10" s="13" t="n">
        <v>5</v>
      </c>
      <c r="D10" s="29" t="n">
        <f aca="false">IFERROR(VLOOKUP(B10,July!B:C,2,0),0)</f>
        <v>5</v>
      </c>
      <c r="E10" s="22" t="n">
        <f aca="false">August!$C10-August!$D10</f>
        <v>0</v>
      </c>
      <c r="F10" s="34" t="n">
        <v>45505</v>
      </c>
    </row>
    <row r="11" customFormat="false" ht="12.8" hidden="false" customHeight="false" outlineLevel="0" collapsed="false">
      <c r="A11" s="11" t="s">
        <v>12</v>
      </c>
      <c r="B11" s="12" t="s">
        <v>14</v>
      </c>
      <c r="C11" s="13" t="n">
        <v>20</v>
      </c>
      <c r="D11" s="29" t="n">
        <f aca="false">IFERROR(VLOOKUP(B11,July!B:C,2,0),0)</f>
        <v>17</v>
      </c>
      <c r="E11" s="22" t="n">
        <f aca="false">August!$C11-August!$D11</f>
        <v>3</v>
      </c>
      <c r="F11" s="34" t="n">
        <v>45505</v>
      </c>
    </row>
    <row r="12" customFormat="false" ht="12.8" hidden="false" customHeight="false" outlineLevel="0" collapsed="false">
      <c r="A12" s="11" t="s">
        <v>12</v>
      </c>
      <c r="B12" s="12" t="s">
        <v>15</v>
      </c>
      <c r="C12" s="13" t="n">
        <v>24</v>
      </c>
      <c r="D12" s="29" t="n">
        <f aca="false">IFERROR(VLOOKUP(B12,July!B:C,2,0),0)</f>
        <v>22</v>
      </c>
      <c r="E12" s="22" t="n">
        <f aca="false">August!$C12-August!$D12</f>
        <v>2</v>
      </c>
      <c r="F12" s="34" t="n">
        <v>45505</v>
      </c>
    </row>
    <row r="13" customFormat="false" ht="12.8" hidden="false" customHeight="false" outlineLevel="0" collapsed="false">
      <c r="A13" s="11" t="s">
        <v>12</v>
      </c>
      <c r="B13" s="12" t="s">
        <v>456</v>
      </c>
      <c r="C13" s="13" t="n">
        <v>2</v>
      </c>
      <c r="D13" s="29" t="n">
        <f aca="false">IFERROR(VLOOKUP(B13,July!B:C,2,0),0)</f>
        <v>1</v>
      </c>
      <c r="E13" s="22" t="n">
        <f aca="false">August!$C13-August!$D13</f>
        <v>1</v>
      </c>
      <c r="F13" s="34" t="n">
        <v>45505</v>
      </c>
    </row>
    <row r="14" customFormat="false" ht="12.8" hidden="false" customHeight="false" outlineLevel="0" collapsed="false">
      <c r="A14" s="11" t="s">
        <v>12</v>
      </c>
      <c r="B14" s="12" t="s">
        <v>466</v>
      </c>
      <c r="C14" s="13" t="n">
        <v>1</v>
      </c>
      <c r="D14" s="29" t="n">
        <f aca="false">IFERROR(VLOOKUP(B14,July!B:C,2,0),0)</f>
        <v>1</v>
      </c>
      <c r="E14" s="22" t="n">
        <f aca="false">August!$C14-August!$D14</f>
        <v>0</v>
      </c>
      <c r="F14" s="34" t="n">
        <v>45505</v>
      </c>
    </row>
    <row r="15" customFormat="false" ht="12.8" hidden="false" customHeight="false" outlineLevel="0" collapsed="false">
      <c r="A15" s="11" t="s">
        <v>12</v>
      </c>
      <c r="B15" s="12" t="s">
        <v>387</v>
      </c>
      <c r="C15" s="13" t="n">
        <v>16</v>
      </c>
      <c r="D15" s="29" t="n">
        <f aca="false">IFERROR(VLOOKUP(B15,July!B:C,2,0),0)</f>
        <v>9</v>
      </c>
      <c r="E15" s="22" t="n">
        <f aca="false">August!$C15-August!$D15</f>
        <v>7</v>
      </c>
      <c r="F15" s="34" t="n">
        <v>45505</v>
      </c>
    </row>
    <row r="16" customFormat="false" ht="12.8" hidden="false" customHeight="false" outlineLevel="0" collapsed="false">
      <c r="A16" s="11" t="s">
        <v>12</v>
      </c>
      <c r="B16" s="12" t="s">
        <v>431</v>
      </c>
      <c r="C16" s="13" t="n">
        <v>11</v>
      </c>
      <c r="D16" s="29" t="n">
        <f aca="false">IFERROR(VLOOKUP(B16,July!B:C,2,0),0)</f>
        <v>9</v>
      </c>
      <c r="E16" s="22" t="n">
        <f aca="false">August!$C16-August!$D16</f>
        <v>2</v>
      </c>
      <c r="F16" s="34" t="n">
        <v>45505</v>
      </c>
    </row>
    <row r="17" customFormat="false" ht="12.8" hidden="false" customHeight="false" outlineLevel="0" collapsed="false">
      <c r="A17" s="11" t="s">
        <v>12</v>
      </c>
      <c r="B17" s="12" t="s">
        <v>16</v>
      </c>
      <c r="C17" s="13" t="n">
        <v>11</v>
      </c>
      <c r="D17" s="29" t="n">
        <f aca="false">IFERROR(VLOOKUP(B17,July!B:C,2,0),0)</f>
        <v>9</v>
      </c>
      <c r="E17" s="22" t="n">
        <f aca="false">August!$C17-August!$D17</f>
        <v>2</v>
      </c>
      <c r="F17" s="34" t="n">
        <v>45505</v>
      </c>
    </row>
    <row r="18" customFormat="false" ht="12.8" hidden="false" customHeight="false" outlineLevel="0" collapsed="false">
      <c r="A18" s="11" t="s">
        <v>17</v>
      </c>
      <c r="B18" s="12" t="s">
        <v>18</v>
      </c>
      <c r="C18" s="13" t="n">
        <v>961</v>
      </c>
      <c r="D18" s="29" t="n">
        <f aca="false">IFERROR(VLOOKUP(B18,July!B:C,2,0),0)</f>
        <v>857</v>
      </c>
      <c r="E18" s="22" t="n">
        <f aca="false">August!$C18-August!$D18</f>
        <v>104</v>
      </c>
      <c r="F18" s="34" t="n">
        <v>45505</v>
      </c>
    </row>
    <row r="19" customFormat="false" ht="12.8" hidden="false" customHeight="false" outlineLevel="0" collapsed="false">
      <c r="A19" s="11" t="s">
        <v>17</v>
      </c>
      <c r="B19" s="12" t="s">
        <v>19</v>
      </c>
      <c r="C19" s="13" t="n">
        <v>1757</v>
      </c>
      <c r="D19" s="29" t="n">
        <f aca="false">IFERROR(VLOOKUP(B19,July!B:C,2,0),0)</f>
        <v>1575</v>
      </c>
      <c r="E19" s="22" t="n">
        <f aca="false">August!$C19-August!$D19</f>
        <v>182</v>
      </c>
      <c r="F19" s="34" t="n">
        <v>45505</v>
      </c>
    </row>
    <row r="20" customFormat="false" ht="12.8" hidden="false" customHeight="false" outlineLevel="0" collapsed="false">
      <c r="A20" s="11" t="s">
        <v>17</v>
      </c>
      <c r="B20" s="12" t="s">
        <v>20</v>
      </c>
      <c r="C20" s="13" t="n">
        <v>447</v>
      </c>
      <c r="D20" s="29" t="n">
        <f aca="false">IFERROR(VLOOKUP(B20,July!B:C,2,0),0)</f>
        <v>412</v>
      </c>
      <c r="E20" s="22" t="n">
        <f aca="false">August!$C20-August!$D20</f>
        <v>35</v>
      </c>
      <c r="F20" s="34" t="n">
        <v>45505</v>
      </c>
    </row>
    <row r="21" customFormat="false" ht="12.8" hidden="false" customHeight="false" outlineLevel="0" collapsed="false">
      <c r="A21" s="11" t="s">
        <v>17</v>
      </c>
      <c r="B21" s="12" t="s">
        <v>21</v>
      </c>
      <c r="C21" s="13" t="n">
        <v>171</v>
      </c>
      <c r="D21" s="29" t="n">
        <f aca="false">IFERROR(VLOOKUP(B21,July!B:C,2,0),0)</f>
        <v>150</v>
      </c>
      <c r="E21" s="22" t="n">
        <f aca="false">August!$C21-August!$D21</f>
        <v>21</v>
      </c>
      <c r="F21" s="34" t="n">
        <v>45505</v>
      </c>
    </row>
    <row r="22" customFormat="false" ht="12.8" hidden="false" customHeight="false" outlineLevel="0" collapsed="false">
      <c r="A22" s="11" t="s">
        <v>17</v>
      </c>
      <c r="B22" s="12" t="s">
        <v>22</v>
      </c>
      <c r="C22" s="13" t="n">
        <v>382</v>
      </c>
      <c r="D22" s="29" t="n">
        <f aca="false">IFERROR(VLOOKUP(B22,July!B:C,2,0),0)</f>
        <v>325</v>
      </c>
      <c r="E22" s="22" t="n">
        <f aca="false">August!$C22-August!$D22</f>
        <v>57</v>
      </c>
      <c r="F22" s="34" t="n">
        <v>45505</v>
      </c>
    </row>
    <row r="23" customFormat="false" ht="12.8" hidden="false" customHeight="false" outlineLevel="0" collapsed="false">
      <c r="A23" s="11" t="s">
        <v>17</v>
      </c>
      <c r="B23" s="12" t="s">
        <v>23</v>
      </c>
      <c r="C23" s="13" t="n">
        <v>32</v>
      </c>
      <c r="D23" s="29" t="n">
        <f aca="false">IFERROR(VLOOKUP(B23,July!B:C,2,0),0)</f>
        <v>29</v>
      </c>
      <c r="E23" s="22" t="n">
        <f aca="false">August!$C23-August!$D23</f>
        <v>3</v>
      </c>
      <c r="F23" s="34" t="n">
        <v>45505</v>
      </c>
    </row>
    <row r="24" customFormat="false" ht="12.8" hidden="false" customHeight="false" outlineLevel="0" collapsed="false">
      <c r="A24" s="11" t="s">
        <v>17</v>
      </c>
      <c r="B24" s="12" t="s">
        <v>24</v>
      </c>
      <c r="C24" s="13" t="n">
        <v>8</v>
      </c>
      <c r="D24" s="29" t="n">
        <f aca="false">IFERROR(VLOOKUP(B24,July!B:C,2,0),0)</f>
        <v>6</v>
      </c>
      <c r="E24" s="22" t="n">
        <f aca="false">August!$C24-August!$D24</f>
        <v>2</v>
      </c>
      <c r="F24" s="34" t="n">
        <v>45505</v>
      </c>
    </row>
    <row r="25" customFormat="false" ht="12.8" hidden="false" customHeight="false" outlineLevel="0" collapsed="false">
      <c r="A25" s="11" t="s">
        <v>17</v>
      </c>
      <c r="B25" s="12" t="s">
        <v>25</v>
      </c>
      <c r="C25" s="13" t="n">
        <v>989</v>
      </c>
      <c r="D25" s="29" t="n">
        <f aca="false">IFERROR(VLOOKUP(B25,July!B:C,2,0),0)</f>
        <v>898</v>
      </c>
      <c r="E25" s="22" t="n">
        <f aca="false">August!$C25-August!$D25</f>
        <v>91</v>
      </c>
      <c r="F25" s="34" t="n">
        <v>45505</v>
      </c>
    </row>
    <row r="26" customFormat="false" ht="12.8" hidden="false" customHeight="false" outlineLevel="0" collapsed="false">
      <c r="A26" s="11" t="s">
        <v>17</v>
      </c>
      <c r="B26" s="12" t="s">
        <v>26</v>
      </c>
      <c r="C26" s="13" t="n">
        <v>2620</v>
      </c>
      <c r="D26" s="29" t="n">
        <f aca="false">IFERROR(VLOOKUP(B26,July!B:C,2,0),0)</f>
        <v>2401</v>
      </c>
      <c r="E26" s="22" t="n">
        <f aca="false">August!$C26-August!$D26</f>
        <v>219</v>
      </c>
      <c r="F26" s="34" t="n">
        <v>45505</v>
      </c>
    </row>
    <row r="27" customFormat="false" ht="12.8" hidden="false" customHeight="false" outlineLevel="0" collapsed="false">
      <c r="A27" s="11" t="s">
        <v>17</v>
      </c>
      <c r="B27" s="12" t="s">
        <v>27</v>
      </c>
      <c r="C27" s="13" t="n">
        <v>1465</v>
      </c>
      <c r="D27" s="29" t="n">
        <f aca="false">IFERROR(VLOOKUP(B27,July!B:C,2,0),0)</f>
        <v>1290</v>
      </c>
      <c r="E27" s="22" t="n">
        <f aca="false">August!$C27-August!$D27</f>
        <v>175</v>
      </c>
      <c r="F27" s="34" t="n">
        <v>45505</v>
      </c>
    </row>
    <row r="28" customFormat="false" ht="12.8" hidden="false" customHeight="false" outlineLevel="0" collapsed="false">
      <c r="A28" s="11" t="s">
        <v>17</v>
      </c>
      <c r="B28" s="12" t="s">
        <v>28</v>
      </c>
      <c r="C28" s="13" t="n">
        <v>1002</v>
      </c>
      <c r="D28" s="29" t="n">
        <f aca="false">IFERROR(VLOOKUP(B28,July!B:C,2,0),0)</f>
        <v>834</v>
      </c>
      <c r="E28" s="22" t="n">
        <f aca="false">August!$C28-August!$D28</f>
        <v>168</v>
      </c>
      <c r="F28" s="34" t="n">
        <v>45505</v>
      </c>
    </row>
    <row r="29" customFormat="false" ht="12.8" hidden="false" customHeight="false" outlineLevel="0" collapsed="false">
      <c r="A29" s="11" t="s">
        <v>17</v>
      </c>
      <c r="B29" s="12" t="s">
        <v>488</v>
      </c>
      <c r="C29" s="13" t="n">
        <v>177</v>
      </c>
      <c r="D29" s="29" t="n">
        <f aca="false">IFERROR(VLOOKUP(B29,July!B:C,2,0),0)</f>
        <v>100</v>
      </c>
      <c r="E29" s="22" t="n">
        <f aca="false">August!$C29-August!$D29</f>
        <v>77</v>
      </c>
      <c r="F29" s="34" t="n">
        <v>45505</v>
      </c>
    </row>
    <row r="30" customFormat="false" ht="12.8" hidden="false" customHeight="false" outlineLevel="0" collapsed="false">
      <c r="A30" s="11" t="s">
        <v>17</v>
      </c>
      <c r="B30" s="12" t="s">
        <v>29</v>
      </c>
      <c r="C30" s="13" t="n">
        <v>206</v>
      </c>
      <c r="D30" s="29" t="n">
        <f aca="false">IFERROR(VLOOKUP(B30,July!B:C,2,0),0)</f>
        <v>181</v>
      </c>
      <c r="E30" s="22" t="n">
        <f aca="false">August!$C30-August!$D30</f>
        <v>25</v>
      </c>
      <c r="F30" s="34" t="n">
        <v>45505</v>
      </c>
    </row>
    <row r="31" customFormat="false" ht="12.8" hidden="false" customHeight="false" outlineLevel="0" collapsed="false">
      <c r="A31" s="11" t="s">
        <v>17</v>
      </c>
      <c r="B31" s="12" t="s">
        <v>30</v>
      </c>
      <c r="C31" s="13" t="n">
        <v>641</v>
      </c>
      <c r="D31" s="29" t="n">
        <f aca="false">IFERROR(VLOOKUP(B31,July!B:C,2,0),0)</f>
        <v>588</v>
      </c>
      <c r="E31" s="22" t="n">
        <f aca="false">August!$C31-August!$D31</f>
        <v>53</v>
      </c>
      <c r="F31" s="34" t="n">
        <v>45505</v>
      </c>
    </row>
    <row r="32" customFormat="false" ht="12.8" hidden="false" customHeight="false" outlineLevel="0" collapsed="false">
      <c r="A32" s="11" t="s">
        <v>17</v>
      </c>
      <c r="B32" s="12" t="s">
        <v>388</v>
      </c>
      <c r="C32" s="13" t="n">
        <v>4</v>
      </c>
      <c r="D32" s="29" t="n">
        <f aca="false">IFERROR(VLOOKUP(B32,July!B:C,2,0),0)</f>
        <v>4</v>
      </c>
      <c r="E32" s="22" t="n">
        <f aca="false">August!$C32-August!$D32</f>
        <v>0</v>
      </c>
      <c r="F32" s="34" t="n">
        <v>45505</v>
      </c>
    </row>
    <row r="33" customFormat="false" ht="12.8" hidden="false" customHeight="false" outlineLevel="0" collapsed="false">
      <c r="A33" s="11" t="s">
        <v>17</v>
      </c>
      <c r="B33" s="12" t="s">
        <v>31</v>
      </c>
      <c r="C33" s="13" t="n">
        <v>18</v>
      </c>
      <c r="D33" s="29" t="n">
        <f aca="false">IFERROR(VLOOKUP(B33,July!B:C,2,0),0)</f>
        <v>17</v>
      </c>
      <c r="E33" s="22" t="n">
        <f aca="false">August!$C33-August!$D33</f>
        <v>1</v>
      </c>
      <c r="F33" s="34" t="n">
        <v>45505</v>
      </c>
    </row>
    <row r="34" customFormat="false" ht="12.8" hidden="false" customHeight="false" outlineLevel="0" collapsed="false">
      <c r="A34" s="11" t="s">
        <v>17</v>
      </c>
      <c r="B34" s="12" t="s">
        <v>389</v>
      </c>
      <c r="C34" s="13" t="n">
        <v>35</v>
      </c>
      <c r="D34" s="29" t="n">
        <f aca="false">IFERROR(VLOOKUP(B34,July!B:C,2,0),0)</f>
        <v>30</v>
      </c>
      <c r="E34" s="22" t="n">
        <f aca="false">August!$C34-August!$D34</f>
        <v>5</v>
      </c>
      <c r="F34" s="34" t="n">
        <v>45505</v>
      </c>
    </row>
    <row r="35" customFormat="false" ht="12.8" hidden="false" customHeight="false" outlineLevel="0" collapsed="false">
      <c r="A35" s="11" t="s">
        <v>32</v>
      </c>
      <c r="B35" s="12" t="s">
        <v>33</v>
      </c>
      <c r="C35" s="13" t="n">
        <v>36</v>
      </c>
      <c r="D35" s="29" t="n">
        <f aca="false">IFERROR(VLOOKUP(B35,July!B:C,2,0),0)</f>
        <v>35</v>
      </c>
      <c r="E35" s="22" t="n">
        <f aca="false">August!$C35-August!$D35</f>
        <v>1</v>
      </c>
      <c r="F35" s="34" t="n">
        <v>45505</v>
      </c>
    </row>
    <row r="36" customFormat="false" ht="12.8" hidden="false" customHeight="false" outlineLevel="0" collapsed="false">
      <c r="A36" s="11" t="s">
        <v>32</v>
      </c>
      <c r="B36" s="12" t="s">
        <v>34</v>
      </c>
      <c r="C36" s="13" t="n">
        <v>58</v>
      </c>
      <c r="D36" s="29" t="n">
        <f aca="false">IFERROR(VLOOKUP(B36,July!B:C,2,0),0)</f>
        <v>58</v>
      </c>
      <c r="E36" s="22" t="n">
        <f aca="false">August!$C36-August!$D36</f>
        <v>0</v>
      </c>
      <c r="F36" s="34" t="n">
        <v>45505</v>
      </c>
    </row>
    <row r="37" customFormat="false" ht="12.8" hidden="false" customHeight="false" outlineLevel="0" collapsed="false">
      <c r="A37" s="11" t="s">
        <v>32</v>
      </c>
      <c r="B37" s="12" t="s">
        <v>35</v>
      </c>
      <c r="C37" s="13" t="n">
        <v>15</v>
      </c>
      <c r="D37" s="29" t="n">
        <f aca="false">IFERROR(VLOOKUP(B37,July!B:C,2,0),0)</f>
        <v>15</v>
      </c>
      <c r="E37" s="22" t="n">
        <f aca="false">August!$C37-August!$D37</f>
        <v>0</v>
      </c>
      <c r="F37" s="34" t="n">
        <v>45505</v>
      </c>
    </row>
    <row r="38" customFormat="false" ht="12.8" hidden="false" customHeight="false" outlineLevel="0" collapsed="false">
      <c r="A38" s="11" t="s">
        <v>36</v>
      </c>
      <c r="B38" s="12" t="s">
        <v>37</v>
      </c>
      <c r="C38" s="13" t="n">
        <v>1377</v>
      </c>
      <c r="D38" s="29" t="n">
        <f aca="false">IFERROR(VLOOKUP(B38,July!B:C,2,0),0)</f>
        <v>1336</v>
      </c>
      <c r="E38" s="22" t="n">
        <f aca="false">August!$C38-August!$D38</f>
        <v>41</v>
      </c>
      <c r="F38" s="34" t="n">
        <v>45505</v>
      </c>
    </row>
    <row r="39" customFormat="false" ht="12.8" hidden="false" customHeight="false" outlineLevel="0" collapsed="false">
      <c r="A39" s="11" t="s">
        <v>36</v>
      </c>
      <c r="B39" s="12" t="s">
        <v>38</v>
      </c>
      <c r="C39" s="13" t="n">
        <v>1156</v>
      </c>
      <c r="D39" s="29" t="n">
        <f aca="false">IFERROR(VLOOKUP(B39,July!B:C,2,0),0)</f>
        <v>1007</v>
      </c>
      <c r="E39" s="22" t="n">
        <f aca="false">August!$C39-August!$D39</f>
        <v>149</v>
      </c>
      <c r="F39" s="34" t="n">
        <v>45505</v>
      </c>
    </row>
    <row r="40" customFormat="false" ht="12.8" hidden="false" customHeight="false" outlineLevel="0" collapsed="false">
      <c r="A40" s="11" t="s">
        <v>36</v>
      </c>
      <c r="B40" s="12" t="s">
        <v>39</v>
      </c>
      <c r="C40" s="13" t="n">
        <v>1530</v>
      </c>
      <c r="D40" s="29" t="n">
        <f aca="false">IFERROR(VLOOKUP(B40,July!B:C,2,0),0)</f>
        <v>1316</v>
      </c>
      <c r="E40" s="22" t="n">
        <f aca="false">August!$C40-August!$D40</f>
        <v>214</v>
      </c>
      <c r="F40" s="34" t="n">
        <v>45505</v>
      </c>
    </row>
    <row r="41" customFormat="false" ht="12.8" hidden="false" customHeight="false" outlineLevel="0" collapsed="false">
      <c r="A41" s="11" t="s">
        <v>36</v>
      </c>
      <c r="B41" s="12" t="s">
        <v>40</v>
      </c>
      <c r="C41" s="13" t="n">
        <v>583</v>
      </c>
      <c r="D41" s="29" t="n">
        <f aca="false">IFERROR(VLOOKUP(B41,July!B:C,2,0),0)</f>
        <v>512</v>
      </c>
      <c r="E41" s="22" t="n">
        <f aca="false">August!$C41-August!$D41</f>
        <v>71</v>
      </c>
      <c r="F41" s="34" t="n">
        <v>45505</v>
      </c>
    </row>
    <row r="42" customFormat="false" ht="12.8" hidden="false" customHeight="false" outlineLevel="0" collapsed="false">
      <c r="A42" s="11" t="s">
        <v>36</v>
      </c>
      <c r="B42" s="12" t="s">
        <v>41</v>
      </c>
      <c r="C42" s="13" t="n">
        <v>622</v>
      </c>
      <c r="D42" s="29" t="n">
        <f aca="false">IFERROR(VLOOKUP(B42,July!B:C,2,0),0)</f>
        <v>538</v>
      </c>
      <c r="E42" s="22" t="n">
        <f aca="false">August!$C42-August!$D42</f>
        <v>84</v>
      </c>
      <c r="F42" s="34" t="n">
        <v>45505</v>
      </c>
    </row>
    <row r="43" customFormat="false" ht="12.8" hidden="false" customHeight="false" outlineLevel="0" collapsed="false">
      <c r="A43" s="11" t="s">
        <v>36</v>
      </c>
      <c r="B43" s="12" t="s">
        <v>42</v>
      </c>
      <c r="C43" s="13" t="n">
        <v>1</v>
      </c>
      <c r="D43" s="29" t="n">
        <f aca="false">IFERROR(VLOOKUP(B43,July!B:C,2,0),0)</f>
        <v>1</v>
      </c>
      <c r="E43" s="22" t="n">
        <f aca="false">August!$C43-August!$D43</f>
        <v>0</v>
      </c>
      <c r="F43" s="34" t="n">
        <v>45505</v>
      </c>
    </row>
    <row r="44" customFormat="false" ht="12.8" hidden="false" customHeight="false" outlineLevel="0" collapsed="false">
      <c r="A44" s="11" t="s">
        <v>36</v>
      </c>
      <c r="B44" s="12" t="s">
        <v>43</v>
      </c>
      <c r="C44" s="13" t="n">
        <v>67</v>
      </c>
      <c r="D44" s="29" t="n">
        <f aca="false">IFERROR(VLOOKUP(B44,July!B:C,2,0),0)</f>
        <v>64</v>
      </c>
      <c r="E44" s="22" t="n">
        <f aca="false">August!$C44-August!$D44</f>
        <v>3</v>
      </c>
      <c r="F44" s="34" t="n">
        <v>45505</v>
      </c>
    </row>
    <row r="45" customFormat="false" ht="12.8" hidden="false" customHeight="false" outlineLevel="0" collapsed="false">
      <c r="A45" s="11" t="s">
        <v>36</v>
      </c>
      <c r="B45" s="12" t="s">
        <v>44</v>
      </c>
      <c r="C45" s="13" t="n">
        <v>58</v>
      </c>
      <c r="D45" s="29" t="n">
        <f aca="false">IFERROR(VLOOKUP(B45,July!B:C,2,0),0)</f>
        <v>55</v>
      </c>
      <c r="E45" s="22" t="n">
        <f aca="false">August!$C45-August!$D45</f>
        <v>3</v>
      </c>
      <c r="F45" s="34" t="n">
        <v>45505</v>
      </c>
    </row>
    <row r="46" customFormat="false" ht="12.8" hidden="false" customHeight="false" outlineLevel="0" collapsed="false">
      <c r="A46" s="11" t="s">
        <v>36</v>
      </c>
      <c r="B46" s="12" t="s">
        <v>45</v>
      </c>
      <c r="C46" s="13" t="n">
        <v>2679</v>
      </c>
      <c r="D46" s="29" t="n">
        <f aca="false">IFERROR(VLOOKUP(B46,July!B:C,2,0),0)</f>
        <v>2483</v>
      </c>
      <c r="E46" s="22" t="n">
        <f aca="false">August!$C46-August!$D46</f>
        <v>196</v>
      </c>
      <c r="F46" s="34" t="n">
        <v>45505</v>
      </c>
    </row>
    <row r="47" customFormat="false" ht="12.8" hidden="false" customHeight="false" outlineLevel="0" collapsed="false">
      <c r="A47" s="11" t="s">
        <v>36</v>
      </c>
      <c r="B47" s="12" t="s">
        <v>46</v>
      </c>
      <c r="C47" s="13" t="n">
        <v>496</v>
      </c>
      <c r="D47" s="29" t="n">
        <f aca="false">IFERROR(VLOOKUP(B47,July!B:C,2,0),0)</f>
        <v>426</v>
      </c>
      <c r="E47" s="22" t="n">
        <f aca="false">August!$C47-August!$D47</f>
        <v>70</v>
      </c>
      <c r="F47" s="34" t="n">
        <v>45505</v>
      </c>
    </row>
    <row r="48" customFormat="false" ht="12.8" hidden="false" customHeight="false" outlineLevel="0" collapsed="false">
      <c r="A48" s="11" t="s">
        <v>36</v>
      </c>
      <c r="B48" s="12" t="s">
        <v>47</v>
      </c>
      <c r="C48" s="13" t="n">
        <v>1655</v>
      </c>
      <c r="D48" s="29" t="n">
        <f aca="false">IFERROR(VLOOKUP(B48,July!B:C,2,0),0)</f>
        <v>1470</v>
      </c>
      <c r="E48" s="22" t="n">
        <f aca="false">August!$C48-August!$D48</f>
        <v>185</v>
      </c>
      <c r="F48" s="34" t="n">
        <v>45505</v>
      </c>
    </row>
    <row r="49" customFormat="false" ht="12.8" hidden="false" customHeight="false" outlineLevel="0" collapsed="false">
      <c r="A49" s="11" t="s">
        <v>36</v>
      </c>
      <c r="B49" s="12" t="s">
        <v>48</v>
      </c>
      <c r="C49" s="13" t="n">
        <v>235</v>
      </c>
      <c r="D49" s="29" t="n">
        <f aca="false">IFERROR(VLOOKUP(B49,July!B:C,2,0),0)</f>
        <v>200</v>
      </c>
      <c r="E49" s="22" t="n">
        <f aca="false">August!$C49-August!$D49</f>
        <v>35</v>
      </c>
      <c r="F49" s="34" t="n">
        <v>45505</v>
      </c>
    </row>
    <row r="50" customFormat="false" ht="12.8" hidden="false" customHeight="false" outlineLevel="0" collapsed="false">
      <c r="A50" s="11" t="s">
        <v>36</v>
      </c>
      <c r="B50" s="12" t="s">
        <v>49</v>
      </c>
      <c r="C50" s="13" t="n">
        <v>1172</v>
      </c>
      <c r="D50" s="29" t="n">
        <f aca="false">IFERROR(VLOOKUP(B50,July!B:C,2,0),0)</f>
        <v>1091</v>
      </c>
      <c r="E50" s="22" t="n">
        <f aca="false">August!$C50-August!$D50</f>
        <v>81</v>
      </c>
      <c r="F50" s="34" t="n">
        <v>45505</v>
      </c>
    </row>
    <row r="51" customFormat="false" ht="12.8" hidden="false" customHeight="false" outlineLevel="0" collapsed="false">
      <c r="A51" s="11" t="s">
        <v>36</v>
      </c>
      <c r="B51" s="12" t="s">
        <v>50</v>
      </c>
      <c r="C51" s="13" t="n">
        <v>186</v>
      </c>
      <c r="D51" s="29" t="n">
        <f aca="false">IFERROR(VLOOKUP(B51,July!B:C,2,0),0)</f>
        <v>173</v>
      </c>
      <c r="E51" s="22" t="n">
        <f aca="false">August!$C51-August!$D51</f>
        <v>13</v>
      </c>
      <c r="F51" s="34" t="n">
        <v>45505</v>
      </c>
    </row>
    <row r="52" customFormat="false" ht="12.8" hidden="false" customHeight="false" outlineLevel="0" collapsed="false">
      <c r="A52" s="11" t="s">
        <v>36</v>
      </c>
      <c r="B52" s="12" t="s">
        <v>51</v>
      </c>
      <c r="C52" s="13" t="n">
        <v>287</v>
      </c>
      <c r="D52" s="29" t="n">
        <f aca="false">IFERROR(VLOOKUP(B52,July!B:C,2,0),0)</f>
        <v>258</v>
      </c>
      <c r="E52" s="22" t="n">
        <f aca="false">August!$C52-August!$D52</f>
        <v>29</v>
      </c>
      <c r="F52" s="34" t="n">
        <v>45505</v>
      </c>
    </row>
    <row r="53" customFormat="false" ht="12.8" hidden="false" customHeight="false" outlineLevel="0" collapsed="false">
      <c r="A53" s="11" t="s">
        <v>36</v>
      </c>
      <c r="B53" s="12" t="s">
        <v>52</v>
      </c>
      <c r="C53" s="13" t="n">
        <v>128</v>
      </c>
      <c r="D53" s="29" t="n">
        <f aca="false">IFERROR(VLOOKUP(B53,July!B:C,2,0),0)</f>
        <v>105</v>
      </c>
      <c r="E53" s="22" t="n">
        <f aca="false">August!$C53-August!$D53</f>
        <v>23</v>
      </c>
      <c r="F53" s="34" t="n">
        <v>45505</v>
      </c>
    </row>
    <row r="54" customFormat="false" ht="12.8" hidden="false" customHeight="false" outlineLevel="0" collapsed="false">
      <c r="A54" s="11" t="s">
        <v>36</v>
      </c>
      <c r="B54" s="12" t="s">
        <v>53</v>
      </c>
      <c r="C54" s="13" t="n">
        <v>91</v>
      </c>
      <c r="D54" s="29" t="n">
        <f aca="false">IFERROR(VLOOKUP(B54,July!B:C,2,0),0)</f>
        <v>81</v>
      </c>
      <c r="E54" s="22" t="n">
        <f aca="false">August!$C54-August!$D54</f>
        <v>10</v>
      </c>
      <c r="F54" s="34" t="n">
        <v>45505</v>
      </c>
    </row>
    <row r="55" customFormat="false" ht="12.8" hidden="false" customHeight="false" outlineLevel="0" collapsed="false">
      <c r="A55" s="11" t="s">
        <v>36</v>
      </c>
      <c r="B55" s="12" t="s">
        <v>390</v>
      </c>
      <c r="C55" s="13" t="n">
        <v>1</v>
      </c>
      <c r="D55" s="29" t="n">
        <f aca="false">IFERROR(VLOOKUP(B55,July!B:C,2,0),0)</f>
        <v>1</v>
      </c>
      <c r="E55" s="22" t="n">
        <f aca="false">August!$C55-August!$D55</f>
        <v>0</v>
      </c>
      <c r="F55" s="34" t="n">
        <v>45505</v>
      </c>
    </row>
    <row r="56" customFormat="false" ht="12.8" hidden="false" customHeight="false" outlineLevel="0" collapsed="false">
      <c r="A56" s="11" t="s">
        <v>36</v>
      </c>
      <c r="B56" s="12" t="s">
        <v>54</v>
      </c>
      <c r="C56" s="13" t="n">
        <v>334</v>
      </c>
      <c r="D56" s="29" t="n">
        <f aca="false">IFERROR(VLOOKUP(B56,July!B:C,2,0),0)</f>
        <v>293</v>
      </c>
      <c r="E56" s="22" t="n">
        <f aca="false">August!$C56-August!$D56</f>
        <v>41</v>
      </c>
      <c r="F56" s="34" t="n">
        <v>45505</v>
      </c>
    </row>
    <row r="57" customFormat="false" ht="12.8" hidden="false" customHeight="false" outlineLevel="0" collapsed="false">
      <c r="A57" s="11" t="s">
        <v>36</v>
      </c>
      <c r="B57" s="12" t="s">
        <v>55</v>
      </c>
      <c r="C57" s="13" t="n">
        <v>228</v>
      </c>
      <c r="D57" s="29" t="n">
        <f aca="false">IFERROR(VLOOKUP(B57,July!B:C,2,0),0)</f>
        <v>193</v>
      </c>
      <c r="E57" s="22" t="n">
        <f aca="false">August!$C57-August!$D57</f>
        <v>35</v>
      </c>
      <c r="F57" s="34" t="n">
        <v>45505</v>
      </c>
    </row>
    <row r="58" customFormat="false" ht="12.8" hidden="false" customHeight="false" outlineLevel="0" collapsed="false">
      <c r="A58" s="11" t="s">
        <v>36</v>
      </c>
      <c r="B58" s="12" t="s">
        <v>56</v>
      </c>
      <c r="C58" s="13" t="n">
        <v>40</v>
      </c>
      <c r="D58" s="29" t="n">
        <f aca="false">IFERROR(VLOOKUP(B58,July!B:C,2,0),0)</f>
        <v>37</v>
      </c>
      <c r="E58" s="22" t="n">
        <f aca="false">August!$C58-August!$D58</f>
        <v>3</v>
      </c>
      <c r="F58" s="34" t="n">
        <v>45505</v>
      </c>
    </row>
    <row r="59" customFormat="false" ht="12.8" hidden="false" customHeight="false" outlineLevel="0" collapsed="false">
      <c r="A59" s="11" t="s">
        <v>36</v>
      </c>
      <c r="B59" s="12" t="s">
        <v>57</v>
      </c>
      <c r="C59" s="13" t="n">
        <v>294</v>
      </c>
      <c r="D59" s="29" t="n">
        <f aca="false">IFERROR(VLOOKUP(B59,July!B:C,2,0),0)</f>
        <v>269</v>
      </c>
      <c r="E59" s="22" t="n">
        <f aca="false">August!$C59-August!$D59</f>
        <v>25</v>
      </c>
      <c r="F59" s="34" t="n">
        <v>45505</v>
      </c>
    </row>
    <row r="60" customFormat="false" ht="12.8" hidden="false" customHeight="false" outlineLevel="0" collapsed="false">
      <c r="A60" s="11" t="s">
        <v>36</v>
      </c>
      <c r="B60" s="12" t="s">
        <v>58</v>
      </c>
      <c r="C60" s="13" t="n">
        <v>887</v>
      </c>
      <c r="D60" s="29" t="n">
        <f aca="false">IFERROR(VLOOKUP(B60,July!B:C,2,0),0)</f>
        <v>786</v>
      </c>
      <c r="E60" s="22" t="n">
        <f aca="false">August!$C60-August!$D60</f>
        <v>101</v>
      </c>
      <c r="F60" s="34" t="n">
        <v>45505</v>
      </c>
    </row>
    <row r="61" customFormat="false" ht="12.8" hidden="false" customHeight="false" outlineLevel="0" collapsed="false">
      <c r="A61" s="11" t="s">
        <v>36</v>
      </c>
      <c r="B61" s="12" t="s">
        <v>59</v>
      </c>
      <c r="C61" s="13" t="n">
        <v>368</v>
      </c>
      <c r="D61" s="29" t="n">
        <f aca="false">IFERROR(VLOOKUP(B61,July!B:C,2,0),0)</f>
        <v>338</v>
      </c>
      <c r="E61" s="22" t="n">
        <f aca="false">August!$C61-August!$D61</f>
        <v>30</v>
      </c>
      <c r="F61" s="34" t="n">
        <v>45505</v>
      </c>
    </row>
    <row r="62" customFormat="false" ht="12.8" hidden="false" customHeight="false" outlineLevel="0" collapsed="false">
      <c r="A62" s="11" t="s">
        <v>60</v>
      </c>
      <c r="B62" s="12" t="s">
        <v>61</v>
      </c>
      <c r="C62" s="13" t="n">
        <v>16</v>
      </c>
      <c r="D62" s="29" t="n">
        <f aca="false">IFERROR(VLOOKUP(B62,July!B:C,2,0),0)</f>
        <v>16</v>
      </c>
      <c r="E62" s="22" t="n">
        <f aca="false">August!$C62-August!$D62</f>
        <v>0</v>
      </c>
      <c r="F62" s="34" t="n">
        <v>45505</v>
      </c>
    </row>
    <row r="63" customFormat="false" ht="12.8" hidden="false" customHeight="false" outlineLevel="0" collapsed="false">
      <c r="A63" s="11" t="s">
        <v>60</v>
      </c>
      <c r="B63" s="12" t="s">
        <v>432</v>
      </c>
      <c r="C63" s="13" t="n">
        <v>3</v>
      </c>
      <c r="D63" s="29" t="n">
        <f aca="false">IFERROR(VLOOKUP(B63,July!B:C,2,0),0)</f>
        <v>2</v>
      </c>
      <c r="E63" s="22" t="n">
        <f aca="false">August!$C63-August!$D63</f>
        <v>1</v>
      </c>
      <c r="F63" s="34" t="n">
        <v>45505</v>
      </c>
    </row>
    <row r="64" customFormat="false" ht="12.8" hidden="false" customHeight="false" outlineLevel="0" collapsed="false">
      <c r="A64" s="11" t="s">
        <v>60</v>
      </c>
      <c r="B64" s="12" t="s">
        <v>62</v>
      </c>
      <c r="C64" s="13" t="n">
        <v>6</v>
      </c>
      <c r="D64" s="29" t="n">
        <f aca="false">IFERROR(VLOOKUP(B64,July!B:C,2,0),0)</f>
        <v>6</v>
      </c>
      <c r="E64" s="22" t="n">
        <f aca="false">August!$C64-August!$D64</f>
        <v>0</v>
      </c>
      <c r="F64" s="34" t="n">
        <v>45505</v>
      </c>
    </row>
    <row r="65" customFormat="false" ht="12.8" hidden="false" customHeight="false" outlineLevel="0" collapsed="false">
      <c r="A65" s="11" t="s">
        <v>60</v>
      </c>
      <c r="B65" s="12" t="s">
        <v>457</v>
      </c>
      <c r="C65" s="13" t="n">
        <v>1</v>
      </c>
      <c r="D65" s="29" t="n">
        <f aca="false">IFERROR(VLOOKUP(B65,July!B:C,2,0),0)</f>
        <v>1</v>
      </c>
      <c r="E65" s="22" t="n">
        <f aca="false">August!$C65-August!$D65</f>
        <v>0</v>
      </c>
      <c r="F65" s="34" t="n">
        <v>45505</v>
      </c>
    </row>
    <row r="66" customFormat="false" ht="12.8" hidden="false" customHeight="false" outlineLevel="0" collapsed="false">
      <c r="A66" s="11" t="s">
        <v>60</v>
      </c>
      <c r="B66" s="12" t="s">
        <v>433</v>
      </c>
      <c r="C66" s="13" t="n">
        <v>2</v>
      </c>
      <c r="D66" s="29" t="n">
        <f aca="false">IFERROR(VLOOKUP(B66,July!B:C,2,0),0)</f>
        <v>2</v>
      </c>
      <c r="E66" s="22" t="n">
        <f aca="false">August!$C66-August!$D66</f>
        <v>0</v>
      </c>
      <c r="F66" s="34" t="n">
        <v>45505</v>
      </c>
    </row>
    <row r="67" customFormat="false" ht="12.8" hidden="false" customHeight="false" outlineLevel="0" collapsed="false">
      <c r="A67" s="11" t="s">
        <v>60</v>
      </c>
      <c r="B67" s="12" t="s">
        <v>510</v>
      </c>
      <c r="C67" s="13" t="n">
        <v>1</v>
      </c>
      <c r="D67" s="29" t="n">
        <f aca="false">IFERROR(VLOOKUP(B67,July!B:C,2,0),0)</f>
        <v>0</v>
      </c>
      <c r="E67" s="22" t="n">
        <f aca="false">August!$C67-August!$D67</f>
        <v>1</v>
      </c>
      <c r="F67" s="34" t="n">
        <v>45505</v>
      </c>
    </row>
    <row r="68" customFormat="false" ht="12.8" hidden="false" customHeight="false" outlineLevel="0" collapsed="false">
      <c r="A68" s="11" t="s">
        <v>60</v>
      </c>
      <c r="B68" s="12" t="s">
        <v>467</v>
      </c>
      <c r="C68" s="13" t="n">
        <v>1</v>
      </c>
      <c r="D68" s="29" t="n">
        <f aca="false">IFERROR(VLOOKUP(B68,July!B:C,2,0),0)</f>
        <v>1</v>
      </c>
      <c r="E68" s="22" t="n">
        <f aca="false">August!$C68-August!$D68</f>
        <v>0</v>
      </c>
      <c r="F68" s="34" t="n">
        <v>45505</v>
      </c>
    </row>
    <row r="69" customFormat="false" ht="12.8" hidden="false" customHeight="false" outlineLevel="0" collapsed="false">
      <c r="A69" s="11" t="s">
        <v>60</v>
      </c>
      <c r="B69" s="12" t="s">
        <v>391</v>
      </c>
      <c r="C69" s="13" t="n">
        <v>2</v>
      </c>
      <c r="D69" s="29" t="n">
        <f aca="false">IFERROR(VLOOKUP(B69,July!B:C,2,0),0)</f>
        <v>2</v>
      </c>
      <c r="E69" s="22" t="n">
        <f aca="false">August!$C69-August!$D69</f>
        <v>0</v>
      </c>
      <c r="F69" s="34" t="n">
        <v>45505</v>
      </c>
    </row>
    <row r="70" customFormat="false" ht="12.8" hidden="false" customHeight="false" outlineLevel="0" collapsed="false">
      <c r="A70" s="11" t="s">
        <v>60</v>
      </c>
      <c r="B70" s="12" t="s">
        <v>63</v>
      </c>
      <c r="C70" s="13" t="n">
        <v>12</v>
      </c>
      <c r="D70" s="29" t="n">
        <f aca="false">IFERROR(VLOOKUP(B70,July!B:C,2,0),0)</f>
        <v>9</v>
      </c>
      <c r="E70" s="22" t="n">
        <f aca="false">August!$C70-August!$D70</f>
        <v>3</v>
      </c>
      <c r="F70" s="34" t="n">
        <v>45505</v>
      </c>
    </row>
    <row r="71" customFormat="false" ht="12.8" hidden="false" customHeight="false" outlineLevel="0" collapsed="false">
      <c r="A71" s="11" t="s">
        <v>60</v>
      </c>
      <c r="B71" s="12" t="s">
        <v>434</v>
      </c>
      <c r="C71" s="13" t="n">
        <v>2</v>
      </c>
      <c r="D71" s="29" t="n">
        <f aca="false">IFERROR(VLOOKUP(B71,July!B:C,2,0),0)</f>
        <v>2</v>
      </c>
      <c r="E71" s="22" t="n">
        <f aca="false">August!$C71-August!$D71</f>
        <v>0</v>
      </c>
      <c r="F71" s="34" t="n">
        <v>45505</v>
      </c>
    </row>
    <row r="72" customFormat="false" ht="12.8" hidden="false" customHeight="false" outlineLevel="0" collapsed="false">
      <c r="A72" s="11" t="s">
        <v>458</v>
      </c>
      <c r="B72" s="12" t="s">
        <v>459</v>
      </c>
      <c r="C72" s="13" t="n">
        <v>1</v>
      </c>
      <c r="D72" s="29" t="n">
        <f aca="false">IFERROR(VLOOKUP(B72,July!B:C,2,0),0)</f>
        <v>1</v>
      </c>
      <c r="E72" s="22" t="n">
        <f aca="false">August!$C72-August!$D72</f>
        <v>0</v>
      </c>
      <c r="F72" s="34" t="n">
        <v>45505</v>
      </c>
    </row>
    <row r="73" customFormat="false" ht="12.8" hidden="false" customHeight="false" outlineLevel="0" collapsed="false">
      <c r="A73" s="11" t="s">
        <v>489</v>
      </c>
      <c r="B73" s="12" t="s">
        <v>490</v>
      </c>
      <c r="C73" s="13" t="n">
        <v>10</v>
      </c>
      <c r="D73" s="29" t="n">
        <f aca="false">IFERROR(VLOOKUP(B73,July!B:C,2,0),0)</f>
        <v>7</v>
      </c>
      <c r="E73" s="22" t="n">
        <f aca="false">August!$C73-August!$D73</f>
        <v>3</v>
      </c>
      <c r="F73" s="34" t="n">
        <v>45505</v>
      </c>
    </row>
    <row r="74" customFormat="false" ht="12.8" hidden="false" customHeight="false" outlineLevel="0" collapsed="false">
      <c r="A74" s="11" t="s">
        <v>489</v>
      </c>
      <c r="B74" s="12" t="s">
        <v>491</v>
      </c>
      <c r="C74" s="13" t="n">
        <v>10</v>
      </c>
      <c r="D74" s="29" t="n">
        <f aca="false">IFERROR(VLOOKUP(B74,July!B:C,2,0),0)</f>
        <v>8</v>
      </c>
      <c r="E74" s="22" t="n">
        <f aca="false">August!$C74-August!$D74</f>
        <v>2</v>
      </c>
      <c r="F74" s="34" t="n">
        <v>45505</v>
      </c>
    </row>
    <row r="75" customFormat="false" ht="12.8" hidden="false" customHeight="false" outlineLevel="0" collapsed="false">
      <c r="A75" s="11" t="s">
        <v>489</v>
      </c>
      <c r="B75" s="12" t="s">
        <v>492</v>
      </c>
      <c r="C75" s="13" t="n">
        <v>1</v>
      </c>
      <c r="D75" s="29" t="n">
        <f aca="false">IFERROR(VLOOKUP(B75,July!B:C,2,0),0)</f>
        <v>1</v>
      </c>
      <c r="E75" s="22" t="n">
        <f aca="false">August!$C75-August!$D75</f>
        <v>0</v>
      </c>
      <c r="F75" s="34" t="n">
        <v>45505</v>
      </c>
    </row>
    <row r="76" customFormat="false" ht="12.8" hidden="false" customHeight="false" outlineLevel="0" collapsed="false">
      <c r="A76" s="11" t="s">
        <v>64</v>
      </c>
      <c r="B76" s="12" t="s">
        <v>392</v>
      </c>
      <c r="C76" s="13" t="n">
        <v>5</v>
      </c>
      <c r="D76" s="29" t="n">
        <f aca="false">IFERROR(VLOOKUP(B76,July!B:C,2,0),0)</f>
        <v>5</v>
      </c>
      <c r="E76" s="22" t="n">
        <f aca="false">August!$C76-August!$D76</f>
        <v>0</v>
      </c>
      <c r="F76" s="34" t="n">
        <v>45505</v>
      </c>
    </row>
    <row r="77" customFormat="false" ht="12.8" hidden="false" customHeight="false" outlineLevel="0" collapsed="false">
      <c r="A77" s="11" t="s">
        <v>64</v>
      </c>
      <c r="B77" s="12" t="s">
        <v>65</v>
      </c>
      <c r="C77" s="13" t="n">
        <v>67</v>
      </c>
      <c r="D77" s="29" t="n">
        <f aca="false">IFERROR(VLOOKUP(B77,July!B:C,2,0),0)</f>
        <v>56</v>
      </c>
      <c r="E77" s="22" t="n">
        <f aca="false">August!$C77-August!$D77</f>
        <v>11</v>
      </c>
      <c r="F77" s="34" t="n">
        <v>45505</v>
      </c>
    </row>
    <row r="78" customFormat="false" ht="12.8" hidden="false" customHeight="false" outlineLevel="0" collapsed="false">
      <c r="A78" s="11" t="s">
        <v>64</v>
      </c>
      <c r="B78" s="12" t="s">
        <v>393</v>
      </c>
      <c r="C78" s="13" t="n">
        <v>5</v>
      </c>
      <c r="D78" s="29" t="n">
        <f aca="false">IFERROR(VLOOKUP(B78,July!B:C,2,0),0)</f>
        <v>5</v>
      </c>
      <c r="E78" s="22" t="n">
        <f aca="false">August!$C78-August!$D78</f>
        <v>0</v>
      </c>
      <c r="F78" s="34" t="n">
        <v>45505</v>
      </c>
    </row>
    <row r="79" customFormat="false" ht="12.8" hidden="false" customHeight="false" outlineLevel="0" collapsed="false">
      <c r="A79" s="11" t="s">
        <v>64</v>
      </c>
      <c r="B79" s="12" t="s">
        <v>468</v>
      </c>
      <c r="C79" s="13" t="n">
        <v>1</v>
      </c>
      <c r="D79" s="29" t="n">
        <f aca="false">IFERROR(VLOOKUP(B79,July!B:C,2,0),0)</f>
        <v>1</v>
      </c>
      <c r="E79" s="22" t="n">
        <f aca="false">August!$C79-August!$D79</f>
        <v>0</v>
      </c>
      <c r="F79" s="34" t="n">
        <v>45505</v>
      </c>
    </row>
    <row r="80" customFormat="false" ht="12.8" hidden="false" customHeight="false" outlineLevel="0" collapsed="false">
      <c r="A80" s="11" t="s">
        <v>435</v>
      </c>
      <c r="B80" s="12" t="s">
        <v>436</v>
      </c>
      <c r="C80" s="13" t="n">
        <v>7</v>
      </c>
      <c r="D80" s="29" t="n">
        <f aca="false">IFERROR(VLOOKUP(B80,July!B:C,2,0),0)</f>
        <v>7</v>
      </c>
      <c r="E80" s="22" t="n">
        <f aca="false">August!$C80-August!$D80</f>
        <v>0</v>
      </c>
      <c r="F80" s="34" t="n">
        <v>45505</v>
      </c>
    </row>
    <row r="81" customFormat="false" ht="12.8" hidden="false" customHeight="false" outlineLevel="0" collapsed="false">
      <c r="A81" s="11" t="s">
        <v>66</v>
      </c>
      <c r="B81" s="12" t="s">
        <v>67</v>
      </c>
      <c r="C81" s="13" t="n">
        <v>2</v>
      </c>
      <c r="D81" s="29" t="n">
        <f aca="false">IFERROR(VLOOKUP(B81,July!B:C,2,0),0)</f>
        <v>2</v>
      </c>
      <c r="E81" s="22" t="n">
        <f aca="false">August!$C81-August!$D81</f>
        <v>0</v>
      </c>
      <c r="F81" s="34" t="n">
        <v>45505</v>
      </c>
    </row>
    <row r="82" customFormat="false" ht="12.8" hidden="false" customHeight="false" outlineLevel="0" collapsed="false">
      <c r="A82" s="11" t="s">
        <v>66</v>
      </c>
      <c r="B82" s="12" t="s">
        <v>437</v>
      </c>
      <c r="C82" s="13" t="n">
        <v>5</v>
      </c>
      <c r="D82" s="29" t="n">
        <f aca="false">IFERROR(VLOOKUP(B82,July!B:C,2,0),0)</f>
        <v>4</v>
      </c>
      <c r="E82" s="22" t="n">
        <f aca="false">August!$C82-August!$D82</f>
        <v>1</v>
      </c>
      <c r="F82" s="34" t="n">
        <v>45505</v>
      </c>
    </row>
    <row r="83" customFormat="false" ht="12.8" hidden="false" customHeight="false" outlineLevel="0" collapsed="false">
      <c r="A83" s="11" t="s">
        <v>66</v>
      </c>
      <c r="B83" s="12" t="s">
        <v>394</v>
      </c>
      <c r="C83" s="13" t="n">
        <v>20</v>
      </c>
      <c r="D83" s="29" t="n">
        <f aca="false">IFERROR(VLOOKUP(B83,July!B:C,2,0),0)</f>
        <v>18</v>
      </c>
      <c r="E83" s="22" t="n">
        <f aca="false">August!$C83-August!$D83</f>
        <v>2</v>
      </c>
      <c r="F83" s="34" t="n">
        <v>45505</v>
      </c>
    </row>
    <row r="84" customFormat="false" ht="12.8" hidden="false" customHeight="false" outlineLevel="0" collapsed="false">
      <c r="A84" s="11" t="s">
        <v>66</v>
      </c>
      <c r="B84" s="12" t="s">
        <v>395</v>
      </c>
      <c r="C84" s="13" t="n">
        <v>3</v>
      </c>
      <c r="D84" s="29" t="n">
        <f aca="false">IFERROR(VLOOKUP(B84,July!B:C,2,0),0)</f>
        <v>3</v>
      </c>
      <c r="E84" s="22" t="n">
        <f aca="false">August!$C84-August!$D84</f>
        <v>0</v>
      </c>
      <c r="F84" s="34" t="n">
        <v>45505</v>
      </c>
    </row>
    <row r="85" customFormat="false" ht="12.8" hidden="false" customHeight="false" outlineLevel="0" collapsed="false">
      <c r="A85" s="11" t="s">
        <v>511</v>
      </c>
      <c r="B85" s="12" t="s">
        <v>512</v>
      </c>
      <c r="C85" s="13" t="n">
        <v>1</v>
      </c>
      <c r="D85" s="29" t="n">
        <f aca="false">IFERROR(VLOOKUP(B85,July!B:C,2,0),0)</f>
        <v>0</v>
      </c>
      <c r="E85" s="22" t="n">
        <f aca="false">August!$C85-August!$D85</f>
        <v>1</v>
      </c>
      <c r="F85" s="34" t="n">
        <v>45505</v>
      </c>
    </row>
    <row r="86" customFormat="false" ht="12.8" hidden="false" customHeight="false" outlineLevel="0" collapsed="false">
      <c r="A86" s="11" t="s">
        <v>68</v>
      </c>
      <c r="B86" s="12" t="s">
        <v>69</v>
      </c>
      <c r="C86" s="13" t="n">
        <v>180</v>
      </c>
      <c r="D86" s="29" t="n">
        <f aca="false">IFERROR(VLOOKUP(B86,July!B:C,2,0),0)</f>
        <v>171</v>
      </c>
      <c r="E86" s="22" t="n">
        <f aca="false">August!$C86-August!$D86</f>
        <v>9</v>
      </c>
      <c r="F86" s="34" t="n">
        <v>45505</v>
      </c>
    </row>
    <row r="87" customFormat="false" ht="12.8" hidden="false" customHeight="false" outlineLevel="0" collapsed="false">
      <c r="A87" s="11" t="s">
        <v>68</v>
      </c>
      <c r="B87" s="12" t="s">
        <v>70</v>
      </c>
      <c r="C87" s="13" t="n">
        <v>824</v>
      </c>
      <c r="D87" s="29" t="n">
        <f aca="false">IFERROR(VLOOKUP(B87,July!B:C,2,0),0)</f>
        <v>781</v>
      </c>
      <c r="E87" s="22" t="n">
        <f aca="false">August!$C87-August!$D87</f>
        <v>43</v>
      </c>
      <c r="F87" s="34" t="n">
        <v>45505</v>
      </c>
    </row>
    <row r="88" customFormat="false" ht="12.8" hidden="false" customHeight="false" outlineLevel="0" collapsed="false">
      <c r="A88" s="11" t="s">
        <v>68</v>
      </c>
      <c r="B88" s="12" t="s">
        <v>71</v>
      </c>
      <c r="C88" s="13" t="n">
        <v>383</v>
      </c>
      <c r="D88" s="29" t="n">
        <f aca="false">IFERROR(VLOOKUP(B88,July!B:C,2,0),0)</f>
        <v>354</v>
      </c>
      <c r="E88" s="22" t="n">
        <f aca="false">August!$C88-August!$D88</f>
        <v>29</v>
      </c>
      <c r="F88" s="34" t="n">
        <v>45505</v>
      </c>
    </row>
    <row r="89" customFormat="false" ht="12.8" hidden="false" customHeight="false" outlineLevel="0" collapsed="false">
      <c r="A89" s="11" t="s">
        <v>68</v>
      </c>
      <c r="B89" s="12" t="s">
        <v>72</v>
      </c>
      <c r="C89" s="13" t="n">
        <v>105</v>
      </c>
      <c r="D89" s="29" t="n">
        <f aca="false">IFERROR(VLOOKUP(B89,July!B:C,2,0),0)</f>
        <v>89</v>
      </c>
      <c r="E89" s="22" t="n">
        <f aca="false">August!$C89-August!$D89</f>
        <v>16</v>
      </c>
      <c r="F89" s="34" t="n">
        <v>45505</v>
      </c>
    </row>
    <row r="90" customFormat="false" ht="12.8" hidden="false" customHeight="false" outlineLevel="0" collapsed="false">
      <c r="A90" s="11" t="s">
        <v>68</v>
      </c>
      <c r="B90" s="12" t="s">
        <v>73</v>
      </c>
      <c r="C90" s="13" t="n">
        <v>4</v>
      </c>
      <c r="D90" s="29" t="n">
        <f aca="false">IFERROR(VLOOKUP(B90,July!B:C,2,0),0)</f>
        <v>4</v>
      </c>
      <c r="E90" s="22" t="n">
        <f aca="false">August!$C90-August!$D90</f>
        <v>0</v>
      </c>
      <c r="F90" s="34" t="n">
        <v>45505</v>
      </c>
    </row>
    <row r="91" customFormat="false" ht="12.8" hidden="false" customHeight="false" outlineLevel="0" collapsed="false">
      <c r="A91" s="11" t="s">
        <v>68</v>
      </c>
      <c r="B91" s="12" t="s">
        <v>74</v>
      </c>
      <c r="C91" s="13" t="n">
        <v>274</v>
      </c>
      <c r="D91" s="29" t="n">
        <f aca="false">IFERROR(VLOOKUP(B91,July!B:C,2,0),0)</f>
        <v>254</v>
      </c>
      <c r="E91" s="22" t="n">
        <f aca="false">August!$C91-August!$D91</f>
        <v>20</v>
      </c>
      <c r="F91" s="34" t="n">
        <v>45505</v>
      </c>
    </row>
    <row r="92" customFormat="false" ht="12.8" hidden="false" customHeight="false" outlineLevel="0" collapsed="false">
      <c r="A92" s="11" t="s">
        <v>68</v>
      </c>
      <c r="B92" s="12" t="s">
        <v>75</v>
      </c>
      <c r="C92" s="13" t="n">
        <v>61</v>
      </c>
      <c r="D92" s="29" t="n">
        <f aca="false">IFERROR(VLOOKUP(B92,July!B:C,2,0),0)</f>
        <v>59</v>
      </c>
      <c r="E92" s="22" t="n">
        <f aca="false">August!$C92-August!$D92</f>
        <v>2</v>
      </c>
      <c r="F92" s="34" t="n">
        <v>45505</v>
      </c>
    </row>
    <row r="93" customFormat="false" ht="12.8" hidden="false" customHeight="false" outlineLevel="0" collapsed="false">
      <c r="A93" s="11" t="s">
        <v>68</v>
      </c>
      <c r="B93" s="12" t="s">
        <v>513</v>
      </c>
      <c r="C93" s="13" t="n">
        <v>1</v>
      </c>
      <c r="D93" s="29" t="n">
        <f aca="false">IFERROR(VLOOKUP(B93,July!B:C,2,0),0)</f>
        <v>0</v>
      </c>
      <c r="E93" s="22" t="n">
        <f aca="false">August!$C93-August!$D93</f>
        <v>1</v>
      </c>
      <c r="F93" s="34" t="n">
        <v>45505</v>
      </c>
    </row>
    <row r="94" customFormat="false" ht="12.8" hidden="false" customHeight="false" outlineLevel="0" collapsed="false">
      <c r="A94" s="11" t="s">
        <v>68</v>
      </c>
      <c r="B94" s="12" t="s">
        <v>469</v>
      </c>
      <c r="C94" s="13" t="n">
        <v>4</v>
      </c>
      <c r="D94" s="29" t="n">
        <f aca="false">IFERROR(VLOOKUP(B94,July!B:C,2,0),0)</f>
        <v>4</v>
      </c>
      <c r="E94" s="22" t="n">
        <f aca="false">August!$C94-August!$D94</f>
        <v>0</v>
      </c>
      <c r="F94" s="34" t="n">
        <v>45505</v>
      </c>
    </row>
    <row r="95" customFormat="false" ht="12.8" hidden="false" customHeight="false" outlineLevel="0" collapsed="false">
      <c r="A95" s="11" t="s">
        <v>76</v>
      </c>
      <c r="B95" s="12" t="s">
        <v>77</v>
      </c>
      <c r="C95" s="13" t="n">
        <v>1731</v>
      </c>
      <c r="D95" s="29" t="n">
        <f aca="false">IFERROR(VLOOKUP(B95,July!B:C,2,0),0)</f>
        <v>1471</v>
      </c>
      <c r="E95" s="22" t="n">
        <f aca="false">August!$C95-August!$D95</f>
        <v>260</v>
      </c>
      <c r="F95" s="34" t="n">
        <v>45505</v>
      </c>
    </row>
    <row r="96" customFormat="false" ht="12.8" hidden="false" customHeight="false" outlineLevel="0" collapsed="false">
      <c r="A96" s="11" t="s">
        <v>76</v>
      </c>
      <c r="B96" s="12" t="s">
        <v>78</v>
      </c>
      <c r="C96" s="13" t="n">
        <v>1270</v>
      </c>
      <c r="D96" s="29" t="n">
        <f aca="false">IFERROR(VLOOKUP(B96,July!B:C,2,0),0)</f>
        <v>1150</v>
      </c>
      <c r="E96" s="22" t="n">
        <f aca="false">August!$C96-August!$D96</f>
        <v>120</v>
      </c>
      <c r="F96" s="34" t="n">
        <v>45505</v>
      </c>
    </row>
    <row r="97" customFormat="false" ht="12.8" hidden="false" customHeight="false" outlineLevel="0" collapsed="false">
      <c r="A97" s="11" t="s">
        <v>76</v>
      </c>
      <c r="B97" s="12" t="s">
        <v>79</v>
      </c>
      <c r="C97" s="13" t="n">
        <v>2000</v>
      </c>
      <c r="D97" s="29" t="n">
        <f aca="false">IFERROR(VLOOKUP(B97,July!B:C,2,0),0)</f>
        <v>1761</v>
      </c>
      <c r="E97" s="22" t="n">
        <f aca="false">August!$C97-August!$D97</f>
        <v>239</v>
      </c>
      <c r="F97" s="34" t="n">
        <v>45505</v>
      </c>
    </row>
    <row r="98" customFormat="false" ht="12.8" hidden="false" customHeight="false" outlineLevel="0" collapsed="false">
      <c r="A98" s="11" t="s">
        <v>76</v>
      </c>
      <c r="B98" s="12" t="s">
        <v>80</v>
      </c>
      <c r="C98" s="13" t="n">
        <v>182</v>
      </c>
      <c r="D98" s="29" t="n">
        <f aca="false">IFERROR(VLOOKUP(B98,July!B:C,2,0),0)</f>
        <v>180</v>
      </c>
      <c r="E98" s="22" t="n">
        <f aca="false">August!$C98-August!$D98</f>
        <v>2</v>
      </c>
      <c r="F98" s="34" t="n">
        <v>45505</v>
      </c>
    </row>
    <row r="99" customFormat="false" ht="12.8" hidden="false" customHeight="false" outlineLevel="0" collapsed="false">
      <c r="A99" s="11" t="s">
        <v>396</v>
      </c>
      <c r="B99" s="12" t="s">
        <v>438</v>
      </c>
      <c r="C99" s="13" t="n">
        <v>19</v>
      </c>
      <c r="D99" s="29" t="n">
        <f aca="false">IFERROR(VLOOKUP(B99,July!B:C,2,0),0)</f>
        <v>17</v>
      </c>
      <c r="E99" s="22" t="n">
        <f aca="false">August!$C99-August!$D99</f>
        <v>2</v>
      </c>
      <c r="F99" s="34" t="n">
        <v>45505</v>
      </c>
    </row>
    <row r="100" customFormat="false" ht="12.8" hidden="false" customHeight="false" outlineLevel="0" collapsed="false">
      <c r="A100" s="11" t="s">
        <v>396</v>
      </c>
      <c r="B100" s="12" t="s">
        <v>397</v>
      </c>
      <c r="C100" s="13" t="n">
        <v>1</v>
      </c>
      <c r="D100" s="29" t="n">
        <f aca="false">IFERROR(VLOOKUP(B100,July!B:C,2,0),0)</f>
        <v>1</v>
      </c>
      <c r="E100" s="22" t="n">
        <f aca="false">August!$C100-August!$D100</f>
        <v>0</v>
      </c>
      <c r="F100" s="34" t="n">
        <v>45505</v>
      </c>
    </row>
    <row r="101" customFormat="false" ht="12.8" hidden="false" customHeight="false" outlineLevel="0" collapsed="false">
      <c r="A101" s="11" t="s">
        <v>396</v>
      </c>
      <c r="B101" s="12" t="s">
        <v>398</v>
      </c>
      <c r="C101" s="13" t="n">
        <v>10</v>
      </c>
      <c r="D101" s="29" t="n">
        <f aca="false">IFERROR(VLOOKUP(B101,July!B:C,2,0),0)</f>
        <v>10</v>
      </c>
      <c r="E101" s="22" t="n">
        <f aca="false">August!$C101-August!$D101</f>
        <v>0</v>
      </c>
      <c r="F101" s="34" t="n">
        <v>45505</v>
      </c>
    </row>
    <row r="102" customFormat="false" ht="12.8" hidden="false" customHeight="false" outlineLevel="0" collapsed="false">
      <c r="A102" s="11" t="s">
        <v>494</v>
      </c>
      <c r="B102" s="12" t="s">
        <v>495</v>
      </c>
      <c r="C102" s="13" t="n">
        <v>4</v>
      </c>
      <c r="D102" s="29" t="n">
        <f aca="false">IFERROR(VLOOKUP(B102,July!B:C,2,0),0)</f>
        <v>4</v>
      </c>
      <c r="E102" s="22" t="n">
        <f aca="false">August!$C102-August!$D102</f>
        <v>0</v>
      </c>
      <c r="F102" s="34" t="n">
        <v>45505</v>
      </c>
    </row>
    <row r="103" customFormat="false" ht="12.8" hidden="false" customHeight="false" outlineLevel="0" collapsed="false">
      <c r="A103" s="11" t="s">
        <v>81</v>
      </c>
      <c r="B103" s="12" t="s">
        <v>82</v>
      </c>
      <c r="C103" s="13" t="n">
        <v>37</v>
      </c>
      <c r="D103" s="29" t="n">
        <f aca="false">IFERROR(VLOOKUP(B103,July!B:C,2,0),0)</f>
        <v>31</v>
      </c>
      <c r="E103" s="22" t="n">
        <f aca="false">August!$C103-August!$D103</f>
        <v>6</v>
      </c>
      <c r="F103" s="34" t="n">
        <v>45505</v>
      </c>
    </row>
    <row r="104" customFormat="false" ht="12.8" hidden="false" customHeight="false" outlineLevel="0" collapsed="false">
      <c r="A104" s="11" t="s">
        <v>81</v>
      </c>
      <c r="B104" s="12" t="s">
        <v>83</v>
      </c>
      <c r="C104" s="13" t="n">
        <v>53</v>
      </c>
      <c r="D104" s="29" t="n">
        <f aca="false">IFERROR(VLOOKUP(B104,July!B:C,2,0),0)</f>
        <v>50</v>
      </c>
      <c r="E104" s="22" t="n">
        <f aca="false">August!$C104-August!$D104</f>
        <v>3</v>
      </c>
      <c r="F104" s="34" t="n">
        <v>45505</v>
      </c>
    </row>
    <row r="105" customFormat="false" ht="12.8" hidden="false" customHeight="false" outlineLevel="0" collapsed="false">
      <c r="A105" s="11" t="s">
        <v>81</v>
      </c>
      <c r="B105" s="12" t="s">
        <v>84</v>
      </c>
      <c r="C105" s="13" t="n">
        <v>104</v>
      </c>
      <c r="D105" s="29" t="n">
        <f aca="false">IFERROR(VLOOKUP(B105,July!B:C,2,0),0)</f>
        <v>98</v>
      </c>
      <c r="E105" s="22" t="n">
        <f aca="false">August!$C105-August!$D105</f>
        <v>6</v>
      </c>
      <c r="F105" s="34" t="n">
        <v>45505</v>
      </c>
    </row>
    <row r="106" customFormat="false" ht="12.8" hidden="false" customHeight="false" outlineLevel="0" collapsed="false">
      <c r="A106" s="11" t="s">
        <v>81</v>
      </c>
      <c r="B106" s="12" t="s">
        <v>85</v>
      </c>
      <c r="C106" s="13" t="n">
        <v>3</v>
      </c>
      <c r="D106" s="29" t="n">
        <f aca="false">IFERROR(VLOOKUP(B106,July!B:C,2,0),0)</f>
        <v>3</v>
      </c>
      <c r="E106" s="22" t="n">
        <f aca="false">August!$C106-August!$D106</f>
        <v>0</v>
      </c>
      <c r="F106" s="34" t="n">
        <v>45505</v>
      </c>
    </row>
    <row r="107" customFormat="false" ht="12.8" hidden="false" customHeight="false" outlineLevel="0" collapsed="false">
      <c r="A107" s="11" t="s">
        <v>86</v>
      </c>
      <c r="B107" s="12" t="s">
        <v>399</v>
      </c>
      <c r="C107" s="13" t="n">
        <v>105</v>
      </c>
      <c r="D107" s="29" t="n">
        <f aca="false">IFERROR(VLOOKUP(B107,July!B:C,2,0),0)</f>
        <v>91</v>
      </c>
      <c r="E107" s="22" t="n">
        <f aca="false">August!$C107-August!$D107</f>
        <v>14</v>
      </c>
      <c r="F107" s="34" t="n">
        <v>45505</v>
      </c>
    </row>
    <row r="108" customFormat="false" ht="12.8" hidden="false" customHeight="false" outlineLevel="0" collapsed="false">
      <c r="A108" s="11" t="s">
        <v>86</v>
      </c>
      <c r="B108" s="12" t="n">
        <v>488</v>
      </c>
      <c r="C108" s="13" t="n">
        <v>1</v>
      </c>
      <c r="D108" s="29" t="n">
        <f aca="false">IFERROR(VLOOKUP(B108,July!B:C,2,0),0)</f>
        <v>0</v>
      </c>
      <c r="E108" s="22" t="n">
        <f aca="false">August!$C108-August!$D108</f>
        <v>1</v>
      </c>
      <c r="F108" s="34" t="n">
        <v>45505</v>
      </c>
    </row>
    <row r="109" customFormat="false" ht="12.8" hidden="false" customHeight="false" outlineLevel="0" collapsed="false">
      <c r="A109" s="11" t="s">
        <v>86</v>
      </c>
      <c r="B109" s="12" t="n">
        <v>812</v>
      </c>
      <c r="C109" s="13" t="n">
        <v>39</v>
      </c>
      <c r="D109" s="29" t="n">
        <f aca="false">IFERROR(VLOOKUP(B109,July!B:C,2,0),0)</f>
        <v>0</v>
      </c>
      <c r="E109" s="22" t="n">
        <f aca="false">August!$C109-August!$D109</f>
        <v>39</v>
      </c>
      <c r="F109" s="34" t="n">
        <v>45505</v>
      </c>
    </row>
    <row r="110" customFormat="false" ht="12.8" hidden="false" customHeight="false" outlineLevel="0" collapsed="false">
      <c r="A110" s="11" t="s">
        <v>86</v>
      </c>
      <c r="B110" s="12" t="s">
        <v>87</v>
      </c>
      <c r="C110" s="13" t="n">
        <v>17</v>
      </c>
      <c r="D110" s="29" t="n">
        <f aca="false">IFERROR(VLOOKUP(B110,July!B:C,2,0),0)</f>
        <v>15</v>
      </c>
      <c r="E110" s="22" t="n">
        <f aca="false">August!$C110-August!$D110</f>
        <v>2</v>
      </c>
      <c r="F110" s="34" t="n">
        <v>45505</v>
      </c>
    </row>
    <row r="111" customFormat="false" ht="12.8" hidden="false" customHeight="false" outlineLevel="0" collapsed="false">
      <c r="A111" s="11" t="s">
        <v>86</v>
      </c>
      <c r="B111" s="12" t="s">
        <v>401</v>
      </c>
      <c r="C111" s="13" t="n">
        <v>4</v>
      </c>
      <c r="D111" s="29" t="n">
        <f aca="false">IFERROR(VLOOKUP(B111,July!B:C,2,0),0)</f>
        <v>4</v>
      </c>
      <c r="E111" s="22" t="n">
        <f aca="false">August!$C111-August!$D111</f>
        <v>0</v>
      </c>
      <c r="F111" s="34" t="n">
        <v>45505</v>
      </c>
    </row>
    <row r="112" customFormat="false" ht="12.8" hidden="false" customHeight="false" outlineLevel="0" collapsed="false">
      <c r="A112" s="11" t="s">
        <v>86</v>
      </c>
      <c r="B112" s="12" t="s">
        <v>439</v>
      </c>
      <c r="C112" s="13" t="n">
        <v>3</v>
      </c>
      <c r="D112" s="29" t="n">
        <f aca="false">IFERROR(VLOOKUP(B112,July!B:C,2,0),0)</f>
        <v>2</v>
      </c>
      <c r="E112" s="22" t="n">
        <f aca="false">August!$C112-August!$D112</f>
        <v>1</v>
      </c>
      <c r="F112" s="34" t="n">
        <v>45505</v>
      </c>
    </row>
    <row r="113" customFormat="false" ht="12.8" hidden="false" customHeight="false" outlineLevel="0" collapsed="false">
      <c r="A113" s="11" t="s">
        <v>86</v>
      </c>
      <c r="B113" s="12" t="s">
        <v>88</v>
      </c>
      <c r="C113" s="13" t="n">
        <v>3</v>
      </c>
      <c r="D113" s="29" t="n">
        <f aca="false">IFERROR(VLOOKUP(B113,July!B:C,2,0),0)</f>
        <v>3</v>
      </c>
      <c r="E113" s="22" t="n">
        <f aca="false">August!$C113-August!$D113</f>
        <v>0</v>
      </c>
      <c r="F113" s="34" t="n">
        <v>45505</v>
      </c>
    </row>
    <row r="114" customFormat="false" ht="12.8" hidden="false" customHeight="false" outlineLevel="0" collapsed="false">
      <c r="A114" s="11" t="s">
        <v>86</v>
      </c>
      <c r="B114" s="12" t="s">
        <v>89</v>
      </c>
      <c r="C114" s="13" t="n">
        <v>90</v>
      </c>
      <c r="D114" s="29" t="n">
        <f aca="false">IFERROR(VLOOKUP(B114,July!B:C,2,0),0)</f>
        <v>82</v>
      </c>
      <c r="E114" s="22" t="n">
        <f aca="false">August!$C114-August!$D114</f>
        <v>8</v>
      </c>
      <c r="F114" s="34" t="n">
        <v>45505</v>
      </c>
    </row>
    <row r="115" customFormat="false" ht="12.8" hidden="false" customHeight="false" outlineLevel="0" collapsed="false">
      <c r="A115" s="11" t="s">
        <v>86</v>
      </c>
      <c r="B115" s="12" t="s">
        <v>90</v>
      </c>
      <c r="C115" s="13" t="n">
        <v>64</v>
      </c>
      <c r="D115" s="29" t="n">
        <f aca="false">IFERROR(VLOOKUP(B115,July!B:C,2,0),0)</f>
        <v>57</v>
      </c>
      <c r="E115" s="22" t="n">
        <f aca="false">August!$C115-August!$D115</f>
        <v>7</v>
      </c>
      <c r="F115" s="34" t="n">
        <v>45505</v>
      </c>
    </row>
    <row r="116" customFormat="false" ht="12.8" hidden="false" customHeight="false" outlineLevel="0" collapsed="false">
      <c r="A116" s="11" t="s">
        <v>86</v>
      </c>
      <c r="B116" s="12" t="s">
        <v>91</v>
      </c>
      <c r="C116" s="13" t="n">
        <v>39</v>
      </c>
      <c r="D116" s="29" t="n">
        <f aca="false">IFERROR(VLOOKUP(B116,July!B:C,2,0),0)</f>
        <v>36</v>
      </c>
      <c r="E116" s="22" t="n">
        <f aca="false">August!$C116-August!$D116</f>
        <v>3</v>
      </c>
      <c r="F116" s="34" t="n">
        <v>45505</v>
      </c>
    </row>
    <row r="117" customFormat="false" ht="12.8" hidden="false" customHeight="false" outlineLevel="0" collapsed="false">
      <c r="A117" s="11" t="s">
        <v>92</v>
      </c>
      <c r="B117" s="12" t="n">
        <v>500</v>
      </c>
      <c r="C117" s="13" t="n">
        <v>1331</v>
      </c>
      <c r="D117" s="29" t="n">
        <f aca="false">IFERROR(VLOOKUP(B117,July!B:C,2,0),0)</f>
        <v>0</v>
      </c>
      <c r="E117" s="22" t="n">
        <f aca="false">August!$C117-August!$D117</f>
        <v>1331</v>
      </c>
      <c r="F117" s="34" t="n">
        <v>45505</v>
      </c>
    </row>
    <row r="118" customFormat="false" ht="12.8" hidden="false" customHeight="false" outlineLevel="0" collapsed="false">
      <c r="A118" s="11" t="s">
        <v>92</v>
      </c>
      <c r="B118" s="12" t="s">
        <v>93</v>
      </c>
      <c r="C118" s="13" t="n">
        <v>209</v>
      </c>
      <c r="D118" s="29" t="n">
        <f aca="false">IFERROR(VLOOKUP(B118,July!B:C,2,0),0)</f>
        <v>207</v>
      </c>
      <c r="E118" s="22" t="n">
        <f aca="false">August!$C118-August!$D118</f>
        <v>2</v>
      </c>
      <c r="F118" s="34" t="n">
        <v>45505</v>
      </c>
    </row>
    <row r="119" customFormat="false" ht="12.8" hidden="false" customHeight="false" outlineLevel="0" collapsed="false">
      <c r="A119" s="11" t="s">
        <v>92</v>
      </c>
      <c r="B119" s="12" t="n">
        <v>600</v>
      </c>
      <c r="C119" s="13" t="n">
        <v>205</v>
      </c>
      <c r="D119" s="29" t="n">
        <f aca="false">IFERROR(VLOOKUP(B119,July!B:C,2,0),0)</f>
        <v>0</v>
      </c>
      <c r="E119" s="22" t="n">
        <f aca="false">August!$C119-August!$D119</f>
        <v>205</v>
      </c>
      <c r="F119" s="34" t="n">
        <v>45505</v>
      </c>
    </row>
    <row r="120" customFormat="false" ht="12.8" hidden="false" customHeight="false" outlineLevel="0" collapsed="false">
      <c r="A120" s="11" t="s">
        <v>92</v>
      </c>
      <c r="B120" s="12" t="s">
        <v>440</v>
      </c>
      <c r="C120" s="13" t="n">
        <v>3</v>
      </c>
      <c r="D120" s="29" t="n">
        <f aca="false">IFERROR(VLOOKUP(B120,July!B:C,2,0),0)</f>
        <v>3</v>
      </c>
      <c r="E120" s="22" t="n">
        <f aca="false">August!$C120-August!$D120</f>
        <v>0</v>
      </c>
      <c r="F120" s="34" t="n">
        <v>45505</v>
      </c>
    </row>
    <row r="121" customFormat="false" ht="12.8" hidden="false" customHeight="false" outlineLevel="0" collapsed="false">
      <c r="A121" s="11" t="s">
        <v>92</v>
      </c>
      <c r="B121" s="12" t="s">
        <v>470</v>
      </c>
      <c r="C121" s="13" t="n">
        <v>1</v>
      </c>
      <c r="D121" s="29" t="n">
        <f aca="false">IFERROR(VLOOKUP(B121,July!B:C,2,0),0)</f>
        <v>1</v>
      </c>
      <c r="E121" s="22" t="n">
        <f aca="false">August!$C121-August!$D121</f>
        <v>0</v>
      </c>
      <c r="F121" s="34" t="n">
        <v>45505</v>
      </c>
    </row>
    <row r="122" customFormat="false" ht="12.8" hidden="false" customHeight="false" outlineLevel="0" collapsed="false">
      <c r="A122" s="11" t="s">
        <v>92</v>
      </c>
      <c r="B122" s="12" t="s">
        <v>94</v>
      </c>
      <c r="C122" s="13" t="n">
        <v>491</v>
      </c>
      <c r="D122" s="29" t="n">
        <f aca="false">IFERROR(VLOOKUP(B122,July!B:C,2,0),0)</f>
        <v>459</v>
      </c>
      <c r="E122" s="22" t="n">
        <f aca="false">August!$C122-August!$D122</f>
        <v>32</v>
      </c>
      <c r="F122" s="34" t="n">
        <v>45505</v>
      </c>
    </row>
    <row r="123" customFormat="false" ht="12.8" hidden="false" customHeight="false" outlineLevel="0" collapsed="false">
      <c r="A123" s="11" t="s">
        <v>92</v>
      </c>
      <c r="B123" s="12" t="s">
        <v>441</v>
      </c>
      <c r="C123" s="13" t="n">
        <v>3</v>
      </c>
      <c r="D123" s="29" t="n">
        <f aca="false">IFERROR(VLOOKUP(B123,July!B:C,2,0),0)</f>
        <v>3</v>
      </c>
      <c r="E123" s="22" t="n">
        <f aca="false">August!$C123-August!$D123</f>
        <v>0</v>
      </c>
      <c r="F123" s="34" t="n">
        <v>45505</v>
      </c>
    </row>
    <row r="124" customFormat="false" ht="12.8" hidden="false" customHeight="false" outlineLevel="0" collapsed="false">
      <c r="A124" s="11" t="s">
        <v>92</v>
      </c>
      <c r="B124" s="12" t="s">
        <v>95</v>
      </c>
      <c r="C124" s="13" t="n">
        <v>166</v>
      </c>
      <c r="D124" s="29" t="n">
        <f aca="false">IFERROR(VLOOKUP(B124,July!B:C,2,0),0)</f>
        <v>161</v>
      </c>
      <c r="E124" s="22" t="n">
        <f aca="false">August!$C124-August!$D124</f>
        <v>5</v>
      </c>
      <c r="F124" s="34" t="n">
        <v>45505</v>
      </c>
    </row>
    <row r="125" customFormat="false" ht="12.8" hidden="false" customHeight="false" outlineLevel="0" collapsed="false">
      <c r="A125" s="11" t="s">
        <v>92</v>
      </c>
      <c r="B125" s="12" t="s">
        <v>96</v>
      </c>
      <c r="C125" s="13" t="n">
        <v>52</v>
      </c>
      <c r="D125" s="29" t="n">
        <f aca="false">IFERROR(VLOOKUP(B125,July!B:C,2,0),0)</f>
        <v>52</v>
      </c>
      <c r="E125" s="22" t="n">
        <f aca="false">August!$C125-August!$D125</f>
        <v>0</v>
      </c>
      <c r="F125" s="34" t="n">
        <v>45505</v>
      </c>
    </row>
    <row r="126" customFormat="false" ht="12.8" hidden="false" customHeight="false" outlineLevel="0" collapsed="false">
      <c r="A126" s="11" t="s">
        <v>92</v>
      </c>
      <c r="B126" s="12" t="s">
        <v>404</v>
      </c>
      <c r="C126" s="13" t="n">
        <v>7</v>
      </c>
      <c r="D126" s="29" t="n">
        <f aca="false">IFERROR(VLOOKUP(B126,July!B:C,2,0),0)</f>
        <v>7</v>
      </c>
      <c r="E126" s="22" t="n">
        <f aca="false">August!$C126-August!$D126</f>
        <v>0</v>
      </c>
      <c r="F126" s="34" t="n">
        <v>45505</v>
      </c>
    </row>
    <row r="127" customFormat="false" ht="12.8" hidden="false" customHeight="false" outlineLevel="0" collapsed="false">
      <c r="A127" s="11" t="s">
        <v>97</v>
      </c>
      <c r="B127" s="12" t="s">
        <v>405</v>
      </c>
      <c r="C127" s="13" t="n">
        <v>16</v>
      </c>
      <c r="D127" s="29" t="n">
        <f aca="false">IFERROR(VLOOKUP(B127,July!B:C,2,0),0)</f>
        <v>16</v>
      </c>
      <c r="E127" s="22" t="n">
        <f aca="false">August!$C127-August!$D127</f>
        <v>0</v>
      </c>
      <c r="F127" s="34" t="n">
        <v>45505</v>
      </c>
    </row>
    <row r="128" customFormat="false" ht="12.8" hidden="false" customHeight="false" outlineLevel="0" collapsed="false">
      <c r="A128" s="11" t="s">
        <v>97</v>
      </c>
      <c r="B128" s="12" t="s">
        <v>98</v>
      </c>
      <c r="C128" s="13" t="n">
        <v>357</v>
      </c>
      <c r="D128" s="29" t="n">
        <f aca="false">IFERROR(VLOOKUP(B128,July!B:C,2,0),0)</f>
        <v>331</v>
      </c>
      <c r="E128" s="22" t="n">
        <f aca="false">August!$C128-August!$D128</f>
        <v>26</v>
      </c>
      <c r="F128" s="34" t="n">
        <v>45505</v>
      </c>
    </row>
    <row r="129" customFormat="false" ht="12.8" hidden="false" customHeight="false" outlineLevel="0" collapsed="false">
      <c r="A129" s="11" t="s">
        <v>97</v>
      </c>
      <c r="B129" s="12" t="s">
        <v>406</v>
      </c>
      <c r="C129" s="13" t="n">
        <v>76</v>
      </c>
      <c r="D129" s="29" t="n">
        <f aca="false">IFERROR(VLOOKUP(B129,July!B:C,2,0),0)</f>
        <v>62</v>
      </c>
      <c r="E129" s="22" t="n">
        <f aca="false">August!$C129-August!$D129</f>
        <v>14</v>
      </c>
      <c r="F129" s="34" t="n">
        <v>45505</v>
      </c>
    </row>
    <row r="130" customFormat="false" ht="12.8" hidden="false" customHeight="false" outlineLevel="0" collapsed="false">
      <c r="A130" s="11" t="s">
        <v>97</v>
      </c>
      <c r="B130" s="12" t="s">
        <v>99</v>
      </c>
      <c r="C130" s="13" t="n">
        <v>174</v>
      </c>
      <c r="D130" s="29" t="n">
        <f aca="false">IFERROR(VLOOKUP(B130,July!B:C,2,0),0)</f>
        <v>149</v>
      </c>
      <c r="E130" s="22" t="n">
        <f aca="false">August!$C130-August!$D130</f>
        <v>25</v>
      </c>
      <c r="F130" s="34" t="n">
        <v>45505</v>
      </c>
    </row>
    <row r="131" customFormat="false" ht="12.8" hidden="false" customHeight="false" outlineLevel="0" collapsed="false">
      <c r="A131" s="11" t="s">
        <v>97</v>
      </c>
      <c r="B131" s="12" t="s">
        <v>100</v>
      </c>
      <c r="C131" s="13" t="n">
        <v>143</v>
      </c>
      <c r="D131" s="29" t="n">
        <f aca="false">IFERROR(VLOOKUP(B131,July!B:C,2,0),0)</f>
        <v>86</v>
      </c>
      <c r="E131" s="22" t="n">
        <f aca="false">August!$C131-August!$D131</f>
        <v>57</v>
      </c>
      <c r="F131" s="34" t="n">
        <v>45505</v>
      </c>
    </row>
    <row r="132" customFormat="false" ht="12.8" hidden="false" customHeight="false" outlineLevel="0" collapsed="false">
      <c r="A132" s="11" t="s">
        <v>97</v>
      </c>
      <c r="B132" s="12" t="s">
        <v>101</v>
      </c>
      <c r="C132" s="13" t="n">
        <v>429</v>
      </c>
      <c r="D132" s="29" t="n">
        <f aca="false">IFERROR(VLOOKUP(B132,July!B:C,2,0),0)</f>
        <v>426</v>
      </c>
      <c r="E132" s="22" t="n">
        <f aca="false">August!$C132-August!$D132</f>
        <v>3</v>
      </c>
      <c r="F132" s="34" t="n">
        <v>45505</v>
      </c>
    </row>
    <row r="133" customFormat="false" ht="12.8" hidden="false" customHeight="false" outlineLevel="0" collapsed="false">
      <c r="A133" s="11" t="s">
        <v>97</v>
      </c>
      <c r="B133" s="12" t="s">
        <v>102</v>
      </c>
      <c r="C133" s="13" t="n">
        <v>742</v>
      </c>
      <c r="D133" s="29" t="n">
        <f aca="false">IFERROR(VLOOKUP(B133,July!B:C,2,0),0)</f>
        <v>680</v>
      </c>
      <c r="E133" s="22" t="n">
        <f aca="false">August!$C133-August!$D133</f>
        <v>62</v>
      </c>
      <c r="F133" s="34" t="n">
        <v>45505</v>
      </c>
    </row>
    <row r="134" customFormat="false" ht="12.8" hidden="false" customHeight="false" outlineLevel="0" collapsed="false">
      <c r="A134" s="11" t="s">
        <v>97</v>
      </c>
      <c r="B134" s="12" t="s">
        <v>471</v>
      </c>
      <c r="C134" s="13" t="n">
        <v>10</v>
      </c>
      <c r="D134" s="29" t="n">
        <f aca="false">IFERROR(VLOOKUP(B134,July!B:C,2,0),0)</f>
        <v>10</v>
      </c>
      <c r="E134" s="22" t="n">
        <f aca="false">August!$C134-August!$D134</f>
        <v>0</v>
      </c>
      <c r="F134" s="34" t="n">
        <v>45505</v>
      </c>
    </row>
    <row r="135" customFormat="false" ht="12.8" hidden="false" customHeight="false" outlineLevel="0" collapsed="false">
      <c r="A135" s="11" t="s">
        <v>97</v>
      </c>
      <c r="B135" s="12" t="s">
        <v>103</v>
      </c>
      <c r="C135" s="13" t="n">
        <v>37</v>
      </c>
      <c r="D135" s="29" t="n">
        <f aca="false">IFERROR(VLOOKUP(B135,July!B:C,2,0),0)</f>
        <v>37</v>
      </c>
      <c r="E135" s="22" t="n">
        <f aca="false">August!$C135-August!$D135</f>
        <v>0</v>
      </c>
      <c r="F135" s="34" t="n">
        <v>45505</v>
      </c>
    </row>
    <row r="136" customFormat="false" ht="12.8" hidden="false" customHeight="false" outlineLevel="0" collapsed="false">
      <c r="A136" s="11" t="s">
        <v>97</v>
      </c>
      <c r="B136" s="12" t="s">
        <v>104</v>
      </c>
      <c r="C136" s="13" t="n">
        <v>1382</v>
      </c>
      <c r="D136" s="29" t="n">
        <f aca="false">IFERROR(VLOOKUP(B136,July!B:C,2,0),0)</f>
        <v>1255</v>
      </c>
      <c r="E136" s="22" t="n">
        <f aca="false">August!$C136-August!$D136</f>
        <v>127</v>
      </c>
      <c r="F136" s="34" t="n">
        <v>45505</v>
      </c>
    </row>
    <row r="137" customFormat="false" ht="12.8" hidden="false" customHeight="false" outlineLevel="0" collapsed="false">
      <c r="A137" s="11" t="s">
        <v>97</v>
      </c>
      <c r="B137" s="12" t="s">
        <v>105</v>
      </c>
      <c r="C137" s="13" t="n">
        <v>76</v>
      </c>
      <c r="D137" s="29" t="n">
        <f aca="false">IFERROR(VLOOKUP(B137,July!B:C,2,0),0)</f>
        <v>62</v>
      </c>
      <c r="E137" s="22" t="n">
        <f aca="false">August!$C137-August!$D137</f>
        <v>14</v>
      </c>
      <c r="F137" s="34" t="n">
        <v>45505</v>
      </c>
    </row>
    <row r="138" customFormat="false" ht="12.8" hidden="false" customHeight="false" outlineLevel="0" collapsed="false">
      <c r="A138" s="11" t="s">
        <v>97</v>
      </c>
      <c r="B138" s="12" t="s">
        <v>106</v>
      </c>
      <c r="C138" s="13" t="n">
        <v>297</v>
      </c>
      <c r="D138" s="29" t="n">
        <f aca="false">IFERROR(VLOOKUP(B138,July!B:C,2,0),0)</f>
        <v>261</v>
      </c>
      <c r="E138" s="22" t="n">
        <f aca="false">August!$C138-August!$D138</f>
        <v>36</v>
      </c>
      <c r="F138" s="34" t="n">
        <v>45505</v>
      </c>
    </row>
    <row r="139" customFormat="false" ht="12.8" hidden="false" customHeight="false" outlineLevel="0" collapsed="false">
      <c r="A139" s="11" t="s">
        <v>97</v>
      </c>
      <c r="B139" s="12" t="s">
        <v>107</v>
      </c>
      <c r="C139" s="13" t="n">
        <v>1188</v>
      </c>
      <c r="D139" s="29" t="n">
        <f aca="false">IFERROR(VLOOKUP(B139,July!B:C,2,0),0)</f>
        <v>1042</v>
      </c>
      <c r="E139" s="22" t="n">
        <f aca="false">August!$C139-August!$D139</f>
        <v>146</v>
      </c>
      <c r="F139" s="34" t="n">
        <v>45505</v>
      </c>
    </row>
    <row r="140" customFormat="false" ht="12.8" hidden="false" customHeight="false" outlineLevel="0" collapsed="false">
      <c r="A140" s="11" t="s">
        <v>97</v>
      </c>
      <c r="B140" s="12" t="s">
        <v>108</v>
      </c>
      <c r="C140" s="13" t="n">
        <v>74</v>
      </c>
      <c r="D140" s="29" t="n">
        <f aca="false">IFERROR(VLOOKUP(B140,July!B:C,2,0),0)</f>
        <v>74</v>
      </c>
      <c r="E140" s="22" t="n">
        <f aca="false">August!$C140-August!$D140</f>
        <v>0</v>
      </c>
      <c r="F140" s="34" t="n">
        <v>45505</v>
      </c>
    </row>
    <row r="141" customFormat="false" ht="12.8" hidden="false" customHeight="false" outlineLevel="0" collapsed="false">
      <c r="A141" s="11" t="s">
        <v>97</v>
      </c>
      <c r="B141" s="12" t="s">
        <v>109</v>
      </c>
      <c r="C141" s="13" t="n">
        <v>30</v>
      </c>
      <c r="D141" s="29" t="n">
        <f aca="false">IFERROR(VLOOKUP(B141,July!B:C,2,0),0)</f>
        <v>25</v>
      </c>
      <c r="E141" s="22" t="n">
        <f aca="false">August!$C141-August!$D141</f>
        <v>5</v>
      </c>
      <c r="F141" s="34" t="n">
        <v>45505</v>
      </c>
    </row>
    <row r="142" customFormat="false" ht="12.8" hidden="false" customHeight="false" outlineLevel="0" collapsed="false">
      <c r="A142" s="11" t="s">
        <v>110</v>
      </c>
      <c r="B142" s="12" t="s">
        <v>111</v>
      </c>
      <c r="C142" s="13" t="n">
        <v>12</v>
      </c>
      <c r="D142" s="29" t="n">
        <f aca="false">IFERROR(VLOOKUP(B142,July!B:C,2,0),0)</f>
        <v>10</v>
      </c>
      <c r="E142" s="22" t="n">
        <f aca="false">August!$C142-August!$D142</f>
        <v>2</v>
      </c>
      <c r="F142" s="34" t="n">
        <v>45505</v>
      </c>
    </row>
    <row r="143" customFormat="false" ht="12.8" hidden="false" customHeight="false" outlineLevel="0" collapsed="false">
      <c r="A143" s="11" t="s">
        <v>110</v>
      </c>
      <c r="B143" s="12" t="s">
        <v>112</v>
      </c>
      <c r="C143" s="13" t="n">
        <v>3</v>
      </c>
      <c r="D143" s="29" t="n">
        <f aca="false">IFERROR(VLOOKUP(B143,July!B:C,2,0),0)</f>
        <v>3</v>
      </c>
      <c r="E143" s="22" t="n">
        <f aca="false">August!$C143-August!$D143</f>
        <v>0</v>
      </c>
      <c r="F143" s="34" t="n">
        <v>45505</v>
      </c>
    </row>
    <row r="144" customFormat="false" ht="12.8" hidden="false" customHeight="false" outlineLevel="0" collapsed="false">
      <c r="A144" s="11" t="s">
        <v>110</v>
      </c>
      <c r="B144" s="12" t="s">
        <v>113</v>
      </c>
      <c r="C144" s="13" t="n">
        <v>11</v>
      </c>
      <c r="D144" s="29" t="n">
        <f aca="false">IFERROR(VLOOKUP(B144,July!B:C,2,0),0)</f>
        <v>9</v>
      </c>
      <c r="E144" s="22" t="n">
        <f aca="false">August!$C144-August!$D144</f>
        <v>2</v>
      </c>
      <c r="F144" s="34" t="n">
        <v>45505</v>
      </c>
    </row>
    <row r="145" customFormat="false" ht="12.8" hidden="false" customHeight="false" outlineLevel="0" collapsed="false">
      <c r="A145" s="11" t="s">
        <v>110</v>
      </c>
      <c r="B145" s="12" t="s">
        <v>114</v>
      </c>
      <c r="C145" s="13" t="n">
        <v>72</v>
      </c>
      <c r="D145" s="29" t="n">
        <f aca="false">IFERROR(VLOOKUP(B145,July!B:C,2,0),0)</f>
        <v>64</v>
      </c>
      <c r="E145" s="22" t="n">
        <f aca="false">August!$C145-August!$D145</f>
        <v>8</v>
      </c>
      <c r="F145" s="34" t="n">
        <v>45505</v>
      </c>
    </row>
    <row r="146" customFormat="false" ht="12.8" hidden="false" customHeight="false" outlineLevel="0" collapsed="false">
      <c r="A146" s="11" t="s">
        <v>110</v>
      </c>
      <c r="B146" s="12" t="s">
        <v>115</v>
      </c>
      <c r="C146" s="13" t="n">
        <v>86</v>
      </c>
      <c r="D146" s="29" t="n">
        <f aca="false">IFERROR(VLOOKUP(B146,July!B:C,2,0),0)</f>
        <v>84</v>
      </c>
      <c r="E146" s="22" t="n">
        <f aca="false">August!$C146-August!$D146</f>
        <v>2</v>
      </c>
      <c r="F146" s="34" t="n">
        <v>45505</v>
      </c>
    </row>
    <row r="147" customFormat="false" ht="12.8" hidden="false" customHeight="false" outlineLevel="0" collapsed="false">
      <c r="A147" s="11" t="s">
        <v>110</v>
      </c>
      <c r="B147" s="12" t="s">
        <v>116</v>
      </c>
      <c r="C147" s="13" t="n">
        <v>20</v>
      </c>
      <c r="D147" s="29" t="n">
        <f aca="false">IFERROR(VLOOKUP(B147,July!B:C,2,0),0)</f>
        <v>19</v>
      </c>
      <c r="E147" s="22" t="n">
        <f aca="false">August!$C147-August!$D147</f>
        <v>1</v>
      </c>
      <c r="F147" s="34" t="n">
        <v>45505</v>
      </c>
    </row>
    <row r="148" customFormat="false" ht="12.8" hidden="false" customHeight="false" outlineLevel="0" collapsed="false">
      <c r="A148" s="11" t="s">
        <v>117</v>
      </c>
      <c r="B148" s="12" t="s">
        <v>118</v>
      </c>
      <c r="C148" s="13" t="n">
        <v>281</v>
      </c>
      <c r="D148" s="29" t="n">
        <f aca="false">IFERROR(VLOOKUP(B148,July!B:C,2,0),0)</f>
        <v>259</v>
      </c>
      <c r="E148" s="22" t="n">
        <f aca="false">August!$C148-August!$D148</f>
        <v>22</v>
      </c>
      <c r="F148" s="34" t="n">
        <v>45505</v>
      </c>
    </row>
    <row r="149" customFormat="false" ht="12.8" hidden="false" customHeight="false" outlineLevel="0" collapsed="false">
      <c r="A149" s="11" t="s">
        <v>117</v>
      </c>
      <c r="B149" s="12" t="s">
        <v>119</v>
      </c>
      <c r="C149" s="13" t="n">
        <v>254</v>
      </c>
      <c r="D149" s="29" t="n">
        <f aca="false">IFERROR(VLOOKUP(B149,July!B:C,2,0),0)</f>
        <v>236</v>
      </c>
      <c r="E149" s="22" t="n">
        <f aca="false">August!$C149-August!$D149</f>
        <v>18</v>
      </c>
      <c r="F149" s="34" t="n">
        <v>45505</v>
      </c>
    </row>
    <row r="150" customFormat="false" ht="12.8" hidden="false" customHeight="false" outlineLevel="0" collapsed="false">
      <c r="A150" s="11" t="s">
        <v>117</v>
      </c>
      <c r="B150" s="12" t="s">
        <v>120</v>
      </c>
      <c r="C150" s="13" t="n">
        <v>680</v>
      </c>
      <c r="D150" s="29" t="n">
        <f aca="false">IFERROR(VLOOKUP(B150,July!B:C,2,0),0)</f>
        <v>639</v>
      </c>
      <c r="E150" s="22" t="n">
        <f aca="false">August!$C150-August!$D150</f>
        <v>41</v>
      </c>
      <c r="F150" s="34" t="n">
        <v>45505</v>
      </c>
    </row>
    <row r="151" customFormat="false" ht="12.8" hidden="false" customHeight="false" outlineLevel="0" collapsed="false">
      <c r="A151" s="11" t="s">
        <v>117</v>
      </c>
      <c r="B151" s="12" t="s">
        <v>121</v>
      </c>
      <c r="C151" s="13" t="n">
        <v>5</v>
      </c>
      <c r="D151" s="29" t="n">
        <f aca="false">IFERROR(VLOOKUP(B151,July!B:C,2,0),0)</f>
        <v>5</v>
      </c>
      <c r="E151" s="22" t="n">
        <f aca="false">August!$C151-August!$D151</f>
        <v>0</v>
      </c>
      <c r="F151" s="34" t="n">
        <v>45505</v>
      </c>
    </row>
    <row r="152" customFormat="false" ht="12.8" hidden="false" customHeight="false" outlineLevel="0" collapsed="false">
      <c r="A152" s="11" t="s">
        <v>117</v>
      </c>
      <c r="B152" s="12" t="s">
        <v>122</v>
      </c>
      <c r="C152" s="13" t="n">
        <v>378</v>
      </c>
      <c r="D152" s="29" t="n">
        <f aca="false">IFERROR(VLOOKUP(B152,July!B:C,2,0),0)</f>
        <v>337</v>
      </c>
      <c r="E152" s="22" t="n">
        <f aca="false">August!$C152-August!$D152</f>
        <v>41</v>
      </c>
      <c r="F152" s="34" t="n">
        <v>45505</v>
      </c>
    </row>
    <row r="153" customFormat="false" ht="12.8" hidden="false" customHeight="false" outlineLevel="0" collapsed="false">
      <c r="A153" s="11" t="s">
        <v>117</v>
      </c>
      <c r="B153" s="12" t="s">
        <v>123</v>
      </c>
      <c r="C153" s="13" t="n">
        <v>297</v>
      </c>
      <c r="D153" s="29" t="n">
        <f aca="false">IFERROR(VLOOKUP(B153,July!B:C,2,0),0)</f>
        <v>288</v>
      </c>
      <c r="E153" s="22" t="n">
        <f aca="false">August!$C153-August!$D153</f>
        <v>9</v>
      </c>
      <c r="F153" s="34" t="n">
        <v>45505</v>
      </c>
    </row>
    <row r="154" customFormat="false" ht="12.8" hidden="false" customHeight="false" outlineLevel="0" collapsed="false">
      <c r="A154" s="11" t="s">
        <v>117</v>
      </c>
      <c r="B154" s="12" t="s">
        <v>124</v>
      </c>
      <c r="C154" s="13" t="n">
        <v>226</v>
      </c>
      <c r="D154" s="29" t="n">
        <f aca="false">IFERROR(VLOOKUP(B154,July!B:C,2,0),0)</f>
        <v>214</v>
      </c>
      <c r="E154" s="22" t="n">
        <f aca="false">August!$C154-August!$D154</f>
        <v>12</v>
      </c>
      <c r="F154" s="34" t="n">
        <v>45505</v>
      </c>
    </row>
    <row r="155" customFormat="false" ht="12.8" hidden="false" customHeight="false" outlineLevel="0" collapsed="false">
      <c r="A155" s="11" t="s">
        <v>125</v>
      </c>
      <c r="B155" s="12" t="s">
        <v>126</v>
      </c>
      <c r="C155" s="13" t="n">
        <v>95</v>
      </c>
      <c r="D155" s="29" t="n">
        <f aca="false">IFERROR(VLOOKUP(B155,July!B:C,2,0),0)</f>
        <v>85</v>
      </c>
      <c r="E155" s="22" t="n">
        <f aca="false">August!$C155-August!$D155</f>
        <v>10</v>
      </c>
      <c r="F155" s="34" t="n">
        <v>45505</v>
      </c>
    </row>
    <row r="156" customFormat="false" ht="12.8" hidden="false" customHeight="false" outlineLevel="0" collapsed="false">
      <c r="A156" s="11" t="s">
        <v>125</v>
      </c>
      <c r="B156" s="12" t="s">
        <v>127</v>
      </c>
      <c r="C156" s="13" t="n">
        <v>778</v>
      </c>
      <c r="D156" s="29" t="n">
        <f aca="false">IFERROR(VLOOKUP(B156,July!B:C,2,0),0)</f>
        <v>625</v>
      </c>
      <c r="E156" s="22" t="n">
        <f aca="false">August!$C156-August!$D156</f>
        <v>153</v>
      </c>
      <c r="F156" s="34" t="n">
        <v>45505</v>
      </c>
    </row>
    <row r="157" customFormat="false" ht="12.8" hidden="false" customHeight="false" outlineLevel="0" collapsed="false">
      <c r="A157" s="11" t="s">
        <v>125</v>
      </c>
      <c r="B157" s="12" t="s">
        <v>128</v>
      </c>
      <c r="C157" s="13" t="n">
        <v>173</v>
      </c>
      <c r="D157" s="29" t="n">
        <f aca="false">IFERROR(VLOOKUP(B157,July!B:C,2,0),0)</f>
        <v>167</v>
      </c>
      <c r="E157" s="22" t="n">
        <f aca="false">August!$C157-August!$D157</f>
        <v>6</v>
      </c>
      <c r="F157" s="34" t="n">
        <v>45505</v>
      </c>
    </row>
    <row r="158" customFormat="false" ht="12.8" hidden="false" customHeight="false" outlineLevel="0" collapsed="false">
      <c r="A158" s="11" t="s">
        <v>125</v>
      </c>
      <c r="B158" s="12" t="s">
        <v>129</v>
      </c>
      <c r="C158" s="13" t="n">
        <v>1507</v>
      </c>
      <c r="D158" s="29" t="n">
        <f aca="false">IFERROR(VLOOKUP(B158,July!B:C,2,0),0)</f>
        <v>1368</v>
      </c>
      <c r="E158" s="22" t="n">
        <f aca="false">August!$C158-August!$D158</f>
        <v>139</v>
      </c>
      <c r="F158" s="34" t="n">
        <v>45505</v>
      </c>
    </row>
    <row r="159" customFormat="false" ht="12.8" hidden="false" customHeight="false" outlineLevel="0" collapsed="false">
      <c r="A159" s="11" t="s">
        <v>125</v>
      </c>
      <c r="B159" s="12" t="s">
        <v>130</v>
      </c>
      <c r="C159" s="13" t="n">
        <v>6</v>
      </c>
      <c r="D159" s="29" t="n">
        <f aca="false">IFERROR(VLOOKUP(B159,July!B:C,2,0),0)</f>
        <v>6</v>
      </c>
      <c r="E159" s="22" t="n">
        <f aca="false">August!$C159-August!$D159</f>
        <v>0</v>
      </c>
      <c r="F159" s="34" t="n">
        <v>45505</v>
      </c>
    </row>
    <row r="160" customFormat="false" ht="12.8" hidden="false" customHeight="false" outlineLevel="0" collapsed="false">
      <c r="A160" s="11" t="s">
        <v>125</v>
      </c>
      <c r="B160" s="12" t="s">
        <v>131</v>
      </c>
      <c r="C160" s="13" t="n">
        <v>94</v>
      </c>
      <c r="D160" s="29" t="n">
        <f aca="false">IFERROR(VLOOKUP(B160,July!B:C,2,0),0)</f>
        <v>60</v>
      </c>
      <c r="E160" s="22" t="n">
        <f aca="false">August!$C160-August!$D160</f>
        <v>34</v>
      </c>
      <c r="F160" s="34" t="n">
        <v>45505</v>
      </c>
    </row>
    <row r="161" customFormat="false" ht="12.8" hidden="false" customHeight="false" outlineLevel="0" collapsed="false">
      <c r="A161" s="11" t="s">
        <v>125</v>
      </c>
      <c r="B161" s="12" t="s">
        <v>132</v>
      </c>
      <c r="C161" s="13" t="n">
        <v>99</v>
      </c>
      <c r="D161" s="29" t="n">
        <f aca="false">IFERROR(VLOOKUP(B161,July!B:C,2,0),0)</f>
        <v>93</v>
      </c>
      <c r="E161" s="22" t="n">
        <f aca="false">August!$C161-August!$D161</f>
        <v>6</v>
      </c>
      <c r="F161" s="34" t="n">
        <v>45505</v>
      </c>
    </row>
    <row r="162" customFormat="false" ht="12.8" hidden="false" customHeight="false" outlineLevel="0" collapsed="false">
      <c r="A162" s="11" t="s">
        <v>125</v>
      </c>
      <c r="B162" s="12" t="s">
        <v>133</v>
      </c>
      <c r="C162" s="13" t="n">
        <v>1127</v>
      </c>
      <c r="D162" s="29" t="n">
        <f aca="false">IFERROR(VLOOKUP(B162,July!B:C,2,0),0)</f>
        <v>1019</v>
      </c>
      <c r="E162" s="22" t="n">
        <f aca="false">August!$C162-August!$D162</f>
        <v>108</v>
      </c>
      <c r="F162" s="34" t="n">
        <v>45505</v>
      </c>
    </row>
    <row r="163" customFormat="false" ht="12.8" hidden="false" customHeight="false" outlineLevel="0" collapsed="false">
      <c r="A163" s="11" t="s">
        <v>125</v>
      </c>
      <c r="B163" s="12" t="s">
        <v>134</v>
      </c>
      <c r="C163" s="13" t="n">
        <v>575</v>
      </c>
      <c r="D163" s="29" t="n">
        <f aca="false">IFERROR(VLOOKUP(B163,July!B:C,2,0),0)</f>
        <v>511</v>
      </c>
      <c r="E163" s="22" t="n">
        <f aca="false">August!$C163-August!$D163</f>
        <v>64</v>
      </c>
      <c r="F163" s="34" t="n">
        <v>45505</v>
      </c>
    </row>
    <row r="164" customFormat="false" ht="12.8" hidden="false" customHeight="false" outlineLevel="0" collapsed="false">
      <c r="A164" s="11" t="s">
        <v>125</v>
      </c>
      <c r="B164" s="12" t="s">
        <v>135</v>
      </c>
      <c r="C164" s="13" t="n">
        <v>674</v>
      </c>
      <c r="D164" s="29" t="n">
        <f aca="false">IFERROR(VLOOKUP(B164,July!B:C,2,0),0)</f>
        <v>607</v>
      </c>
      <c r="E164" s="22" t="n">
        <f aca="false">August!$C164-August!$D164</f>
        <v>67</v>
      </c>
      <c r="F164" s="34" t="n">
        <v>45505</v>
      </c>
    </row>
    <row r="165" customFormat="false" ht="12.8" hidden="false" customHeight="false" outlineLevel="0" collapsed="false">
      <c r="A165" s="11" t="s">
        <v>125</v>
      </c>
      <c r="B165" s="12" t="s">
        <v>136</v>
      </c>
      <c r="C165" s="13" t="n">
        <v>485</v>
      </c>
      <c r="D165" s="29" t="n">
        <f aca="false">IFERROR(VLOOKUP(B165,July!B:C,2,0),0)</f>
        <v>400</v>
      </c>
      <c r="E165" s="22" t="n">
        <f aca="false">August!$C165-August!$D165</f>
        <v>85</v>
      </c>
      <c r="F165" s="34" t="n">
        <v>45505</v>
      </c>
    </row>
    <row r="166" customFormat="false" ht="12.8" hidden="false" customHeight="false" outlineLevel="0" collapsed="false">
      <c r="A166" s="11" t="s">
        <v>137</v>
      </c>
      <c r="B166" s="12" t="s">
        <v>138</v>
      </c>
      <c r="C166" s="13" t="n">
        <v>45</v>
      </c>
      <c r="D166" s="29" t="n">
        <f aca="false">IFERROR(VLOOKUP(B166,July!B:C,2,0),0)</f>
        <v>42</v>
      </c>
      <c r="E166" s="22" t="n">
        <f aca="false">August!$C166-August!$D166</f>
        <v>3</v>
      </c>
      <c r="F166" s="34" t="n">
        <v>45505</v>
      </c>
    </row>
    <row r="167" customFormat="false" ht="12.8" hidden="false" customHeight="false" outlineLevel="0" collapsed="false">
      <c r="A167" s="11" t="s">
        <v>139</v>
      </c>
      <c r="B167" s="12" t="s">
        <v>140</v>
      </c>
      <c r="C167" s="13" t="n">
        <v>39</v>
      </c>
      <c r="D167" s="29" t="n">
        <f aca="false">IFERROR(VLOOKUP(B167,July!B:C,2,0),0)</f>
        <v>39</v>
      </c>
      <c r="E167" s="22" t="n">
        <f aca="false">August!$C167-August!$D167</f>
        <v>0</v>
      </c>
      <c r="F167" s="34" t="n">
        <v>45505</v>
      </c>
    </row>
    <row r="168" customFormat="false" ht="12.8" hidden="false" customHeight="false" outlineLevel="0" collapsed="false">
      <c r="A168" s="11" t="s">
        <v>139</v>
      </c>
      <c r="B168" s="12" t="s">
        <v>442</v>
      </c>
      <c r="C168" s="13" t="n">
        <v>6</v>
      </c>
      <c r="D168" s="29" t="n">
        <f aca="false">IFERROR(VLOOKUP(B168,July!B:C,2,0),0)</f>
        <v>6</v>
      </c>
      <c r="E168" s="22" t="n">
        <f aca="false">August!$C168-August!$D168</f>
        <v>0</v>
      </c>
      <c r="F168" s="34" t="n">
        <v>45505</v>
      </c>
    </row>
    <row r="169" customFormat="false" ht="12.8" hidden="false" customHeight="false" outlineLevel="0" collapsed="false">
      <c r="A169" s="11" t="s">
        <v>139</v>
      </c>
      <c r="B169" s="12" t="s">
        <v>481</v>
      </c>
      <c r="C169" s="13" t="n">
        <v>1</v>
      </c>
      <c r="D169" s="29" t="n">
        <f aca="false">IFERROR(VLOOKUP(B169,July!B:C,2,0),0)</f>
        <v>1</v>
      </c>
      <c r="E169" s="22" t="n">
        <f aca="false">August!$C169-August!$D169</f>
        <v>0</v>
      </c>
      <c r="F169" s="34" t="n">
        <v>45505</v>
      </c>
    </row>
    <row r="170" customFormat="false" ht="12.8" hidden="false" customHeight="false" outlineLevel="0" collapsed="false">
      <c r="A170" s="11" t="s">
        <v>141</v>
      </c>
      <c r="B170" s="12" t="s">
        <v>142</v>
      </c>
      <c r="C170" s="13" t="n">
        <v>83</v>
      </c>
      <c r="D170" s="29" t="n">
        <f aca="false">IFERROR(VLOOKUP(B170,July!B:C,2,0),0)</f>
        <v>71</v>
      </c>
      <c r="E170" s="22" t="n">
        <f aca="false">August!$C170-August!$D170</f>
        <v>12</v>
      </c>
      <c r="F170" s="34" t="n">
        <v>45505</v>
      </c>
    </row>
    <row r="171" customFormat="false" ht="12.8" hidden="false" customHeight="false" outlineLevel="0" collapsed="false">
      <c r="A171" s="11" t="s">
        <v>141</v>
      </c>
      <c r="B171" s="12" t="s">
        <v>143</v>
      </c>
      <c r="C171" s="13" t="n">
        <v>59</v>
      </c>
      <c r="D171" s="29" t="n">
        <f aca="false">IFERROR(VLOOKUP(B171,July!B:C,2,0),0)</f>
        <v>47</v>
      </c>
      <c r="E171" s="22" t="n">
        <f aca="false">August!$C171-August!$D171</f>
        <v>12</v>
      </c>
      <c r="F171" s="34" t="n">
        <v>45505</v>
      </c>
    </row>
    <row r="172" customFormat="false" ht="12.8" hidden="false" customHeight="false" outlineLevel="0" collapsed="false">
      <c r="A172" s="11" t="s">
        <v>141</v>
      </c>
      <c r="B172" s="12" t="s">
        <v>144</v>
      </c>
      <c r="C172" s="13" t="n">
        <v>30</v>
      </c>
      <c r="D172" s="29" t="n">
        <f aca="false">IFERROR(VLOOKUP(B172,July!B:C,2,0),0)</f>
        <v>27</v>
      </c>
      <c r="E172" s="22" t="n">
        <f aca="false">August!$C172-August!$D172</f>
        <v>3</v>
      </c>
      <c r="F172" s="34" t="n">
        <v>45505</v>
      </c>
    </row>
    <row r="173" customFormat="false" ht="12.8" hidden="false" customHeight="false" outlineLevel="0" collapsed="false">
      <c r="A173" s="11" t="s">
        <v>141</v>
      </c>
      <c r="B173" s="12" t="s">
        <v>145</v>
      </c>
      <c r="C173" s="13" t="n">
        <v>16</v>
      </c>
      <c r="D173" s="29" t="n">
        <f aca="false">IFERROR(VLOOKUP(B173,July!B:C,2,0),0)</f>
        <v>15</v>
      </c>
      <c r="E173" s="22" t="n">
        <f aca="false">August!$C173-August!$D173</f>
        <v>1</v>
      </c>
      <c r="F173" s="34" t="n">
        <v>45505</v>
      </c>
    </row>
    <row r="174" customFormat="false" ht="12.8" hidden="false" customHeight="false" outlineLevel="0" collapsed="false">
      <c r="A174" s="11" t="s">
        <v>141</v>
      </c>
      <c r="B174" s="12" t="s">
        <v>146</v>
      </c>
      <c r="C174" s="13" t="n">
        <v>16</v>
      </c>
      <c r="D174" s="29" t="n">
        <f aca="false">IFERROR(VLOOKUP(B174,July!B:C,2,0),0)</f>
        <v>11</v>
      </c>
      <c r="E174" s="22" t="n">
        <f aca="false">August!$C174-August!$D174</f>
        <v>5</v>
      </c>
      <c r="F174" s="34" t="n">
        <v>45505</v>
      </c>
    </row>
    <row r="175" customFormat="false" ht="12.8" hidden="false" customHeight="false" outlineLevel="0" collapsed="false">
      <c r="A175" s="11" t="s">
        <v>141</v>
      </c>
      <c r="B175" s="12" t="s">
        <v>147</v>
      </c>
      <c r="C175" s="13" t="n">
        <v>18</v>
      </c>
      <c r="D175" s="29" t="n">
        <f aca="false">IFERROR(VLOOKUP(B175,July!B:C,2,0),0)</f>
        <v>16</v>
      </c>
      <c r="E175" s="22" t="n">
        <f aca="false">August!$C175-August!$D175</f>
        <v>2</v>
      </c>
      <c r="F175" s="34" t="n">
        <v>45505</v>
      </c>
    </row>
    <row r="176" customFormat="false" ht="12.8" hidden="false" customHeight="false" outlineLevel="0" collapsed="false">
      <c r="A176" s="11" t="s">
        <v>148</v>
      </c>
      <c r="B176" s="12" t="s">
        <v>149</v>
      </c>
      <c r="C176" s="13" t="n">
        <v>562</v>
      </c>
      <c r="D176" s="29" t="n">
        <f aca="false">IFERROR(VLOOKUP(B176,July!B:C,2,0),0)</f>
        <v>444</v>
      </c>
      <c r="E176" s="22" t="n">
        <f aca="false">August!$C176-August!$D176</f>
        <v>118</v>
      </c>
      <c r="F176" s="34" t="n">
        <v>45505</v>
      </c>
    </row>
    <row r="177" customFormat="false" ht="12.8" hidden="false" customHeight="false" outlineLevel="0" collapsed="false">
      <c r="A177" s="11" t="s">
        <v>148</v>
      </c>
      <c r="B177" s="12" t="s">
        <v>150</v>
      </c>
      <c r="C177" s="13" t="n">
        <v>126</v>
      </c>
      <c r="D177" s="29" t="n">
        <f aca="false">IFERROR(VLOOKUP(B177,July!B:C,2,0),0)</f>
        <v>114</v>
      </c>
      <c r="E177" s="22" t="n">
        <f aca="false">August!$C177-August!$D177</f>
        <v>12</v>
      </c>
      <c r="F177" s="34" t="n">
        <v>45505</v>
      </c>
    </row>
    <row r="178" customFormat="false" ht="12.8" hidden="false" customHeight="false" outlineLevel="0" collapsed="false">
      <c r="A178" s="11" t="s">
        <v>148</v>
      </c>
      <c r="B178" s="12" t="s">
        <v>151</v>
      </c>
      <c r="C178" s="13" t="n">
        <v>40</v>
      </c>
      <c r="D178" s="29" t="n">
        <f aca="false">IFERROR(VLOOKUP(B178,July!B:C,2,0),0)</f>
        <v>35</v>
      </c>
      <c r="E178" s="22" t="n">
        <f aca="false">August!$C178-August!$D178</f>
        <v>5</v>
      </c>
      <c r="F178" s="34" t="n">
        <v>45505</v>
      </c>
    </row>
    <row r="179" customFormat="false" ht="12.8" hidden="false" customHeight="false" outlineLevel="0" collapsed="false">
      <c r="A179" s="11" t="s">
        <v>148</v>
      </c>
      <c r="B179" s="12" t="s">
        <v>152</v>
      </c>
      <c r="C179" s="13" t="n">
        <v>82</v>
      </c>
      <c r="D179" s="29" t="n">
        <f aca="false">IFERROR(VLOOKUP(B179,July!B:C,2,0),0)</f>
        <v>74</v>
      </c>
      <c r="E179" s="22" t="n">
        <f aca="false">August!$C179-August!$D179</f>
        <v>8</v>
      </c>
      <c r="F179" s="34" t="n">
        <v>45505</v>
      </c>
    </row>
    <row r="180" customFormat="false" ht="12.8" hidden="false" customHeight="false" outlineLevel="0" collapsed="false">
      <c r="A180" s="11" t="s">
        <v>148</v>
      </c>
      <c r="B180" s="12" t="s">
        <v>153</v>
      </c>
      <c r="C180" s="13" t="n">
        <v>67</v>
      </c>
      <c r="D180" s="29" t="n">
        <f aca="false">IFERROR(VLOOKUP(B180,July!B:C,2,0),0)</f>
        <v>57</v>
      </c>
      <c r="E180" s="22" t="n">
        <f aca="false">August!$C180-August!$D180</f>
        <v>10</v>
      </c>
      <c r="F180" s="34" t="n">
        <v>45505</v>
      </c>
    </row>
    <row r="181" customFormat="false" ht="12.8" hidden="false" customHeight="false" outlineLevel="0" collapsed="false">
      <c r="A181" s="11" t="s">
        <v>482</v>
      </c>
      <c r="B181" s="12" t="s">
        <v>315</v>
      </c>
      <c r="C181" s="13" t="n">
        <v>88</v>
      </c>
      <c r="D181" s="29" t="n">
        <f aca="false">IFERROR(VLOOKUP(B181,July!B:C,2,0),0)</f>
        <v>84</v>
      </c>
      <c r="E181" s="22" t="n">
        <f aca="false">August!$C181-August!$D181</f>
        <v>4</v>
      </c>
      <c r="F181" s="34" t="n">
        <v>45505</v>
      </c>
    </row>
    <row r="182" customFormat="false" ht="12.8" hidden="false" customHeight="false" outlineLevel="0" collapsed="false">
      <c r="A182" s="11" t="s">
        <v>482</v>
      </c>
      <c r="B182" s="12" t="s">
        <v>316</v>
      </c>
      <c r="C182" s="13" t="n">
        <v>87</v>
      </c>
      <c r="D182" s="29" t="n">
        <f aca="false">IFERROR(VLOOKUP(B182,July!B:C,2,0),0)</f>
        <v>81</v>
      </c>
      <c r="E182" s="22" t="n">
        <f aca="false">August!$C182-August!$D182</f>
        <v>6</v>
      </c>
      <c r="F182" s="34" t="n">
        <v>45505</v>
      </c>
    </row>
    <row r="183" customFormat="false" ht="12.8" hidden="false" customHeight="false" outlineLevel="0" collapsed="false">
      <c r="A183" s="11" t="s">
        <v>482</v>
      </c>
      <c r="B183" s="12" t="s">
        <v>317</v>
      </c>
      <c r="C183" s="13" t="n">
        <v>59</v>
      </c>
      <c r="D183" s="29" t="n">
        <f aca="false">IFERROR(VLOOKUP(B183,July!B:C,2,0),0)</f>
        <v>55</v>
      </c>
      <c r="E183" s="22" t="n">
        <f aca="false">August!$C183-August!$D183</f>
        <v>4</v>
      </c>
      <c r="F183" s="34" t="n">
        <v>45505</v>
      </c>
    </row>
    <row r="184" customFormat="false" ht="12.8" hidden="false" customHeight="false" outlineLevel="0" collapsed="false">
      <c r="A184" s="11" t="s">
        <v>482</v>
      </c>
      <c r="B184" s="12" t="s">
        <v>318</v>
      </c>
      <c r="C184" s="13" t="n">
        <v>101</v>
      </c>
      <c r="D184" s="29" t="n">
        <f aca="false">IFERROR(VLOOKUP(B184,July!B:C,2,0),0)</f>
        <v>94</v>
      </c>
      <c r="E184" s="22" t="n">
        <f aca="false">August!$C184-August!$D184</f>
        <v>7</v>
      </c>
      <c r="F184" s="34" t="n">
        <v>45505</v>
      </c>
    </row>
    <row r="185" customFormat="false" ht="12.8" hidden="false" customHeight="false" outlineLevel="0" collapsed="false">
      <c r="A185" s="11" t="s">
        <v>154</v>
      </c>
      <c r="B185" s="12" t="s">
        <v>155</v>
      </c>
      <c r="C185" s="13" t="n">
        <v>427</v>
      </c>
      <c r="D185" s="29" t="n">
        <f aca="false">IFERROR(VLOOKUP(B185,July!B:C,2,0),0)</f>
        <v>386</v>
      </c>
      <c r="E185" s="22" t="n">
        <f aca="false">August!$C185-August!$D185</f>
        <v>41</v>
      </c>
      <c r="F185" s="34" t="n">
        <v>45505</v>
      </c>
    </row>
    <row r="186" customFormat="false" ht="12.8" hidden="false" customHeight="false" outlineLevel="0" collapsed="false">
      <c r="A186" s="11" t="s">
        <v>154</v>
      </c>
      <c r="B186" s="12" t="s">
        <v>156</v>
      </c>
      <c r="C186" s="13" t="n">
        <v>313</v>
      </c>
      <c r="D186" s="29" t="n">
        <f aca="false">IFERROR(VLOOKUP(B186,July!B:C,2,0),0)</f>
        <v>244</v>
      </c>
      <c r="E186" s="22" t="n">
        <f aca="false">August!$C186-August!$D186</f>
        <v>69</v>
      </c>
      <c r="F186" s="34" t="n">
        <v>45505</v>
      </c>
    </row>
    <row r="187" customFormat="false" ht="12.8" hidden="false" customHeight="false" outlineLevel="0" collapsed="false">
      <c r="A187" s="11" t="s">
        <v>154</v>
      </c>
      <c r="B187" s="12" t="s">
        <v>157</v>
      </c>
      <c r="C187" s="13" t="n">
        <v>236</v>
      </c>
      <c r="D187" s="29" t="n">
        <f aca="false">IFERROR(VLOOKUP(B187,July!B:C,2,0),0)</f>
        <v>212</v>
      </c>
      <c r="E187" s="22" t="n">
        <f aca="false">August!$C187-August!$D187</f>
        <v>24</v>
      </c>
      <c r="F187" s="34" t="n">
        <v>45505</v>
      </c>
    </row>
    <row r="188" customFormat="false" ht="12.8" hidden="false" customHeight="false" outlineLevel="0" collapsed="false">
      <c r="A188" s="11" t="s">
        <v>154</v>
      </c>
      <c r="B188" s="12" t="s">
        <v>158</v>
      </c>
      <c r="C188" s="13" t="n">
        <v>528</v>
      </c>
      <c r="D188" s="29" t="n">
        <f aca="false">IFERROR(VLOOKUP(B188,July!B:C,2,0),0)</f>
        <v>489</v>
      </c>
      <c r="E188" s="22" t="n">
        <f aca="false">August!$C188-August!$D188</f>
        <v>39</v>
      </c>
      <c r="F188" s="34" t="n">
        <v>45505</v>
      </c>
    </row>
    <row r="189" customFormat="false" ht="12.8" hidden="false" customHeight="false" outlineLevel="0" collapsed="false">
      <c r="A189" s="11" t="s">
        <v>154</v>
      </c>
      <c r="B189" s="12" t="s">
        <v>159</v>
      </c>
      <c r="C189" s="13" t="n">
        <v>403</v>
      </c>
      <c r="D189" s="29" t="n">
        <f aca="false">IFERROR(VLOOKUP(B189,July!B:C,2,0),0)</f>
        <v>347</v>
      </c>
      <c r="E189" s="22" t="n">
        <f aca="false">August!$C189-August!$D189</f>
        <v>56</v>
      </c>
      <c r="F189" s="34" t="n">
        <v>45505</v>
      </c>
    </row>
    <row r="190" customFormat="false" ht="12.8" hidden="false" customHeight="false" outlineLevel="0" collapsed="false">
      <c r="A190" s="11" t="s">
        <v>154</v>
      </c>
      <c r="B190" s="12" t="s">
        <v>160</v>
      </c>
      <c r="C190" s="13" t="n">
        <v>126</v>
      </c>
      <c r="D190" s="29" t="n">
        <f aca="false">IFERROR(VLOOKUP(B190,July!B:C,2,0),0)</f>
        <v>123</v>
      </c>
      <c r="E190" s="22" t="n">
        <f aca="false">August!$C190-August!$D190</f>
        <v>3</v>
      </c>
      <c r="F190" s="34" t="n">
        <v>45505</v>
      </c>
    </row>
    <row r="191" customFormat="false" ht="12.8" hidden="false" customHeight="false" outlineLevel="0" collapsed="false">
      <c r="A191" s="11" t="s">
        <v>154</v>
      </c>
      <c r="B191" s="12" t="s">
        <v>407</v>
      </c>
      <c r="C191" s="13" t="n">
        <v>6</v>
      </c>
      <c r="D191" s="29" t="n">
        <f aca="false">IFERROR(VLOOKUP(B191,July!B:C,2,0),0)</f>
        <v>6</v>
      </c>
      <c r="E191" s="22" t="n">
        <f aca="false">August!$C191-August!$D191</f>
        <v>0</v>
      </c>
      <c r="F191" s="34" t="n">
        <v>45505</v>
      </c>
    </row>
    <row r="192" customFormat="false" ht="12.8" hidden="false" customHeight="false" outlineLevel="0" collapsed="false">
      <c r="A192" s="11" t="s">
        <v>154</v>
      </c>
      <c r="B192" s="12" t="s">
        <v>161</v>
      </c>
      <c r="C192" s="13" t="n">
        <v>270</v>
      </c>
      <c r="D192" s="29" t="n">
        <f aca="false">IFERROR(VLOOKUP(B192,July!B:C,2,0),0)</f>
        <v>231</v>
      </c>
      <c r="E192" s="22" t="n">
        <f aca="false">August!$C192-August!$D192</f>
        <v>39</v>
      </c>
      <c r="F192" s="34" t="n">
        <v>45505</v>
      </c>
    </row>
    <row r="193" customFormat="false" ht="12.8" hidden="false" customHeight="false" outlineLevel="0" collapsed="false">
      <c r="A193" s="11" t="s">
        <v>154</v>
      </c>
      <c r="B193" s="12" t="s">
        <v>162</v>
      </c>
      <c r="C193" s="13" t="n">
        <v>1604</v>
      </c>
      <c r="D193" s="29" t="n">
        <f aca="false">IFERROR(VLOOKUP(B193,July!B:C,2,0),0)</f>
        <v>1320</v>
      </c>
      <c r="E193" s="22" t="n">
        <f aca="false">August!$C193-August!$D193</f>
        <v>284</v>
      </c>
      <c r="F193" s="34" t="n">
        <v>45505</v>
      </c>
    </row>
    <row r="194" customFormat="false" ht="12.8" hidden="false" customHeight="false" outlineLevel="0" collapsed="false">
      <c r="A194" s="11" t="s">
        <v>154</v>
      </c>
      <c r="B194" s="12" t="s">
        <v>163</v>
      </c>
      <c r="C194" s="13" t="n">
        <v>7</v>
      </c>
      <c r="D194" s="29" t="n">
        <f aca="false">IFERROR(VLOOKUP(B194,July!B:C,2,0),0)</f>
        <v>7</v>
      </c>
      <c r="E194" s="22" t="n">
        <f aca="false">August!$C194-August!$D194</f>
        <v>0</v>
      </c>
      <c r="F194" s="34" t="n">
        <v>45505</v>
      </c>
    </row>
    <row r="195" customFormat="false" ht="12.8" hidden="false" customHeight="false" outlineLevel="0" collapsed="false">
      <c r="A195" s="11" t="s">
        <v>154</v>
      </c>
      <c r="B195" s="12" t="s">
        <v>164</v>
      </c>
      <c r="C195" s="13" t="n">
        <v>324</v>
      </c>
      <c r="D195" s="29" t="n">
        <f aca="false">IFERROR(VLOOKUP(B195,July!B:C,2,0),0)</f>
        <v>294</v>
      </c>
      <c r="E195" s="22" t="n">
        <f aca="false">August!$C195-August!$D195</f>
        <v>30</v>
      </c>
      <c r="F195" s="34" t="n">
        <v>45505</v>
      </c>
    </row>
    <row r="196" customFormat="false" ht="12.8" hidden="false" customHeight="false" outlineLevel="0" collapsed="false">
      <c r="A196" s="11" t="s">
        <v>154</v>
      </c>
      <c r="B196" s="12" t="s">
        <v>165</v>
      </c>
      <c r="C196" s="13" t="n">
        <v>133</v>
      </c>
      <c r="D196" s="29" t="n">
        <f aca="false">IFERROR(VLOOKUP(B196,July!B:C,2,0),0)</f>
        <v>115</v>
      </c>
      <c r="E196" s="22" t="n">
        <f aca="false">August!$C196-August!$D196</f>
        <v>18</v>
      </c>
      <c r="F196" s="34" t="n">
        <v>45505</v>
      </c>
    </row>
    <row r="197" customFormat="false" ht="12.8" hidden="false" customHeight="false" outlineLevel="0" collapsed="false">
      <c r="A197" s="11" t="s">
        <v>154</v>
      </c>
      <c r="B197" s="12" t="s">
        <v>166</v>
      </c>
      <c r="C197" s="13" t="n">
        <v>16</v>
      </c>
      <c r="D197" s="29" t="n">
        <f aca="false">IFERROR(VLOOKUP(B197,July!B:C,2,0),0)</f>
        <v>14</v>
      </c>
      <c r="E197" s="22" t="n">
        <f aca="false">August!$C197-August!$D197</f>
        <v>2</v>
      </c>
      <c r="F197" s="34" t="n">
        <v>45505</v>
      </c>
    </row>
    <row r="198" customFormat="false" ht="12.8" hidden="false" customHeight="false" outlineLevel="0" collapsed="false">
      <c r="A198" s="11" t="s">
        <v>167</v>
      </c>
      <c r="B198" s="12" t="s">
        <v>443</v>
      </c>
      <c r="C198" s="13" t="n">
        <v>3</v>
      </c>
      <c r="D198" s="29" t="n">
        <f aca="false">IFERROR(VLOOKUP(B198,July!B:C,2,0),0)</f>
        <v>3</v>
      </c>
      <c r="E198" s="22" t="n">
        <f aca="false">August!$C198-August!$D198</f>
        <v>0</v>
      </c>
      <c r="F198" s="34" t="n">
        <v>45505</v>
      </c>
    </row>
    <row r="199" customFormat="false" ht="12.8" hidden="false" customHeight="false" outlineLevel="0" collapsed="false">
      <c r="A199" s="11" t="s">
        <v>167</v>
      </c>
      <c r="B199" s="12" t="s">
        <v>168</v>
      </c>
      <c r="C199" s="13" t="n">
        <v>62</v>
      </c>
      <c r="D199" s="29" t="n">
        <f aca="false">IFERROR(VLOOKUP(B199,July!B:C,2,0),0)</f>
        <v>50</v>
      </c>
      <c r="E199" s="22" t="n">
        <f aca="false">August!$C199-August!$D199</f>
        <v>12</v>
      </c>
      <c r="F199" s="34" t="n">
        <v>45505</v>
      </c>
    </row>
    <row r="200" customFormat="false" ht="12.8" hidden="false" customHeight="false" outlineLevel="0" collapsed="false">
      <c r="A200" s="11" t="s">
        <v>167</v>
      </c>
      <c r="B200" s="12" t="s">
        <v>461</v>
      </c>
      <c r="C200" s="13" t="n">
        <v>26</v>
      </c>
      <c r="D200" s="29" t="n">
        <f aca="false">IFERROR(VLOOKUP(B200,July!B:C,2,0),0)</f>
        <v>23</v>
      </c>
      <c r="E200" s="22" t="n">
        <f aca="false">August!$C200-August!$D200</f>
        <v>3</v>
      </c>
      <c r="F200" s="34" t="n">
        <v>45505</v>
      </c>
    </row>
    <row r="201" customFormat="false" ht="12.8" hidden="false" customHeight="false" outlineLevel="0" collapsed="false">
      <c r="A201" s="11" t="s">
        <v>167</v>
      </c>
      <c r="B201" s="12" t="s">
        <v>169</v>
      </c>
      <c r="C201" s="13" t="n">
        <v>111</v>
      </c>
      <c r="D201" s="29" t="n">
        <f aca="false">IFERROR(VLOOKUP(B201,July!B:C,2,0),0)</f>
        <v>97</v>
      </c>
      <c r="E201" s="22" t="n">
        <f aca="false">August!$C201-August!$D201</f>
        <v>14</v>
      </c>
      <c r="F201" s="34" t="n">
        <v>45505</v>
      </c>
    </row>
    <row r="202" customFormat="false" ht="12.8" hidden="false" customHeight="false" outlineLevel="0" collapsed="false">
      <c r="A202" s="11" t="s">
        <v>170</v>
      </c>
      <c r="B202" s="12" t="s">
        <v>171</v>
      </c>
      <c r="C202" s="13" t="n">
        <v>279</v>
      </c>
      <c r="D202" s="29" t="n">
        <f aca="false">IFERROR(VLOOKUP(B202,July!B:C,2,0),0)</f>
        <v>257</v>
      </c>
      <c r="E202" s="22" t="n">
        <f aca="false">August!$C202-August!$D202</f>
        <v>22</v>
      </c>
      <c r="F202" s="34" t="n">
        <v>45505</v>
      </c>
    </row>
    <row r="203" customFormat="false" ht="12.8" hidden="false" customHeight="false" outlineLevel="0" collapsed="false">
      <c r="A203" s="11" t="s">
        <v>170</v>
      </c>
      <c r="B203" s="12" t="s">
        <v>172</v>
      </c>
      <c r="C203" s="13" t="n">
        <v>26</v>
      </c>
      <c r="D203" s="29" t="n">
        <f aca="false">IFERROR(VLOOKUP(B203,July!B:C,2,0),0)</f>
        <v>23</v>
      </c>
      <c r="E203" s="22" t="n">
        <f aca="false">August!$C203-August!$D203</f>
        <v>3</v>
      </c>
      <c r="F203" s="34" t="n">
        <v>45505</v>
      </c>
    </row>
    <row r="204" customFormat="false" ht="12.8" hidden="false" customHeight="false" outlineLevel="0" collapsed="false">
      <c r="A204" s="11" t="s">
        <v>170</v>
      </c>
      <c r="B204" s="12" t="s">
        <v>173</v>
      </c>
      <c r="C204" s="13" t="n">
        <v>114</v>
      </c>
      <c r="D204" s="29" t="n">
        <f aca="false">IFERROR(VLOOKUP(B204,July!B:C,2,0),0)</f>
        <v>108</v>
      </c>
      <c r="E204" s="22" t="n">
        <f aca="false">August!$C204-August!$D204</f>
        <v>6</v>
      </c>
      <c r="F204" s="34" t="n">
        <v>45505</v>
      </c>
    </row>
    <row r="205" customFormat="false" ht="12.8" hidden="false" customHeight="false" outlineLevel="0" collapsed="false">
      <c r="A205" s="11" t="s">
        <v>170</v>
      </c>
      <c r="B205" s="12" t="s">
        <v>174</v>
      </c>
      <c r="C205" s="13" t="n">
        <v>247</v>
      </c>
      <c r="D205" s="29" t="n">
        <f aca="false">IFERROR(VLOOKUP(B205,July!B:C,2,0),0)</f>
        <v>222</v>
      </c>
      <c r="E205" s="22" t="n">
        <f aca="false">August!$C205-August!$D205</f>
        <v>25</v>
      </c>
      <c r="F205" s="34" t="n">
        <v>45505</v>
      </c>
    </row>
    <row r="206" customFormat="false" ht="12.8" hidden="false" customHeight="false" outlineLevel="0" collapsed="false">
      <c r="A206" s="11" t="s">
        <v>170</v>
      </c>
      <c r="B206" s="12" t="s">
        <v>175</v>
      </c>
      <c r="C206" s="13" t="n">
        <v>364</v>
      </c>
      <c r="D206" s="29" t="n">
        <f aca="false">IFERROR(VLOOKUP(B206,July!B:C,2,0),0)</f>
        <v>334</v>
      </c>
      <c r="E206" s="22" t="n">
        <f aca="false">August!$C206-August!$D206</f>
        <v>30</v>
      </c>
      <c r="F206" s="34" t="n">
        <v>45505</v>
      </c>
    </row>
    <row r="207" customFormat="false" ht="12.8" hidden="false" customHeight="false" outlineLevel="0" collapsed="false">
      <c r="A207" s="11" t="s">
        <v>170</v>
      </c>
      <c r="B207" s="12" t="s">
        <v>176</v>
      </c>
      <c r="C207" s="13" t="n">
        <v>596</v>
      </c>
      <c r="D207" s="29" t="n">
        <f aca="false">IFERROR(VLOOKUP(B207,July!B:C,2,0),0)</f>
        <v>536</v>
      </c>
      <c r="E207" s="22" t="n">
        <f aca="false">August!$C207-August!$D207</f>
        <v>60</v>
      </c>
      <c r="F207" s="34" t="n">
        <v>45505</v>
      </c>
    </row>
    <row r="208" customFormat="false" ht="12.8" hidden="false" customHeight="false" outlineLevel="0" collapsed="false">
      <c r="A208" s="11" t="s">
        <v>170</v>
      </c>
      <c r="B208" s="12" t="s">
        <v>177</v>
      </c>
      <c r="C208" s="13" t="n">
        <v>106</v>
      </c>
      <c r="D208" s="29" t="n">
        <f aca="false">IFERROR(VLOOKUP(B208,July!B:C,2,0),0)</f>
        <v>94</v>
      </c>
      <c r="E208" s="22" t="n">
        <f aca="false">August!$C208-August!$D208</f>
        <v>12</v>
      </c>
      <c r="F208" s="34" t="n">
        <v>45505</v>
      </c>
    </row>
    <row r="209" customFormat="false" ht="12.8" hidden="false" customHeight="false" outlineLevel="0" collapsed="false">
      <c r="A209" s="11" t="s">
        <v>178</v>
      </c>
      <c r="B209" s="12" t="s">
        <v>179</v>
      </c>
      <c r="C209" s="13" t="n">
        <v>20</v>
      </c>
      <c r="D209" s="29" t="n">
        <f aca="false">IFERROR(VLOOKUP(B209,July!B:C,2,0),0)</f>
        <v>18</v>
      </c>
      <c r="E209" s="22" t="n">
        <f aca="false">August!$C209-August!$D209</f>
        <v>2</v>
      </c>
      <c r="F209" s="34" t="n">
        <v>45505</v>
      </c>
    </row>
    <row r="210" customFormat="false" ht="12.8" hidden="false" customHeight="false" outlineLevel="0" collapsed="false">
      <c r="A210" s="11" t="s">
        <v>178</v>
      </c>
      <c r="B210" s="12" t="s">
        <v>444</v>
      </c>
      <c r="C210" s="13" t="n">
        <v>171</v>
      </c>
      <c r="D210" s="29" t="n">
        <f aca="false">IFERROR(VLOOKUP(B210,July!B:C,2,0),0)</f>
        <v>129</v>
      </c>
      <c r="E210" s="22" t="n">
        <f aca="false">August!$C210-August!$D210</f>
        <v>42</v>
      </c>
      <c r="F210" s="34" t="n">
        <v>45505</v>
      </c>
    </row>
    <row r="211" customFormat="false" ht="12.8" hidden="false" customHeight="false" outlineLevel="0" collapsed="false">
      <c r="A211" s="11" t="s">
        <v>178</v>
      </c>
      <c r="B211" s="12" t="s">
        <v>180</v>
      </c>
      <c r="C211" s="13" t="n">
        <v>15</v>
      </c>
      <c r="D211" s="29" t="n">
        <f aca="false">IFERROR(VLOOKUP(B211,July!B:C,2,0),0)</f>
        <v>14</v>
      </c>
      <c r="E211" s="22" t="n">
        <f aca="false">August!$C211-August!$D211</f>
        <v>1</v>
      </c>
      <c r="F211" s="34" t="n">
        <v>45505</v>
      </c>
    </row>
    <row r="212" customFormat="false" ht="12.8" hidden="false" customHeight="false" outlineLevel="0" collapsed="false">
      <c r="A212" s="11" t="s">
        <v>178</v>
      </c>
      <c r="B212" s="12" t="s">
        <v>445</v>
      </c>
      <c r="C212" s="13" t="n">
        <v>6</v>
      </c>
      <c r="D212" s="29" t="n">
        <f aca="false">IFERROR(VLOOKUP(B212,July!B:C,2,0),0)</f>
        <v>6</v>
      </c>
      <c r="E212" s="22" t="n">
        <f aca="false">August!$C212-August!$D212</f>
        <v>0</v>
      </c>
      <c r="F212" s="34" t="n">
        <v>45505</v>
      </c>
    </row>
    <row r="213" customFormat="false" ht="12.8" hidden="false" customHeight="false" outlineLevel="0" collapsed="false">
      <c r="A213" s="11" t="s">
        <v>178</v>
      </c>
      <c r="B213" s="12" t="s">
        <v>181</v>
      </c>
      <c r="C213" s="13" t="n">
        <v>237</v>
      </c>
      <c r="D213" s="29" t="n">
        <f aca="false">IFERROR(VLOOKUP(B213,July!B:C,2,0),0)</f>
        <v>218</v>
      </c>
      <c r="E213" s="22" t="n">
        <f aca="false">August!$C213-August!$D213</f>
        <v>19</v>
      </c>
      <c r="F213" s="34" t="n">
        <v>45505</v>
      </c>
    </row>
    <row r="214" customFormat="false" ht="12.8" hidden="false" customHeight="false" outlineLevel="0" collapsed="false">
      <c r="A214" s="11" t="s">
        <v>178</v>
      </c>
      <c r="B214" s="12" t="s">
        <v>182</v>
      </c>
      <c r="C214" s="13" t="n">
        <v>108</v>
      </c>
      <c r="D214" s="29" t="n">
        <f aca="false">IFERROR(VLOOKUP(B214,July!B:C,2,0),0)</f>
        <v>99</v>
      </c>
      <c r="E214" s="22" t="n">
        <f aca="false">August!$C214-August!$D214</f>
        <v>9</v>
      </c>
      <c r="F214" s="34" t="n">
        <v>45505</v>
      </c>
    </row>
    <row r="215" customFormat="false" ht="12.8" hidden="false" customHeight="false" outlineLevel="0" collapsed="false">
      <c r="A215" s="11" t="s">
        <v>178</v>
      </c>
      <c r="B215" s="12" t="s">
        <v>183</v>
      </c>
      <c r="C215" s="13" t="n">
        <v>37</v>
      </c>
      <c r="D215" s="29" t="n">
        <f aca="false">IFERROR(VLOOKUP(B215,July!B:C,2,0),0)</f>
        <v>35</v>
      </c>
      <c r="E215" s="22" t="n">
        <f aca="false">August!$C215-August!$D215</f>
        <v>2</v>
      </c>
      <c r="F215" s="34" t="n">
        <v>45505</v>
      </c>
    </row>
    <row r="216" customFormat="false" ht="12.8" hidden="false" customHeight="false" outlineLevel="0" collapsed="false">
      <c r="A216" s="11" t="s">
        <v>178</v>
      </c>
      <c r="B216" s="12" t="s">
        <v>184</v>
      </c>
      <c r="C216" s="13" t="n">
        <v>51</v>
      </c>
      <c r="D216" s="29" t="n">
        <f aca="false">IFERROR(VLOOKUP(B216,July!B:C,2,0),0)</f>
        <v>48</v>
      </c>
      <c r="E216" s="22" t="n">
        <f aca="false">August!$C216-August!$D216</f>
        <v>3</v>
      </c>
      <c r="F216" s="34" t="n">
        <v>45505</v>
      </c>
    </row>
    <row r="217" customFormat="false" ht="12.8" hidden="false" customHeight="false" outlineLevel="0" collapsed="false">
      <c r="A217" s="11" t="s">
        <v>185</v>
      </c>
      <c r="B217" s="12" t="s">
        <v>186</v>
      </c>
      <c r="C217" s="13" t="n">
        <v>36</v>
      </c>
      <c r="D217" s="29" t="n">
        <f aca="false">IFERROR(VLOOKUP(B217,July!B:C,2,0),0)</f>
        <v>33</v>
      </c>
      <c r="E217" s="22" t="n">
        <f aca="false">August!$C217-August!$D217</f>
        <v>3</v>
      </c>
      <c r="F217" s="34" t="n">
        <v>45505</v>
      </c>
    </row>
    <row r="218" customFormat="false" ht="12.8" hidden="false" customHeight="false" outlineLevel="0" collapsed="false">
      <c r="A218" s="11" t="s">
        <v>185</v>
      </c>
      <c r="B218" s="12" t="s">
        <v>514</v>
      </c>
      <c r="C218" s="13" t="n">
        <v>2</v>
      </c>
      <c r="D218" s="29" t="n">
        <f aca="false">IFERROR(VLOOKUP(B218,July!B:C,2,0),0)</f>
        <v>0</v>
      </c>
      <c r="E218" s="22" t="n">
        <f aca="false">August!$C218-August!$D218</f>
        <v>2</v>
      </c>
      <c r="F218" s="34" t="n">
        <v>45505</v>
      </c>
    </row>
    <row r="219" customFormat="false" ht="12.8" hidden="false" customHeight="false" outlineLevel="0" collapsed="false">
      <c r="A219" s="11" t="s">
        <v>185</v>
      </c>
      <c r="B219" s="12" t="s">
        <v>187</v>
      </c>
      <c r="C219" s="13" t="n">
        <v>18</v>
      </c>
      <c r="D219" s="29" t="n">
        <f aca="false">IFERROR(VLOOKUP(B219,July!B:C,2,0),0)</f>
        <v>16</v>
      </c>
      <c r="E219" s="22" t="n">
        <f aca="false">August!$C219-August!$D219</f>
        <v>2</v>
      </c>
      <c r="F219" s="34" t="n">
        <v>45505</v>
      </c>
    </row>
    <row r="220" customFormat="false" ht="12.8" hidden="false" customHeight="false" outlineLevel="0" collapsed="false">
      <c r="A220" s="11" t="s">
        <v>408</v>
      </c>
      <c r="B220" s="12" t="s">
        <v>409</v>
      </c>
      <c r="C220" s="13" t="n">
        <v>12</v>
      </c>
      <c r="D220" s="29" t="n">
        <f aca="false">IFERROR(VLOOKUP(B220,July!B:C,2,0),0)</f>
        <v>12</v>
      </c>
      <c r="E220" s="22" t="n">
        <f aca="false">August!$C220-August!$D220</f>
        <v>0</v>
      </c>
      <c r="F220" s="34" t="n">
        <v>45505</v>
      </c>
    </row>
    <row r="221" customFormat="false" ht="12.8" hidden="false" customHeight="false" outlineLevel="0" collapsed="false">
      <c r="A221" s="11" t="s">
        <v>410</v>
      </c>
      <c r="B221" s="12" t="s">
        <v>411</v>
      </c>
      <c r="C221" s="13" t="n">
        <v>10</v>
      </c>
      <c r="D221" s="29" t="n">
        <f aca="false">IFERROR(VLOOKUP(B221,July!B:C,2,0),0)</f>
        <v>10</v>
      </c>
      <c r="E221" s="22" t="n">
        <f aca="false">August!$C221-August!$D221</f>
        <v>0</v>
      </c>
      <c r="F221" s="34" t="n">
        <v>45505</v>
      </c>
    </row>
    <row r="222" customFormat="false" ht="12.8" hidden="false" customHeight="false" outlineLevel="0" collapsed="false">
      <c r="A222" s="11" t="s">
        <v>188</v>
      </c>
      <c r="B222" s="12" t="s">
        <v>189</v>
      </c>
      <c r="C222" s="13" t="n">
        <v>19</v>
      </c>
      <c r="D222" s="29" t="n">
        <f aca="false">IFERROR(VLOOKUP(B222,July!B:C,2,0),0)</f>
        <v>18</v>
      </c>
      <c r="E222" s="22" t="n">
        <f aca="false">August!$C222-August!$D222</f>
        <v>1</v>
      </c>
      <c r="F222" s="34" t="n">
        <v>45505</v>
      </c>
    </row>
    <row r="223" customFormat="false" ht="12.8" hidden="false" customHeight="false" outlineLevel="0" collapsed="false">
      <c r="A223" s="11" t="s">
        <v>188</v>
      </c>
      <c r="B223" s="12" t="s">
        <v>446</v>
      </c>
      <c r="C223" s="13" t="n">
        <v>5</v>
      </c>
      <c r="D223" s="29" t="n">
        <f aca="false">IFERROR(VLOOKUP(B223,July!B:C,2,0),0)</f>
        <v>4</v>
      </c>
      <c r="E223" s="22" t="n">
        <f aca="false">August!$C223-August!$D223</f>
        <v>1</v>
      </c>
      <c r="F223" s="34" t="n">
        <v>45505</v>
      </c>
    </row>
    <row r="224" customFormat="false" ht="12.8" hidden="false" customHeight="false" outlineLevel="0" collapsed="false">
      <c r="A224" s="11" t="s">
        <v>188</v>
      </c>
      <c r="B224" s="12" t="s">
        <v>190</v>
      </c>
      <c r="C224" s="13" t="n">
        <v>29</v>
      </c>
      <c r="D224" s="29" t="n">
        <f aca="false">IFERROR(VLOOKUP(B224,July!B:C,2,0),0)</f>
        <v>27</v>
      </c>
      <c r="E224" s="22" t="n">
        <f aca="false">August!$C224-August!$D224</f>
        <v>2</v>
      </c>
      <c r="F224" s="34" t="n">
        <v>45505</v>
      </c>
    </row>
    <row r="225" customFormat="false" ht="12.8" hidden="false" customHeight="false" outlineLevel="0" collapsed="false">
      <c r="A225" s="11" t="s">
        <v>188</v>
      </c>
      <c r="B225" s="12" t="s">
        <v>191</v>
      </c>
      <c r="C225" s="13" t="n">
        <v>154</v>
      </c>
      <c r="D225" s="29" t="n">
        <f aca="false">IFERROR(VLOOKUP(B225,July!B:C,2,0),0)</f>
        <v>143</v>
      </c>
      <c r="E225" s="22" t="n">
        <f aca="false">August!$C225-August!$D225</f>
        <v>11</v>
      </c>
      <c r="F225" s="34" t="n">
        <v>45505</v>
      </c>
    </row>
    <row r="226" customFormat="false" ht="12.8" hidden="false" customHeight="false" outlineLevel="0" collapsed="false">
      <c r="A226" s="11" t="s">
        <v>188</v>
      </c>
      <c r="B226" s="12" t="s">
        <v>192</v>
      </c>
      <c r="C226" s="13" t="n">
        <v>26</v>
      </c>
      <c r="D226" s="29" t="n">
        <f aca="false">IFERROR(VLOOKUP(B226,July!B:C,2,0),0)</f>
        <v>25</v>
      </c>
      <c r="E226" s="22" t="n">
        <f aca="false">August!$C226-August!$D226</f>
        <v>1</v>
      </c>
      <c r="F226" s="34" t="n">
        <v>45505</v>
      </c>
    </row>
    <row r="227" customFormat="false" ht="12.8" hidden="false" customHeight="false" outlineLevel="0" collapsed="false">
      <c r="A227" s="11" t="s">
        <v>188</v>
      </c>
      <c r="B227" s="12" t="s">
        <v>193</v>
      </c>
      <c r="C227" s="13" t="n">
        <v>14</v>
      </c>
      <c r="D227" s="29" t="n">
        <f aca="false">IFERROR(VLOOKUP(B227,July!B:C,2,0),0)</f>
        <v>12</v>
      </c>
      <c r="E227" s="22" t="n">
        <f aca="false">August!$C227-August!$D227</f>
        <v>2</v>
      </c>
      <c r="F227" s="34" t="n">
        <v>45505</v>
      </c>
    </row>
    <row r="228" customFormat="false" ht="12.8" hidden="false" customHeight="false" outlineLevel="0" collapsed="false">
      <c r="A228" s="11" t="s">
        <v>188</v>
      </c>
      <c r="B228" s="12" t="s">
        <v>472</v>
      </c>
      <c r="C228" s="13" t="n">
        <v>3</v>
      </c>
      <c r="D228" s="29" t="n">
        <f aca="false">IFERROR(VLOOKUP(B228,July!B:C,2,0),0)</f>
        <v>2</v>
      </c>
      <c r="E228" s="22" t="n">
        <f aca="false">August!$C228-August!$D228</f>
        <v>1</v>
      </c>
      <c r="F228" s="34" t="n">
        <v>45505</v>
      </c>
    </row>
    <row r="229" customFormat="false" ht="12.8" hidden="false" customHeight="false" outlineLevel="0" collapsed="false">
      <c r="A229" s="11" t="s">
        <v>473</v>
      </c>
      <c r="B229" s="12" t="s">
        <v>474</v>
      </c>
      <c r="C229" s="13" t="n">
        <v>7</v>
      </c>
      <c r="D229" s="29" t="n">
        <f aca="false">IFERROR(VLOOKUP(B229,July!B:C,2,0),0)</f>
        <v>6</v>
      </c>
      <c r="E229" s="22" t="n">
        <f aca="false">August!$C229-August!$D229</f>
        <v>1</v>
      </c>
      <c r="F229" s="34" t="n">
        <v>45505</v>
      </c>
    </row>
    <row r="230" customFormat="false" ht="12.8" hidden="false" customHeight="false" outlineLevel="0" collapsed="false">
      <c r="A230" s="11" t="s">
        <v>194</v>
      </c>
      <c r="B230" s="12" t="n">
        <v>2</v>
      </c>
      <c r="C230" s="13" t="n">
        <v>406</v>
      </c>
      <c r="D230" s="29" t="n">
        <f aca="false">IFERROR(VLOOKUP(B230,July!B:C,2,0),0)</f>
        <v>0</v>
      </c>
      <c r="E230" s="22" t="n">
        <f aca="false">August!$C230-August!$D230</f>
        <v>406</v>
      </c>
      <c r="F230" s="34" t="n">
        <v>45505</v>
      </c>
    </row>
    <row r="231" customFormat="false" ht="12.8" hidden="false" customHeight="false" outlineLevel="0" collapsed="false">
      <c r="A231" s="11" t="s">
        <v>194</v>
      </c>
      <c r="B231" s="12" t="s">
        <v>195</v>
      </c>
      <c r="C231" s="13" t="n">
        <v>407</v>
      </c>
      <c r="D231" s="29" t="n">
        <f aca="false">IFERROR(VLOOKUP(B231,July!B:C,2,0),0)</f>
        <v>373</v>
      </c>
      <c r="E231" s="22" t="n">
        <f aca="false">August!$C231-August!$D231</f>
        <v>34</v>
      </c>
      <c r="F231" s="34" t="n">
        <v>45505</v>
      </c>
    </row>
    <row r="232" customFormat="false" ht="12.8" hidden="false" customHeight="false" outlineLevel="0" collapsed="false">
      <c r="A232" s="11" t="s">
        <v>194</v>
      </c>
      <c r="B232" s="12" t="n">
        <v>3</v>
      </c>
      <c r="C232" s="13" t="n">
        <v>199</v>
      </c>
      <c r="D232" s="29" t="n">
        <f aca="false">IFERROR(VLOOKUP(B232,July!B:C,2,0),0)</f>
        <v>0</v>
      </c>
      <c r="E232" s="22" t="n">
        <f aca="false">August!$C232-August!$D232</f>
        <v>199</v>
      </c>
      <c r="F232" s="34" t="n">
        <v>45505</v>
      </c>
    </row>
    <row r="233" customFormat="false" ht="12.8" hidden="false" customHeight="false" outlineLevel="0" collapsed="false">
      <c r="A233" s="11" t="s">
        <v>194</v>
      </c>
      <c r="B233" s="12" t="n">
        <v>6</v>
      </c>
      <c r="C233" s="13" t="n">
        <v>36</v>
      </c>
      <c r="D233" s="29" t="n">
        <f aca="false">IFERROR(VLOOKUP(B233,July!B:C,2,0),0)</f>
        <v>0</v>
      </c>
      <c r="E233" s="22" t="n">
        <f aca="false">August!$C233-August!$D233</f>
        <v>36</v>
      </c>
      <c r="F233" s="34" t="n">
        <v>45505</v>
      </c>
    </row>
    <row r="234" customFormat="false" ht="12.8" hidden="false" customHeight="false" outlineLevel="0" collapsed="false">
      <c r="A234" s="11" t="s">
        <v>194</v>
      </c>
      <c r="B234" s="12" t="s">
        <v>196</v>
      </c>
      <c r="C234" s="13" t="n">
        <v>429</v>
      </c>
      <c r="D234" s="29" t="n">
        <f aca="false">IFERROR(VLOOKUP(B234,July!B:C,2,0),0)</f>
        <v>407</v>
      </c>
      <c r="E234" s="22" t="n">
        <f aca="false">August!$C234-August!$D234</f>
        <v>22</v>
      </c>
      <c r="F234" s="34" t="n">
        <v>45505</v>
      </c>
    </row>
    <row r="235" customFormat="false" ht="12.8" hidden="false" customHeight="false" outlineLevel="0" collapsed="false">
      <c r="A235" s="11" t="s">
        <v>194</v>
      </c>
      <c r="B235" s="12" t="s">
        <v>197</v>
      </c>
      <c r="C235" s="13" t="n">
        <v>860</v>
      </c>
      <c r="D235" s="29" t="n">
        <f aca="false">IFERROR(VLOOKUP(B235,July!B:C,2,0),0)</f>
        <v>798</v>
      </c>
      <c r="E235" s="22" t="n">
        <f aca="false">August!$C235-August!$D235</f>
        <v>62</v>
      </c>
      <c r="F235" s="34" t="n">
        <v>45505</v>
      </c>
    </row>
    <row r="236" customFormat="false" ht="12.8" hidden="false" customHeight="false" outlineLevel="0" collapsed="false">
      <c r="A236" s="11" t="s">
        <v>194</v>
      </c>
      <c r="B236" s="12" t="s">
        <v>198</v>
      </c>
      <c r="C236" s="13" t="n">
        <v>311</v>
      </c>
      <c r="D236" s="29" t="n">
        <f aca="false">IFERROR(VLOOKUP(B236,July!B:C,2,0),0)</f>
        <v>287</v>
      </c>
      <c r="E236" s="22" t="n">
        <f aca="false">August!$C236-August!$D236</f>
        <v>24</v>
      </c>
      <c r="F236" s="34" t="n">
        <v>45505</v>
      </c>
    </row>
    <row r="237" customFormat="false" ht="12.8" hidden="false" customHeight="false" outlineLevel="0" collapsed="false">
      <c r="A237" s="11" t="s">
        <v>194</v>
      </c>
      <c r="B237" s="12" t="s">
        <v>199</v>
      </c>
      <c r="C237" s="13" t="n">
        <v>87</v>
      </c>
      <c r="D237" s="29" t="n">
        <f aca="false">IFERROR(VLOOKUP(B237,July!B:C,2,0),0)</f>
        <v>87</v>
      </c>
      <c r="E237" s="22" t="n">
        <f aca="false">August!$C237-August!$D237</f>
        <v>0</v>
      </c>
      <c r="F237" s="34" t="n">
        <v>45505</v>
      </c>
    </row>
    <row r="238" customFormat="false" ht="12.8" hidden="false" customHeight="false" outlineLevel="0" collapsed="false">
      <c r="A238" s="11" t="s">
        <v>194</v>
      </c>
      <c r="B238" s="12" t="s">
        <v>200</v>
      </c>
      <c r="C238" s="13" t="n">
        <v>106</v>
      </c>
      <c r="D238" s="29" t="n">
        <f aca="false">IFERROR(VLOOKUP(B238,July!B:C,2,0),0)</f>
        <v>96</v>
      </c>
      <c r="E238" s="22" t="n">
        <f aca="false">August!$C238-August!$D238</f>
        <v>10</v>
      </c>
      <c r="F238" s="34" t="n">
        <v>45505</v>
      </c>
    </row>
    <row r="239" customFormat="false" ht="12.8" hidden="false" customHeight="false" outlineLevel="0" collapsed="false">
      <c r="A239" s="11" t="s">
        <v>201</v>
      </c>
      <c r="B239" s="12" t="s">
        <v>447</v>
      </c>
      <c r="C239" s="13" t="n">
        <v>1</v>
      </c>
      <c r="D239" s="29" t="n">
        <f aca="false">IFERROR(VLOOKUP(B239,July!B:C,2,0),0)</f>
        <v>1</v>
      </c>
      <c r="E239" s="22" t="n">
        <f aca="false">August!$C239-August!$D239</f>
        <v>0</v>
      </c>
      <c r="F239" s="34" t="n">
        <v>45505</v>
      </c>
    </row>
    <row r="240" customFormat="false" ht="12.8" hidden="false" customHeight="false" outlineLevel="0" collapsed="false">
      <c r="A240" s="11" t="s">
        <v>201</v>
      </c>
      <c r="B240" s="12" t="s">
        <v>202</v>
      </c>
      <c r="C240" s="13" t="n">
        <v>16</v>
      </c>
      <c r="D240" s="29" t="n">
        <f aca="false">IFERROR(VLOOKUP(B240,July!B:C,2,0),0)</f>
        <v>14</v>
      </c>
      <c r="E240" s="22" t="n">
        <f aca="false">August!$C240-August!$D240</f>
        <v>2</v>
      </c>
      <c r="F240" s="34" t="n">
        <v>45505</v>
      </c>
    </row>
    <row r="241" customFormat="false" ht="12.8" hidden="false" customHeight="false" outlineLevel="0" collapsed="false">
      <c r="A241" s="11" t="s">
        <v>201</v>
      </c>
      <c r="B241" s="12" t="s">
        <v>415</v>
      </c>
      <c r="C241" s="13" t="n">
        <v>1</v>
      </c>
      <c r="D241" s="29" t="n">
        <f aca="false">IFERROR(VLOOKUP(B241,July!B:C,2,0),0)</f>
        <v>1</v>
      </c>
      <c r="E241" s="22" t="n">
        <f aca="false">August!$C241-August!$D241</f>
        <v>0</v>
      </c>
      <c r="F241" s="34" t="n">
        <v>45505</v>
      </c>
    </row>
    <row r="242" customFormat="false" ht="12.8" hidden="false" customHeight="false" outlineLevel="0" collapsed="false">
      <c r="A242" s="11" t="s">
        <v>201</v>
      </c>
      <c r="B242" s="12" t="s">
        <v>203</v>
      </c>
      <c r="C242" s="13" t="n">
        <v>8</v>
      </c>
      <c r="D242" s="29" t="n">
        <f aca="false">IFERROR(VLOOKUP(B242,July!B:C,2,0),0)</f>
        <v>7</v>
      </c>
      <c r="E242" s="22" t="n">
        <f aca="false">August!$C242-August!$D242</f>
        <v>1</v>
      </c>
      <c r="F242" s="34" t="n">
        <v>45505</v>
      </c>
    </row>
    <row r="243" customFormat="false" ht="12.8" hidden="false" customHeight="false" outlineLevel="0" collapsed="false">
      <c r="A243" s="11" t="s">
        <v>201</v>
      </c>
      <c r="B243" s="12" t="s">
        <v>471</v>
      </c>
      <c r="C243" s="13" t="n">
        <v>2</v>
      </c>
      <c r="D243" s="29" t="n">
        <f aca="false">IFERROR(VLOOKUP(B243,July!B:C,2,0),0)</f>
        <v>10</v>
      </c>
      <c r="E243" s="22" t="n">
        <f aca="false">August!$C243-August!$D243</f>
        <v>-8</v>
      </c>
      <c r="F243" s="34" t="n">
        <v>45505</v>
      </c>
    </row>
    <row r="244" customFormat="false" ht="12.8" hidden="false" customHeight="false" outlineLevel="0" collapsed="false">
      <c r="A244" s="11" t="s">
        <v>201</v>
      </c>
      <c r="B244" s="12" t="s">
        <v>483</v>
      </c>
      <c r="C244" s="13" t="n">
        <v>1</v>
      </c>
      <c r="D244" s="29" t="n">
        <f aca="false">IFERROR(VLOOKUP(B244,July!B:C,2,0),0)</f>
        <v>1</v>
      </c>
      <c r="E244" s="22" t="n">
        <f aca="false">August!$C244-August!$D244</f>
        <v>0</v>
      </c>
      <c r="F244" s="34" t="n">
        <v>45505</v>
      </c>
    </row>
    <row r="245" customFormat="false" ht="12.8" hidden="false" customHeight="false" outlineLevel="0" collapsed="false">
      <c r="A245" s="11" t="s">
        <v>201</v>
      </c>
      <c r="B245" s="12" t="s">
        <v>484</v>
      </c>
      <c r="C245" s="13" t="n">
        <v>1</v>
      </c>
      <c r="D245" s="29" t="n">
        <f aca="false">IFERROR(VLOOKUP(B245,July!B:C,2,0),0)</f>
        <v>1</v>
      </c>
      <c r="E245" s="22" t="n">
        <f aca="false">August!$C245-August!$D245</f>
        <v>0</v>
      </c>
      <c r="F245" s="34" t="n">
        <v>45505</v>
      </c>
    </row>
    <row r="246" customFormat="false" ht="12.8" hidden="false" customHeight="false" outlineLevel="0" collapsed="false">
      <c r="A246" s="11" t="s">
        <v>204</v>
      </c>
      <c r="B246" s="12" t="s">
        <v>205</v>
      </c>
      <c r="C246" s="13" t="n">
        <v>1016</v>
      </c>
      <c r="D246" s="29" t="n">
        <f aca="false">IFERROR(VLOOKUP(B246,July!B:C,2,0),0)</f>
        <v>883</v>
      </c>
      <c r="E246" s="22" t="n">
        <f aca="false">August!$C246-August!$D246</f>
        <v>133</v>
      </c>
      <c r="F246" s="34" t="n">
        <v>45505</v>
      </c>
    </row>
    <row r="247" customFormat="false" ht="12.8" hidden="false" customHeight="false" outlineLevel="0" collapsed="false">
      <c r="A247" s="11" t="s">
        <v>204</v>
      </c>
      <c r="B247" s="12" t="s">
        <v>206</v>
      </c>
      <c r="C247" s="13" t="n">
        <v>15</v>
      </c>
      <c r="D247" s="29" t="n">
        <f aca="false">IFERROR(VLOOKUP(B247,July!B:C,2,0),0)</f>
        <v>14</v>
      </c>
      <c r="E247" s="22" t="n">
        <f aca="false">August!$C247-August!$D247</f>
        <v>1</v>
      </c>
      <c r="F247" s="34" t="n">
        <v>45505</v>
      </c>
    </row>
    <row r="248" customFormat="false" ht="12.8" hidden="false" customHeight="false" outlineLevel="0" collapsed="false">
      <c r="A248" s="11" t="s">
        <v>204</v>
      </c>
      <c r="B248" s="12" t="s">
        <v>207</v>
      </c>
      <c r="C248" s="13" t="n">
        <v>68</v>
      </c>
      <c r="D248" s="29" t="n">
        <f aca="false">IFERROR(VLOOKUP(B248,July!B:C,2,0),0)</f>
        <v>64</v>
      </c>
      <c r="E248" s="22" t="n">
        <f aca="false">August!$C248-August!$D248</f>
        <v>4</v>
      </c>
      <c r="F248" s="34" t="n">
        <v>45505</v>
      </c>
    </row>
    <row r="249" customFormat="false" ht="12.8" hidden="false" customHeight="false" outlineLevel="0" collapsed="false">
      <c r="A249" s="11" t="s">
        <v>204</v>
      </c>
      <c r="B249" s="12" t="s">
        <v>208</v>
      </c>
      <c r="C249" s="13" t="n">
        <v>11</v>
      </c>
      <c r="D249" s="29" t="n">
        <f aca="false">IFERROR(VLOOKUP(B249,July!B:C,2,0),0)</f>
        <v>8</v>
      </c>
      <c r="E249" s="22" t="n">
        <f aca="false">August!$C249-August!$D249</f>
        <v>3</v>
      </c>
      <c r="F249" s="34" t="n">
        <v>45505</v>
      </c>
    </row>
    <row r="250" customFormat="false" ht="12.8" hidden="false" customHeight="false" outlineLevel="0" collapsed="false">
      <c r="A250" s="11" t="s">
        <v>204</v>
      </c>
      <c r="B250" s="12" t="s">
        <v>209</v>
      </c>
      <c r="C250" s="13" t="n">
        <v>158</v>
      </c>
      <c r="D250" s="29" t="n">
        <f aca="false">IFERROR(VLOOKUP(B250,July!B:C,2,0),0)</f>
        <v>150</v>
      </c>
      <c r="E250" s="22" t="n">
        <f aca="false">August!$C250-August!$D250</f>
        <v>8</v>
      </c>
      <c r="F250" s="34" t="n">
        <v>45505</v>
      </c>
    </row>
    <row r="251" customFormat="false" ht="12.8" hidden="false" customHeight="false" outlineLevel="0" collapsed="false">
      <c r="A251" s="11" t="s">
        <v>204</v>
      </c>
      <c r="B251" s="12" t="s">
        <v>210</v>
      </c>
      <c r="C251" s="13" t="n">
        <v>1001</v>
      </c>
      <c r="D251" s="29" t="n">
        <f aca="false">IFERROR(VLOOKUP(B251,July!B:C,2,0),0)</f>
        <v>912</v>
      </c>
      <c r="E251" s="22" t="n">
        <f aca="false">August!$C251-August!$D251</f>
        <v>89</v>
      </c>
      <c r="F251" s="34" t="n">
        <v>45505</v>
      </c>
    </row>
    <row r="252" customFormat="false" ht="12.8" hidden="false" customHeight="false" outlineLevel="0" collapsed="false">
      <c r="A252" s="11" t="s">
        <v>204</v>
      </c>
      <c r="B252" s="12" t="s">
        <v>211</v>
      </c>
      <c r="C252" s="13" t="n">
        <v>303</v>
      </c>
      <c r="D252" s="29" t="n">
        <f aca="false">IFERROR(VLOOKUP(B252,July!B:C,2,0),0)</f>
        <v>270</v>
      </c>
      <c r="E252" s="22" t="n">
        <f aca="false">August!$C252-August!$D252</f>
        <v>33</v>
      </c>
      <c r="F252" s="34" t="n">
        <v>45505</v>
      </c>
    </row>
    <row r="253" customFormat="false" ht="12.8" hidden="false" customHeight="false" outlineLevel="0" collapsed="false">
      <c r="A253" s="11" t="s">
        <v>204</v>
      </c>
      <c r="B253" s="12" t="s">
        <v>212</v>
      </c>
      <c r="C253" s="13" t="n">
        <v>228</v>
      </c>
      <c r="D253" s="29" t="n">
        <f aca="false">IFERROR(VLOOKUP(B253,July!B:C,2,0),0)</f>
        <v>194</v>
      </c>
      <c r="E253" s="22" t="n">
        <f aca="false">August!$C253-August!$D253</f>
        <v>34</v>
      </c>
      <c r="F253" s="34" t="n">
        <v>45505</v>
      </c>
    </row>
    <row r="254" customFormat="false" ht="12.8" hidden="false" customHeight="false" outlineLevel="0" collapsed="false">
      <c r="A254" s="11" t="s">
        <v>204</v>
      </c>
      <c r="B254" s="12" t="s">
        <v>416</v>
      </c>
      <c r="C254" s="13" t="n">
        <v>2</v>
      </c>
      <c r="D254" s="29" t="n">
        <f aca="false">IFERROR(VLOOKUP(B254,July!B:C,2,0),0)</f>
        <v>2</v>
      </c>
      <c r="E254" s="22" t="n">
        <f aca="false">August!$C254-August!$D254</f>
        <v>0</v>
      </c>
      <c r="F254" s="34" t="n">
        <v>45505</v>
      </c>
    </row>
    <row r="255" customFormat="false" ht="12.8" hidden="false" customHeight="false" outlineLevel="0" collapsed="false">
      <c r="A255" s="11" t="s">
        <v>204</v>
      </c>
      <c r="B255" s="12" t="s">
        <v>213</v>
      </c>
      <c r="C255" s="13" t="n">
        <v>66</v>
      </c>
      <c r="D255" s="29" t="n">
        <f aca="false">IFERROR(VLOOKUP(B255,July!B:C,2,0),0)</f>
        <v>60</v>
      </c>
      <c r="E255" s="22" t="n">
        <f aca="false">August!$C255-August!$D255</f>
        <v>6</v>
      </c>
      <c r="F255" s="34" t="n">
        <v>45505</v>
      </c>
    </row>
    <row r="256" customFormat="false" ht="12.8" hidden="false" customHeight="false" outlineLevel="0" collapsed="false">
      <c r="A256" s="11" t="s">
        <v>204</v>
      </c>
      <c r="B256" s="12" t="s">
        <v>214</v>
      </c>
      <c r="C256" s="13" t="n">
        <v>645</v>
      </c>
      <c r="D256" s="29" t="n">
        <f aca="false">IFERROR(VLOOKUP(B256,July!B:C,2,0),0)</f>
        <v>589</v>
      </c>
      <c r="E256" s="22" t="n">
        <f aca="false">August!$C256-August!$D256</f>
        <v>56</v>
      </c>
      <c r="F256" s="34" t="n">
        <v>45505</v>
      </c>
    </row>
    <row r="257" customFormat="false" ht="12.8" hidden="false" customHeight="false" outlineLevel="0" collapsed="false">
      <c r="A257" s="11" t="s">
        <v>204</v>
      </c>
      <c r="B257" s="12" t="s">
        <v>215</v>
      </c>
      <c r="C257" s="13" t="n">
        <v>666</v>
      </c>
      <c r="D257" s="29" t="n">
        <f aca="false">IFERROR(VLOOKUP(B257,July!B:C,2,0),0)</f>
        <v>578</v>
      </c>
      <c r="E257" s="22" t="n">
        <f aca="false">August!$C257-August!$D257</f>
        <v>88</v>
      </c>
      <c r="F257" s="34" t="n">
        <v>45505</v>
      </c>
    </row>
    <row r="258" customFormat="false" ht="12.8" hidden="false" customHeight="false" outlineLevel="0" collapsed="false">
      <c r="A258" s="11" t="s">
        <v>204</v>
      </c>
      <c r="B258" s="12" t="s">
        <v>216</v>
      </c>
      <c r="C258" s="13" t="n">
        <v>183</v>
      </c>
      <c r="D258" s="29" t="n">
        <f aca="false">IFERROR(VLOOKUP(B258,July!B:C,2,0),0)</f>
        <v>166</v>
      </c>
      <c r="E258" s="22" t="n">
        <f aca="false">August!$C258-August!$D258</f>
        <v>17</v>
      </c>
      <c r="F258" s="34" t="n">
        <v>45505</v>
      </c>
    </row>
    <row r="259" customFormat="false" ht="12.8" hidden="false" customHeight="false" outlineLevel="0" collapsed="false">
      <c r="A259" s="11" t="s">
        <v>204</v>
      </c>
      <c r="B259" s="12" t="s">
        <v>217</v>
      </c>
      <c r="C259" s="13" t="n">
        <v>139</v>
      </c>
      <c r="D259" s="29" t="n">
        <f aca="false">IFERROR(VLOOKUP(B259,July!B:C,2,0),0)</f>
        <v>115</v>
      </c>
      <c r="E259" s="22" t="n">
        <f aca="false">August!$C259-August!$D259</f>
        <v>24</v>
      </c>
      <c r="F259" s="34" t="n">
        <v>45505</v>
      </c>
    </row>
    <row r="260" customFormat="false" ht="12.8" hidden="false" customHeight="false" outlineLevel="0" collapsed="false">
      <c r="A260" s="11" t="s">
        <v>204</v>
      </c>
      <c r="B260" s="12" t="s">
        <v>218</v>
      </c>
      <c r="C260" s="13" t="n">
        <v>362</v>
      </c>
      <c r="D260" s="29" t="n">
        <f aca="false">IFERROR(VLOOKUP(B260,July!B:C,2,0),0)</f>
        <v>257</v>
      </c>
      <c r="E260" s="22" t="n">
        <f aca="false">August!$C260-August!$D260</f>
        <v>105</v>
      </c>
      <c r="F260" s="34" t="n">
        <v>45505</v>
      </c>
    </row>
    <row r="261" customFormat="false" ht="12.8" hidden="false" customHeight="false" outlineLevel="0" collapsed="false">
      <c r="A261" s="11" t="s">
        <v>204</v>
      </c>
      <c r="B261" s="12" t="s">
        <v>219</v>
      </c>
      <c r="C261" s="13" t="n">
        <v>158</v>
      </c>
      <c r="D261" s="29" t="n">
        <f aca="false">IFERROR(VLOOKUP(B261,July!B:C,2,0),0)</f>
        <v>91</v>
      </c>
      <c r="E261" s="22" t="n">
        <f aca="false">August!$C261-August!$D261</f>
        <v>67</v>
      </c>
      <c r="F261" s="34" t="n">
        <v>45505</v>
      </c>
    </row>
    <row r="262" customFormat="false" ht="12.8" hidden="false" customHeight="false" outlineLevel="0" collapsed="false">
      <c r="A262" s="11" t="s">
        <v>204</v>
      </c>
      <c r="B262" s="12" t="s">
        <v>220</v>
      </c>
      <c r="C262" s="13" t="n">
        <v>8</v>
      </c>
      <c r="D262" s="29" t="n">
        <f aca="false">IFERROR(VLOOKUP(B262,July!B:C,2,0),0)</f>
        <v>6</v>
      </c>
      <c r="E262" s="22" t="n">
        <f aca="false">August!$C262-August!$D262</f>
        <v>2</v>
      </c>
      <c r="F262" s="34" t="n">
        <v>45505</v>
      </c>
    </row>
    <row r="263" customFormat="false" ht="12.8" hidden="false" customHeight="false" outlineLevel="0" collapsed="false">
      <c r="A263" s="11" t="s">
        <v>204</v>
      </c>
      <c r="B263" s="12" t="s">
        <v>221</v>
      </c>
      <c r="C263" s="13" t="n">
        <v>34</v>
      </c>
      <c r="D263" s="29" t="n">
        <f aca="false">IFERROR(VLOOKUP(B263,July!B:C,2,0),0)</f>
        <v>31</v>
      </c>
      <c r="E263" s="22" t="n">
        <f aca="false">August!$C263-August!$D263</f>
        <v>3</v>
      </c>
      <c r="F263" s="34" t="n">
        <v>45505</v>
      </c>
    </row>
    <row r="264" customFormat="false" ht="12.8" hidden="false" customHeight="false" outlineLevel="0" collapsed="false">
      <c r="A264" s="11" t="s">
        <v>204</v>
      </c>
      <c r="B264" s="12" t="s">
        <v>222</v>
      </c>
      <c r="C264" s="13" t="n">
        <v>264</v>
      </c>
      <c r="D264" s="29" t="n">
        <f aca="false">IFERROR(VLOOKUP(B264,July!B:C,2,0),0)</f>
        <v>219</v>
      </c>
      <c r="E264" s="22" t="n">
        <f aca="false">August!$C264-August!$D264</f>
        <v>45</v>
      </c>
      <c r="F264" s="34" t="n">
        <v>45505</v>
      </c>
    </row>
    <row r="265" customFormat="false" ht="12.8" hidden="false" customHeight="false" outlineLevel="0" collapsed="false">
      <c r="A265" s="11" t="s">
        <v>204</v>
      </c>
      <c r="B265" s="12" t="s">
        <v>223</v>
      </c>
      <c r="C265" s="13" t="n">
        <v>1173</v>
      </c>
      <c r="D265" s="29" t="n">
        <f aca="false">IFERROR(VLOOKUP(B265,July!B:C,2,0),0)</f>
        <v>1025</v>
      </c>
      <c r="E265" s="22" t="n">
        <f aca="false">August!$C265-August!$D265</f>
        <v>148</v>
      </c>
      <c r="F265" s="34" t="n">
        <v>45505</v>
      </c>
    </row>
    <row r="266" customFormat="false" ht="12.8" hidden="false" customHeight="false" outlineLevel="0" collapsed="false">
      <c r="A266" s="11" t="s">
        <v>204</v>
      </c>
      <c r="B266" s="12" t="s">
        <v>224</v>
      </c>
      <c r="C266" s="13" t="n">
        <v>503</v>
      </c>
      <c r="D266" s="29" t="n">
        <f aca="false">IFERROR(VLOOKUP(B266,July!B:C,2,0),0)</f>
        <v>467</v>
      </c>
      <c r="E266" s="22" t="n">
        <f aca="false">August!$C266-August!$D266</f>
        <v>36</v>
      </c>
      <c r="F266" s="34" t="n">
        <v>45505</v>
      </c>
    </row>
    <row r="267" customFormat="false" ht="12.8" hidden="false" customHeight="false" outlineLevel="0" collapsed="false">
      <c r="A267" s="11" t="s">
        <v>204</v>
      </c>
      <c r="B267" s="12" t="s">
        <v>225</v>
      </c>
      <c r="C267" s="13" t="n">
        <v>2788</v>
      </c>
      <c r="D267" s="29" t="n">
        <f aca="false">IFERROR(VLOOKUP(B267,July!B:C,2,0),0)</f>
        <v>2498</v>
      </c>
      <c r="E267" s="22" t="n">
        <f aca="false">August!$C267-August!$D267</f>
        <v>290</v>
      </c>
      <c r="F267" s="34" t="n">
        <v>45505</v>
      </c>
    </row>
    <row r="268" customFormat="false" ht="12.8" hidden="false" customHeight="false" outlineLevel="0" collapsed="false">
      <c r="A268" s="11" t="s">
        <v>204</v>
      </c>
      <c r="B268" s="12" t="s">
        <v>226</v>
      </c>
      <c r="C268" s="13" t="n">
        <v>949</v>
      </c>
      <c r="D268" s="29" t="n">
        <f aca="false">IFERROR(VLOOKUP(B268,July!B:C,2,0),0)</f>
        <v>870</v>
      </c>
      <c r="E268" s="22" t="n">
        <f aca="false">August!$C268-August!$D268</f>
        <v>79</v>
      </c>
      <c r="F268" s="34" t="n">
        <v>45505</v>
      </c>
    </row>
    <row r="269" customFormat="false" ht="12.8" hidden="false" customHeight="false" outlineLevel="0" collapsed="false">
      <c r="A269" s="11" t="s">
        <v>204</v>
      </c>
      <c r="B269" s="12" t="s">
        <v>227</v>
      </c>
      <c r="C269" s="13" t="n">
        <v>113</v>
      </c>
      <c r="D269" s="29" t="n">
        <f aca="false">IFERROR(VLOOKUP(B269,July!B:C,2,0),0)</f>
        <v>103</v>
      </c>
      <c r="E269" s="22" t="n">
        <f aca="false">August!$C269-August!$D269</f>
        <v>10</v>
      </c>
      <c r="F269" s="34" t="n">
        <v>45505</v>
      </c>
    </row>
    <row r="270" customFormat="false" ht="12.8" hidden="false" customHeight="false" outlineLevel="0" collapsed="false">
      <c r="A270" s="11" t="s">
        <v>204</v>
      </c>
      <c r="B270" s="12" t="s">
        <v>228</v>
      </c>
      <c r="C270" s="13" t="n">
        <v>144</v>
      </c>
      <c r="D270" s="29" t="n">
        <f aca="false">IFERROR(VLOOKUP(B270,July!B:C,2,0),0)</f>
        <v>132</v>
      </c>
      <c r="E270" s="22" t="n">
        <f aca="false">August!$C270-August!$D270</f>
        <v>12</v>
      </c>
      <c r="F270" s="34" t="n">
        <v>45505</v>
      </c>
    </row>
    <row r="271" customFormat="false" ht="12.8" hidden="false" customHeight="false" outlineLevel="0" collapsed="false">
      <c r="A271" s="11" t="s">
        <v>204</v>
      </c>
      <c r="B271" s="12" t="s">
        <v>229</v>
      </c>
      <c r="C271" s="13" t="n">
        <v>88</v>
      </c>
      <c r="D271" s="29" t="n">
        <f aca="false">IFERROR(VLOOKUP(B271,July!B:C,2,0),0)</f>
        <v>80</v>
      </c>
      <c r="E271" s="22" t="n">
        <f aca="false">August!$C271-August!$D271</f>
        <v>8</v>
      </c>
      <c r="F271" s="34" t="n">
        <v>45505</v>
      </c>
    </row>
    <row r="272" customFormat="false" ht="12.8" hidden="false" customHeight="false" outlineLevel="0" collapsed="false">
      <c r="A272" s="11" t="s">
        <v>204</v>
      </c>
      <c r="B272" s="12" t="s">
        <v>230</v>
      </c>
      <c r="C272" s="13" t="n">
        <v>103</v>
      </c>
      <c r="D272" s="29" t="n">
        <f aca="false">IFERROR(VLOOKUP(B272,July!B:C,2,0),0)</f>
        <v>89</v>
      </c>
      <c r="E272" s="22" t="n">
        <f aca="false">August!$C272-August!$D272</f>
        <v>14</v>
      </c>
      <c r="F272" s="34" t="n">
        <v>45505</v>
      </c>
    </row>
    <row r="273" customFormat="false" ht="12.8" hidden="false" customHeight="false" outlineLevel="0" collapsed="false">
      <c r="A273" s="11" t="s">
        <v>204</v>
      </c>
      <c r="B273" s="12" t="s">
        <v>231</v>
      </c>
      <c r="C273" s="13" t="n">
        <v>45</v>
      </c>
      <c r="D273" s="29" t="n">
        <f aca="false">IFERROR(VLOOKUP(B273,July!B:C,2,0),0)</f>
        <v>42</v>
      </c>
      <c r="E273" s="22" t="n">
        <f aca="false">August!$C273-August!$D273</f>
        <v>3</v>
      </c>
      <c r="F273" s="34" t="n">
        <v>45505</v>
      </c>
    </row>
    <row r="274" customFormat="false" ht="12.8" hidden="false" customHeight="false" outlineLevel="0" collapsed="false">
      <c r="A274" s="11" t="s">
        <v>204</v>
      </c>
      <c r="B274" s="12" t="s">
        <v>232</v>
      </c>
      <c r="C274" s="13" t="n">
        <v>906</v>
      </c>
      <c r="D274" s="29" t="n">
        <f aca="false">IFERROR(VLOOKUP(B274,July!B:C,2,0),0)</f>
        <v>824</v>
      </c>
      <c r="E274" s="22" t="n">
        <f aca="false">August!$C274-August!$D274</f>
        <v>82</v>
      </c>
      <c r="F274" s="34" t="n">
        <v>45505</v>
      </c>
    </row>
    <row r="275" customFormat="false" ht="12.8" hidden="false" customHeight="false" outlineLevel="0" collapsed="false">
      <c r="A275" s="11" t="s">
        <v>204</v>
      </c>
      <c r="B275" s="12" t="s">
        <v>233</v>
      </c>
      <c r="C275" s="13" t="n">
        <v>540</v>
      </c>
      <c r="D275" s="29" t="n">
        <f aca="false">IFERROR(VLOOKUP(B275,July!B:C,2,0),0)</f>
        <v>501</v>
      </c>
      <c r="E275" s="22" t="n">
        <f aca="false">August!$C275-August!$D275</f>
        <v>39</v>
      </c>
      <c r="F275" s="34" t="n">
        <v>45505</v>
      </c>
    </row>
    <row r="276" customFormat="false" ht="12.8" hidden="false" customHeight="false" outlineLevel="0" collapsed="false">
      <c r="A276" s="11" t="s">
        <v>448</v>
      </c>
      <c r="B276" s="12" t="s">
        <v>498</v>
      </c>
      <c r="C276" s="13" t="n">
        <v>54</v>
      </c>
      <c r="D276" s="29" t="n">
        <f aca="false">IFERROR(VLOOKUP(B276,July!B:C,2,0),0)</f>
        <v>20</v>
      </c>
      <c r="E276" s="22" t="n">
        <f aca="false">August!$C276-August!$D276</f>
        <v>34</v>
      </c>
      <c r="F276" s="34" t="n">
        <v>45505</v>
      </c>
    </row>
    <row r="277" customFormat="false" ht="12.8" hidden="false" customHeight="false" outlineLevel="0" collapsed="false">
      <c r="A277" s="11" t="s">
        <v>448</v>
      </c>
      <c r="B277" s="12" t="s">
        <v>462</v>
      </c>
      <c r="C277" s="13" t="n">
        <v>78</v>
      </c>
      <c r="D277" s="29" t="n">
        <f aca="false">IFERROR(VLOOKUP(B277,July!B:C,2,0),0)</f>
        <v>72</v>
      </c>
      <c r="E277" s="22" t="n">
        <f aca="false">August!$C277-August!$D277</f>
        <v>6</v>
      </c>
      <c r="F277" s="34" t="n">
        <v>45505</v>
      </c>
    </row>
    <row r="278" customFormat="false" ht="12.8" hidden="false" customHeight="false" outlineLevel="0" collapsed="false">
      <c r="A278" s="11" t="s">
        <v>448</v>
      </c>
      <c r="B278" s="12" t="s">
        <v>449</v>
      </c>
      <c r="C278" s="13" t="n">
        <v>10</v>
      </c>
      <c r="D278" s="29" t="n">
        <f aca="false">IFERROR(VLOOKUP(B278,July!B:C,2,0),0)</f>
        <v>8</v>
      </c>
      <c r="E278" s="22" t="n">
        <f aca="false">August!$C278-August!$D278</f>
        <v>2</v>
      </c>
      <c r="F278" s="34" t="n">
        <v>45505</v>
      </c>
    </row>
    <row r="279" customFormat="false" ht="12.8" hidden="false" customHeight="false" outlineLevel="0" collapsed="false">
      <c r="A279" s="11" t="s">
        <v>448</v>
      </c>
      <c r="B279" s="12" t="s">
        <v>450</v>
      </c>
      <c r="C279" s="13" t="n">
        <v>9</v>
      </c>
      <c r="D279" s="29" t="n">
        <f aca="false">IFERROR(VLOOKUP(B279,July!B:C,2,0),0)</f>
        <v>9</v>
      </c>
      <c r="E279" s="22" t="n">
        <f aca="false">August!$C279-August!$D279</f>
        <v>0</v>
      </c>
      <c r="F279" s="34" t="n">
        <v>45505</v>
      </c>
    </row>
    <row r="280" customFormat="false" ht="12.8" hidden="false" customHeight="false" outlineLevel="0" collapsed="false">
      <c r="A280" s="11" t="s">
        <v>448</v>
      </c>
      <c r="B280" s="12" t="s">
        <v>499</v>
      </c>
      <c r="C280" s="13" t="n">
        <v>31</v>
      </c>
      <c r="D280" s="29" t="n">
        <f aca="false">IFERROR(VLOOKUP(B280,July!B:C,2,0),0)</f>
        <v>28</v>
      </c>
      <c r="E280" s="22" t="n">
        <f aca="false">August!$C280-August!$D280</f>
        <v>3</v>
      </c>
      <c r="F280" s="34" t="n">
        <v>45505</v>
      </c>
    </row>
    <row r="281" customFormat="false" ht="12.8" hidden="false" customHeight="false" outlineLevel="0" collapsed="false">
      <c r="A281" s="11" t="s">
        <v>448</v>
      </c>
      <c r="B281" s="12" t="s">
        <v>451</v>
      </c>
      <c r="C281" s="13" t="n">
        <v>61</v>
      </c>
      <c r="D281" s="29" t="n">
        <f aca="false">IFERROR(VLOOKUP(B281,July!B:C,2,0),0)</f>
        <v>48</v>
      </c>
      <c r="E281" s="22" t="n">
        <f aca="false">August!$C281-August!$D281</f>
        <v>13</v>
      </c>
      <c r="F281" s="34" t="n">
        <v>45505</v>
      </c>
    </row>
    <row r="282" customFormat="false" ht="12.8" hidden="false" customHeight="false" outlineLevel="0" collapsed="false">
      <c r="A282" s="11" t="s">
        <v>234</v>
      </c>
      <c r="B282" s="12" t="s">
        <v>235</v>
      </c>
      <c r="C282" s="13" t="n">
        <v>617</v>
      </c>
      <c r="D282" s="29" t="n">
        <f aca="false">IFERROR(VLOOKUP(B282,July!B:C,2,0),0)</f>
        <v>601</v>
      </c>
      <c r="E282" s="22" t="n">
        <f aca="false">August!$C282-August!$D282</f>
        <v>16</v>
      </c>
      <c r="F282" s="34" t="n">
        <v>45505</v>
      </c>
    </row>
    <row r="283" customFormat="false" ht="12.8" hidden="false" customHeight="false" outlineLevel="0" collapsed="false">
      <c r="A283" s="11" t="s">
        <v>234</v>
      </c>
      <c r="B283" s="12" t="s">
        <v>236</v>
      </c>
      <c r="C283" s="13" t="n">
        <v>79</v>
      </c>
      <c r="D283" s="29" t="n">
        <f aca="false">IFERROR(VLOOKUP(B283,July!B:C,2,0),0)</f>
        <v>78</v>
      </c>
      <c r="E283" s="22" t="n">
        <f aca="false">August!$C283-August!$D283</f>
        <v>1</v>
      </c>
      <c r="F283" s="34" t="n">
        <v>45505</v>
      </c>
    </row>
    <row r="284" customFormat="false" ht="12.8" hidden="false" customHeight="false" outlineLevel="0" collapsed="false">
      <c r="A284" s="11" t="s">
        <v>234</v>
      </c>
      <c r="B284" s="12" t="s">
        <v>237</v>
      </c>
      <c r="C284" s="13" t="n">
        <v>588</v>
      </c>
      <c r="D284" s="29" t="n">
        <f aca="false">IFERROR(VLOOKUP(B284,July!B:C,2,0),0)</f>
        <v>526</v>
      </c>
      <c r="E284" s="22" t="n">
        <f aca="false">August!$C284-August!$D284</f>
        <v>62</v>
      </c>
      <c r="F284" s="34" t="n">
        <v>45505</v>
      </c>
    </row>
    <row r="285" customFormat="false" ht="12.8" hidden="false" customHeight="false" outlineLevel="0" collapsed="false">
      <c r="A285" s="11" t="s">
        <v>234</v>
      </c>
      <c r="B285" s="12" t="s">
        <v>238</v>
      </c>
      <c r="C285" s="13" t="n">
        <v>676</v>
      </c>
      <c r="D285" s="29" t="n">
        <f aca="false">IFERROR(VLOOKUP(B285,July!B:C,2,0),0)</f>
        <v>598</v>
      </c>
      <c r="E285" s="22" t="n">
        <f aca="false">August!$C285-August!$D285</f>
        <v>78</v>
      </c>
      <c r="F285" s="34" t="n">
        <v>45505</v>
      </c>
    </row>
    <row r="286" customFormat="false" ht="12.8" hidden="false" customHeight="false" outlineLevel="0" collapsed="false">
      <c r="A286" s="11" t="s">
        <v>239</v>
      </c>
      <c r="B286" s="12" t="s">
        <v>240</v>
      </c>
      <c r="C286" s="13" t="n">
        <v>466</v>
      </c>
      <c r="D286" s="29" t="n">
        <f aca="false">IFERROR(VLOOKUP(B286,July!B:C,2,0),0)</f>
        <v>410</v>
      </c>
      <c r="E286" s="22" t="n">
        <f aca="false">August!$C286-August!$D286</f>
        <v>56</v>
      </c>
      <c r="F286" s="34" t="n">
        <v>45505</v>
      </c>
    </row>
    <row r="287" customFormat="false" ht="12.8" hidden="false" customHeight="false" outlineLevel="0" collapsed="false">
      <c r="A287" s="11" t="s">
        <v>239</v>
      </c>
      <c r="B287" s="12" t="s">
        <v>241</v>
      </c>
      <c r="C287" s="13" t="n">
        <v>367</v>
      </c>
      <c r="D287" s="29" t="n">
        <f aca="false">IFERROR(VLOOKUP(B287,July!B:C,2,0),0)</f>
        <v>319</v>
      </c>
      <c r="E287" s="22" t="n">
        <f aca="false">August!$C287-August!$D287</f>
        <v>48</v>
      </c>
      <c r="F287" s="34" t="n">
        <v>45505</v>
      </c>
    </row>
    <row r="288" customFormat="false" ht="12.8" hidden="false" customHeight="false" outlineLevel="0" collapsed="false">
      <c r="A288" s="11" t="s">
        <v>239</v>
      </c>
      <c r="B288" s="12" t="s">
        <v>242</v>
      </c>
      <c r="C288" s="13" t="n">
        <v>188</v>
      </c>
      <c r="D288" s="29" t="n">
        <f aca="false">IFERROR(VLOOKUP(B288,July!B:C,2,0),0)</f>
        <v>175</v>
      </c>
      <c r="E288" s="22" t="n">
        <f aca="false">August!$C288-August!$D288</f>
        <v>13</v>
      </c>
      <c r="F288" s="34" t="n">
        <v>45505</v>
      </c>
    </row>
    <row r="289" customFormat="false" ht="12.8" hidden="false" customHeight="false" outlineLevel="0" collapsed="false">
      <c r="A289" s="11" t="s">
        <v>239</v>
      </c>
      <c r="B289" s="12" t="s">
        <v>452</v>
      </c>
      <c r="C289" s="13" t="n">
        <v>3</v>
      </c>
      <c r="D289" s="29" t="n">
        <f aca="false">IFERROR(VLOOKUP(B289,July!B:C,2,0),0)</f>
        <v>3</v>
      </c>
      <c r="E289" s="22" t="n">
        <f aca="false">August!$C289-August!$D289</f>
        <v>0</v>
      </c>
      <c r="F289" s="34" t="n">
        <v>45505</v>
      </c>
    </row>
    <row r="290" customFormat="false" ht="12.8" hidden="false" customHeight="false" outlineLevel="0" collapsed="false">
      <c r="A290" s="11" t="s">
        <v>239</v>
      </c>
      <c r="B290" s="12" t="s">
        <v>243</v>
      </c>
      <c r="C290" s="13" t="n">
        <v>708</v>
      </c>
      <c r="D290" s="29" t="n">
        <f aca="false">IFERROR(VLOOKUP(B290,July!B:C,2,0),0)</f>
        <v>647</v>
      </c>
      <c r="E290" s="22" t="n">
        <f aca="false">August!$C290-August!$D290</f>
        <v>61</v>
      </c>
      <c r="F290" s="34" t="n">
        <v>45505</v>
      </c>
    </row>
    <row r="291" customFormat="false" ht="12.8" hidden="false" customHeight="false" outlineLevel="0" collapsed="false">
      <c r="A291" s="11" t="s">
        <v>244</v>
      </c>
      <c r="B291" s="12" t="s">
        <v>245</v>
      </c>
      <c r="C291" s="13" t="n">
        <v>11</v>
      </c>
      <c r="D291" s="29" t="n">
        <f aca="false">IFERROR(VLOOKUP(B291,July!B:C,2,0),0)</f>
        <v>10</v>
      </c>
      <c r="E291" s="22" t="n">
        <f aca="false">August!$C291-August!$D291</f>
        <v>1</v>
      </c>
      <c r="F291" s="34" t="n">
        <v>45505</v>
      </c>
    </row>
    <row r="292" customFormat="false" ht="12.8" hidden="false" customHeight="false" outlineLevel="0" collapsed="false">
      <c r="A292" s="11" t="s">
        <v>244</v>
      </c>
      <c r="B292" s="12" t="s">
        <v>246</v>
      </c>
      <c r="C292" s="13" t="n">
        <v>7</v>
      </c>
      <c r="D292" s="29" t="n">
        <f aca="false">IFERROR(VLOOKUP(B292,July!B:C,2,0),0)</f>
        <v>6</v>
      </c>
      <c r="E292" s="22" t="n">
        <f aca="false">August!$C292-August!$D292</f>
        <v>1</v>
      </c>
      <c r="F292" s="34" t="n">
        <v>45505</v>
      </c>
    </row>
    <row r="293" customFormat="false" ht="12.8" hidden="false" customHeight="false" outlineLevel="0" collapsed="false">
      <c r="A293" s="11" t="s">
        <v>247</v>
      </c>
      <c r="B293" s="12" t="s">
        <v>248</v>
      </c>
      <c r="C293" s="13" t="n">
        <v>124</v>
      </c>
      <c r="D293" s="29" t="n">
        <f aca="false">IFERROR(VLOOKUP(B293,July!B:C,2,0),0)</f>
        <v>116</v>
      </c>
      <c r="E293" s="22" t="n">
        <f aca="false">August!$C293-August!$D293</f>
        <v>8</v>
      </c>
      <c r="F293" s="34" t="n">
        <v>45505</v>
      </c>
    </row>
    <row r="294" customFormat="false" ht="12.8" hidden="false" customHeight="false" outlineLevel="0" collapsed="false">
      <c r="A294" s="11" t="s">
        <v>247</v>
      </c>
      <c r="B294" s="12" t="s">
        <v>249</v>
      </c>
      <c r="C294" s="13" t="n">
        <v>324</v>
      </c>
      <c r="D294" s="29" t="n">
        <f aca="false">IFERROR(VLOOKUP(B294,July!B:C,2,0),0)</f>
        <v>296</v>
      </c>
      <c r="E294" s="22" t="n">
        <f aca="false">August!$C294-August!$D294</f>
        <v>28</v>
      </c>
      <c r="F294" s="34" t="n">
        <v>45505</v>
      </c>
    </row>
    <row r="295" customFormat="false" ht="12.8" hidden="false" customHeight="false" outlineLevel="0" collapsed="false">
      <c r="A295" s="11" t="s">
        <v>247</v>
      </c>
      <c r="B295" s="12" t="s">
        <v>250</v>
      </c>
      <c r="C295" s="13" t="n">
        <v>36</v>
      </c>
      <c r="D295" s="29" t="n">
        <f aca="false">IFERROR(VLOOKUP(B295,July!B:C,2,0),0)</f>
        <v>34</v>
      </c>
      <c r="E295" s="22" t="n">
        <f aca="false">August!$C295-August!$D295</f>
        <v>2</v>
      </c>
      <c r="F295" s="34" t="n">
        <v>45505</v>
      </c>
    </row>
    <row r="296" customFormat="false" ht="12.8" hidden="false" customHeight="false" outlineLevel="0" collapsed="false">
      <c r="A296" s="11" t="s">
        <v>247</v>
      </c>
      <c r="B296" s="12" t="s">
        <v>417</v>
      </c>
      <c r="C296" s="13" t="n">
        <v>3</v>
      </c>
      <c r="D296" s="29" t="n">
        <f aca="false">IFERROR(VLOOKUP(B296,July!B:C,2,0),0)</f>
        <v>3</v>
      </c>
      <c r="E296" s="22" t="n">
        <f aca="false">August!$C296-August!$D296</f>
        <v>0</v>
      </c>
      <c r="F296" s="34" t="n">
        <v>45505</v>
      </c>
    </row>
    <row r="297" customFormat="false" ht="12.8" hidden="false" customHeight="false" outlineLevel="0" collapsed="false">
      <c r="A297" s="11" t="s">
        <v>247</v>
      </c>
      <c r="B297" s="12" t="s">
        <v>251</v>
      </c>
      <c r="C297" s="13" t="n">
        <v>45</v>
      </c>
      <c r="D297" s="29" t="n">
        <f aca="false">IFERROR(VLOOKUP(B297,July!B:C,2,0),0)</f>
        <v>40</v>
      </c>
      <c r="E297" s="22" t="n">
        <f aca="false">August!$C297-August!$D297</f>
        <v>5</v>
      </c>
      <c r="F297" s="34" t="n">
        <v>45505</v>
      </c>
    </row>
    <row r="298" customFormat="false" ht="12.8" hidden="false" customHeight="false" outlineLevel="0" collapsed="false">
      <c r="A298" s="11" t="s">
        <v>247</v>
      </c>
      <c r="B298" s="12" t="s">
        <v>252</v>
      </c>
      <c r="C298" s="13" t="n">
        <v>747</v>
      </c>
      <c r="D298" s="29" t="n">
        <f aca="false">IFERROR(VLOOKUP(B298,July!B:C,2,0),0)</f>
        <v>682</v>
      </c>
      <c r="E298" s="22" t="n">
        <f aca="false">August!$C298-August!$D298</f>
        <v>65</v>
      </c>
      <c r="F298" s="34" t="n">
        <v>45505</v>
      </c>
    </row>
    <row r="299" customFormat="false" ht="12.8" hidden="false" customHeight="false" outlineLevel="0" collapsed="false">
      <c r="A299" s="11" t="s">
        <v>247</v>
      </c>
      <c r="B299" s="12" t="s">
        <v>253</v>
      </c>
      <c r="C299" s="13" t="n">
        <v>42</v>
      </c>
      <c r="D299" s="29" t="n">
        <f aca="false">IFERROR(VLOOKUP(B299,July!B:C,2,0),0)</f>
        <v>34</v>
      </c>
      <c r="E299" s="22" t="n">
        <f aca="false">August!$C299-August!$D299</f>
        <v>8</v>
      </c>
      <c r="F299" s="34" t="n">
        <v>45505</v>
      </c>
    </row>
    <row r="300" customFormat="false" ht="12.8" hidden="false" customHeight="false" outlineLevel="0" collapsed="false">
      <c r="A300" s="11" t="s">
        <v>247</v>
      </c>
      <c r="B300" s="12" t="s">
        <v>254</v>
      </c>
      <c r="C300" s="13" t="n">
        <v>425</v>
      </c>
      <c r="D300" s="29" t="n">
        <f aca="false">IFERROR(VLOOKUP(B300,July!B:C,2,0),0)</f>
        <v>400</v>
      </c>
      <c r="E300" s="22" t="n">
        <f aca="false">August!$C300-August!$D300</f>
        <v>25</v>
      </c>
      <c r="F300" s="34" t="n">
        <v>45505</v>
      </c>
    </row>
    <row r="301" customFormat="false" ht="12.8" hidden="false" customHeight="false" outlineLevel="0" collapsed="false">
      <c r="A301" s="11" t="s">
        <v>255</v>
      </c>
      <c r="B301" s="12" t="s">
        <v>256</v>
      </c>
      <c r="C301" s="13" t="n">
        <v>998</v>
      </c>
      <c r="D301" s="29" t="n">
        <f aca="false">IFERROR(VLOOKUP(B301,July!B:C,2,0),0)</f>
        <v>905</v>
      </c>
      <c r="E301" s="22" t="n">
        <f aca="false">August!$C301-August!$D301</f>
        <v>93</v>
      </c>
      <c r="F301" s="34" t="n">
        <v>45505</v>
      </c>
    </row>
    <row r="302" customFormat="false" ht="12.8" hidden="false" customHeight="false" outlineLevel="0" collapsed="false">
      <c r="A302" s="11" t="s">
        <v>255</v>
      </c>
      <c r="B302" s="12" t="s">
        <v>257</v>
      </c>
      <c r="C302" s="13" t="n">
        <v>95</v>
      </c>
      <c r="D302" s="29" t="n">
        <f aca="false">IFERROR(VLOOKUP(B302,July!B:C,2,0),0)</f>
        <v>80</v>
      </c>
      <c r="E302" s="22" t="n">
        <f aca="false">August!$C302-August!$D302</f>
        <v>15</v>
      </c>
      <c r="F302" s="34" t="n">
        <v>45505</v>
      </c>
    </row>
    <row r="303" customFormat="false" ht="12.8" hidden="false" customHeight="false" outlineLevel="0" collapsed="false">
      <c r="A303" s="11" t="s">
        <v>255</v>
      </c>
      <c r="B303" s="12" t="s">
        <v>258</v>
      </c>
      <c r="C303" s="13" t="n">
        <v>528</v>
      </c>
      <c r="D303" s="29" t="n">
        <f aca="false">IFERROR(VLOOKUP(B303,July!B:C,2,0),0)</f>
        <v>486</v>
      </c>
      <c r="E303" s="22" t="n">
        <f aca="false">August!$C303-August!$D303</f>
        <v>42</v>
      </c>
      <c r="F303" s="34" t="n">
        <v>45505</v>
      </c>
    </row>
    <row r="304" customFormat="false" ht="12.8" hidden="false" customHeight="false" outlineLevel="0" collapsed="false">
      <c r="A304" s="11" t="s">
        <v>255</v>
      </c>
      <c r="B304" s="12" t="s">
        <v>259</v>
      </c>
      <c r="C304" s="13" t="n">
        <v>98</v>
      </c>
      <c r="D304" s="29" t="n">
        <f aca="false">IFERROR(VLOOKUP(B304,July!B:C,2,0),0)</f>
        <v>89</v>
      </c>
      <c r="E304" s="22" t="n">
        <f aca="false">August!$C304-August!$D304</f>
        <v>9</v>
      </c>
      <c r="F304" s="34" t="n">
        <v>45505</v>
      </c>
    </row>
    <row r="305" customFormat="false" ht="12.8" hidden="false" customHeight="false" outlineLevel="0" collapsed="false">
      <c r="A305" s="11" t="s">
        <v>255</v>
      </c>
      <c r="B305" s="12" t="s">
        <v>260</v>
      </c>
      <c r="C305" s="13" t="n">
        <v>349</v>
      </c>
      <c r="D305" s="29" t="n">
        <f aca="false">IFERROR(VLOOKUP(B305,July!B:C,2,0),0)</f>
        <v>340</v>
      </c>
      <c r="E305" s="22" t="n">
        <f aca="false">August!$C305-August!$D305</f>
        <v>9</v>
      </c>
      <c r="F305" s="34" t="n">
        <v>45505</v>
      </c>
    </row>
    <row r="306" customFormat="false" ht="12.8" hidden="false" customHeight="false" outlineLevel="0" collapsed="false">
      <c r="A306" s="11" t="s">
        <v>255</v>
      </c>
      <c r="B306" s="12" t="s">
        <v>261</v>
      </c>
      <c r="C306" s="13" t="n">
        <v>187</v>
      </c>
      <c r="D306" s="29" t="n">
        <f aca="false">IFERROR(VLOOKUP(B306,July!B:C,2,0),0)</f>
        <v>171</v>
      </c>
      <c r="E306" s="22" t="n">
        <f aca="false">August!$C306-August!$D306</f>
        <v>16</v>
      </c>
      <c r="F306" s="34" t="n">
        <v>45505</v>
      </c>
    </row>
    <row r="307" customFormat="false" ht="12.8" hidden="false" customHeight="false" outlineLevel="0" collapsed="false">
      <c r="A307" s="11" t="s">
        <v>255</v>
      </c>
      <c r="B307" s="12" t="s">
        <v>515</v>
      </c>
      <c r="C307" s="13" t="n">
        <v>1</v>
      </c>
      <c r="D307" s="29" t="n">
        <f aca="false">IFERROR(VLOOKUP(B307,July!B:C,2,0),0)</f>
        <v>0</v>
      </c>
      <c r="E307" s="22" t="n">
        <f aca="false">August!$C307-August!$D307</f>
        <v>1</v>
      </c>
      <c r="F307" s="34" t="n">
        <v>45505</v>
      </c>
    </row>
    <row r="308" customFormat="false" ht="12.8" hidden="false" customHeight="false" outlineLevel="0" collapsed="false">
      <c r="A308" s="11" t="s">
        <v>255</v>
      </c>
      <c r="B308" s="12" t="s">
        <v>262</v>
      </c>
      <c r="C308" s="13" t="n">
        <v>24</v>
      </c>
      <c r="D308" s="29" t="n">
        <f aca="false">IFERROR(VLOOKUP(B308,July!B:C,2,0),0)</f>
        <v>21</v>
      </c>
      <c r="E308" s="22" t="n">
        <f aca="false">August!$C308-August!$D308</f>
        <v>3</v>
      </c>
      <c r="F308" s="34" t="n">
        <v>45505</v>
      </c>
    </row>
    <row r="309" customFormat="false" ht="12.8" hidden="false" customHeight="false" outlineLevel="0" collapsed="false">
      <c r="A309" s="11" t="s">
        <v>255</v>
      </c>
      <c r="B309" s="12" t="s">
        <v>263</v>
      </c>
      <c r="C309" s="13" t="n">
        <v>71</v>
      </c>
      <c r="D309" s="29" t="n">
        <f aca="false">IFERROR(VLOOKUP(B309,July!B:C,2,0),0)</f>
        <v>67</v>
      </c>
      <c r="E309" s="22" t="n">
        <f aca="false">August!$C309-August!$D309</f>
        <v>4</v>
      </c>
      <c r="F309" s="34" t="n">
        <v>45505</v>
      </c>
    </row>
    <row r="310" customFormat="false" ht="12.8" hidden="false" customHeight="false" outlineLevel="0" collapsed="false">
      <c r="A310" s="11" t="s">
        <v>264</v>
      </c>
      <c r="B310" s="12" t="n">
        <v>2008</v>
      </c>
      <c r="C310" s="13" t="n">
        <v>453</v>
      </c>
      <c r="D310" s="29" t="n">
        <f aca="false">IFERROR(VLOOKUP(B310,July!B:C,2,0),0)</f>
        <v>0</v>
      </c>
      <c r="E310" s="22" t="n">
        <f aca="false">August!$C310-August!$D310</f>
        <v>453</v>
      </c>
      <c r="F310" s="34" t="n">
        <v>45505</v>
      </c>
    </row>
    <row r="311" customFormat="false" ht="12.8" hidden="false" customHeight="false" outlineLevel="0" collapsed="false">
      <c r="A311" s="11" t="s">
        <v>264</v>
      </c>
      <c r="B311" s="12" t="n">
        <v>208</v>
      </c>
      <c r="C311" s="13" t="n">
        <v>819</v>
      </c>
      <c r="D311" s="29" t="n">
        <f aca="false">IFERROR(VLOOKUP(B311,July!B:C,2,0),0)</f>
        <v>0</v>
      </c>
      <c r="E311" s="22" t="n">
        <f aca="false">August!$C311-August!$D311</f>
        <v>819</v>
      </c>
      <c r="F311" s="34" t="n">
        <v>45505</v>
      </c>
    </row>
    <row r="312" customFormat="false" ht="12.8" hidden="false" customHeight="false" outlineLevel="0" collapsed="false">
      <c r="A312" s="11" t="s">
        <v>264</v>
      </c>
      <c r="B312" s="12" t="n">
        <v>3008</v>
      </c>
      <c r="C312" s="13" t="n">
        <v>361</v>
      </c>
      <c r="D312" s="29" t="n">
        <f aca="false">IFERROR(VLOOKUP(B312,July!B:C,2,0),0)</f>
        <v>0</v>
      </c>
      <c r="E312" s="22" t="n">
        <f aca="false">August!$C312-August!$D312</f>
        <v>361</v>
      </c>
      <c r="F312" s="34" t="n">
        <v>45505</v>
      </c>
    </row>
    <row r="313" customFormat="false" ht="12.8" hidden="false" customHeight="false" outlineLevel="0" collapsed="false">
      <c r="A313" s="11" t="s">
        <v>264</v>
      </c>
      <c r="B313" s="12" t="n">
        <v>308</v>
      </c>
      <c r="C313" s="13" t="n">
        <v>1292</v>
      </c>
      <c r="D313" s="29" t="n">
        <f aca="false">IFERROR(VLOOKUP(B313,July!B:C,2,0),0)</f>
        <v>0</v>
      </c>
      <c r="E313" s="22" t="n">
        <f aca="false">August!$C313-August!$D313</f>
        <v>1292</v>
      </c>
      <c r="F313" s="34" t="n">
        <v>45505</v>
      </c>
    </row>
    <row r="314" customFormat="false" ht="12.8" hidden="false" customHeight="false" outlineLevel="0" collapsed="false">
      <c r="A314" s="11" t="s">
        <v>264</v>
      </c>
      <c r="B314" s="12" t="n">
        <v>408</v>
      </c>
      <c r="C314" s="13" t="n">
        <v>81</v>
      </c>
      <c r="D314" s="29" t="n">
        <f aca="false">IFERROR(VLOOKUP(B314,July!B:C,2,0),0)</f>
        <v>0</v>
      </c>
      <c r="E314" s="22" t="n">
        <f aca="false">August!$C314-August!$D314</f>
        <v>81</v>
      </c>
      <c r="F314" s="34" t="n">
        <v>45505</v>
      </c>
    </row>
    <row r="315" customFormat="false" ht="12.8" hidden="false" customHeight="false" outlineLevel="0" collapsed="false">
      <c r="A315" s="11" t="s">
        <v>264</v>
      </c>
      <c r="B315" s="12" t="n">
        <v>5008</v>
      </c>
      <c r="C315" s="13" t="n">
        <v>108</v>
      </c>
      <c r="D315" s="29" t="n">
        <f aca="false">IFERROR(VLOOKUP(B315,July!B:C,2,0),0)</f>
        <v>0</v>
      </c>
      <c r="E315" s="22" t="n">
        <f aca="false">August!$C315-August!$D315</f>
        <v>108</v>
      </c>
      <c r="F315" s="34" t="n">
        <v>45505</v>
      </c>
    </row>
    <row r="316" customFormat="false" ht="12.8" hidden="false" customHeight="false" outlineLevel="0" collapsed="false">
      <c r="A316" s="11" t="s">
        <v>264</v>
      </c>
      <c r="B316" s="12" t="n">
        <v>508</v>
      </c>
      <c r="C316" s="13" t="n">
        <v>47</v>
      </c>
      <c r="D316" s="29" t="n">
        <f aca="false">IFERROR(VLOOKUP(B316,July!B:C,2,0),0)</f>
        <v>0</v>
      </c>
      <c r="E316" s="22" t="n">
        <f aca="false">August!$C316-August!$D316</f>
        <v>47</v>
      </c>
      <c r="F316" s="34" t="n">
        <v>45505</v>
      </c>
    </row>
    <row r="317" customFormat="false" ht="12.8" hidden="false" customHeight="false" outlineLevel="0" collapsed="false">
      <c r="A317" s="11" t="s">
        <v>264</v>
      </c>
      <c r="B317" s="12" t="s">
        <v>475</v>
      </c>
      <c r="C317" s="13" t="n">
        <v>1</v>
      </c>
      <c r="D317" s="29" t="n">
        <f aca="false">IFERROR(VLOOKUP(B317,July!B:C,2,0),0)</f>
        <v>1</v>
      </c>
      <c r="E317" s="22" t="n">
        <f aca="false">August!$C317-August!$D317</f>
        <v>0</v>
      </c>
      <c r="F317" s="34" t="n">
        <v>45505</v>
      </c>
    </row>
    <row r="318" customFormat="false" ht="12.8" hidden="false" customHeight="false" outlineLevel="0" collapsed="false">
      <c r="A318" s="11" t="s">
        <v>264</v>
      </c>
      <c r="B318" s="12" t="s">
        <v>265</v>
      </c>
      <c r="C318" s="13" t="n">
        <v>114</v>
      </c>
      <c r="D318" s="29" t="n">
        <f aca="false">IFERROR(VLOOKUP(B318,July!B:C,2,0),0)</f>
        <v>110</v>
      </c>
      <c r="E318" s="22" t="n">
        <f aca="false">August!$C318-August!$D318</f>
        <v>4</v>
      </c>
      <c r="F318" s="34" t="n">
        <v>45505</v>
      </c>
    </row>
    <row r="319" customFormat="false" ht="12.8" hidden="false" customHeight="false" outlineLevel="0" collapsed="false">
      <c r="A319" s="11" t="s">
        <v>264</v>
      </c>
      <c r="B319" s="12" t="s">
        <v>266</v>
      </c>
      <c r="C319" s="13" t="n">
        <v>136</v>
      </c>
      <c r="D319" s="29" t="n">
        <f aca="false">IFERROR(VLOOKUP(B319,July!B:C,2,0),0)</f>
        <v>128</v>
      </c>
      <c r="E319" s="22" t="n">
        <f aca="false">August!$C319-August!$D319</f>
        <v>8</v>
      </c>
      <c r="F319" s="34" t="n">
        <v>45505</v>
      </c>
    </row>
    <row r="320" customFormat="false" ht="12.8" hidden="false" customHeight="false" outlineLevel="0" collapsed="false">
      <c r="A320" s="11" t="s">
        <v>267</v>
      </c>
      <c r="B320" s="12" t="s">
        <v>268</v>
      </c>
      <c r="C320" s="13" t="n">
        <v>255</v>
      </c>
      <c r="D320" s="29" t="n">
        <f aca="false">IFERROR(VLOOKUP(B320,July!B:C,2,0),0)</f>
        <v>233</v>
      </c>
      <c r="E320" s="22" t="n">
        <f aca="false">August!$C320-August!$D320</f>
        <v>22</v>
      </c>
      <c r="F320" s="34" t="n">
        <v>45505</v>
      </c>
    </row>
    <row r="321" customFormat="false" ht="12.8" hidden="false" customHeight="false" outlineLevel="0" collapsed="false">
      <c r="A321" s="11" t="s">
        <v>267</v>
      </c>
      <c r="B321" s="12" t="s">
        <v>485</v>
      </c>
      <c r="C321" s="13" t="n">
        <v>29</v>
      </c>
      <c r="D321" s="29" t="n">
        <f aca="false">IFERROR(VLOOKUP(B321,July!B:C,2,0),0)</f>
        <v>25</v>
      </c>
      <c r="E321" s="22" t="n">
        <f aca="false">August!$C321-August!$D321</f>
        <v>4</v>
      </c>
      <c r="F321" s="34" t="n">
        <v>45505</v>
      </c>
    </row>
    <row r="322" customFormat="false" ht="12.8" hidden="false" customHeight="false" outlineLevel="0" collapsed="false">
      <c r="A322" s="11" t="s">
        <v>267</v>
      </c>
      <c r="B322" s="12" t="s">
        <v>501</v>
      </c>
      <c r="C322" s="13" t="n">
        <v>39</v>
      </c>
      <c r="D322" s="29" t="n">
        <f aca="false">IFERROR(VLOOKUP(B322,July!B:C,2,0),0)</f>
        <v>8</v>
      </c>
      <c r="E322" s="22" t="n">
        <f aca="false">August!$C322-August!$D322</f>
        <v>31</v>
      </c>
      <c r="F322" s="34" t="n">
        <v>45505</v>
      </c>
    </row>
    <row r="323" customFormat="false" ht="12.8" hidden="false" customHeight="false" outlineLevel="0" collapsed="false">
      <c r="A323" s="11" t="s">
        <v>269</v>
      </c>
      <c r="B323" s="12" t="n">
        <v>911</v>
      </c>
      <c r="C323" s="13" t="n">
        <v>1098</v>
      </c>
      <c r="D323" s="29" t="n">
        <f aca="false">IFERROR(VLOOKUP(B323,July!B:C,2,0),0)</f>
        <v>0</v>
      </c>
      <c r="E323" s="22" t="n">
        <f aca="false">August!$C323-August!$D323</f>
        <v>1098</v>
      </c>
      <c r="F323" s="34" t="n">
        <v>45505</v>
      </c>
    </row>
    <row r="324" customFormat="false" ht="12.8" hidden="false" customHeight="false" outlineLevel="0" collapsed="false">
      <c r="A324" s="11" t="s">
        <v>269</v>
      </c>
      <c r="B324" s="12" t="s">
        <v>270</v>
      </c>
      <c r="C324" s="13" t="n">
        <v>178</v>
      </c>
      <c r="D324" s="29" t="n">
        <f aca="false">IFERROR(VLOOKUP(B324,July!B:C,2,0),0)</f>
        <v>155</v>
      </c>
      <c r="E324" s="22" t="n">
        <f aca="false">August!$C324-August!$D324</f>
        <v>23</v>
      </c>
      <c r="F324" s="34" t="n">
        <v>45505</v>
      </c>
    </row>
    <row r="325" customFormat="false" ht="12.8" hidden="false" customHeight="false" outlineLevel="0" collapsed="false">
      <c r="A325" s="11" t="s">
        <v>269</v>
      </c>
      <c r="B325" s="12" t="s">
        <v>271</v>
      </c>
      <c r="C325" s="13" t="n">
        <v>821</v>
      </c>
      <c r="D325" s="29" t="n">
        <f aca="false">IFERROR(VLOOKUP(B325,July!B:C,2,0),0)</f>
        <v>753</v>
      </c>
      <c r="E325" s="22" t="n">
        <f aca="false">August!$C325-August!$D325</f>
        <v>68</v>
      </c>
      <c r="F325" s="34" t="n">
        <v>45505</v>
      </c>
    </row>
    <row r="326" customFormat="false" ht="12.8" hidden="false" customHeight="false" outlineLevel="0" collapsed="false">
      <c r="A326" s="11" t="s">
        <v>269</v>
      </c>
      <c r="B326" s="12" t="s">
        <v>272</v>
      </c>
      <c r="C326" s="13" t="n">
        <v>121</v>
      </c>
      <c r="D326" s="29" t="n">
        <f aca="false">IFERROR(VLOOKUP(B326,July!B:C,2,0),0)</f>
        <v>110</v>
      </c>
      <c r="E326" s="22" t="n">
        <f aca="false">August!$C326-August!$D326</f>
        <v>11</v>
      </c>
      <c r="F326" s="34" t="n">
        <v>45505</v>
      </c>
    </row>
    <row r="327" customFormat="false" ht="12.8" hidden="false" customHeight="false" outlineLevel="0" collapsed="false">
      <c r="A327" s="11" t="s">
        <v>269</v>
      </c>
      <c r="B327" s="12" t="s">
        <v>273</v>
      </c>
      <c r="C327" s="13" t="n">
        <v>1272</v>
      </c>
      <c r="D327" s="29" t="n">
        <f aca="false">IFERROR(VLOOKUP(B327,July!B:C,2,0),0)</f>
        <v>1204</v>
      </c>
      <c r="E327" s="22" t="n">
        <f aca="false">August!$C327-August!$D327</f>
        <v>68</v>
      </c>
      <c r="F327" s="34" t="n">
        <v>45505</v>
      </c>
    </row>
    <row r="328" customFormat="false" ht="12.8" hidden="false" customHeight="false" outlineLevel="0" collapsed="false">
      <c r="A328" s="11" t="s">
        <v>269</v>
      </c>
      <c r="B328" s="12" t="s">
        <v>274</v>
      </c>
      <c r="C328" s="13" t="n">
        <v>101</v>
      </c>
      <c r="D328" s="29" t="n">
        <f aca="false">IFERROR(VLOOKUP(B328,July!B:C,2,0),0)</f>
        <v>88</v>
      </c>
      <c r="E328" s="22" t="n">
        <f aca="false">August!$C328-August!$D328</f>
        <v>13</v>
      </c>
      <c r="F328" s="34" t="n">
        <v>45505</v>
      </c>
    </row>
    <row r="329" customFormat="false" ht="12.8" hidden="false" customHeight="false" outlineLevel="0" collapsed="false">
      <c r="A329" s="11" t="s">
        <v>269</v>
      </c>
      <c r="B329" s="12" t="s">
        <v>275</v>
      </c>
      <c r="C329" s="13" t="n">
        <v>194</v>
      </c>
      <c r="D329" s="29" t="n">
        <f aca="false">IFERROR(VLOOKUP(B329,July!B:C,2,0),0)</f>
        <v>167</v>
      </c>
      <c r="E329" s="22" t="n">
        <f aca="false">August!$C329-August!$D329</f>
        <v>27</v>
      </c>
      <c r="F329" s="34" t="n">
        <v>45505</v>
      </c>
    </row>
    <row r="330" customFormat="false" ht="12.8" hidden="false" customHeight="false" outlineLevel="0" collapsed="false">
      <c r="A330" s="11" t="s">
        <v>276</v>
      </c>
      <c r="B330" s="12" t="s">
        <v>277</v>
      </c>
      <c r="C330" s="13" t="n">
        <v>314</v>
      </c>
      <c r="D330" s="29" t="n">
        <f aca="false">IFERROR(VLOOKUP(B330,July!B:C,2,0),0)</f>
        <v>309</v>
      </c>
      <c r="E330" s="22" t="n">
        <f aca="false">August!$C330-August!$D330</f>
        <v>5</v>
      </c>
      <c r="F330" s="34" t="n">
        <v>45505</v>
      </c>
    </row>
    <row r="331" customFormat="false" ht="12.8" hidden="false" customHeight="false" outlineLevel="0" collapsed="false">
      <c r="A331" s="11" t="s">
        <v>276</v>
      </c>
      <c r="B331" s="12" t="s">
        <v>278</v>
      </c>
      <c r="C331" s="13" t="n">
        <v>566</v>
      </c>
      <c r="D331" s="29" t="n">
        <f aca="false">IFERROR(VLOOKUP(B331,July!B:C,2,0),0)</f>
        <v>521</v>
      </c>
      <c r="E331" s="22" t="n">
        <f aca="false">August!$C331-August!$D331</f>
        <v>45</v>
      </c>
      <c r="F331" s="34" t="n">
        <v>45505</v>
      </c>
    </row>
    <row r="332" customFormat="false" ht="12.8" hidden="false" customHeight="false" outlineLevel="0" collapsed="false">
      <c r="A332" s="11" t="s">
        <v>276</v>
      </c>
      <c r="B332" s="12" t="s">
        <v>279</v>
      </c>
      <c r="C332" s="13" t="n">
        <v>806</v>
      </c>
      <c r="D332" s="29" t="n">
        <f aca="false">IFERROR(VLOOKUP(B332,July!B:C,2,0),0)</f>
        <v>734</v>
      </c>
      <c r="E332" s="22" t="n">
        <f aca="false">August!$C332-August!$D332</f>
        <v>72</v>
      </c>
      <c r="F332" s="34" t="n">
        <v>45505</v>
      </c>
    </row>
    <row r="333" customFormat="false" ht="12.8" hidden="false" customHeight="false" outlineLevel="0" collapsed="false">
      <c r="A333" s="11" t="s">
        <v>276</v>
      </c>
      <c r="B333" s="12" t="s">
        <v>280</v>
      </c>
      <c r="C333" s="13" t="n">
        <v>1480</v>
      </c>
      <c r="D333" s="29" t="n">
        <f aca="false">IFERROR(VLOOKUP(B333,July!B:C,2,0),0)</f>
        <v>1354</v>
      </c>
      <c r="E333" s="22" t="n">
        <f aca="false">August!$C333-August!$D333</f>
        <v>126</v>
      </c>
      <c r="F333" s="34" t="n">
        <v>45505</v>
      </c>
    </row>
    <row r="334" customFormat="false" ht="12.8" hidden="false" customHeight="false" outlineLevel="0" collapsed="false">
      <c r="A334" s="11" t="s">
        <v>276</v>
      </c>
      <c r="B334" s="12" t="s">
        <v>281</v>
      </c>
      <c r="C334" s="13" t="n">
        <v>462</v>
      </c>
      <c r="D334" s="29" t="n">
        <f aca="false">IFERROR(VLOOKUP(B334,July!B:C,2,0),0)</f>
        <v>439</v>
      </c>
      <c r="E334" s="22" t="n">
        <f aca="false">August!$C334-August!$D334</f>
        <v>23</v>
      </c>
      <c r="F334" s="34" t="n">
        <v>45505</v>
      </c>
    </row>
    <row r="335" customFormat="false" ht="12.8" hidden="false" customHeight="false" outlineLevel="0" collapsed="false">
      <c r="A335" s="11" t="s">
        <v>276</v>
      </c>
      <c r="B335" s="12" t="s">
        <v>502</v>
      </c>
      <c r="C335" s="13" t="n">
        <v>1</v>
      </c>
      <c r="D335" s="29" t="n">
        <f aca="false">IFERROR(VLOOKUP(B335,July!B:C,2,0),0)</f>
        <v>1</v>
      </c>
      <c r="E335" s="22" t="n">
        <f aca="false">August!$C335-August!$D335</f>
        <v>0</v>
      </c>
      <c r="F335" s="34" t="n">
        <v>45505</v>
      </c>
    </row>
    <row r="336" customFormat="false" ht="12.8" hidden="false" customHeight="false" outlineLevel="0" collapsed="false">
      <c r="A336" s="11" t="s">
        <v>276</v>
      </c>
      <c r="B336" s="12" t="s">
        <v>282</v>
      </c>
      <c r="C336" s="13" t="n">
        <v>242</v>
      </c>
      <c r="D336" s="29" t="n">
        <f aca="false">IFERROR(VLOOKUP(B336,July!B:C,2,0),0)</f>
        <v>224</v>
      </c>
      <c r="E336" s="22" t="n">
        <f aca="false">August!$C336-August!$D336</f>
        <v>18</v>
      </c>
      <c r="F336" s="34" t="n">
        <v>45505</v>
      </c>
    </row>
    <row r="337" customFormat="false" ht="12.8" hidden="false" customHeight="false" outlineLevel="0" collapsed="false">
      <c r="A337" s="11" t="s">
        <v>276</v>
      </c>
      <c r="B337" s="12" t="s">
        <v>283</v>
      </c>
      <c r="C337" s="13" t="n">
        <v>13</v>
      </c>
      <c r="D337" s="29" t="n">
        <f aca="false">IFERROR(VLOOKUP(B337,July!B:C,2,0),0)</f>
        <v>13</v>
      </c>
      <c r="E337" s="22" t="n">
        <f aca="false">August!$C337-August!$D337</f>
        <v>0</v>
      </c>
      <c r="F337" s="34" t="n">
        <v>45505</v>
      </c>
    </row>
    <row r="338" customFormat="false" ht="12.8" hidden="false" customHeight="false" outlineLevel="0" collapsed="false">
      <c r="A338" s="11" t="s">
        <v>276</v>
      </c>
      <c r="B338" s="12" t="s">
        <v>453</v>
      </c>
      <c r="C338" s="13" t="n">
        <v>11</v>
      </c>
      <c r="D338" s="29" t="n">
        <f aca="false">IFERROR(VLOOKUP(B338,July!B:C,2,0),0)</f>
        <v>9</v>
      </c>
      <c r="E338" s="22" t="n">
        <f aca="false">August!$C338-August!$D338</f>
        <v>2</v>
      </c>
      <c r="F338" s="34" t="n">
        <v>45505</v>
      </c>
    </row>
    <row r="339" customFormat="false" ht="12.8" hidden="false" customHeight="false" outlineLevel="0" collapsed="false">
      <c r="A339" s="11" t="s">
        <v>276</v>
      </c>
      <c r="B339" s="12" t="s">
        <v>284</v>
      </c>
      <c r="C339" s="13" t="n">
        <v>582</v>
      </c>
      <c r="D339" s="29" t="n">
        <f aca="false">IFERROR(VLOOKUP(B339,July!B:C,2,0),0)</f>
        <v>556</v>
      </c>
      <c r="E339" s="22" t="n">
        <f aca="false">August!$C339-August!$D339</f>
        <v>26</v>
      </c>
      <c r="F339" s="34" t="n">
        <v>45505</v>
      </c>
    </row>
    <row r="340" customFormat="false" ht="12.8" hidden="false" customHeight="false" outlineLevel="0" collapsed="false">
      <c r="A340" s="11" t="s">
        <v>276</v>
      </c>
      <c r="B340" s="12" t="s">
        <v>516</v>
      </c>
      <c r="C340" s="13" t="n">
        <v>4</v>
      </c>
      <c r="D340" s="29" t="n">
        <f aca="false">IFERROR(VLOOKUP(B340,July!B:C,2,0),0)</f>
        <v>0</v>
      </c>
      <c r="E340" s="22" t="n">
        <f aca="false">August!$C340-August!$D340</f>
        <v>4</v>
      </c>
      <c r="F340" s="34" t="n">
        <v>45505</v>
      </c>
    </row>
    <row r="341" customFormat="false" ht="12.8" hidden="false" customHeight="false" outlineLevel="0" collapsed="false">
      <c r="A341" s="11" t="s">
        <v>276</v>
      </c>
      <c r="B341" s="12" t="s">
        <v>463</v>
      </c>
      <c r="C341" s="13" t="n">
        <v>170</v>
      </c>
      <c r="D341" s="29" t="n">
        <f aca="false">IFERROR(VLOOKUP(B341,July!B:C,2,0),0)</f>
        <v>134</v>
      </c>
      <c r="E341" s="22" t="n">
        <f aca="false">August!$C341-August!$D341</f>
        <v>36</v>
      </c>
      <c r="F341" s="34" t="n">
        <v>45505</v>
      </c>
    </row>
    <row r="342" customFormat="false" ht="12.8" hidden="false" customHeight="false" outlineLevel="0" collapsed="false">
      <c r="A342" s="11" t="s">
        <v>276</v>
      </c>
      <c r="B342" s="12" t="s">
        <v>285</v>
      </c>
      <c r="C342" s="13" t="n">
        <v>404</v>
      </c>
      <c r="D342" s="29" t="n">
        <f aca="false">IFERROR(VLOOKUP(B342,July!B:C,2,0),0)</f>
        <v>335</v>
      </c>
      <c r="E342" s="22" t="n">
        <f aca="false">August!$C342-August!$D342</f>
        <v>69</v>
      </c>
      <c r="F342" s="34" t="n">
        <v>45505</v>
      </c>
    </row>
    <row r="343" customFormat="false" ht="12.8" hidden="false" customHeight="false" outlineLevel="0" collapsed="false">
      <c r="A343" s="11" t="s">
        <v>276</v>
      </c>
      <c r="B343" s="12" t="s">
        <v>503</v>
      </c>
      <c r="C343" s="13" t="n">
        <v>79</v>
      </c>
      <c r="D343" s="29" t="n">
        <f aca="false">IFERROR(VLOOKUP(B343,July!B:C,2,0),0)</f>
        <v>8</v>
      </c>
      <c r="E343" s="22" t="n">
        <f aca="false">August!$C343-August!$D343</f>
        <v>71</v>
      </c>
      <c r="F343" s="34" t="n">
        <v>45505</v>
      </c>
    </row>
    <row r="344" customFormat="false" ht="12.8" hidden="false" customHeight="false" outlineLevel="0" collapsed="false">
      <c r="A344" s="11" t="s">
        <v>276</v>
      </c>
      <c r="B344" s="12" t="s">
        <v>286</v>
      </c>
      <c r="C344" s="13" t="n">
        <v>174</v>
      </c>
      <c r="D344" s="29" t="n">
        <f aca="false">IFERROR(VLOOKUP(B344,July!B:C,2,0),0)</f>
        <v>165</v>
      </c>
      <c r="E344" s="22" t="n">
        <f aca="false">August!$C344-August!$D344</f>
        <v>9</v>
      </c>
      <c r="F344" s="34" t="n">
        <v>45505</v>
      </c>
    </row>
    <row r="345" customFormat="false" ht="12.8" hidden="false" customHeight="false" outlineLevel="0" collapsed="false">
      <c r="A345" s="11" t="s">
        <v>276</v>
      </c>
      <c r="B345" s="12" t="s">
        <v>287</v>
      </c>
      <c r="C345" s="13" t="n">
        <v>109</v>
      </c>
      <c r="D345" s="29" t="n">
        <f aca="false">IFERROR(VLOOKUP(B345,July!B:C,2,0),0)</f>
        <v>103</v>
      </c>
      <c r="E345" s="22" t="n">
        <f aca="false">August!$C345-August!$D345</f>
        <v>6</v>
      </c>
      <c r="F345" s="34" t="n">
        <v>45505</v>
      </c>
    </row>
    <row r="346" customFormat="false" ht="12.8" hidden="false" customHeight="false" outlineLevel="0" collapsed="false">
      <c r="A346" s="11" t="s">
        <v>276</v>
      </c>
      <c r="B346" s="12" t="s">
        <v>288</v>
      </c>
      <c r="C346" s="13" t="n">
        <v>145</v>
      </c>
      <c r="D346" s="29" t="n">
        <f aca="false">IFERROR(VLOOKUP(B346,July!B:C,2,0),0)</f>
        <v>135</v>
      </c>
      <c r="E346" s="22" t="n">
        <f aca="false">August!$C346-August!$D346</f>
        <v>10</v>
      </c>
      <c r="F346" s="34" t="n">
        <v>45505</v>
      </c>
    </row>
    <row r="347" customFormat="false" ht="12.8" hidden="false" customHeight="false" outlineLevel="0" collapsed="false">
      <c r="A347" s="11" t="s">
        <v>504</v>
      </c>
      <c r="B347" s="12" t="s">
        <v>505</v>
      </c>
      <c r="C347" s="13" t="n">
        <v>1</v>
      </c>
      <c r="D347" s="29" t="n">
        <f aca="false">IFERROR(VLOOKUP(B347,July!B:C,2,0),0)</f>
        <v>1</v>
      </c>
      <c r="E347" s="22" t="n">
        <f aca="false">August!$C347-August!$D347</f>
        <v>0</v>
      </c>
      <c r="F347" s="34" t="n">
        <v>45505</v>
      </c>
    </row>
    <row r="348" customFormat="false" ht="12.8" hidden="false" customHeight="false" outlineLevel="0" collapsed="false">
      <c r="A348" s="11" t="s">
        <v>289</v>
      </c>
      <c r="B348" s="12" t="s">
        <v>290</v>
      </c>
      <c r="C348" s="13" t="n">
        <v>14</v>
      </c>
      <c r="D348" s="29" t="n">
        <f aca="false">IFERROR(VLOOKUP(B348,July!B:C,2,0),0)</f>
        <v>12</v>
      </c>
      <c r="E348" s="22" t="n">
        <f aca="false">August!$C348-August!$D348</f>
        <v>2</v>
      </c>
      <c r="F348" s="34" t="n">
        <v>45505</v>
      </c>
    </row>
    <row r="349" customFormat="false" ht="12.8" hidden="false" customHeight="false" outlineLevel="0" collapsed="false">
      <c r="A349" s="11" t="s">
        <v>289</v>
      </c>
      <c r="B349" s="12" t="s">
        <v>486</v>
      </c>
      <c r="C349" s="13" t="n">
        <v>1</v>
      </c>
      <c r="D349" s="29" t="n">
        <f aca="false">IFERROR(VLOOKUP(B349,July!B:C,2,0),0)</f>
        <v>1</v>
      </c>
      <c r="E349" s="22" t="n">
        <f aca="false">August!$C349-August!$D349</f>
        <v>0</v>
      </c>
      <c r="F349" s="34" t="n">
        <v>45505</v>
      </c>
    </row>
    <row r="350" customFormat="false" ht="12.8" hidden="false" customHeight="false" outlineLevel="0" collapsed="false">
      <c r="A350" s="11" t="s">
        <v>289</v>
      </c>
      <c r="B350" s="12" t="s">
        <v>291</v>
      </c>
      <c r="C350" s="13" t="n">
        <v>6</v>
      </c>
      <c r="D350" s="29" t="n">
        <f aca="false">IFERROR(VLOOKUP(B350,July!B:C,2,0),0)</f>
        <v>5</v>
      </c>
      <c r="E350" s="22" t="n">
        <f aca="false">August!$C350-August!$D350</f>
        <v>1</v>
      </c>
      <c r="F350" s="34" t="n">
        <v>45505</v>
      </c>
    </row>
    <row r="351" customFormat="false" ht="12.8" hidden="false" customHeight="false" outlineLevel="0" collapsed="false">
      <c r="A351" s="11" t="s">
        <v>289</v>
      </c>
      <c r="B351" s="12" t="s">
        <v>292</v>
      </c>
      <c r="C351" s="13" t="n">
        <v>13</v>
      </c>
      <c r="D351" s="29" t="n">
        <f aca="false">IFERROR(VLOOKUP(B351,July!B:C,2,0),0)</f>
        <v>10</v>
      </c>
      <c r="E351" s="22" t="n">
        <f aca="false">August!$C351-August!$D351</f>
        <v>3</v>
      </c>
      <c r="F351" s="34" t="n">
        <v>45505</v>
      </c>
    </row>
    <row r="352" customFormat="false" ht="12.8" hidden="false" customHeight="false" outlineLevel="0" collapsed="false">
      <c r="A352" s="11" t="s">
        <v>293</v>
      </c>
      <c r="B352" s="12" t="s">
        <v>294</v>
      </c>
      <c r="C352" s="13" t="n">
        <v>377</v>
      </c>
      <c r="D352" s="29" t="n">
        <f aca="false">IFERROR(VLOOKUP(B352,July!B:C,2,0),0)</f>
        <v>350</v>
      </c>
      <c r="E352" s="22" t="n">
        <f aca="false">August!$C352-August!$D352</f>
        <v>27</v>
      </c>
      <c r="F352" s="34" t="n">
        <v>45505</v>
      </c>
    </row>
    <row r="353" customFormat="false" ht="12.8" hidden="false" customHeight="false" outlineLevel="0" collapsed="false">
      <c r="A353" s="11" t="s">
        <v>293</v>
      </c>
      <c r="B353" s="12" t="s">
        <v>295</v>
      </c>
      <c r="C353" s="13" t="n">
        <v>1299</v>
      </c>
      <c r="D353" s="29" t="n">
        <f aca="false">IFERROR(VLOOKUP(B353,July!B:C,2,0),0)</f>
        <v>1179</v>
      </c>
      <c r="E353" s="22" t="n">
        <f aca="false">August!$C353-August!$D353</f>
        <v>120</v>
      </c>
      <c r="F353" s="34" t="n">
        <v>45505</v>
      </c>
    </row>
    <row r="354" customFormat="false" ht="12.8" hidden="false" customHeight="false" outlineLevel="0" collapsed="false">
      <c r="A354" s="11" t="s">
        <v>293</v>
      </c>
      <c r="B354" s="12" t="s">
        <v>296</v>
      </c>
      <c r="C354" s="13" t="n">
        <v>561</v>
      </c>
      <c r="D354" s="29" t="n">
        <f aca="false">IFERROR(VLOOKUP(B354,July!B:C,2,0),0)</f>
        <v>469</v>
      </c>
      <c r="E354" s="22" t="n">
        <f aca="false">August!$C354-August!$D354</f>
        <v>92</v>
      </c>
      <c r="F354" s="34" t="n">
        <v>45505</v>
      </c>
    </row>
    <row r="355" customFormat="false" ht="12.8" hidden="false" customHeight="false" outlineLevel="0" collapsed="false">
      <c r="A355" s="11" t="s">
        <v>293</v>
      </c>
      <c r="B355" s="12" t="s">
        <v>297</v>
      </c>
      <c r="C355" s="13" t="n">
        <v>1181</v>
      </c>
      <c r="D355" s="29" t="n">
        <f aca="false">IFERROR(VLOOKUP(B355,July!B:C,2,0),0)</f>
        <v>1079</v>
      </c>
      <c r="E355" s="22" t="n">
        <f aca="false">August!$C355-August!$D355</f>
        <v>102</v>
      </c>
      <c r="F355" s="34" t="n">
        <v>45505</v>
      </c>
    </row>
    <row r="356" customFormat="false" ht="12.8" hidden="false" customHeight="false" outlineLevel="0" collapsed="false">
      <c r="A356" s="11" t="s">
        <v>293</v>
      </c>
      <c r="B356" s="12" t="s">
        <v>298</v>
      </c>
      <c r="C356" s="13" t="n">
        <v>1455</v>
      </c>
      <c r="D356" s="29" t="n">
        <f aca="false">IFERROR(VLOOKUP(B356,July!B:C,2,0),0)</f>
        <v>1237</v>
      </c>
      <c r="E356" s="22" t="n">
        <f aca="false">August!$C356-August!$D356</f>
        <v>218</v>
      </c>
      <c r="F356" s="34" t="n">
        <v>45505</v>
      </c>
    </row>
    <row r="357" customFormat="false" ht="12.8" hidden="false" customHeight="false" outlineLevel="0" collapsed="false">
      <c r="A357" s="11" t="s">
        <v>293</v>
      </c>
      <c r="B357" s="12" t="s">
        <v>299</v>
      </c>
      <c r="C357" s="13" t="n">
        <v>888</v>
      </c>
      <c r="D357" s="29" t="n">
        <f aca="false">IFERROR(VLOOKUP(B357,July!B:C,2,0),0)</f>
        <v>792</v>
      </c>
      <c r="E357" s="22" t="n">
        <f aca="false">August!$C357-August!$D357</f>
        <v>96</v>
      </c>
      <c r="F357" s="34" t="n">
        <v>45505</v>
      </c>
    </row>
    <row r="358" customFormat="false" ht="12.8" hidden="false" customHeight="false" outlineLevel="0" collapsed="false">
      <c r="A358" s="11" t="s">
        <v>293</v>
      </c>
      <c r="B358" s="12" t="s">
        <v>300</v>
      </c>
      <c r="C358" s="13" t="n">
        <v>473</v>
      </c>
      <c r="D358" s="29" t="n">
        <f aca="false">IFERROR(VLOOKUP(B358,July!B:C,2,0),0)</f>
        <v>433</v>
      </c>
      <c r="E358" s="22" t="n">
        <f aca="false">August!$C358-August!$D358</f>
        <v>40</v>
      </c>
      <c r="F358" s="34" t="n">
        <v>45505</v>
      </c>
    </row>
    <row r="359" customFormat="false" ht="12.8" hidden="false" customHeight="false" outlineLevel="0" collapsed="false">
      <c r="A359" s="11" t="s">
        <v>293</v>
      </c>
      <c r="B359" s="12" t="s">
        <v>487</v>
      </c>
      <c r="C359" s="13" t="n">
        <v>10</v>
      </c>
      <c r="D359" s="29" t="n">
        <f aca="false">IFERROR(VLOOKUP(B359,July!B:C,2,0),0)</f>
        <v>10</v>
      </c>
      <c r="E359" s="22" t="n">
        <f aca="false">August!$C359-August!$D359</f>
        <v>0</v>
      </c>
      <c r="F359" s="34" t="n">
        <v>45505</v>
      </c>
    </row>
    <row r="360" customFormat="false" ht="12.8" hidden="false" customHeight="false" outlineLevel="0" collapsed="false">
      <c r="A360" s="11" t="s">
        <v>301</v>
      </c>
      <c r="B360" s="12" t="s">
        <v>302</v>
      </c>
      <c r="C360" s="13" t="n">
        <v>1785</v>
      </c>
      <c r="D360" s="29" t="n">
        <f aca="false">IFERROR(VLOOKUP(B360,July!B:C,2,0),0)</f>
        <v>1591</v>
      </c>
      <c r="E360" s="22" t="n">
        <f aca="false">August!$C360-August!$D360</f>
        <v>194</v>
      </c>
      <c r="F360" s="34" t="n">
        <v>45505</v>
      </c>
    </row>
    <row r="361" customFormat="false" ht="12.8" hidden="false" customHeight="false" outlineLevel="0" collapsed="false">
      <c r="A361" s="11" t="s">
        <v>301</v>
      </c>
      <c r="B361" s="12" t="s">
        <v>303</v>
      </c>
      <c r="C361" s="13" t="n">
        <v>1660</v>
      </c>
      <c r="D361" s="29" t="n">
        <f aca="false">IFERROR(VLOOKUP(B361,July!B:C,2,0),0)</f>
        <v>1425</v>
      </c>
      <c r="E361" s="22" t="n">
        <f aca="false">August!$C361-August!$D361</f>
        <v>235</v>
      </c>
      <c r="F361" s="34" t="n">
        <v>45505</v>
      </c>
    </row>
    <row r="362" customFormat="false" ht="12.8" hidden="false" customHeight="false" outlineLevel="0" collapsed="false">
      <c r="A362" s="11" t="s">
        <v>301</v>
      </c>
      <c r="B362" s="12" t="s">
        <v>304</v>
      </c>
      <c r="C362" s="13" t="n">
        <v>852</v>
      </c>
      <c r="D362" s="29" t="n">
        <f aca="false">IFERROR(VLOOKUP(B362,July!B:C,2,0),0)</f>
        <v>787</v>
      </c>
      <c r="E362" s="22" t="n">
        <f aca="false">August!$C362-August!$D362</f>
        <v>65</v>
      </c>
      <c r="F362" s="34" t="n">
        <v>45505</v>
      </c>
    </row>
    <row r="363" customFormat="false" ht="12.8" hidden="false" customHeight="false" outlineLevel="0" collapsed="false">
      <c r="A363" s="11" t="s">
        <v>301</v>
      </c>
      <c r="B363" s="12" t="s">
        <v>305</v>
      </c>
      <c r="C363" s="13" t="n">
        <v>2175</v>
      </c>
      <c r="D363" s="29" t="n">
        <f aca="false">IFERROR(VLOOKUP(B363,July!B:C,2,0),0)</f>
        <v>1911</v>
      </c>
      <c r="E363" s="22" t="n">
        <f aca="false">August!$C363-August!$D363</f>
        <v>264</v>
      </c>
      <c r="F363" s="34" t="n">
        <v>45505</v>
      </c>
    </row>
    <row r="364" customFormat="false" ht="12.8" hidden="false" customHeight="false" outlineLevel="0" collapsed="false">
      <c r="A364" s="11" t="s">
        <v>301</v>
      </c>
      <c r="B364" s="12" t="s">
        <v>306</v>
      </c>
      <c r="C364" s="13" t="n">
        <v>2103</v>
      </c>
      <c r="D364" s="29" t="n">
        <f aca="false">IFERROR(VLOOKUP(B364,July!B:C,2,0),0)</f>
        <v>1862</v>
      </c>
      <c r="E364" s="22" t="n">
        <f aca="false">August!$C364-August!$D364</f>
        <v>241</v>
      </c>
      <c r="F364" s="34" t="n">
        <v>45505</v>
      </c>
    </row>
    <row r="365" customFormat="false" ht="12.8" hidden="false" customHeight="false" outlineLevel="0" collapsed="false">
      <c r="A365" s="11" t="s">
        <v>301</v>
      </c>
      <c r="B365" s="12" t="s">
        <v>307</v>
      </c>
      <c r="C365" s="13" t="n">
        <v>4021</v>
      </c>
      <c r="D365" s="29" t="n">
        <f aca="false">IFERROR(VLOOKUP(B365,July!B:C,2,0),0)</f>
        <v>3751</v>
      </c>
      <c r="E365" s="22" t="n">
        <f aca="false">August!$C365-August!$D365</f>
        <v>270</v>
      </c>
      <c r="F365" s="34" t="n">
        <v>45505</v>
      </c>
    </row>
    <row r="366" customFormat="false" ht="12.8" hidden="false" customHeight="false" outlineLevel="0" collapsed="false">
      <c r="A366" s="11" t="s">
        <v>301</v>
      </c>
      <c r="B366" s="12" t="s">
        <v>517</v>
      </c>
      <c r="C366" s="13" t="n">
        <v>1</v>
      </c>
      <c r="D366" s="29" t="n">
        <f aca="false">IFERROR(VLOOKUP(B366,July!B:C,2,0),0)</f>
        <v>0</v>
      </c>
      <c r="E366" s="22" t="n">
        <f aca="false">August!$C366-August!$D366</f>
        <v>1</v>
      </c>
      <c r="F366" s="34" t="n">
        <v>45505</v>
      </c>
    </row>
    <row r="367" customFormat="false" ht="12.8" hidden="false" customHeight="false" outlineLevel="0" collapsed="false">
      <c r="A367" s="11" t="s">
        <v>301</v>
      </c>
      <c r="B367" s="12" t="s">
        <v>308</v>
      </c>
      <c r="C367" s="13" t="n">
        <v>420</v>
      </c>
      <c r="D367" s="29" t="n">
        <f aca="false">IFERROR(VLOOKUP(B367,July!B:C,2,0),0)</f>
        <v>381</v>
      </c>
      <c r="E367" s="22" t="n">
        <f aca="false">August!$C367-August!$D367</f>
        <v>39</v>
      </c>
      <c r="F367" s="34" t="n">
        <v>45505</v>
      </c>
    </row>
    <row r="368" customFormat="false" ht="12.8" hidden="false" customHeight="false" outlineLevel="0" collapsed="false">
      <c r="A368" s="11" t="s">
        <v>301</v>
      </c>
      <c r="B368" s="12" t="s">
        <v>309</v>
      </c>
      <c r="C368" s="13" t="n">
        <v>605</v>
      </c>
      <c r="D368" s="29" t="n">
        <f aca="false">IFERROR(VLOOKUP(B368,July!B:C,2,0),0)</f>
        <v>540</v>
      </c>
      <c r="E368" s="22" t="n">
        <f aca="false">August!$C368-August!$D368</f>
        <v>65</v>
      </c>
      <c r="F368" s="34" t="n">
        <v>45505</v>
      </c>
    </row>
    <row r="369" customFormat="false" ht="12.8" hidden="false" customHeight="false" outlineLevel="0" collapsed="false">
      <c r="A369" s="11" t="s">
        <v>310</v>
      </c>
      <c r="B369" s="12" t="s">
        <v>311</v>
      </c>
      <c r="C369" s="13" t="n">
        <v>322</v>
      </c>
      <c r="D369" s="29" t="n">
        <f aca="false">IFERROR(VLOOKUP(B369,July!B:C,2,0),0)</f>
        <v>298</v>
      </c>
      <c r="E369" s="22" t="n">
        <f aca="false">August!$C369-August!$D369</f>
        <v>24</v>
      </c>
      <c r="F369" s="34" t="n">
        <v>45505</v>
      </c>
    </row>
    <row r="370" customFormat="false" ht="12.8" hidden="false" customHeight="false" outlineLevel="0" collapsed="false">
      <c r="A370" s="11" t="s">
        <v>310</v>
      </c>
      <c r="B370" s="12" t="s">
        <v>312</v>
      </c>
      <c r="C370" s="13" t="n">
        <v>222</v>
      </c>
      <c r="D370" s="29" t="n">
        <f aca="false">IFERROR(VLOOKUP(B370,July!B:C,2,0),0)</f>
        <v>201</v>
      </c>
      <c r="E370" s="22" t="n">
        <f aca="false">August!$C370-August!$D370</f>
        <v>21</v>
      </c>
      <c r="F370" s="34" t="n">
        <v>45505</v>
      </c>
    </row>
    <row r="371" customFormat="false" ht="12.8" hidden="false" customHeight="false" outlineLevel="0" collapsed="false">
      <c r="A371" s="11" t="s">
        <v>310</v>
      </c>
      <c r="B371" s="12" t="s">
        <v>313</v>
      </c>
      <c r="C371" s="13" t="n">
        <v>24</v>
      </c>
      <c r="D371" s="29" t="n">
        <f aca="false">IFERROR(VLOOKUP(B371,July!B:C,2,0),0)</f>
        <v>23</v>
      </c>
      <c r="E371" s="22" t="n">
        <f aca="false">August!$C371-August!$D371</f>
        <v>1</v>
      </c>
      <c r="F371" s="34" t="n">
        <v>45505</v>
      </c>
    </row>
    <row r="372" customFormat="false" ht="12.8" hidden="false" customHeight="false" outlineLevel="0" collapsed="false">
      <c r="A372" s="11" t="s">
        <v>319</v>
      </c>
      <c r="B372" s="12" t="s">
        <v>426</v>
      </c>
      <c r="C372" s="13" t="n">
        <v>12</v>
      </c>
      <c r="D372" s="29" t="n">
        <f aca="false">IFERROR(VLOOKUP(B372,July!B:C,2,0),0)</f>
        <v>12</v>
      </c>
      <c r="E372" s="22" t="n">
        <f aca="false">August!$C372-August!$D372</f>
        <v>0</v>
      </c>
      <c r="F372" s="34" t="n">
        <v>45505</v>
      </c>
    </row>
    <row r="373" customFormat="false" ht="12.8" hidden="false" customHeight="false" outlineLevel="0" collapsed="false">
      <c r="A373" s="11" t="s">
        <v>319</v>
      </c>
      <c r="B373" s="12" t="s">
        <v>320</v>
      </c>
      <c r="C373" s="13" t="n">
        <v>168</v>
      </c>
      <c r="D373" s="29" t="n">
        <f aca="false">IFERROR(VLOOKUP(B373,July!B:C,2,0),0)</f>
        <v>158</v>
      </c>
      <c r="E373" s="22" t="n">
        <f aca="false">August!$C373-August!$D373</f>
        <v>10</v>
      </c>
      <c r="F373" s="34" t="n">
        <v>45505</v>
      </c>
    </row>
    <row r="374" customFormat="false" ht="12.8" hidden="false" customHeight="false" outlineLevel="0" collapsed="false">
      <c r="A374" s="11" t="s">
        <v>319</v>
      </c>
      <c r="B374" s="12" t="s">
        <v>321</v>
      </c>
      <c r="C374" s="13" t="n">
        <v>120</v>
      </c>
      <c r="D374" s="29" t="n">
        <f aca="false">IFERROR(VLOOKUP(B374,July!B:C,2,0),0)</f>
        <v>117</v>
      </c>
      <c r="E374" s="22" t="n">
        <f aca="false">August!$C374-August!$D374</f>
        <v>3</v>
      </c>
      <c r="F374" s="34" t="n">
        <v>45505</v>
      </c>
    </row>
    <row r="375" customFormat="false" ht="12.8" hidden="false" customHeight="false" outlineLevel="0" collapsed="false">
      <c r="A375" s="11" t="s">
        <v>319</v>
      </c>
      <c r="B375" s="12" t="s">
        <v>322</v>
      </c>
      <c r="C375" s="13" t="n">
        <v>189</v>
      </c>
      <c r="D375" s="29" t="n">
        <f aca="false">IFERROR(VLOOKUP(B375,July!B:C,2,0),0)</f>
        <v>181</v>
      </c>
      <c r="E375" s="22" t="n">
        <f aca="false">August!$C375-August!$D375</f>
        <v>8</v>
      </c>
      <c r="F375" s="34" t="n">
        <v>45505</v>
      </c>
    </row>
    <row r="376" customFormat="false" ht="12.8" hidden="false" customHeight="false" outlineLevel="0" collapsed="false">
      <c r="A376" s="11" t="s">
        <v>319</v>
      </c>
      <c r="B376" s="12" t="s">
        <v>427</v>
      </c>
      <c r="C376" s="13" t="n">
        <v>46</v>
      </c>
      <c r="D376" s="29" t="n">
        <f aca="false">IFERROR(VLOOKUP(B376,July!B:C,2,0),0)</f>
        <v>45</v>
      </c>
      <c r="E376" s="22" t="n">
        <f aca="false">August!$C376-August!$D376</f>
        <v>1</v>
      </c>
      <c r="F376" s="34" t="n">
        <v>45505</v>
      </c>
    </row>
    <row r="377" customFormat="false" ht="12.8" hidden="false" customHeight="false" outlineLevel="0" collapsed="false">
      <c r="A377" s="11" t="s">
        <v>319</v>
      </c>
      <c r="B377" s="12" t="s">
        <v>323</v>
      </c>
      <c r="C377" s="13" t="n">
        <v>288</v>
      </c>
      <c r="D377" s="29" t="n">
        <f aca="false">IFERROR(VLOOKUP(B377,July!B:C,2,0),0)</f>
        <v>221</v>
      </c>
      <c r="E377" s="22" t="n">
        <f aca="false">August!$C377-August!$D377</f>
        <v>67</v>
      </c>
      <c r="F377" s="34" t="n">
        <v>45505</v>
      </c>
    </row>
    <row r="378" customFormat="false" ht="12.8" hidden="false" customHeight="false" outlineLevel="0" collapsed="false">
      <c r="A378" s="11" t="s">
        <v>319</v>
      </c>
      <c r="B378" s="12" t="s">
        <v>324</v>
      </c>
      <c r="C378" s="13" t="n">
        <v>177</v>
      </c>
      <c r="D378" s="29" t="n">
        <f aca="false">IFERROR(VLOOKUP(B378,July!B:C,2,0),0)</f>
        <v>174</v>
      </c>
      <c r="E378" s="22" t="n">
        <f aca="false">August!$C378-August!$D378</f>
        <v>3</v>
      </c>
      <c r="F378" s="34" t="n">
        <v>45505</v>
      </c>
    </row>
    <row r="379" customFormat="false" ht="12.8" hidden="false" customHeight="false" outlineLevel="0" collapsed="false">
      <c r="A379" s="11" t="s">
        <v>325</v>
      </c>
      <c r="B379" s="12" t="s">
        <v>326</v>
      </c>
      <c r="C379" s="13" t="n">
        <v>47</v>
      </c>
      <c r="D379" s="29" t="n">
        <f aca="false">IFERROR(VLOOKUP(B379,July!B:C,2,0),0)</f>
        <v>43</v>
      </c>
      <c r="E379" s="22" t="n">
        <f aca="false">August!$C379-August!$D379</f>
        <v>4</v>
      </c>
      <c r="F379" s="34" t="n">
        <v>45505</v>
      </c>
    </row>
    <row r="380" customFormat="false" ht="12.8" hidden="false" customHeight="false" outlineLevel="0" collapsed="false">
      <c r="A380" s="11" t="s">
        <v>325</v>
      </c>
      <c r="B380" s="12" t="s">
        <v>464</v>
      </c>
      <c r="C380" s="13" t="n">
        <v>1</v>
      </c>
      <c r="D380" s="29" t="n">
        <f aca="false">IFERROR(VLOOKUP(B380,July!B:C,2,0),0)</f>
        <v>1</v>
      </c>
      <c r="E380" s="22" t="n">
        <f aca="false">August!$C380-August!$D380</f>
        <v>0</v>
      </c>
      <c r="F380" s="34" t="n">
        <v>45505</v>
      </c>
    </row>
    <row r="381" customFormat="false" ht="12.8" hidden="false" customHeight="false" outlineLevel="0" collapsed="false">
      <c r="A381" s="11" t="s">
        <v>325</v>
      </c>
      <c r="B381" s="12" t="s">
        <v>327</v>
      </c>
      <c r="C381" s="13" t="n">
        <v>704</v>
      </c>
      <c r="D381" s="29" t="n">
        <f aca="false">IFERROR(VLOOKUP(B381,July!B:C,2,0),0)</f>
        <v>643</v>
      </c>
      <c r="E381" s="22" t="n">
        <f aca="false">August!$C381-August!$D381</f>
        <v>61</v>
      </c>
      <c r="F381" s="34" t="n">
        <v>45505</v>
      </c>
    </row>
    <row r="382" customFormat="false" ht="12.8" hidden="false" customHeight="false" outlineLevel="0" collapsed="false">
      <c r="A382" s="11" t="s">
        <v>325</v>
      </c>
      <c r="B382" s="12" t="s">
        <v>454</v>
      </c>
      <c r="C382" s="13" t="n">
        <v>36</v>
      </c>
      <c r="D382" s="29" t="n">
        <f aca="false">IFERROR(VLOOKUP(B382,July!B:C,2,0),0)</f>
        <v>27</v>
      </c>
      <c r="E382" s="22" t="n">
        <f aca="false">August!$C382-August!$D382</f>
        <v>9</v>
      </c>
      <c r="F382" s="34" t="n">
        <v>45505</v>
      </c>
    </row>
    <row r="383" customFormat="false" ht="12.8" hidden="false" customHeight="false" outlineLevel="0" collapsed="false">
      <c r="A383" s="11" t="s">
        <v>325</v>
      </c>
      <c r="B383" s="12" t="s">
        <v>328</v>
      </c>
      <c r="C383" s="13" t="n">
        <v>512</v>
      </c>
      <c r="D383" s="29" t="n">
        <f aca="false">IFERROR(VLOOKUP(B383,July!B:C,2,0),0)</f>
        <v>462</v>
      </c>
      <c r="E383" s="22" t="n">
        <f aca="false">August!$C383-August!$D383</f>
        <v>50</v>
      </c>
      <c r="F383" s="34" t="n">
        <v>45505</v>
      </c>
    </row>
    <row r="384" customFormat="false" ht="12.8" hidden="false" customHeight="false" outlineLevel="0" collapsed="false">
      <c r="A384" s="11" t="s">
        <v>325</v>
      </c>
      <c r="B384" s="12" t="s">
        <v>329</v>
      </c>
      <c r="C384" s="13" t="n">
        <v>61</v>
      </c>
      <c r="D384" s="29" t="n">
        <f aca="false">IFERROR(VLOOKUP(B384,July!B:C,2,0),0)</f>
        <v>58</v>
      </c>
      <c r="E384" s="22" t="n">
        <f aca="false">August!$C384-August!$D384</f>
        <v>3</v>
      </c>
      <c r="F384" s="34" t="n">
        <v>45505</v>
      </c>
    </row>
    <row r="385" customFormat="false" ht="12.8" hidden="false" customHeight="false" outlineLevel="0" collapsed="false">
      <c r="A385" s="11" t="s">
        <v>325</v>
      </c>
      <c r="B385" s="12" t="s">
        <v>330</v>
      </c>
      <c r="C385" s="13" t="n">
        <v>1052</v>
      </c>
      <c r="D385" s="29" t="n">
        <f aca="false">IFERROR(VLOOKUP(B385,July!B:C,2,0),0)</f>
        <v>947</v>
      </c>
      <c r="E385" s="22" t="n">
        <f aca="false">August!$C385-August!$D385</f>
        <v>105</v>
      </c>
      <c r="F385" s="34" t="n">
        <v>45505</v>
      </c>
    </row>
    <row r="386" customFormat="false" ht="12.8" hidden="false" customHeight="false" outlineLevel="0" collapsed="false">
      <c r="A386" s="11" t="s">
        <v>325</v>
      </c>
      <c r="B386" s="12" t="s">
        <v>331</v>
      </c>
      <c r="C386" s="13" t="n">
        <v>545</v>
      </c>
      <c r="D386" s="29" t="n">
        <f aca="false">IFERROR(VLOOKUP(B386,July!B:C,2,0),0)</f>
        <v>492</v>
      </c>
      <c r="E386" s="22" t="n">
        <f aca="false">August!$C386-August!$D386</f>
        <v>53</v>
      </c>
      <c r="F386" s="34" t="n">
        <v>45505</v>
      </c>
    </row>
    <row r="387" customFormat="false" ht="12.8" hidden="false" customHeight="false" outlineLevel="0" collapsed="false">
      <c r="A387" s="11" t="s">
        <v>332</v>
      </c>
      <c r="B387" s="12" t="s">
        <v>333</v>
      </c>
      <c r="C387" s="13" t="n">
        <v>1317</v>
      </c>
      <c r="D387" s="29" t="n">
        <f aca="false">IFERROR(VLOOKUP(B387,July!B:C,2,0),0)</f>
        <v>1160</v>
      </c>
      <c r="E387" s="22" t="n">
        <f aca="false">August!$C387-August!$D387</f>
        <v>157</v>
      </c>
      <c r="F387" s="34" t="n">
        <v>45505</v>
      </c>
    </row>
    <row r="388" customFormat="false" ht="12.8" hidden="false" customHeight="false" outlineLevel="0" collapsed="false">
      <c r="A388" s="11" t="s">
        <v>332</v>
      </c>
      <c r="B388" s="12" t="s">
        <v>334</v>
      </c>
      <c r="C388" s="13" t="n">
        <v>142</v>
      </c>
      <c r="D388" s="29" t="n">
        <f aca="false">IFERROR(VLOOKUP(B388,July!B:C,2,0),0)</f>
        <v>138</v>
      </c>
      <c r="E388" s="22" t="n">
        <f aca="false">August!$C388-August!$D388</f>
        <v>4</v>
      </c>
      <c r="F388" s="34" t="n">
        <v>45505</v>
      </c>
    </row>
    <row r="389" customFormat="false" ht="12.8" hidden="false" customHeight="false" outlineLevel="0" collapsed="false">
      <c r="A389" s="11" t="s">
        <v>332</v>
      </c>
      <c r="B389" s="12" t="s">
        <v>335</v>
      </c>
      <c r="C389" s="13" t="n">
        <v>164</v>
      </c>
      <c r="D389" s="29" t="n">
        <f aca="false">IFERROR(VLOOKUP(B389,July!B:C,2,0),0)</f>
        <v>159</v>
      </c>
      <c r="E389" s="22" t="n">
        <f aca="false">August!$C389-August!$D389</f>
        <v>5</v>
      </c>
      <c r="F389" s="34" t="n">
        <v>45505</v>
      </c>
    </row>
    <row r="390" customFormat="false" ht="12.8" hidden="false" customHeight="false" outlineLevel="0" collapsed="false">
      <c r="A390" s="11" t="s">
        <v>332</v>
      </c>
      <c r="B390" s="12" t="s">
        <v>336</v>
      </c>
      <c r="C390" s="13" t="n">
        <v>4571</v>
      </c>
      <c r="D390" s="29" t="n">
        <f aca="false">IFERROR(VLOOKUP(B390,July!B:C,2,0),0)</f>
        <v>4108</v>
      </c>
      <c r="E390" s="22" t="n">
        <f aca="false">August!$C390-August!$D390</f>
        <v>463</v>
      </c>
      <c r="F390" s="34" t="n">
        <v>45505</v>
      </c>
    </row>
    <row r="391" customFormat="false" ht="12.8" hidden="false" customHeight="false" outlineLevel="0" collapsed="false">
      <c r="A391" s="11" t="s">
        <v>337</v>
      </c>
      <c r="B391" s="12" t="s">
        <v>506</v>
      </c>
      <c r="C391" s="13" t="n">
        <v>1</v>
      </c>
      <c r="D391" s="29" t="n">
        <f aca="false">IFERROR(VLOOKUP(B391,July!B:C,2,0),0)</f>
        <v>1</v>
      </c>
      <c r="E391" s="22" t="n">
        <f aca="false">August!$C391-August!$D391</f>
        <v>0</v>
      </c>
      <c r="F391" s="34" t="n">
        <v>45505</v>
      </c>
    </row>
    <row r="392" customFormat="false" ht="12.8" hidden="false" customHeight="false" outlineLevel="0" collapsed="false">
      <c r="A392" s="11" t="s">
        <v>337</v>
      </c>
      <c r="B392" s="12" t="s">
        <v>338</v>
      </c>
      <c r="C392" s="13" t="n">
        <v>470</v>
      </c>
      <c r="D392" s="29" t="n">
        <f aca="false">IFERROR(VLOOKUP(B392,July!B:C,2,0),0)</f>
        <v>432</v>
      </c>
      <c r="E392" s="22" t="n">
        <f aca="false">August!$C392-August!$D392</f>
        <v>38</v>
      </c>
      <c r="F392" s="34" t="n">
        <v>45505</v>
      </c>
    </row>
    <row r="393" customFormat="false" ht="12.8" hidden="false" customHeight="false" outlineLevel="0" collapsed="false">
      <c r="A393" s="11" t="s">
        <v>337</v>
      </c>
      <c r="B393" s="12" t="s">
        <v>339</v>
      </c>
      <c r="C393" s="13" t="n">
        <v>843</v>
      </c>
      <c r="D393" s="29" t="n">
        <f aca="false">IFERROR(VLOOKUP(B393,July!B:C,2,0),0)</f>
        <v>744</v>
      </c>
      <c r="E393" s="22" t="n">
        <f aca="false">August!$C393-August!$D393</f>
        <v>99</v>
      </c>
      <c r="F393" s="34" t="n">
        <v>45505</v>
      </c>
    </row>
    <row r="394" customFormat="false" ht="12.8" hidden="false" customHeight="false" outlineLevel="0" collapsed="false">
      <c r="A394" s="11" t="s">
        <v>337</v>
      </c>
      <c r="B394" s="12" t="s">
        <v>340</v>
      </c>
      <c r="C394" s="13" t="n">
        <v>48</v>
      </c>
      <c r="D394" s="29" t="n">
        <f aca="false">IFERROR(VLOOKUP(B394,July!B:C,2,0),0)</f>
        <v>38</v>
      </c>
      <c r="E394" s="22" t="n">
        <f aca="false">August!$C394-August!$D394</f>
        <v>10</v>
      </c>
      <c r="F394" s="34" t="n">
        <v>45505</v>
      </c>
    </row>
    <row r="395" customFormat="false" ht="12.8" hidden="false" customHeight="false" outlineLevel="0" collapsed="false">
      <c r="A395" s="11" t="s">
        <v>337</v>
      </c>
      <c r="B395" s="12" t="s">
        <v>341</v>
      </c>
      <c r="C395" s="13" t="n">
        <v>981</v>
      </c>
      <c r="D395" s="29" t="n">
        <f aca="false">IFERROR(VLOOKUP(B395,July!B:C,2,0),0)</f>
        <v>853</v>
      </c>
      <c r="E395" s="22" t="n">
        <f aca="false">August!$C395-August!$D395</f>
        <v>128</v>
      </c>
      <c r="F395" s="34" t="n">
        <v>45505</v>
      </c>
    </row>
    <row r="396" customFormat="false" ht="12.8" hidden="false" customHeight="false" outlineLevel="0" collapsed="false">
      <c r="A396" s="11" t="s">
        <v>337</v>
      </c>
      <c r="B396" s="12" t="s">
        <v>342</v>
      </c>
      <c r="C396" s="13" t="n">
        <v>311</v>
      </c>
      <c r="D396" s="29" t="n">
        <f aca="false">IFERROR(VLOOKUP(B396,July!B:C,2,0),0)</f>
        <v>300</v>
      </c>
      <c r="E396" s="22" t="n">
        <f aca="false">August!$C396-August!$D396</f>
        <v>11</v>
      </c>
      <c r="F396" s="34" t="n">
        <v>45505</v>
      </c>
    </row>
    <row r="397" customFormat="false" ht="12.8" hidden="false" customHeight="false" outlineLevel="0" collapsed="false">
      <c r="A397" s="11" t="s">
        <v>337</v>
      </c>
      <c r="B397" s="12" t="s">
        <v>343</v>
      </c>
      <c r="C397" s="13" t="n">
        <v>236</v>
      </c>
      <c r="D397" s="29" t="n">
        <f aca="false">IFERROR(VLOOKUP(B397,July!B:C,2,0),0)</f>
        <v>211</v>
      </c>
      <c r="E397" s="22" t="n">
        <f aca="false">August!$C397-August!$D397</f>
        <v>25</v>
      </c>
      <c r="F397" s="34" t="n">
        <v>45505</v>
      </c>
    </row>
    <row r="398" customFormat="false" ht="12.8" hidden="false" customHeight="false" outlineLevel="0" collapsed="false">
      <c r="A398" s="11" t="s">
        <v>337</v>
      </c>
      <c r="B398" s="12" t="s">
        <v>344</v>
      </c>
      <c r="C398" s="13" t="n">
        <v>124</v>
      </c>
      <c r="D398" s="29" t="n">
        <f aca="false">IFERROR(VLOOKUP(B398,July!B:C,2,0),0)</f>
        <v>111</v>
      </c>
      <c r="E398" s="22" t="n">
        <f aca="false">August!$C398-August!$D398</f>
        <v>13</v>
      </c>
      <c r="F398" s="34" t="n">
        <v>45505</v>
      </c>
    </row>
    <row r="399" customFormat="false" ht="12.8" hidden="false" customHeight="false" outlineLevel="0" collapsed="false">
      <c r="A399" s="11" t="s">
        <v>337</v>
      </c>
      <c r="B399" s="12" t="s">
        <v>345</v>
      </c>
      <c r="C399" s="13" t="n">
        <v>265</v>
      </c>
      <c r="D399" s="29" t="n">
        <f aca="false">IFERROR(VLOOKUP(B399,July!B:C,2,0),0)</f>
        <v>249</v>
      </c>
      <c r="E399" s="22" t="n">
        <f aca="false">August!$C399-August!$D399</f>
        <v>16</v>
      </c>
      <c r="F399" s="34" t="n">
        <v>45505</v>
      </c>
    </row>
    <row r="400" customFormat="false" ht="12.8" hidden="false" customHeight="false" outlineLevel="0" collapsed="false">
      <c r="A400" s="11" t="s">
        <v>337</v>
      </c>
      <c r="B400" s="12" t="s">
        <v>428</v>
      </c>
      <c r="C400" s="13" t="n">
        <v>3</v>
      </c>
      <c r="D400" s="29" t="n">
        <f aca="false">IFERROR(VLOOKUP(B400,July!B:C,2,0),0)</f>
        <v>3</v>
      </c>
      <c r="E400" s="22" t="n">
        <f aca="false">August!$C400-August!$D400</f>
        <v>0</v>
      </c>
      <c r="F400" s="34" t="n">
        <v>45505</v>
      </c>
    </row>
    <row r="401" customFormat="false" ht="12.8" hidden="false" customHeight="false" outlineLevel="0" collapsed="false">
      <c r="A401" s="11" t="s">
        <v>337</v>
      </c>
      <c r="B401" s="12" t="s">
        <v>346</v>
      </c>
      <c r="C401" s="13" t="n">
        <v>211</v>
      </c>
      <c r="D401" s="29" t="n">
        <f aca="false">IFERROR(VLOOKUP(B401,July!B:C,2,0),0)</f>
        <v>178</v>
      </c>
      <c r="E401" s="22" t="n">
        <f aca="false">August!$C401-August!$D401</f>
        <v>33</v>
      </c>
      <c r="F401" s="34" t="n">
        <v>45505</v>
      </c>
    </row>
    <row r="402" customFormat="false" ht="12.8" hidden="false" customHeight="false" outlineLevel="0" collapsed="false">
      <c r="A402" s="11" t="s">
        <v>337</v>
      </c>
      <c r="B402" s="12" t="s">
        <v>347</v>
      </c>
      <c r="C402" s="13" t="n">
        <v>404</v>
      </c>
      <c r="D402" s="29" t="n">
        <f aca="false">IFERROR(VLOOKUP(B402,July!B:C,2,0),0)</f>
        <v>359</v>
      </c>
      <c r="E402" s="22" t="n">
        <f aca="false">August!$C402-August!$D402</f>
        <v>45</v>
      </c>
      <c r="F402" s="34" t="n">
        <v>45505</v>
      </c>
    </row>
    <row r="403" customFormat="false" ht="12.8" hidden="false" customHeight="false" outlineLevel="0" collapsed="false">
      <c r="A403" s="11" t="s">
        <v>337</v>
      </c>
      <c r="B403" s="12" t="s">
        <v>348</v>
      </c>
      <c r="C403" s="13" t="n">
        <v>844</v>
      </c>
      <c r="D403" s="29" t="n">
        <f aca="false">IFERROR(VLOOKUP(B403,July!B:C,2,0),0)</f>
        <v>754</v>
      </c>
      <c r="E403" s="22" t="n">
        <f aca="false">August!$C403-August!$D403</f>
        <v>90</v>
      </c>
      <c r="F403" s="34" t="n">
        <v>45505</v>
      </c>
    </row>
    <row r="404" customFormat="false" ht="12.8" hidden="false" customHeight="false" outlineLevel="0" collapsed="false">
      <c r="A404" s="11" t="s">
        <v>337</v>
      </c>
      <c r="B404" s="12" t="s">
        <v>476</v>
      </c>
      <c r="C404" s="13" t="n">
        <v>1</v>
      </c>
      <c r="D404" s="29" t="n">
        <f aca="false">IFERROR(VLOOKUP(B404,July!B:C,2,0),0)</f>
        <v>1</v>
      </c>
      <c r="E404" s="22" t="n">
        <f aca="false">August!$C404-August!$D404</f>
        <v>0</v>
      </c>
      <c r="F404" s="34" t="n">
        <v>45505</v>
      </c>
    </row>
    <row r="405" customFormat="false" ht="12.8" hidden="false" customHeight="false" outlineLevel="0" collapsed="false">
      <c r="A405" s="11" t="s">
        <v>337</v>
      </c>
      <c r="B405" s="12" t="s">
        <v>349</v>
      </c>
      <c r="C405" s="13" t="n">
        <v>30</v>
      </c>
      <c r="D405" s="29" t="n">
        <f aca="false">IFERROR(VLOOKUP(B405,July!B:C,2,0),0)</f>
        <v>28</v>
      </c>
      <c r="E405" s="22" t="n">
        <f aca="false">August!$C405-August!$D405</f>
        <v>2</v>
      </c>
      <c r="F405" s="34" t="n">
        <v>45505</v>
      </c>
    </row>
    <row r="406" customFormat="false" ht="12.8" hidden="false" customHeight="false" outlineLevel="0" collapsed="false">
      <c r="A406" s="11" t="s">
        <v>337</v>
      </c>
      <c r="B406" s="12" t="s">
        <v>350</v>
      </c>
      <c r="C406" s="13" t="n">
        <v>2127</v>
      </c>
      <c r="D406" s="29" t="n">
        <f aca="false">IFERROR(VLOOKUP(B406,July!B:C,2,0),0)</f>
        <v>1891</v>
      </c>
      <c r="E406" s="22" t="n">
        <f aca="false">August!$C406-August!$D406</f>
        <v>236</v>
      </c>
      <c r="F406" s="34" t="n">
        <v>45505</v>
      </c>
    </row>
    <row r="407" customFormat="false" ht="12.8" hidden="false" customHeight="false" outlineLevel="0" collapsed="false">
      <c r="A407" s="11" t="s">
        <v>337</v>
      </c>
      <c r="B407" s="12" t="s">
        <v>351</v>
      </c>
      <c r="C407" s="13" t="n">
        <v>1441</v>
      </c>
      <c r="D407" s="29" t="n">
        <f aca="false">IFERROR(VLOOKUP(B407,July!B:C,2,0),0)</f>
        <v>1291</v>
      </c>
      <c r="E407" s="22" t="n">
        <f aca="false">August!$C407-August!$D407</f>
        <v>150</v>
      </c>
      <c r="F407" s="34" t="n">
        <v>45505</v>
      </c>
    </row>
    <row r="408" customFormat="false" ht="12.8" hidden="false" customHeight="false" outlineLevel="0" collapsed="false">
      <c r="A408" s="11" t="s">
        <v>337</v>
      </c>
      <c r="B408" s="12" t="s">
        <v>352</v>
      </c>
      <c r="C408" s="13" t="n">
        <v>267</v>
      </c>
      <c r="D408" s="29" t="n">
        <f aca="false">IFERROR(VLOOKUP(B408,July!B:C,2,0),0)</f>
        <v>258</v>
      </c>
      <c r="E408" s="22" t="n">
        <f aca="false">August!$C408-August!$D408</f>
        <v>9</v>
      </c>
      <c r="F408" s="34" t="n">
        <v>45505</v>
      </c>
    </row>
    <row r="409" customFormat="false" ht="12.8" hidden="false" customHeight="false" outlineLevel="0" collapsed="false">
      <c r="A409" s="11" t="s">
        <v>353</v>
      </c>
      <c r="B409" s="12" t="s">
        <v>354</v>
      </c>
      <c r="C409" s="13" t="n">
        <v>153</v>
      </c>
      <c r="D409" s="29" t="n">
        <f aca="false">IFERROR(VLOOKUP(B409,July!B:C,2,0),0)</f>
        <v>145</v>
      </c>
      <c r="E409" s="22" t="n">
        <f aca="false">August!$C409-August!$D409</f>
        <v>8</v>
      </c>
      <c r="F409" s="34" t="n">
        <v>45505</v>
      </c>
    </row>
    <row r="410" customFormat="false" ht="12.8" hidden="false" customHeight="false" outlineLevel="0" collapsed="false">
      <c r="A410" s="11" t="s">
        <v>353</v>
      </c>
      <c r="B410" s="12" t="s">
        <v>477</v>
      </c>
      <c r="C410" s="13" t="n">
        <v>45</v>
      </c>
      <c r="D410" s="29" t="n">
        <f aca="false">IFERROR(VLOOKUP(B410,July!B:C,2,0),0)</f>
        <v>38</v>
      </c>
      <c r="E410" s="22" t="n">
        <f aca="false">August!$C410-August!$D410</f>
        <v>7</v>
      </c>
      <c r="F410" s="34" t="n">
        <v>45505</v>
      </c>
    </row>
    <row r="411" customFormat="false" ht="12.8" hidden="false" customHeight="false" outlineLevel="0" collapsed="false">
      <c r="A411" s="11" t="s">
        <v>353</v>
      </c>
      <c r="B411" s="12" t="s">
        <v>355</v>
      </c>
      <c r="C411" s="13" t="n">
        <v>2072</v>
      </c>
      <c r="D411" s="29" t="n">
        <f aca="false">IFERROR(VLOOKUP(B411,July!B:C,2,0),0)</f>
        <v>1784</v>
      </c>
      <c r="E411" s="22" t="n">
        <f aca="false">August!$C411-August!$D411</f>
        <v>288</v>
      </c>
      <c r="F411" s="34" t="n">
        <v>45505</v>
      </c>
    </row>
    <row r="412" customFormat="false" ht="12.8" hidden="false" customHeight="false" outlineLevel="0" collapsed="false">
      <c r="A412" s="11" t="s">
        <v>353</v>
      </c>
      <c r="B412" s="12" t="s">
        <v>478</v>
      </c>
      <c r="C412" s="13" t="n">
        <v>123</v>
      </c>
      <c r="D412" s="29" t="n">
        <f aca="false">IFERROR(VLOOKUP(B412,July!B:C,2,0),0)</f>
        <v>76</v>
      </c>
      <c r="E412" s="22" t="n">
        <f aca="false">August!$C412-August!$D412</f>
        <v>47</v>
      </c>
      <c r="F412" s="34" t="n">
        <v>45505</v>
      </c>
    </row>
    <row r="413" customFormat="false" ht="12.8" hidden="false" customHeight="false" outlineLevel="0" collapsed="false">
      <c r="A413" s="11" t="s">
        <v>353</v>
      </c>
      <c r="B413" s="12" t="s">
        <v>356</v>
      </c>
      <c r="C413" s="13" t="n">
        <v>25</v>
      </c>
      <c r="D413" s="29" t="n">
        <f aca="false">IFERROR(VLOOKUP(B413,July!B:C,2,0),0)</f>
        <v>25</v>
      </c>
      <c r="E413" s="22" t="n">
        <f aca="false">August!$C413-August!$D413</f>
        <v>0</v>
      </c>
      <c r="F413" s="34" t="n">
        <v>45505</v>
      </c>
    </row>
    <row r="414" customFormat="false" ht="12.8" hidden="false" customHeight="false" outlineLevel="0" collapsed="false">
      <c r="A414" s="11" t="s">
        <v>353</v>
      </c>
      <c r="B414" s="12" t="s">
        <v>357</v>
      </c>
      <c r="C414" s="13" t="n">
        <v>5</v>
      </c>
      <c r="D414" s="29" t="n">
        <f aca="false">IFERROR(VLOOKUP(B414,July!B:C,2,0),0)</f>
        <v>5</v>
      </c>
      <c r="E414" s="22" t="n">
        <f aca="false">August!$C414-August!$D414</f>
        <v>0</v>
      </c>
      <c r="F414" s="34" t="n">
        <v>45505</v>
      </c>
    </row>
    <row r="415" customFormat="false" ht="12.8" hidden="false" customHeight="false" outlineLevel="0" collapsed="false">
      <c r="A415" s="11" t="s">
        <v>353</v>
      </c>
      <c r="B415" s="12" t="s">
        <v>358</v>
      </c>
      <c r="C415" s="13" t="n">
        <v>409</v>
      </c>
      <c r="D415" s="29" t="n">
        <f aca="false">IFERROR(VLOOKUP(B415,July!B:C,2,0),0)</f>
        <v>348</v>
      </c>
      <c r="E415" s="22" t="n">
        <f aca="false">August!$C415-August!$D415</f>
        <v>61</v>
      </c>
      <c r="F415" s="34" t="n">
        <v>45505</v>
      </c>
    </row>
    <row r="416" customFormat="false" ht="12.8" hidden="false" customHeight="false" outlineLevel="0" collapsed="false">
      <c r="A416" s="11" t="s">
        <v>353</v>
      </c>
      <c r="B416" s="12" t="s">
        <v>359</v>
      </c>
      <c r="C416" s="13" t="n">
        <v>53</v>
      </c>
      <c r="D416" s="29" t="n">
        <f aca="false">IFERROR(VLOOKUP(B416,July!B:C,2,0),0)</f>
        <v>51</v>
      </c>
      <c r="E416" s="22" t="n">
        <f aca="false">August!$C416-August!$D416</f>
        <v>2</v>
      </c>
      <c r="F416" s="34" t="n">
        <v>45505</v>
      </c>
    </row>
    <row r="417" customFormat="false" ht="12.8" hidden="false" customHeight="false" outlineLevel="0" collapsed="false">
      <c r="A417" s="11" t="s">
        <v>353</v>
      </c>
      <c r="B417" s="12" t="s">
        <v>360</v>
      </c>
      <c r="C417" s="13" t="n">
        <v>1017</v>
      </c>
      <c r="D417" s="29" t="n">
        <f aca="false">IFERROR(VLOOKUP(B417,July!B:C,2,0),0)</f>
        <v>958</v>
      </c>
      <c r="E417" s="22" t="n">
        <f aca="false">August!$C417-August!$D417</f>
        <v>59</v>
      </c>
      <c r="F417" s="34" t="n">
        <v>45505</v>
      </c>
    </row>
    <row r="418" customFormat="false" ht="12.8" hidden="false" customHeight="false" outlineLevel="0" collapsed="false">
      <c r="A418" s="11" t="s">
        <v>353</v>
      </c>
      <c r="B418" s="12" t="s">
        <v>361</v>
      </c>
      <c r="C418" s="13" t="n">
        <v>1616</v>
      </c>
      <c r="D418" s="29" t="n">
        <f aca="false">IFERROR(VLOOKUP(B418,July!B:C,2,0),0)</f>
        <v>1497</v>
      </c>
      <c r="E418" s="22" t="n">
        <f aca="false">August!$C418-August!$D418</f>
        <v>119</v>
      </c>
      <c r="F418" s="34" t="n">
        <v>45505</v>
      </c>
    </row>
    <row r="419" customFormat="false" ht="12.8" hidden="false" customHeight="false" outlineLevel="0" collapsed="false">
      <c r="A419" s="11" t="s">
        <v>353</v>
      </c>
      <c r="B419" s="12" t="s">
        <v>362</v>
      </c>
      <c r="C419" s="13" t="n">
        <v>624</v>
      </c>
      <c r="D419" s="29" t="n">
        <f aca="false">IFERROR(VLOOKUP(B419,July!B:C,2,0),0)</f>
        <v>565</v>
      </c>
      <c r="E419" s="22" t="n">
        <f aca="false">August!$C419-August!$D419</f>
        <v>59</v>
      </c>
      <c r="F419" s="34" t="n">
        <v>45505</v>
      </c>
    </row>
    <row r="420" customFormat="false" ht="12.8" hidden="false" customHeight="false" outlineLevel="0" collapsed="false">
      <c r="A420" s="11" t="s">
        <v>507</v>
      </c>
      <c r="B420" s="12" t="s">
        <v>508</v>
      </c>
      <c r="C420" s="13" t="n">
        <v>1</v>
      </c>
      <c r="D420" s="29" t="n">
        <f aca="false">IFERROR(VLOOKUP(B420,July!B:C,2,0),0)</f>
        <v>1</v>
      </c>
      <c r="E420" s="22" t="n">
        <f aca="false">August!$C420-August!$D420</f>
        <v>0</v>
      </c>
      <c r="F420" s="34" t="n">
        <v>45505</v>
      </c>
    </row>
    <row r="421" customFormat="false" ht="12.8" hidden="false" customHeight="false" outlineLevel="0" collapsed="false">
      <c r="A421" s="11" t="s">
        <v>507</v>
      </c>
      <c r="B421" s="12" t="s">
        <v>509</v>
      </c>
      <c r="C421" s="13" t="n">
        <v>18</v>
      </c>
      <c r="D421" s="29" t="n">
        <f aca="false">IFERROR(VLOOKUP(B421,July!B:C,2,0),0)</f>
        <v>17</v>
      </c>
      <c r="E421" s="22" t="n">
        <f aca="false">August!$C421-August!$D421</f>
        <v>1</v>
      </c>
      <c r="F421" s="34" t="n">
        <v>45505</v>
      </c>
    </row>
    <row r="422" customFormat="false" ht="12.8" hidden="false" customHeight="false" outlineLevel="0" collapsed="false">
      <c r="A422" s="11" t="s">
        <v>363</v>
      </c>
      <c r="B422" s="12" t="s">
        <v>364</v>
      </c>
      <c r="C422" s="13" t="n">
        <v>12</v>
      </c>
      <c r="D422" s="29" t="n">
        <f aca="false">IFERROR(VLOOKUP(B422,July!B:C,2,0),0)</f>
        <v>12</v>
      </c>
      <c r="E422" s="22" t="n">
        <f aca="false">August!$C422-August!$D422</f>
        <v>0</v>
      </c>
      <c r="F422" s="34" t="n">
        <v>45505</v>
      </c>
    </row>
    <row r="423" customFormat="false" ht="12.8" hidden="false" customHeight="false" outlineLevel="0" collapsed="false">
      <c r="A423" s="11" t="s">
        <v>363</v>
      </c>
      <c r="B423" s="12" t="s">
        <v>365</v>
      </c>
      <c r="C423" s="13" t="n">
        <v>755</v>
      </c>
      <c r="D423" s="29" t="n">
        <f aca="false">IFERROR(VLOOKUP(B423,July!B:C,2,0),0)</f>
        <v>679</v>
      </c>
      <c r="E423" s="22" t="n">
        <f aca="false">August!$C423-August!$D423</f>
        <v>76</v>
      </c>
      <c r="F423" s="34" t="n">
        <v>45505</v>
      </c>
    </row>
    <row r="424" customFormat="false" ht="12.8" hidden="false" customHeight="false" outlineLevel="0" collapsed="false">
      <c r="A424" s="11" t="s">
        <v>363</v>
      </c>
      <c r="B424" s="12" t="s">
        <v>366</v>
      </c>
      <c r="C424" s="13" t="n">
        <v>15</v>
      </c>
      <c r="D424" s="29" t="n">
        <f aca="false">IFERROR(VLOOKUP(B424,July!B:C,2,0),0)</f>
        <v>12</v>
      </c>
      <c r="E424" s="22" t="n">
        <f aca="false">August!$C424-August!$D424</f>
        <v>3</v>
      </c>
      <c r="F424" s="34" t="n">
        <v>45505</v>
      </c>
    </row>
    <row r="425" customFormat="false" ht="12.8" hidden="false" customHeight="false" outlineLevel="0" collapsed="false">
      <c r="A425" s="11" t="s">
        <v>363</v>
      </c>
      <c r="B425" s="12" t="s">
        <v>367</v>
      </c>
      <c r="C425" s="13" t="n">
        <v>1912</v>
      </c>
      <c r="D425" s="29" t="n">
        <f aca="false">IFERROR(VLOOKUP(B425,July!B:C,2,0),0)</f>
        <v>1748</v>
      </c>
      <c r="E425" s="22" t="n">
        <f aca="false">August!$C425-August!$D425</f>
        <v>164</v>
      </c>
      <c r="F425" s="34" t="n">
        <v>45505</v>
      </c>
    </row>
    <row r="426" customFormat="false" ht="12.8" hidden="false" customHeight="false" outlineLevel="0" collapsed="false">
      <c r="A426" s="11" t="s">
        <v>363</v>
      </c>
      <c r="B426" s="12" t="s">
        <v>368</v>
      </c>
      <c r="C426" s="13" t="n">
        <v>1149</v>
      </c>
      <c r="D426" s="29" t="n">
        <f aca="false">IFERROR(VLOOKUP(B426,July!B:C,2,0),0)</f>
        <v>1048</v>
      </c>
      <c r="E426" s="22" t="n">
        <f aca="false">August!$C426-August!$D426</f>
        <v>101</v>
      </c>
      <c r="F426" s="34" t="n">
        <v>45505</v>
      </c>
    </row>
    <row r="427" customFormat="false" ht="12.8" hidden="false" customHeight="false" outlineLevel="0" collapsed="false">
      <c r="A427" s="11" t="s">
        <v>363</v>
      </c>
      <c r="B427" s="12" t="s">
        <v>369</v>
      </c>
      <c r="C427" s="13" t="n">
        <v>671</v>
      </c>
      <c r="D427" s="29" t="n">
        <f aca="false">IFERROR(VLOOKUP(B427,July!B:C,2,0),0)</f>
        <v>604</v>
      </c>
      <c r="E427" s="22" t="n">
        <f aca="false">August!$C427-August!$D427</f>
        <v>67</v>
      </c>
      <c r="F427" s="34" t="n">
        <v>45505</v>
      </c>
    </row>
    <row r="428" customFormat="false" ht="12.8" hidden="false" customHeight="false" outlineLevel="0" collapsed="false">
      <c r="A428" s="11" t="s">
        <v>363</v>
      </c>
      <c r="B428" s="12" t="s">
        <v>370</v>
      </c>
      <c r="C428" s="13" t="n">
        <v>90</v>
      </c>
      <c r="D428" s="29" t="n">
        <f aca="false">IFERROR(VLOOKUP(B428,July!B:C,2,0),0)</f>
        <v>84</v>
      </c>
      <c r="E428" s="22" t="n">
        <f aca="false">August!$C428-August!$D428</f>
        <v>6</v>
      </c>
      <c r="F428" s="34" t="n">
        <v>45505</v>
      </c>
    </row>
    <row r="429" customFormat="false" ht="12.8" hidden="false" customHeight="false" outlineLevel="0" collapsed="false">
      <c r="A429" s="11" t="s">
        <v>363</v>
      </c>
      <c r="B429" s="12" t="s">
        <v>455</v>
      </c>
      <c r="C429" s="13" t="n">
        <v>1</v>
      </c>
      <c r="D429" s="29" t="n">
        <f aca="false">IFERROR(VLOOKUP(B429,July!B:C,2,0),0)</f>
        <v>1</v>
      </c>
      <c r="E429" s="22" t="n">
        <f aca="false">August!$C429-August!$D429</f>
        <v>0</v>
      </c>
      <c r="F429" s="34" t="n">
        <v>45505</v>
      </c>
    </row>
    <row r="430" customFormat="false" ht="12.8" hidden="false" customHeight="false" outlineLevel="0" collapsed="false">
      <c r="A430" s="11" t="s">
        <v>363</v>
      </c>
      <c r="B430" s="12" t="s">
        <v>371</v>
      </c>
      <c r="C430" s="13" t="n">
        <v>169</v>
      </c>
      <c r="D430" s="29" t="n">
        <f aca="false">IFERROR(VLOOKUP(B430,July!B:C,2,0),0)</f>
        <v>118</v>
      </c>
      <c r="E430" s="22" t="n">
        <f aca="false">August!$C430-August!$D430</f>
        <v>51</v>
      </c>
      <c r="F430" s="34" t="n">
        <v>45505</v>
      </c>
    </row>
    <row r="431" customFormat="false" ht="12.8" hidden="false" customHeight="false" outlineLevel="0" collapsed="false">
      <c r="A431" s="11" t="s">
        <v>363</v>
      </c>
      <c r="B431" s="12" t="s">
        <v>372</v>
      </c>
      <c r="C431" s="13" t="n">
        <v>106</v>
      </c>
      <c r="D431" s="29" t="n">
        <f aca="false">IFERROR(VLOOKUP(B431,July!B:C,2,0),0)</f>
        <v>93</v>
      </c>
      <c r="E431" s="22" t="n">
        <f aca="false">August!$C431-August!$D431</f>
        <v>13</v>
      </c>
      <c r="F431" s="34" t="n">
        <v>45505</v>
      </c>
    </row>
    <row r="432" customFormat="false" ht="12.8" hidden="false" customHeight="false" outlineLevel="0" collapsed="false">
      <c r="A432" s="11" t="s">
        <v>363</v>
      </c>
      <c r="B432" s="12" t="s">
        <v>373</v>
      </c>
      <c r="C432" s="13" t="n">
        <v>697</v>
      </c>
      <c r="D432" s="29" t="n">
        <f aca="false">IFERROR(VLOOKUP(B432,July!B:C,2,0),0)</f>
        <v>636</v>
      </c>
      <c r="E432" s="22" t="n">
        <f aca="false">August!$C432-August!$D432</f>
        <v>61</v>
      </c>
      <c r="F432" s="34" t="n">
        <v>45505</v>
      </c>
    </row>
    <row r="433" customFormat="false" ht="12.8" hidden="false" customHeight="false" outlineLevel="0" collapsed="false">
      <c r="A433" s="11" t="s">
        <v>363</v>
      </c>
      <c r="B433" s="12" t="s">
        <v>374</v>
      </c>
      <c r="C433" s="13" t="n">
        <v>1649</v>
      </c>
      <c r="D433" s="29" t="n">
        <f aca="false">IFERROR(VLOOKUP(B433,July!B:C,2,0),0)</f>
        <v>1459</v>
      </c>
      <c r="E433" s="22" t="n">
        <f aca="false">August!$C433-August!$D433</f>
        <v>190</v>
      </c>
      <c r="F433" s="34" t="n">
        <v>45505</v>
      </c>
    </row>
    <row r="434" customFormat="false" ht="12.8" hidden="false" customHeight="false" outlineLevel="0" collapsed="false">
      <c r="A434" s="11" t="s">
        <v>363</v>
      </c>
      <c r="B434" s="12" t="s">
        <v>375</v>
      </c>
      <c r="C434" s="13" t="n">
        <v>812</v>
      </c>
      <c r="D434" s="29" t="n">
        <f aca="false">IFERROR(VLOOKUP(B434,July!B:C,2,0),0)</f>
        <v>732</v>
      </c>
      <c r="E434" s="22" t="n">
        <f aca="false">August!$C434-August!$D434</f>
        <v>80</v>
      </c>
      <c r="F434" s="34" t="n">
        <v>45505</v>
      </c>
    </row>
    <row r="435" customFormat="false" ht="12.8" hidden="false" customHeight="false" outlineLevel="0" collapsed="false">
      <c r="A435" s="11" t="s">
        <v>363</v>
      </c>
      <c r="B435" s="12" t="s">
        <v>376</v>
      </c>
      <c r="C435" s="13" t="n">
        <v>1457</v>
      </c>
      <c r="D435" s="29" t="n">
        <f aca="false">IFERROR(VLOOKUP(B435,July!B:C,2,0),0)</f>
        <v>1312</v>
      </c>
      <c r="E435" s="22" t="n">
        <f aca="false">August!$C435-August!$D435</f>
        <v>145</v>
      </c>
      <c r="F435" s="34" t="n">
        <v>45505</v>
      </c>
    </row>
    <row r="436" customFormat="false" ht="12.8" hidden="false" customHeight="false" outlineLevel="0" collapsed="false">
      <c r="A436" s="11" t="s">
        <v>363</v>
      </c>
      <c r="B436" s="12" t="s">
        <v>377</v>
      </c>
      <c r="C436" s="13" t="n">
        <v>876</v>
      </c>
      <c r="D436" s="29" t="n">
        <f aca="false">IFERROR(VLOOKUP(B436,July!B:C,2,0),0)</f>
        <v>831</v>
      </c>
      <c r="E436" s="22" t="n">
        <f aca="false">August!$C436-August!$D436</f>
        <v>45</v>
      </c>
      <c r="F436" s="34" t="n">
        <v>45505</v>
      </c>
    </row>
    <row r="437" customFormat="false" ht="12.8" hidden="false" customHeight="false" outlineLevel="0" collapsed="false">
      <c r="A437" s="11" t="s">
        <v>363</v>
      </c>
      <c r="B437" s="12" t="s">
        <v>378</v>
      </c>
      <c r="C437" s="13" t="n">
        <v>719</v>
      </c>
      <c r="D437" s="29" t="n">
        <f aca="false">IFERROR(VLOOKUP(B437,July!B:C,2,0),0)</f>
        <v>675</v>
      </c>
      <c r="E437" s="22" t="n">
        <f aca="false">August!$C437-August!$D437</f>
        <v>44</v>
      </c>
      <c r="F437" s="34" t="n">
        <v>45505</v>
      </c>
    </row>
    <row r="438" customFormat="false" ht="12.8" hidden="false" customHeight="false" outlineLevel="0" collapsed="false">
      <c r="A438" s="11" t="s">
        <v>363</v>
      </c>
      <c r="B438" s="12" t="s">
        <v>379</v>
      </c>
      <c r="C438" s="13" t="n">
        <v>204</v>
      </c>
      <c r="D438" s="29" t="n">
        <f aca="false">IFERROR(VLOOKUP(B438,July!B:C,2,0),0)</f>
        <v>167</v>
      </c>
      <c r="E438" s="22" t="n">
        <f aca="false">August!$C438-August!$D438</f>
        <v>37</v>
      </c>
      <c r="F438" s="34" t="n">
        <v>45505</v>
      </c>
    </row>
    <row r="439" customFormat="false" ht="12.8" hidden="false" customHeight="false" outlineLevel="0" collapsed="false">
      <c r="A439" s="11" t="s">
        <v>363</v>
      </c>
      <c r="B439" s="12" t="s">
        <v>380</v>
      </c>
      <c r="C439" s="13" t="n">
        <v>2765</v>
      </c>
      <c r="D439" s="29" t="n">
        <f aca="false">IFERROR(VLOOKUP(B439,July!B:C,2,0),0)</f>
        <v>2522</v>
      </c>
      <c r="E439" s="22" t="n">
        <f aca="false">August!$C439-August!$D439</f>
        <v>243</v>
      </c>
      <c r="F439" s="34" t="n">
        <v>45505</v>
      </c>
    </row>
    <row r="440" customFormat="false" ht="12.8" hidden="false" customHeight="false" outlineLevel="0" collapsed="false">
      <c r="A440" s="11" t="s">
        <v>363</v>
      </c>
      <c r="B440" s="12" t="s">
        <v>381</v>
      </c>
      <c r="C440" s="13" t="n">
        <v>215</v>
      </c>
      <c r="D440" s="29" t="n">
        <f aca="false">IFERROR(VLOOKUP(B440,July!B:C,2,0),0)</f>
        <v>196</v>
      </c>
      <c r="E440" s="22" t="n">
        <f aca="false">August!$C440-August!$D440</f>
        <v>19</v>
      </c>
      <c r="F440" s="34" t="n">
        <v>45505</v>
      </c>
    </row>
    <row r="441" customFormat="false" ht="12.8" hidden="false" customHeight="false" outlineLevel="0" collapsed="false">
      <c r="A441" s="11" t="s">
        <v>363</v>
      </c>
      <c r="B441" s="12" t="s">
        <v>382</v>
      </c>
      <c r="C441" s="13" t="n">
        <v>619</v>
      </c>
      <c r="D441" s="29" t="n">
        <f aca="false">IFERROR(VLOOKUP(B441,July!B:C,2,0),0)</f>
        <v>578</v>
      </c>
      <c r="E441" s="22" t="n">
        <f aca="false">August!$C441-August!$D441</f>
        <v>41</v>
      </c>
      <c r="F441" s="34" t="n">
        <v>45505</v>
      </c>
    </row>
    <row r="442" customFormat="false" ht="12.8" hidden="false" customHeight="false" outlineLevel="0" collapsed="false">
      <c r="A442" s="11" t="s">
        <v>363</v>
      </c>
      <c r="B442" s="12" t="s">
        <v>383</v>
      </c>
      <c r="C442" s="13" t="n">
        <v>35</v>
      </c>
      <c r="D442" s="29" t="n">
        <f aca="false">IFERROR(VLOOKUP(B442,July!B:C,2,0),0)</f>
        <v>31</v>
      </c>
      <c r="E442" s="22" t="n">
        <f aca="false">August!$C442-August!$D442</f>
        <v>4</v>
      </c>
      <c r="F442" s="34" t="n">
        <v>45505</v>
      </c>
    </row>
    <row r="445" customFormat="false" ht="13.8" hidden="false" customHeight="false" outlineLevel="0" collapsed="false">
      <c r="C445" s="35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16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448"/>
  <sheetViews>
    <sheetView showFormulas="false" showGridLines="true" showRowColHeaders="true" showZeros="true" rightToLeft="false" tabSelected="false" showOutlineSymbols="true" defaultGridColor="true" view="normal" topLeftCell="A267" colorId="64" zoomScale="100" zoomScaleNormal="100" zoomScalePageLayoutView="100" workbookViewId="0">
      <selection pane="topLeft" activeCell="B281" activeCellId="0" sqref="B281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2" width="19.89"/>
    <col collapsed="false" customWidth="true" hidden="false" outlineLevel="0" max="3" min="3" style="1" width="8.44"/>
    <col collapsed="false" customWidth="true" hidden="false" outlineLevel="0" max="4" min="4" style="1" width="4.1"/>
    <col collapsed="false" customWidth="false" hidden="false" outlineLevel="0" max="1024" min="5" style="1" width="11.45"/>
  </cols>
  <sheetData>
    <row r="1" customFormat="false" ht="14.25" hidden="false" customHeight="true" outlineLevel="0" collapsed="false">
      <c r="A1" s="33" t="s">
        <v>0</v>
      </c>
      <c r="B1" s="15" t="s">
        <v>1</v>
      </c>
      <c r="C1" s="15" t="s">
        <v>384</v>
      </c>
      <c r="D1" s="31" t="s">
        <v>385</v>
      </c>
      <c r="E1" s="31" t="s">
        <v>2</v>
      </c>
      <c r="F1" s="32" t="s">
        <v>3</v>
      </c>
    </row>
    <row r="2" customFormat="false" ht="13.8" hidden="false" customHeight="false" outlineLevel="0" collapsed="false">
      <c r="A2" s="18" t="s">
        <v>4</v>
      </c>
      <c r="B2" s="19" t="s">
        <v>5</v>
      </c>
      <c r="C2" s="20" t="n">
        <v>58</v>
      </c>
      <c r="D2" s="29" t="n">
        <f aca="false">IFERROR(VLOOKUP(B2,August!B:C,2,0),0)</f>
        <v>57</v>
      </c>
      <c r="E2" s="22" t="n">
        <f aca="false">September!$C2-September!$D2</f>
        <v>1</v>
      </c>
      <c r="F2" s="30" t="n">
        <v>45536</v>
      </c>
    </row>
    <row r="3" customFormat="false" ht="13.8" hidden="false" customHeight="false" outlineLevel="0" collapsed="false">
      <c r="A3" s="11" t="s">
        <v>6</v>
      </c>
      <c r="B3" s="12" t="s">
        <v>7</v>
      </c>
      <c r="C3" s="13" t="n">
        <v>78</v>
      </c>
      <c r="D3" s="29" t="n">
        <f aca="false">IFERROR(VLOOKUP(B3,August!B:C,2,0),0)</f>
        <v>64</v>
      </c>
      <c r="E3" s="22" t="n">
        <f aca="false">September!$C3-September!$D3</f>
        <v>14</v>
      </c>
      <c r="F3" s="30" t="n">
        <v>45536</v>
      </c>
    </row>
    <row r="4" customFormat="false" ht="13.8" hidden="false" customHeight="false" outlineLevel="0" collapsed="false">
      <c r="A4" s="11" t="s">
        <v>6</v>
      </c>
      <c r="B4" s="12" t="s">
        <v>429</v>
      </c>
      <c r="C4" s="13" t="n">
        <v>2</v>
      </c>
      <c r="D4" s="29" t="n">
        <f aca="false">IFERROR(VLOOKUP(B4,August!B:C,2,0),0)</f>
        <v>2</v>
      </c>
      <c r="E4" s="22" t="n">
        <f aca="false">September!$C4-September!$D4</f>
        <v>0</v>
      </c>
      <c r="F4" s="30" t="n">
        <v>45536</v>
      </c>
    </row>
    <row r="5" customFormat="false" ht="13.8" hidden="false" customHeight="false" outlineLevel="0" collapsed="false">
      <c r="A5" s="11" t="s">
        <v>6</v>
      </c>
      <c r="B5" s="12" t="s">
        <v>518</v>
      </c>
      <c r="C5" s="13" t="n">
        <v>13</v>
      </c>
      <c r="D5" s="29" t="n">
        <f aca="false">IFERROR(VLOOKUP(B5,August!B:C,2,0),0)</f>
        <v>0</v>
      </c>
      <c r="E5" s="22" t="n">
        <f aca="false">September!$C5-September!$D5</f>
        <v>13</v>
      </c>
      <c r="F5" s="30" t="n">
        <v>45536</v>
      </c>
    </row>
    <row r="6" customFormat="false" ht="13.8" hidden="false" customHeight="false" outlineLevel="0" collapsed="false">
      <c r="A6" s="11" t="s">
        <v>6</v>
      </c>
      <c r="B6" s="12" t="s">
        <v>8</v>
      </c>
      <c r="C6" s="13" t="n">
        <v>131</v>
      </c>
      <c r="D6" s="29" t="n">
        <f aca="false">IFERROR(VLOOKUP(B6,August!B:C,2,0),0)</f>
        <v>121</v>
      </c>
      <c r="E6" s="22" t="n">
        <f aca="false">September!$C6-September!$D6</f>
        <v>10</v>
      </c>
      <c r="F6" s="30" t="n">
        <v>45536</v>
      </c>
    </row>
    <row r="7" customFormat="false" ht="13.8" hidden="false" customHeight="false" outlineLevel="0" collapsed="false">
      <c r="A7" s="11" t="s">
        <v>6</v>
      </c>
      <c r="B7" s="12" t="s">
        <v>9</v>
      </c>
      <c r="C7" s="13" t="n">
        <v>401</v>
      </c>
      <c r="D7" s="29" t="n">
        <f aca="false">IFERROR(VLOOKUP(B7,August!B:C,2,0),0)</f>
        <v>360</v>
      </c>
      <c r="E7" s="22" t="n">
        <f aca="false">September!$C7-September!$D7</f>
        <v>41</v>
      </c>
      <c r="F7" s="30" t="n">
        <v>45536</v>
      </c>
    </row>
    <row r="8" customFormat="false" ht="13.8" hidden="false" customHeight="false" outlineLevel="0" collapsed="false">
      <c r="A8" s="11" t="s">
        <v>10</v>
      </c>
      <c r="B8" s="12" t="s">
        <v>11</v>
      </c>
      <c r="C8" s="13" t="n">
        <v>93</v>
      </c>
      <c r="D8" s="29" t="n">
        <f aca="false">IFERROR(VLOOKUP(B8,August!B:C,2,0),0)</f>
        <v>85</v>
      </c>
      <c r="E8" s="22" t="n">
        <f aca="false">September!$C8-September!$D8</f>
        <v>8</v>
      </c>
      <c r="F8" s="30" t="n">
        <v>45536</v>
      </c>
    </row>
    <row r="9" customFormat="false" ht="13.8" hidden="false" customHeight="false" outlineLevel="0" collapsed="false">
      <c r="A9" s="11" t="s">
        <v>12</v>
      </c>
      <c r="B9" s="12" t="s">
        <v>430</v>
      </c>
      <c r="C9" s="13" t="n">
        <v>5</v>
      </c>
      <c r="D9" s="29" t="n">
        <f aca="false">IFERROR(VLOOKUP(B9,August!B:C,2,0),0)</f>
        <v>5</v>
      </c>
      <c r="E9" s="22" t="n">
        <f aca="false">September!$C9-September!$D9</f>
        <v>0</v>
      </c>
      <c r="F9" s="30" t="n">
        <v>45536</v>
      </c>
    </row>
    <row r="10" customFormat="false" ht="13.8" hidden="false" customHeight="false" outlineLevel="0" collapsed="false">
      <c r="A10" s="11" t="s">
        <v>12</v>
      </c>
      <c r="B10" s="12" t="s">
        <v>386</v>
      </c>
      <c r="C10" s="13" t="n">
        <v>52</v>
      </c>
      <c r="D10" s="29" t="n">
        <f aca="false">IFERROR(VLOOKUP(B10,August!B:C,2,0),0)</f>
        <v>45</v>
      </c>
      <c r="E10" s="22" t="n">
        <f aca="false">September!$C10-September!$D10</f>
        <v>7</v>
      </c>
      <c r="F10" s="30" t="n">
        <v>45536</v>
      </c>
    </row>
    <row r="11" customFormat="false" ht="13.8" hidden="false" customHeight="false" outlineLevel="0" collapsed="false">
      <c r="A11" s="11" t="s">
        <v>12</v>
      </c>
      <c r="B11" s="12" t="s">
        <v>13</v>
      </c>
      <c r="C11" s="13" t="n">
        <v>5</v>
      </c>
      <c r="D11" s="29" t="n">
        <f aca="false">IFERROR(VLOOKUP(B11,August!B:C,2,0),0)</f>
        <v>5</v>
      </c>
      <c r="E11" s="22" t="n">
        <f aca="false">September!$C11-September!$D11</f>
        <v>0</v>
      </c>
      <c r="F11" s="30" t="n">
        <v>45536</v>
      </c>
    </row>
    <row r="12" customFormat="false" ht="13.8" hidden="false" customHeight="false" outlineLevel="0" collapsed="false">
      <c r="A12" s="11" t="s">
        <v>12</v>
      </c>
      <c r="B12" s="12" t="s">
        <v>14</v>
      </c>
      <c r="C12" s="13" t="n">
        <v>20</v>
      </c>
      <c r="D12" s="29" t="n">
        <f aca="false">IFERROR(VLOOKUP(B12,August!B:C,2,0),0)</f>
        <v>20</v>
      </c>
      <c r="E12" s="22" t="n">
        <f aca="false">September!$C12-September!$D12</f>
        <v>0</v>
      </c>
      <c r="F12" s="30" t="n">
        <v>45536</v>
      </c>
    </row>
    <row r="13" customFormat="false" ht="13.8" hidden="false" customHeight="false" outlineLevel="0" collapsed="false">
      <c r="A13" s="11" t="s">
        <v>12</v>
      </c>
      <c r="B13" s="12" t="s">
        <v>15</v>
      </c>
      <c r="C13" s="13" t="n">
        <v>28</v>
      </c>
      <c r="D13" s="29" t="n">
        <f aca="false">IFERROR(VLOOKUP(B13,August!B:C,2,0),0)</f>
        <v>24</v>
      </c>
      <c r="E13" s="22" t="n">
        <f aca="false">September!$C13-September!$D13</f>
        <v>4</v>
      </c>
      <c r="F13" s="30" t="n">
        <v>45536</v>
      </c>
    </row>
    <row r="14" customFormat="false" ht="13.8" hidden="false" customHeight="false" outlineLevel="0" collapsed="false">
      <c r="A14" s="11" t="s">
        <v>12</v>
      </c>
      <c r="B14" s="12" t="s">
        <v>456</v>
      </c>
      <c r="C14" s="13" t="n">
        <v>2</v>
      </c>
      <c r="D14" s="29" t="n">
        <f aca="false">IFERROR(VLOOKUP(B14,August!B:C,2,0),0)</f>
        <v>2</v>
      </c>
      <c r="E14" s="22" t="n">
        <f aca="false">September!$C14-September!$D14</f>
        <v>0</v>
      </c>
      <c r="F14" s="30" t="n">
        <v>45536</v>
      </c>
    </row>
    <row r="15" customFormat="false" ht="13.8" hidden="false" customHeight="false" outlineLevel="0" collapsed="false">
      <c r="A15" s="11" t="s">
        <v>12</v>
      </c>
      <c r="B15" s="12" t="s">
        <v>466</v>
      </c>
      <c r="C15" s="13" t="n">
        <v>1</v>
      </c>
      <c r="D15" s="29" t="n">
        <f aca="false">IFERROR(VLOOKUP(B15,August!B:C,2,0),0)</f>
        <v>1</v>
      </c>
      <c r="E15" s="22" t="n">
        <f aca="false">September!$C15-September!$D15</f>
        <v>0</v>
      </c>
      <c r="F15" s="30" t="n">
        <v>45536</v>
      </c>
    </row>
    <row r="16" customFormat="false" ht="13.8" hidden="false" customHeight="false" outlineLevel="0" collapsed="false">
      <c r="A16" s="11" t="s">
        <v>12</v>
      </c>
      <c r="B16" s="12" t="s">
        <v>387</v>
      </c>
      <c r="C16" s="13" t="n">
        <v>16</v>
      </c>
      <c r="D16" s="29" t="n">
        <f aca="false">IFERROR(VLOOKUP(B16,August!B:C,2,0),0)</f>
        <v>16</v>
      </c>
      <c r="E16" s="22" t="n">
        <f aca="false">September!$C16-September!$D16</f>
        <v>0</v>
      </c>
      <c r="F16" s="30" t="n">
        <v>45536</v>
      </c>
    </row>
    <row r="17" customFormat="false" ht="13.8" hidden="false" customHeight="false" outlineLevel="0" collapsed="false">
      <c r="A17" s="11" t="s">
        <v>12</v>
      </c>
      <c r="B17" s="12" t="s">
        <v>431</v>
      </c>
      <c r="C17" s="13" t="n">
        <v>12</v>
      </c>
      <c r="D17" s="29" t="n">
        <f aca="false">IFERROR(VLOOKUP(B17,August!B:C,2,0),0)</f>
        <v>11</v>
      </c>
      <c r="E17" s="22" t="n">
        <f aca="false">September!$C17-September!$D17</f>
        <v>1</v>
      </c>
      <c r="F17" s="30" t="n">
        <v>45536</v>
      </c>
    </row>
    <row r="18" customFormat="false" ht="13.8" hidden="false" customHeight="false" outlineLevel="0" collapsed="false">
      <c r="A18" s="11" t="s">
        <v>12</v>
      </c>
      <c r="B18" s="12" t="s">
        <v>16</v>
      </c>
      <c r="C18" s="13" t="n">
        <v>11</v>
      </c>
      <c r="D18" s="29" t="n">
        <f aca="false">IFERROR(VLOOKUP(B18,August!B:C,2,0),0)</f>
        <v>11</v>
      </c>
      <c r="E18" s="22" t="n">
        <f aca="false">September!$C18-September!$D18</f>
        <v>0</v>
      </c>
      <c r="F18" s="30" t="n">
        <v>45536</v>
      </c>
    </row>
    <row r="19" customFormat="false" ht="13.8" hidden="false" customHeight="false" outlineLevel="0" collapsed="false">
      <c r="A19" s="11" t="s">
        <v>17</v>
      </c>
      <c r="B19" s="12" t="s">
        <v>18</v>
      </c>
      <c r="C19" s="13" t="n">
        <v>1084</v>
      </c>
      <c r="D19" s="29" t="n">
        <f aca="false">IFERROR(VLOOKUP(B19,August!B:C,2,0),0)</f>
        <v>961</v>
      </c>
      <c r="E19" s="22" t="n">
        <f aca="false">September!$C19-September!$D19</f>
        <v>123</v>
      </c>
      <c r="F19" s="30" t="n">
        <v>45536</v>
      </c>
    </row>
    <row r="20" customFormat="false" ht="13.8" hidden="false" customHeight="false" outlineLevel="0" collapsed="false">
      <c r="A20" s="11" t="s">
        <v>17</v>
      </c>
      <c r="B20" s="12" t="s">
        <v>19</v>
      </c>
      <c r="C20" s="13" t="n">
        <v>1947</v>
      </c>
      <c r="D20" s="29" t="n">
        <f aca="false">IFERROR(VLOOKUP(B20,August!B:C,2,0),0)</f>
        <v>1757</v>
      </c>
      <c r="E20" s="22" t="n">
        <f aca="false">September!$C20-September!$D20</f>
        <v>190</v>
      </c>
      <c r="F20" s="30" t="n">
        <v>45536</v>
      </c>
    </row>
    <row r="21" customFormat="false" ht="13.8" hidden="false" customHeight="false" outlineLevel="0" collapsed="false">
      <c r="A21" s="11" t="s">
        <v>17</v>
      </c>
      <c r="B21" s="12" t="s">
        <v>20</v>
      </c>
      <c r="C21" s="13" t="n">
        <v>493</v>
      </c>
      <c r="D21" s="29" t="n">
        <f aca="false">IFERROR(VLOOKUP(B21,August!B:C,2,0),0)</f>
        <v>447</v>
      </c>
      <c r="E21" s="22" t="n">
        <f aca="false">September!$C21-September!$D21</f>
        <v>46</v>
      </c>
      <c r="F21" s="30" t="n">
        <v>45536</v>
      </c>
    </row>
    <row r="22" customFormat="false" ht="13.8" hidden="false" customHeight="false" outlineLevel="0" collapsed="false">
      <c r="A22" s="11" t="s">
        <v>17</v>
      </c>
      <c r="B22" s="12" t="s">
        <v>21</v>
      </c>
      <c r="C22" s="13" t="n">
        <v>181</v>
      </c>
      <c r="D22" s="29" t="n">
        <f aca="false">IFERROR(VLOOKUP(B22,August!B:C,2,0),0)</f>
        <v>171</v>
      </c>
      <c r="E22" s="22" t="n">
        <f aca="false">September!$C22-September!$D22</f>
        <v>10</v>
      </c>
      <c r="F22" s="30" t="n">
        <v>45536</v>
      </c>
    </row>
    <row r="23" customFormat="false" ht="13.8" hidden="false" customHeight="false" outlineLevel="0" collapsed="false">
      <c r="A23" s="11" t="s">
        <v>17</v>
      </c>
      <c r="B23" s="12" t="s">
        <v>22</v>
      </c>
      <c r="C23" s="13" t="n">
        <v>434</v>
      </c>
      <c r="D23" s="29" t="n">
        <f aca="false">IFERROR(VLOOKUP(B23,August!B:C,2,0),0)</f>
        <v>382</v>
      </c>
      <c r="E23" s="22" t="n">
        <f aca="false">September!$C23-September!$D23</f>
        <v>52</v>
      </c>
      <c r="F23" s="30" t="n">
        <v>45536</v>
      </c>
    </row>
    <row r="24" customFormat="false" ht="13.8" hidden="false" customHeight="false" outlineLevel="0" collapsed="false">
      <c r="A24" s="11" t="s">
        <v>17</v>
      </c>
      <c r="B24" s="12" t="s">
        <v>23</v>
      </c>
      <c r="C24" s="13" t="n">
        <v>34</v>
      </c>
      <c r="D24" s="29" t="n">
        <f aca="false">IFERROR(VLOOKUP(B24,August!B:C,2,0),0)</f>
        <v>32</v>
      </c>
      <c r="E24" s="22" t="n">
        <f aca="false">September!$C24-September!$D24</f>
        <v>2</v>
      </c>
      <c r="F24" s="30" t="n">
        <v>45536</v>
      </c>
    </row>
    <row r="25" customFormat="false" ht="13.8" hidden="false" customHeight="false" outlineLevel="0" collapsed="false">
      <c r="A25" s="11" t="s">
        <v>17</v>
      </c>
      <c r="B25" s="12" t="s">
        <v>24</v>
      </c>
      <c r="C25" s="13" t="n">
        <v>8</v>
      </c>
      <c r="D25" s="29" t="n">
        <f aca="false">IFERROR(VLOOKUP(B25,August!B:C,2,0),0)</f>
        <v>8</v>
      </c>
      <c r="E25" s="22" t="n">
        <f aca="false">September!$C25-September!$D25</f>
        <v>0</v>
      </c>
      <c r="F25" s="30" t="n">
        <v>45536</v>
      </c>
    </row>
    <row r="26" customFormat="false" ht="13.8" hidden="false" customHeight="false" outlineLevel="0" collapsed="false">
      <c r="A26" s="11" t="s">
        <v>17</v>
      </c>
      <c r="B26" s="12" t="s">
        <v>25</v>
      </c>
      <c r="C26" s="13" t="n">
        <v>1111</v>
      </c>
      <c r="D26" s="29" t="n">
        <f aca="false">IFERROR(VLOOKUP(B26,August!B:C,2,0),0)</f>
        <v>989</v>
      </c>
      <c r="E26" s="22" t="n">
        <f aca="false">September!$C26-September!$D26</f>
        <v>122</v>
      </c>
      <c r="F26" s="30" t="n">
        <v>45536</v>
      </c>
    </row>
    <row r="27" customFormat="false" ht="13.8" hidden="false" customHeight="false" outlineLevel="0" collapsed="false">
      <c r="A27" s="11" t="s">
        <v>17</v>
      </c>
      <c r="B27" s="12" t="s">
        <v>26</v>
      </c>
      <c r="C27" s="13" t="n">
        <v>3008</v>
      </c>
      <c r="D27" s="29" t="n">
        <f aca="false">IFERROR(VLOOKUP(B27,August!B:C,2,0),0)</f>
        <v>2620</v>
      </c>
      <c r="E27" s="22" t="n">
        <f aca="false">September!$C27-September!$D27</f>
        <v>388</v>
      </c>
      <c r="F27" s="30" t="n">
        <v>45536</v>
      </c>
    </row>
    <row r="28" customFormat="false" ht="13.8" hidden="false" customHeight="false" outlineLevel="0" collapsed="false">
      <c r="A28" s="11" t="s">
        <v>17</v>
      </c>
      <c r="B28" s="12" t="s">
        <v>27</v>
      </c>
      <c r="C28" s="13" t="n">
        <v>1736</v>
      </c>
      <c r="D28" s="29" t="n">
        <f aca="false">IFERROR(VLOOKUP(B28,August!B:C,2,0),0)</f>
        <v>1465</v>
      </c>
      <c r="E28" s="22" t="n">
        <f aca="false">September!$C28-September!$D28</f>
        <v>271</v>
      </c>
      <c r="F28" s="30" t="n">
        <v>45536</v>
      </c>
    </row>
    <row r="29" customFormat="false" ht="13.8" hidden="false" customHeight="false" outlineLevel="0" collapsed="false">
      <c r="A29" s="11" t="s">
        <v>17</v>
      </c>
      <c r="B29" s="12" t="s">
        <v>28</v>
      </c>
      <c r="C29" s="13" t="n">
        <v>1225</v>
      </c>
      <c r="D29" s="29" t="n">
        <f aca="false">IFERROR(VLOOKUP(B29,August!B:C,2,0),0)</f>
        <v>1002</v>
      </c>
      <c r="E29" s="22" t="n">
        <f aca="false">September!$C29-September!$D29</f>
        <v>223</v>
      </c>
      <c r="F29" s="30" t="n">
        <v>45536</v>
      </c>
    </row>
    <row r="30" customFormat="false" ht="13.8" hidden="false" customHeight="false" outlineLevel="0" collapsed="false">
      <c r="A30" s="11" t="s">
        <v>17</v>
      </c>
      <c r="B30" s="12" t="s">
        <v>488</v>
      </c>
      <c r="C30" s="13" t="n">
        <v>296</v>
      </c>
      <c r="D30" s="29" t="n">
        <f aca="false">IFERROR(VLOOKUP(B30,August!B:C,2,0),0)</f>
        <v>177</v>
      </c>
      <c r="E30" s="22" t="n">
        <f aca="false">September!$C30-September!$D30</f>
        <v>119</v>
      </c>
      <c r="F30" s="30" t="n">
        <v>45536</v>
      </c>
    </row>
    <row r="31" customFormat="false" ht="13.8" hidden="false" customHeight="false" outlineLevel="0" collapsed="false">
      <c r="A31" s="11" t="s">
        <v>17</v>
      </c>
      <c r="B31" s="12" t="s">
        <v>29</v>
      </c>
      <c r="C31" s="13" t="n">
        <v>244</v>
      </c>
      <c r="D31" s="29" t="n">
        <f aca="false">IFERROR(VLOOKUP(B31,August!B:C,2,0),0)</f>
        <v>206</v>
      </c>
      <c r="E31" s="22" t="n">
        <f aca="false">September!$C31-September!$D31</f>
        <v>38</v>
      </c>
      <c r="F31" s="30" t="n">
        <v>45536</v>
      </c>
    </row>
    <row r="32" customFormat="false" ht="13.8" hidden="false" customHeight="false" outlineLevel="0" collapsed="false">
      <c r="A32" s="11" t="s">
        <v>17</v>
      </c>
      <c r="B32" s="12" t="s">
        <v>30</v>
      </c>
      <c r="C32" s="13" t="n">
        <v>704</v>
      </c>
      <c r="D32" s="29" t="n">
        <f aca="false">IFERROR(VLOOKUP(B32,August!B:C,2,0),0)</f>
        <v>641</v>
      </c>
      <c r="E32" s="22" t="n">
        <f aca="false">September!$C32-September!$D32</f>
        <v>63</v>
      </c>
      <c r="F32" s="30" t="n">
        <v>45536</v>
      </c>
    </row>
    <row r="33" customFormat="false" ht="13.8" hidden="false" customHeight="false" outlineLevel="0" collapsed="false">
      <c r="A33" s="11" t="s">
        <v>17</v>
      </c>
      <c r="B33" s="12" t="s">
        <v>388</v>
      </c>
      <c r="C33" s="13" t="n">
        <v>4</v>
      </c>
      <c r="D33" s="29" t="n">
        <f aca="false">IFERROR(VLOOKUP(B33,August!B:C,2,0),0)</f>
        <v>4</v>
      </c>
      <c r="E33" s="22" t="n">
        <f aca="false">September!$C33-September!$D33</f>
        <v>0</v>
      </c>
      <c r="F33" s="30" t="n">
        <v>45536</v>
      </c>
    </row>
    <row r="34" customFormat="false" ht="13.8" hidden="false" customHeight="false" outlineLevel="0" collapsed="false">
      <c r="A34" s="11" t="s">
        <v>17</v>
      </c>
      <c r="B34" s="12" t="s">
        <v>31</v>
      </c>
      <c r="C34" s="13" t="n">
        <v>20</v>
      </c>
      <c r="D34" s="29" t="n">
        <f aca="false">IFERROR(VLOOKUP(B34,August!B:C,2,0),0)</f>
        <v>18</v>
      </c>
      <c r="E34" s="22" t="n">
        <f aca="false">September!$C34-September!$D34</f>
        <v>2</v>
      </c>
      <c r="F34" s="30" t="n">
        <v>45536</v>
      </c>
    </row>
    <row r="35" customFormat="false" ht="13.8" hidden="false" customHeight="false" outlineLevel="0" collapsed="false">
      <c r="A35" s="11" t="s">
        <v>17</v>
      </c>
      <c r="B35" s="12" t="s">
        <v>389</v>
      </c>
      <c r="C35" s="13" t="n">
        <v>42</v>
      </c>
      <c r="D35" s="29" t="n">
        <f aca="false">IFERROR(VLOOKUP(B35,August!B:C,2,0),0)</f>
        <v>35</v>
      </c>
      <c r="E35" s="22" t="n">
        <f aca="false">September!$C35-September!$D35</f>
        <v>7</v>
      </c>
      <c r="F35" s="30" t="n">
        <v>45536</v>
      </c>
    </row>
    <row r="36" customFormat="false" ht="13.8" hidden="false" customHeight="false" outlineLevel="0" collapsed="false">
      <c r="A36" s="11" t="s">
        <v>32</v>
      </c>
      <c r="B36" s="12" t="s">
        <v>33</v>
      </c>
      <c r="C36" s="13" t="n">
        <v>38</v>
      </c>
      <c r="D36" s="29" t="n">
        <f aca="false">IFERROR(VLOOKUP(B36,August!B:C,2,0),0)</f>
        <v>36</v>
      </c>
      <c r="E36" s="22" t="n">
        <f aca="false">September!$C36-September!$D36</f>
        <v>2</v>
      </c>
      <c r="F36" s="30" t="n">
        <v>45536</v>
      </c>
    </row>
    <row r="37" customFormat="false" ht="13.8" hidden="false" customHeight="false" outlineLevel="0" collapsed="false">
      <c r="A37" s="11" t="s">
        <v>32</v>
      </c>
      <c r="B37" s="12" t="s">
        <v>34</v>
      </c>
      <c r="C37" s="13" t="n">
        <v>58</v>
      </c>
      <c r="D37" s="29" t="n">
        <f aca="false">IFERROR(VLOOKUP(B37,August!B:C,2,0),0)</f>
        <v>58</v>
      </c>
      <c r="E37" s="22" t="n">
        <f aca="false">September!$C37-September!$D37</f>
        <v>0</v>
      </c>
      <c r="F37" s="30" t="n">
        <v>45536</v>
      </c>
    </row>
    <row r="38" customFormat="false" ht="13.8" hidden="false" customHeight="false" outlineLevel="0" collapsed="false">
      <c r="A38" s="11" t="s">
        <v>32</v>
      </c>
      <c r="B38" s="12" t="s">
        <v>35</v>
      </c>
      <c r="C38" s="13" t="n">
        <v>15</v>
      </c>
      <c r="D38" s="29" t="n">
        <f aca="false">IFERROR(VLOOKUP(B38,August!B:C,2,0),0)</f>
        <v>15</v>
      </c>
      <c r="E38" s="22" t="n">
        <f aca="false">September!$C38-September!$D38</f>
        <v>0</v>
      </c>
      <c r="F38" s="30" t="n">
        <v>45536</v>
      </c>
    </row>
    <row r="39" customFormat="false" ht="13.8" hidden="false" customHeight="false" outlineLevel="0" collapsed="false">
      <c r="A39" s="11" t="s">
        <v>36</v>
      </c>
      <c r="B39" s="12" t="s">
        <v>37</v>
      </c>
      <c r="C39" s="13" t="n">
        <v>1468</v>
      </c>
      <c r="D39" s="29" t="n">
        <f aca="false">IFERROR(VLOOKUP(B39,August!B:C,2,0),0)</f>
        <v>1377</v>
      </c>
      <c r="E39" s="22" t="n">
        <f aca="false">September!$C39-September!$D39</f>
        <v>91</v>
      </c>
      <c r="F39" s="30" t="n">
        <v>45536</v>
      </c>
    </row>
    <row r="40" customFormat="false" ht="13.8" hidden="false" customHeight="false" outlineLevel="0" collapsed="false">
      <c r="A40" s="11" t="s">
        <v>36</v>
      </c>
      <c r="B40" s="12" t="s">
        <v>38</v>
      </c>
      <c r="C40" s="13" t="n">
        <v>1356</v>
      </c>
      <c r="D40" s="29" t="n">
        <f aca="false">IFERROR(VLOOKUP(B40,August!B:C,2,0),0)</f>
        <v>1156</v>
      </c>
      <c r="E40" s="22" t="n">
        <f aca="false">September!$C40-September!$D40</f>
        <v>200</v>
      </c>
      <c r="F40" s="30" t="n">
        <v>45536</v>
      </c>
    </row>
    <row r="41" customFormat="false" ht="13.8" hidden="false" customHeight="false" outlineLevel="0" collapsed="false">
      <c r="A41" s="11" t="s">
        <v>36</v>
      </c>
      <c r="B41" s="12" t="s">
        <v>39</v>
      </c>
      <c r="C41" s="13" t="n">
        <v>1648</v>
      </c>
      <c r="D41" s="29" t="n">
        <f aca="false">IFERROR(VLOOKUP(B41,August!B:C,2,0),0)</f>
        <v>1530</v>
      </c>
      <c r="E41" s="22" t="n">
        <f aca="false">September!$C41-September!$D41</f>
        <v>118</v>
      </c>
      <c r="F41" s="30" t="n">
        <v>45536</v>
      </c>
    </row>
    <row r="42" customFormat="false" ht="13.8" hidden="false" customHeight="false" outlineLevel="0" collapsed="false">
      <c r="A42" s="11" t="s">
        <v>36</v>
      </c>
      <c r="B42" s="12" t="s">
        <v>40</v>
      </c>
      <c r="C42" s="13" t="n">
        <v>650</v>
      </c>
      <c r="D42" s="29" t="n">
        <f aca="false">IFERROR(VLOOKUP(B42,August!B:C,2,0),0)</f>
        <v>583</v>
      </c>
      <c r="E42" s="22" t="n">
        <f aca="false">September!$C42-September!$D42</f>
        <v>67</v>
      </c>
      <c r="F42" s="30" t="n">
        <v>45536</v>
      </c>
    </row>
    <row r="43" customFormat="false" ht="13.8" hidden="false" customHeight="false" outlineLevel="0" collapsed="false">
      <c r="A43" s="11" t="s">
        <v>36</v>
      </c>
      <c r="B43" s="12" t="s">
        <v>41</v>
      </c>
      <c r="C43" s="13" t="n">
        <v>693</v>
      </c>
      <c r="D43" s="29" t="n">
        <f aca="false">IFERROR(VLOOKUP(B43,August!B:C,2,0),0)</f>
        <v>622</v>
      </c>
      <c r="E43" s="22" t="n">
        <f aca="false">September!$C43-September!$D43</f>
        <v>71</v>
      </c>
      <c r="F43" s="30" t="n">
        <v>45536</v>
      </c>
    </row>
    <row r="44" customFormat="false" ht="13.8" hidden="false" customHeight="false" outlineLevel="0" collapsed="false">
      <c r="A44" s="11" t="s">
        <v>36</v>
      </c>
      <c r="B44" s="12" t="s">
        <v>42</v>
      </c>
      <c r="C44" s="13" t="n">
        <v>1</v>
      </c>
      <c r="D44" s="29" t="n">
        <f aca="false">IFERROR(VLOOKUP(B44,August!B:C,2,0),0)</f>
        <v>1</v>
      </c>
      <c r="E44" s="22" t="n">
        <f aca="false">September!$C44-September!$D44</f>
        <v>0</v>
      </c>
      <c r="F44" s="30" t="n">
        <v>45536</v>
      </c>
    </row>
    <row r="45" customFormat="false" ht="13.8" hidden="false" customHeight="false" outlineLevel="0" collapsed="false">
      <c r="A45" s="11" t="s">
        <v>36</v>
      </c>
      <c r="B45" s="12" t="s">
        <v>43</v>
      </c>
      <c r="C45" s="13" t="n">
        <v>71</v>
      </c>
      <c r="D45" s="29" t="n">
        <f aca="false">IFERROR(VLOOKUP(B45,August!B:C,2,0),0)</f>
        <v>67</v>
      </c>
      <c r="E45" s="22" t="n">
        <f aca="false">September!$C45-September!$D45</f>
        <v>4</v>
      </c>
      <c r="F45" s="30" t="n">
        <v>45536</v>
      </c>
    </row>
    <row r="46" customFormat="false" ht="13.8" hidden="false" customHeight="false" outlineLevel="0" collapsed="false">
      <c r="A46" s="11" t="s">
        <v>36</v>
      </c>
      <c r="B46" s="12" t="s">
        <v>44</v>
      </c>
      <c r="C46" s="13" t="n">
        <v>59</v>
      </c>
      <c r="D46" s="29" t="n">
        <f aca="false">IFERROR(VLOOKUP(B46,August!B:C,2,0),0)</f>
        <v>58</v>
      </c>
      <c r="E46" s="22" t="n">
        <f aca="false">September!$C46-September!$D46</f>
        <v>1</v>
      </c>
      <c r="F46" s="30" t="n">
        <v>45536</v>
      </c>
    </row>
    <row r="47" customFormat="false" ht="13.8" hidden="false" customHeight="false" outlineLevel="0" collapsed="false">
      <c r="A47" s="11" t="s">
        <v>36</v>
      </c>
      <c r="B47" s="12" t="s">
        <v>45</v>
      </c>
      <c r="C47" s="13" t="n">
        <v>3179</v>
      </c>
      <c r="D47" s="29" t="n">
        <f aca="false">IFERROR(VLOOKUP(B47,August!B:C,2,0),0)</f>
        <v>2679</v>
      </c>
      <c r="E47" s="22" t="n">
        <f aca="false">September!$C47-September!$D47</f>
        <v>500</v>
      </c>
      <c r="F47" s="30" t="n">
        <v>45536</v>
      </c>
    </row>
    <row r="48" customFormat="false" ht="13.8" hidden="false" customHeight="false" outlineLevel="0" collapsed="false">
      <c r="A48" s="11" t="s">
        <v>36</v>
      </c>
      <c r="B48" s="12" t="s">
        <v>46</v>
      </c>
      <c r="C48" s="13" t="n">
        <v>571</v>
      </c>
      <c r="D48" s="29" t="n">
        <f aca="false">IFERROR(VLOOKUP(B48,August!B:C,2,0),0)</f>
        <v>496</v>
      </c>
      <c r="E48" s="22" t="n">
        <f aca="false">September!$C48-September!$D48</f>
        <v>75</v>
      </c>
      <c r="F48" s="30" t="n">
        <v>45536</v>
      </c>
    </row>
    <row r="49" customFormat="false" ht="13.8" hidden="false" customHeight="false" outlineLevel="0" collapsed="false">
      <c r="A49" s="11" t="s">
        <v>36</v>
      </c>
      <c r="B49" s="12" t="s">
        <v>47</v>
      </c>
      <c r="C49" s="13" t="n">
        <v>1864</v>
      </c>
      <c r="D49" s="29" t="n">
        <f aca="false">IFERROR(VLOOKUP(B49,August!B:C,2,0),0)</f>
        <v>1655</v>
      </c>
      <c r="E49" s="22" t="n">
        <f aca="false">September!$C49-September!$D49</f>
        <v>209</v>
      </c>
      <c r="F49" s="30" t="n">
        <v>45536</v>
      </c>
    </row>
    <row r="50" customFormat="false" ht="13.8" hidden="false" customHeight="false" outlineLevel="0" collapsed="false">
      <c r="A50" s="11" t="s">
        <v>36</v>
      </c>
      <c r="B50" s="12" t="s">
        <v>48</v>
      </c>
      <c r="C50" s="13" t="n">
        <v>266</v>
      </c>
      <c r="D50" s="29" t="n">
        <f aca="false">IFERROR(VLOOKUP(B50,August!B:C,2,0),0)</f>
        <v>235</v>
      </c>
      <c r="E50" s="22" t="n">
        <f aca="false">September!$C50-September!$D50</f>
        <v>31</v>
      </c>
      <c r="F50" s="30" t="n">
        <v>45536</v>
      </c>
    </row>
    <row r="51" customFormat="false" ht="13.8" hidden="false" customHeight="false" outlineLevel="0" collapsed="false">
      <c r="A51" s="11" t="s">
        <v>36</v>
      </c>
      <c r="B51" s="12" t="s">
        <v>49</v>
      </c>
      <c r="C51" s="13" t="n">
        <v>1374</v>
      </c>
      <c r="D51" s="29" t="n">
        <f aca="false">IFERROR(VLOOKUP(B51,August!B:C,2,0),0)</f>
        <v>1172</v>
      </c>
      <c r="E51" s="22" t="n">
        <f aca="false">September!$C51-September!$D51</f>
        <v>202</v>
      </c>
      <c r="F51" s="30" t="n">
        <v>45536</v>
      </c>
    </row>
    <row r="52" customFormat="false" ht="13.8" hidden="false" customHeight="false" outlineLevel="0" collapsed="false">
      <c r="A52" s="11" t="s">
        <v>36</v>
      </c>
      <c r="B52" s="12" t="s">
        <v>50</v>
      </c>
      <c r="C52" s="13" t="n">
        <v>211</v>
      </c>
      <c r="D52" s="29" t="n">
        <f aca="false">IFERROR(VLOOKUP(B52,August!B:C,2,0),0)</f>
        <v>186</v>
      </c>
      <c r="E52" s="22" t="n">
        <f aca="false">September!$C52-September!$D52</f>
        <v>25</v>
      </c>
      <c r="F52" s="30" t="n">
        <v>45536</v>
      </c>
    </row>
    <row r="53" customFormat="false" ht="13.8" hidden="false" customHeight="false" outlineLevel="0" collapsed="false">
      <c r="A53" s="11" t="s">
        <v>36</v>
      </c>
      <c r="B53" s="12" t="s">
        <v>51</v>
      </c>
      <c r="C53" s="13" t="n">
        <v>321</v>
      </c>
      <c r="D53" s="29" t="n">
        <f aca="false">IFERROR(VLOOKUP(B53,August!B:C,2,0),0)</f>
        <v>287</v>
      </c>
      <c r="E53" s="22" t="n">
        <f aca="false">September!$C53-September!$D53</f>
        <v>34</v>
      </c>
      <c r="F53" s="30" t="n">
        <v>45536</v>
      </c>
    </row>
    <row r="54" customFormat="false" ht="13.8" hidden="false" customHeight="false" outlineLevel="0" collapsed="false">
      <c r="A54" s="11" t="s">
        <v>36</v>
      </c>
      <c r="B54" s="12" t="s">
        <v>52</v>
      </c>
      <c r="C54" s="13" t="n">
        <v>138</v>
      </c>
      <c r="D54" s="29" t="n">
        <f aca="false">IFERROR(VLOOKUP(B54,August!B:C,2,0),0)</f>
        <v>128</v>
      </c>
      <c r="E54" s="22" t="n">
        <f aca="false">September!$C54-September!$D54</f>
        <v>10</v>
      </c>
      <c r="F54" s="30" t="n">
        <v>45536</v>
      </c>
    </row>
    <row r="55" customFormat="false" ht="13.8" hidden="false" customHeight="false" outlineLevel="0" collapsed="false">
      <c r="A55" s="11" t="s">
        <v>36</v>
      </c>
      <c r="B55" s="12" t="s">
        <v>53</v>
      </c>
      <c r="C55" s="13" t="n">
        <v>101</v>
      </c>
      <c r="D55" s="29" t="n">
        <f aca="false">IFERROR(VLOOKUP(B55,August!B:C,2,0),0)</f>
        <v>91</v>
      </c>
      <c r="E55" s="22" t="n">
        <f aca="false">September!$C55-September!$D55</f>
        <v>10</v>
      </c>
      <c r="F55" s="30" t="n">
        <v>45536</v>
      </c>
    </row>
    <row r="56" customFormat="false" ht="13.8" hidden="false" customHeight="false" outlineLevel="0" collapsed="false">
      <c r="A56" s="11" t="s">
        <v>36</v>
      </c>
      <c r="B56" s="12" t="s">
        <v>390</v>
      </c>
      <c r="C56" s="13" t="n">
        <v>1</v>
      </c>
      <c r="D56" s="29" t="n">
        <f aca="false">IFERROR(VLOOKUP(B56,August!B:C,2,0),0)</f>
        <v>1</v>
      </c>
      <c r="E56" s="22" t="n">
        <f aca="false">September!$C56-September!$D56</f>
        <v>0</v>
      </c>
      <c r="F56" s="30" t="n">
        <v>45536</v>
      </c>
    </row>
    <row r="57" customFormat="false" ht="13.8" hidden="false" customHeight="false" outlineLevel="0" collapsed="false">
      <c r="A57" s="11" t="s">
        <v>36</v>
      </c>
      <c r="B57" s="12" t="s">
        <v>54</v>
      </c>
      <c r="C57" s="13" t="n">
        <v>364</v>
      </c>
      <c r="D57" s="29" t="n">
        <f aca="false">IFERROR(VLOOKUP(B57,August!B:C,2,0),0)</f>
        <v>334</v>
      </c>
      <c r="E57" s="22" t="n">
        <f aca="false">September!$C57-September!$D57</f>
        <v>30</v>
      </c>
      <c r="F57" s="30" t="n">
        <v>45536</v>
      </c>
    </row>
    <row r="58" customFormat="false" ht="13.8" hidden="false" customHeight="false" outlineLevel="0" collapsed="false">
      <c r="A58" s="11" t="s">
        <v>36</v>
      </c>
      <c r="B58" s="12" t="s">
        <v>55</v>
      </c>
      <c r="C58" s="13" t="n">
        <v>257</v>
      </c>
      <c r="D58" s="29" t="n">
        <f aca="false">IFERROR(VLOOKUP(B58,August!B:C,2,0),0)</f>
        <v>228</v>
      </c>
      <c r="E58" s="22" t="n">
        <f aca="false">September!$C58-September!$D58</f>
        <v>29</v>
      </c>
      <c r="F58" s="30" t="n">
        <v>45536</v>
      </c>
    </row>
    <row r="59" customFormat="false" ht="13.8" hidden="false" customHeight="false" outlineLevel="0" collapsed="false">
      <c r="A59" s="11" t="s">
        <v>36</v>
      </c>
      <c r="B59" s="12" t="s">
        <v>56</v>
      </c>
      <c r="C59" s="13" t="n">
        <v>41</v>
      </c>
      <c r="D59" s="29" t="n">
        <f aca="false">IFERROR(VLOOKUP(B59,August!B:C,2,0),0)</f>
        <v>40</v>
      </c>
      <c r="E59" s="22" t="n">
        <f aca="false">September!$C59-September!$D59</f>
        <v>1</v>
      </c>
      <c r="F59" s="30" t="n">
        <v>45536</v>
      </c>
    </row>
    <row r="60" customFormat="false" ht="13.8" hidden="false" customHeight="false" outlineLevel="0" collapsed="false">
      <c r="A60" s="11" t="s">
        <v>36</v>
      </c>
      <c r="B60" s="12" t="s">
        <v>57</v>
      </c>
      <c r="C60" s="13" t="n">
        <v>325</v>
      </c>
      <c r="D60" s="29" t="n">
        <f aca="false">IFERROR(VLOOKUP(B60,August!B:C,2,0),0)</f>
        <v>294</v>
      </c>
      <c r="E60" s="22" t="n">
        <f aca="false">September!$C60-September!$D60</f>
        <v>31</v>
      </c>
      <c r="F60" s="30" t="n">
        <v>45536</v>
      </c>
    </row>
    <row r="61" customFormat="false" ht="13.8" hidden="false" customHeight="false" outlineLevel="0" collapsed="false">
      <c r="A61" s="11" t="s">
        <v>36</v>
      </c>
      <c r="B61" s="12" t="s">
        <v>58</v>
      </c>
      <c r="C61" s="13" t="n">
        <v>988</v>
      </c>
      <c r="D61" s="29" t="n">
        <f aca="false">IFERROR(VLOOKUP(B61,August!B:C,2,0),0)</f>
        <v>887</v>
      </c>
      <c r="E61" s="22" t="n">
        <f aca="false">September!$C61-September!$D61</f>
        <v>101</v>
      </c>
      <c r="F61" s="30" t="n">
        <v>45536</v>
      </c>
    </row>
    <row r="62" customFormat="false" ht="13.8" hidden="false" customHeight="false" outlineLevel="0" collapsed="false">
      <c r="A62" s="11" t="s">
        <v>36</v>
      </c>
      <c r="B62" s="12" t="s">
        <v>59</v>
      </c>
      <c r="C62" s="13" t="n">
        <v>396</v>
      </c>
      <c r="D62" s="29" t="n">
        <f aca="false">IFERROR(VLOOKUP(B62,August!B:C,2,0),0)</f>
        <v>368</v>
      </c>
      <c r="E62" s="22" t="n">
        <f aca="false">September!$C62-September!$D62</f>
        <v>28</v>
      </c>
      <c r="F62" s="30" t="n">
        <v>45536</v>
      </c>
    </row>
    <row r="63" customFormat="false" ht="13.8" hidden="false" customHeight="false" outlineLevel="0" collapsed="false">
      <c r="A63" s="11" t="s">
        <v>60</v>
      </c>
      <c r="B63" s="12" t="s">
        <v>61</v>
      </c>
      <c r="C63" s="13" t="n">
        <v>17</v>
      </c>
      <c r="D63" s="29" t="n">
        <f aca="false">IFERROR(VLOOKUP(B63,August!B:C,2,0),0)</f>
        <v>16</v>
      </c>
      <c r="E63" s="22" t="n">
        <f aca="false">September!$C63-September!$D63</f>
        <v>1</v>
      </c>
      <c r="F63" s="30" t="n">
        <v>45536</v>
      </c>
    </row>
    <row r="64" customFormat="false" ht="13.8" hidden="false" customHeight="false" outlineLevel="0" collapsed="false">
      <c r="A64" s="11" t="s">
        <v>60</v>
      </c>
      <c r="B64" s="12" t="s">
        <v>432</v>
      </c>
      <c r="C64" s="13" t="n">
        <v>4</v>
      </c>
      <c r="D64" s="29" t="n">
        <f aca="false">IFERROR(VLOOKUP(B64,August!B:C,2,0),0)</f>
        <v>3</v>
      </c>
      <c r="E64" s="22" t="n">
        <f aca="false">September!$C64-September!$D64</f>
        <v>1</v>
      </c>
      <c r="F64" s="30" t="n">
        <v>45536</v>
      </c>
    </row>
    <row r="65" customFormat="false" ht="13.8" hidden="false" customHeight="false" outlineLevel="0" collapsed="false">
      <c r="A65" s="11" t="s">
        <v>60</v>
      </c>
      <c r="B65" s="12" t="s">
        <v>62</v>
      </c>
      <c r="C65" s="13" t="n">
        <v>6</v>
      </c>
      <c r="D65" s="29" t="n">
        <f aca="false">IFERROR(VLOOKUP(B65,August!B:C,2,0),0)</f>
        <v>6</v>
      </c>
      <c r="E65" s="22" t="n">
        <f aca="false">September!$C65-September!$D65</f>
        <v>0</v>
      </c>
      <c r="F65" s="30" t="n">
        <v>45536</v>
      </c>
    </row>
    <row r="66" customFormat="false" ht="13.8" hidden="false" customHeight="false" outlineLevel="0" collapsed="false">
      <c r="A66" s="11" t="s">
        <v>60</v>
      </c>
      <c r="B66" s="12" t="s">
        <v>457</v>
      </c>
      <c r="C66" s="13" t="n">
        <v>1</v>
      </c>
      <c r="D66" s="29" t="n">
        <f aca="false">IFERROR(VLOOKUP(B66,August!B:C,2,0),0)</f>
        <v>1</v>
      </c>
      <c r="E66" s="22" t="n">
        <f aca="false">September!$C66-September!$D66</f>
        <v>0</v>
      </c>
      <c r="F66" s="30" t="n">
        <v>45536</v>
      </c>
    </row>
    <row r="67" customFormat="false" ht="13.8" hidden="false" customHeight="false" outlineLevel="0" collapsed="false">
      <c r="A67" s="11" t="s">
        <v>60</v>
      </c>
      <c r="B67" s="12" t="s">
        <v>433</v>
      </c>
      <c r="C67" s="13" t="n">
        <v>2</v>
      </c>
      <c r="D67" s="29" t="n">
        <f aca="false">IFERROR(VLOOKUP(B67,August!B:C,2,0),0)</f>
        <v>2</v>
      </c>
      <c r="E67" s="22" t="n">
        <f aca="false">September!$C67-September!$D67</f>
        <v>0</v>
      </c>
      <c r="F67" s="30" t="n">
        <v>45536</v>
      </c>
    </row>
    <row r="68" customFormat="false" ht="13.8" hidden="false" customHeight="false" outlineLevel="0" collapsed="false">
      <c r="A68" s="11" t="s">
        <v>60</v>
      </c>
      <c r="B68" s="12" t="s">
        <v>510</v>
      </c>
      <c r="C68" s="13" t="n">
        <v>2</v>
      </c>
      <c r="D68" s="29" t="n">
        <f aca="false">IFERROR(VLOOKUP(B68,August!B:C,2,0),0)</f>
        <v>1</v>
      </c>
      <c r="E68" s="22" t="n">
        <f aca="false">September!$C68-September!$D68</f>
        <v>1</v>
      </c>
      <c r="F68" s="30" t="n">
        <v>45536</v>
      </c>
    </row>
    <row r="69" customFormat="false" ht="13.8" hidden="false" customHeight="false" outlineLevel="0" collapsed="false">
      <c r="A69" s="11" t="s">
        <v>60</v>
      </c>
      <c r="B69" s="12" t="s">
        <v>467</v>
      </c>
      <c r="C69" s="13" t="n">
        <v>1</v>
      </c>
      <c r="D69" s="29" t="n">
        <f aca="false">IFERROR(VLOOKUP(B69,August!B:C,2,0),0)</f>
        <v>1</v>
      </c>
      <c r="E69" s="22" t="n">
        <f aca="false">September!$C69-September!$D69</f>
        <v>0</v>
      </c>
      <c r="F69" s="30" t="n">
        <v>45536</v>
      </c>
    </row>
    <row r="70" customFormat="false" ht="13.8" hidden="false" customHeight="false" outlineLevel="0" collapsed="false">
      <c r="A70" s="11" t="s">
        <v>60</v>
      </c>
      <c r="B70" s="12" t="s">
        <v>391</v>
      </c>
      <c r="C70" s="13" t="n">
        <v>3</v>
      </c>
      <c r="D70" s="29" t="n">
        <f aca="false">IFERROR(VLOOKUP(B70,August!B:C,2,0),0)</f>
        <v>2</v>
      </c>
      <c r="E70" s="22" t="n">
        <f aca="false">September!$C70-September!$D70</f>
        <v>1</v>
      </c>
      <c r="F70" s="30" t="n">
        <v>45536</v>
      </c>
    </row>
    <row r="71" customFormat="false" ht="13.8" hidden="false" customHeight="false" outlineLevel="0" collapsed="false">
      <c r="A71" s="11" t="s">
        <v>60</v>
      </c>
      <c r="B71" s="12" t="s">
        <v>63</v>
      </c>
      <c r="C71" s="13" t="n">
        <v>14</v>
      </c>
      <c r="D71" s="29" t="n">
        <f aca="false">IFERROR(VLOOKUP(B71,August!B:C,2,0),0)</f>
        <v>12</v>
      </c>
      <c r="E71" s="22" t="n">
        <f aca="false">September!$C71-September!$D71</f>
        <v>2</v>
      </c>
      <c r="F71" s="30" t="n">
        <v>45536</v>
      </c>
    </row>
    <row r="72" customFormat="false" ht="13.8" hidden="false" customHeight="false" outlineLevel="0" collapsed="false">
      <c r="A72" s="11" t="s">
        <v>60</v>
      </c>
      <c r="B72" s="12" t="s">
        <v>434</v>
      </c>
      <c r="C72" s="13" t="n">
        <v>3</v>
      </c>
      <c r="D72" s="29" t="n">
        <f aca="false">IFERROR(VLOOKUP(B72,August!B:C,2,0),0)</f>
        <v>2</v>
      </c>
      <c r="E72" s="22" t="n">
        <f aca="false">September!$C72-September!$D72</f>
        <v>1</v>
      </c>
      <c r="F72" s="30" t="n">
        <v>45536</v>
      </c>
    </row>
    <row r="73" customFormat="false" ht="13.8" hidden="false" customHeight="false" outlineLevel="0" collapsed="false">
      <c r="A73" s="11" t="s">
        <v>458</v>
      </c>
      <c r="B73" s="12" t="s">
        <v>459</v>
      </c>
      <c r="C73" s="13" t="n">
        <v>1</v>
      </c>
      <c r="D73" s="29" t="n">
        <f aca="false">IFERROR(VLOOKUP(B73,August!B:C,2,0),0)</f>
        <v>1</v>
      </c>
      <c r="E73" s="22" t="n">
        <f aca="false">September!$C73-September!$D73</f>
        <v>0</v>
      </c>
      <c r="F73" s="30" t="n">
        <v>45536</v>
      </c>
    </row>
    <row r="74" customFormat="false" ht="13.8" hidden="false" customHeight="false" outlineLevel="0" collapsed="false">
      <c r="A74" s="11" t="s">
        <v>489</v>
      </c>
      <c r="B74" s="12" t="s">
        <v>490</v>
      </c>
      <c r="C74" s="13" t="n">
        <v>11</v>
      </c>
      <c r="D74" s="29" t="n">
        <f aca="false">IFERROR(VLOOKUP(B74,August!B:C,2,0),0)</f>
        <v>10</v>
      </c>
      <c r="E74" s="22" t="n">
        <f aca="false">September!$C74-September!$D74</f>
        <v>1</v>
      </c>
      <c r="F74" s="30" t="n">
        <v>45536</v>
      </c>
    </row>
    <row r="75" customFormat="false" ht="13.8" hidden="false" customHeight="false" outlineLevel="0" collapsed="false">
      <c r="A75" s="11" t="s">
        <v>489</v>
      </c>
      <c r="B75" s="12" t="s">
        <v>491</v>
      </c>
      <c r="C75" s="13" t="n">
        <v>17</v>
      </c>
      <c r="D75" s="29" t="n">
        <f aca="false">IFERROR(VLOOKUP(B75,August!B:C,2,0),0)</f>
        <v>10</v>
      </c>
      <c r="E75" s="22" t="n">
        <f aca="false">September!$C75-September!$D75</f>
        <v>7</v>
      </c>
      <c r="F75" s="30" t="n">
        <v>45536</v>
      </c>
    </row>
    <row r="76" customFormat="false" ht="13.8" hidden="false" customHeight="false" outlineLevel="0" collapsed="false">
      <c r="A76" s="11" t="s">
        <v>489</v>
      </c>
      <c r="B76" s="12" t="s">
        <v>492</v>
      </c>
      <c r="C76" s="13" t="n">
        <v>1</v>
      </c>
      <c r="D76" s="29" t="n">
        <f aca="false">IFERROR(VLOOKUP(B76,August!B:C,2,0),0)</f>
        <v>1</v>
      </c>
      <c r="E76" s="22" t="n">
        <f aca="false">September!$C76-September!$D76</f>
        <v>0</v>
      </c>
      <c r="F76" s="30" t="n">
        <v>45536</v>
      </c>
    </row>
    <row r="77" customFormat="false" ht="13.8" hidden="false" customHeight="false" outlineLevel="0" collapsed="false">
      <c r="A77" s="11" t="s">
        <v>64</v>
      </c>
      <c r="B77" s="12" t="s">
        <v>392</v>
      </c>
      <c r="C77" s="13" t="n">
        <v>5</v>
      </c>
      <c r="D77" s="29" t="n">
        <f aca="false">IFERROR(VLOOKUP(B77,August!B:C,2,0),0)</f>
        <v>5</v>
      </c>
      <c r="E77" s="22" t="n">
        <f aca="false">September!$C77-September!$D77</f>
        <v>0</v>
      </c>
      <c r="F77" s="30" t="n">
        <v>45536</v>
      </c>
    </row>
    <row r="78" customFormat="false" ht="13.8" hidden="false" customHeight="false" outlineLevel="0" collapsed="false">
      <c r="A78" s="11" t="s">
        <v>64</v>
      </c>
      <c r="B78" s="12" t="s">
        <v>65</v>
      </c>
      <c r="C78" s="13" t="n">
        <v>80</v>
      </c>
      <c r="D78" s="29" t="n">
        <f aca="false">IFERROR(VLOOKUP(B78,August!B:C,2,0),0)</f>
        <v>67</v>
      </c>
      <c r="E78" s="22" t="n">
        <f aca="false">September!$C78-September!$D78</f>
        <v>13</v>
      </c>
      <c r="F78" s="30" t="n">
        <v>45536</v>
      </c>
    </row>
    <row r="79" customFormat="false" ht="13.8" hidden="false" customHeight="false" outlineLevel="0" collapsed="false">
      <c r="A79" s="11" t="s">
        <v>64</v>
      </c>
      <c r="B79" s="12" t="s">
        <v>393</v>
      </c>
      <c r="C79" s="13" t="n">
        <v>5</v>
      </c>
      <c r="D79" s="29" t="n">
        <f aca="false">IFERROR(VLOOKUP(B79,August!B:C,2,0),0)</f>
        <v>5</v>
      </c>
      <c r="E79" s="22" t="n">
        <f aca="false">September!$C79-September!$D79</f>
        <v>0</v>
      </c>
      <c r="F79" s="30" t="n">
        <v>45536</v>
      </c>
    </row>
    <row r="80" customFormat="false" ht="13.8" hidden="false" customHeight="false" outlineLevel="0" collapsed="false">
      <c r="A80" s="11" t="s">
        <v>64</v>
      </c>
      <c r="B80" s="12" t="s">
        <v>468</v>
      </c>
      <c r="C80" s="13" t="n">
        <v>1</v>
      </c>
      <c r="D80" s="29" t="n">
        <f aca="false">IFERROR(VLOOKUP(B80,August!B:C,2,0),0)</f>
        <v>1</v>
      </c>
      <c r="E80" s="22" t="n">
        <f aca="false">September!$C80-September!$D80</f>
        <v>0</v>
      </c>
      <c r="F80" s="30" t="n">
        <v>45536</v>
      </c>
    </row>
    <row r="81" customFormat="false" ht="13.8" hidden="false" customHeight="false" outlineLevel="0" collapsed="false">
      <c r="A81" s="11" t="s">
        <v>435</v>
      </c>
      <c r="B81" s="12" t="s">
        <v>436</v>
      </c>
      <c r="C81" s="13" t="n">
        <v>7</v>
      </c>
      <c r="D81" s="29" t="n">
        <f aca="false">IFERROR(VLOOKUP(B81,August!B:C,2,0),0)</f>
        <v>7</v>
      </c>
      <c r="E81" s="22" t="n">
        <f aca="false">September!$C81-September!$D81</f>
        <v>0</v>
      </c>
      <c r="F81" s="30" t="n">
        <v>45536</v>
      </c>
    </row>
    <row r="82" customFormat="false" ht="13.8" hidden="false" customHeight="false" outlineLevel="0" collapsed="false">
      <c r="A82" s="11" t="s">
        <v>66</v>
      </c>
      <c r="B82" s="12" t="s">
        <v>67</v>
      </c>
      <c r="C82" s="13" t="n">
        <v>2</v>
      </c>
      <c r="D82" s="29" t="n">
        <f aca="false">IFERROR(VLOOKUP(B82,August!B:C,2,0),0)</f>
        <v>2</v>
      </c>
      <c r="E82" s="22" t="n">
        <f aca="false">September!$C82-September!$D82</f>
        <v>0</v>
      </c>
      <c r="F82" s="30" t="n">
        <v>45536</v>
      </c>
    </row>
    <row r="83" customFormat="false" ht="13.8" hidden="false" customHeight="false" outlineLevel="0" collapsed="false">
      <c r="A83" s="11" t="s">
        <v>66</v>
      </c>
      <c r="B83" s="12" t="s">
        <v>437</v>
      </c>
      <c r="C83" s="13" t="n">
        <v>5</v>
      </c>
      <c r="D83" s="29" t="n">
        <f aca="false">IFERROR(VLOOKUP(B83,August!B:C,2,0),0)</f>
        <v>5</v>
      </c>
      <c r="E83" s="22" t="n">
        <f aca="false">September!$C83-September!$D83</f>
        <v>0</v>
      </c>
      <c r="F83" s="30" t="n">
        <v>45536</v>
      </c>
    </row>
    <row r="84" customFormat="false" ht="13.8" hidden="false" customHeight="false" outlineLevel="0" collapsed="false">
      <c r="A84" s="11" t="s">
        <v>66</v>
      </c>
      <c r="B84" s="12" t="s">
        <v>394</v>
      </c>
      <c r="C84" s="13" t="n">
        <v>22</v>
      </c>
      <c r="D84" s="29" t="n">
        <f aca="false">IFERROR(VLOOKUP(B84,August!B:C,2,0),0)</f>
        <v>20</v>
      </c>
      <c r="E84" s="22" t="n">
        <f aca="false">September!$C84-September!$D84</f>
        <v>2</v>
      </c>
      <c r="F84" s="30" t="n">
        <v>45536</v>
      </c>
    </row>
    <row r="85" customFormat="false" ht="13.8" hidden="false" customHeight="false" outlineLevel="0" collapsed="false">
      <c r="A85" s="11" t="s">
        <v>66</v>
      </c>
      <c r="B85" s="12" t="s">
        <v>395</v>
      </c>
      <c r="C85" s="13" t="n">
        <v>3</v>
      </c>
      <c r="D85" s="29" t="n">
        <f aca="false">IFERROR(VLOOKUP(B85,August!B:C,2,0),0)</f>
        <v>3</v>
      </c>
      <c r="E85" s="22" t="n">
        <f aca="false">September!$C85-September!$D85</f>
        <v>0</v>
      </c>
      <c r="F85" s="30" t="n">
        <v>45536</v>
      </c>
    </row>
    <row r="86" customFormat="false" ht="13.8" hidden="false" customHeight="false" outlineLevel="0" collapsed="false">
      <c r="A86" s="11" t="s">
        <v>511</v>
      </c>
      <c r="B86" s="12" t="s">
        <v>512</v>
      </c>
      <c r="C86" s="13" t="n">
        <v>2</v>
      </c>
      <c r="D86" s="29" t="n">
        <f aca="false">IFERROR(VLOOKUP(B86,August!B:C,2,0),0)</f>
        <v>1</v>
      </c>
      <c r="E86" s="22" t="n">
        <f aca="false">September!$C86-September!$D86</f>
        <v>1</v>
      </c>
      <c r="F86" s="30" t="n">
        <v>45536</v>
      </c>
    </row>
    <row r="87" customFormat="false" ht="13.8" hidden="false" customHeight="false" outlineLevel="0" collapsed="false">
      <c r="A87" s="11" t="s">
        <v>68</v>
      </c>
      <c r="B87" s="12" t="s">
        <v>69</v>
      </c>
      <c r="C87" s="13" t="n">
        <v>208</v>
      </c>
      <c r="D87" s="29" t="n">
        <f aca="false">IFERROR(VLOOKUP(B87,August!B:C,2,0),0)</f>
        <v>180</v>
      </c>
      <c r="E87" s="22" t="n">
        <f aca="false">September!$C87-September!$D87</f>
        <v>28</v>
      </c>
      <c r="F87" s="30" t="n">
        <v>45536</v>
      </c>
    </row>
    <row r="88" customFormat="false" ht="13.8" hidden="false" customHeight="false" outlineLevel="0" collapsed="false">
      <c r="A88" s="11" t="s">
        <v>68</v>
      </c>
      <c r="B88" s="12" t="s">
        <v>70</v>
      </c>
      <c r="C88" s="13" t="n">
        <v>945</v>
      </c>
      <c r="D88" s="29" t="n">
        <f aca="false">IFERROR(VLOOKUP(B88,August!B:C,2,0),0)</f>
        <v>824</v>
      </c>
      <c r="E88" s="22" t="n">
        <f aca="false">September!$C88-September!$D88</f>
        <v>121</v>
      </c>
      <c r="F88" s="30" t="n">
        <v>45536</v>
      </c>
    </row>
    <row r="89" customFormat="false" ht="13.8" hidden="false" customHeight="false" outlineLevel="0" collapsed="false">
      <c r="A89" s="11" t="s">
        <v>68</v>
      </c>
      <c r="B89" s="12" t="s">
        <v>71</v>
      </c>
      <c r="C89" s="13" t="n">
        <v>462</v>
      </c>
      <c r="D89" s="29" t="n">
        <f aca="false">IFERROR(VLOOKUP(B89,August!B:C,2,0),0)</f>
        <v>383</v>
      </c>
      <c r="E89" s="22" t="n">
        <f aca="false">September!$C89-September!$D89</f>
        <v>79</v>
      </c>
      <c r="F89" s="30" t="n">
        <v>45536</v>
      </c>
    </row>
    <row r="90" customFormat="false" ht="13.8" hidden="false" customHeight="false" outlineLevel="0" collapsed="false">
      <c r="A90" s="11" t="s">
        <v>68</v>
      </c>
      <c r="B90" s="12" t="s">
        <v>72</v>
      </c>
      <c r="C90" s="13" t="n">
        <v>116</v>
      </c>
      <c r="D90" s="29" t="n">
        <f aca="false">IFERROR(VLOOKUP(B90,August!B:C,2,0),0)</f>
        <v>105</v>
      </c>
      <c r="E90" s="22" t="n">
        <f aca="false">September!$C90-September!$D90</f>
        <v>11</v>
      </c>
      <c r="F90" s="30" t="n">
        <v>45536</v>
      </c>
    </row>
    <row r="91" customFormat="false" ht="13.8" hidden="false" customHeight="false" outlineLevel="0" collapsed="false">
      <c r="A91" s="11" t="s">
        <v>68</v>
      </c>
      <c r="B91" s="12" t="s">
        <v>73</v>
      </c>
      <c r="C91" s="13" t="n">
        <v>4</v>
      </c>
      <c r="D91" s="29" t="n">
        <f aca="false">IFERROR(VLOOKUP(B91,August!B:C,2,0),0)</f>
        <v>4</v>
      </c>
      <c r="E91" s="22" t="n">
        <f aca="false">September!$C91-September!$D91</f>
        <v>0</v>
      </c>
      <c r="F91" s="30" t="n">
        <v>45536</v>
      </c>
    </row>
    <row r="92" customFormat="false" ht="13.8" hidden="false" customHeight="false" outlineLevel="0" collapsed="false">
      <c r="A92" s="11" t="s">
        <v>68</v>
      </c>
      <c r="B92" s="12" t="s">
        <v>74</v>
      </c>
      <c r="C92" s="13" t="n">
        <v>299</v>
      </c>
      <c r="D92" s="29" t="n">
        <f aca="false">IFERROR(VLOOKUP(B92,August!B:C,2,0),0)</f>
        <v>274</v>
      </c>
      <c r="E92" s="22" t="n">
        <f aca="false">September!$C92-September!$D92</f>
        <v>25</v>
      </c>
      <c r="F92" s="30" t="n">
        <v>45536</v>
      </c>
    </row>
    <row r="93" customFormat="false" ht="13.8" hidden="false" customHeight="false" outlineLevel="0" collapsed="false">
      <c r="A93" s="11" t="s">
        <v>68</v>
      </c>
      <c r="B93" s="12" t="s">
        <v>75</v>
      </c>
      <c r="C93" s="13" t="n">
        <v>65</v>
      </c>
      <c r="D93" s="29" t="n">
        <f aca="false">IFERROR(VLOOKUP(B93,August!B:C,2,0),0)</f>
        <v>61</v>
      </c>
      <c r="E93" s="22" t="n">
        <f aca="false">September!$C93-September!$D93</f>
        <v>4</v>
      </c>
      <c r="F93" s="30" t="n">
        <v>45536</v>
      </c>
    </row>
    <row r="94" customFormat="false" ht="13.8" hidden="false" customHeight="false" outlineLevel="0" collapsed="false">
      <c r="A94" s="11" t="s">
        <v>68</v>
      </c>
      <c r="B94" s="12" t="s">
        <v>513</v>
      </c>
      <c r="C94" s="13" t="n">
        <v>1</v>
      </c>
      <c r="D94" s="29" t="n">
        <f aca="false">IFERROR(VLOOKUP(B94,August!B:C,2,0),0)</f>
        <v>1</v>
      </c>
      <c r="E94" s="22" t="n">
        <f aca="false">September!$C94-September!$D94</f>
        <v>0</v>
      </c>
      <c r="F94" s="30" t="n">
        <v>45536</v>
      </c>
    </row>
    <row r="95" customFormat="false" ht="13.8" hidden="false" customHeight="false" outlineLevel="0" collapsed="false">
      <c r="A95" s="11" t="s">
        <v>68</v>
      </c>
      <c r="B95" s="12" t="s">
        <v>469</v>
      </c>
      <c r="C95" s="13" t="n">
        <v>4</v>
      </c>
      <c r="D95" s="29" t="n">
        <f aca="false">IFERROR(VLOOKUP(B95,August!B:C,2,0),0)</f>
        <v>4</v>
      </c>
      <c r="E95" s="22" t="n">
        <f aca="false">September!$C95-September!$D95</f>
        <v>0</v>
      </c>
      <c r="F95" s="30" t="n">
        <v>45536</v>
      </c>
    </row>
    <row r="96" customFormat="false" ht="13.8" hidden="false" customHeight="false" outlineLevel="0" collapsed="false">
      <c r="A96" s="11" t="s">
        <v>76</v>
      </c>
      <c r="B96" s="12" t="s">
        <v>77</v>
      </c>
      <c r="C96" s="13" t="n">
        <v>1918</v>
      </c>
      <c r="D96" s="29" t="n">
        <f aca="false">IFERROR(VLOOKUP(B96,August!B:C,2,0),0)</f>
        <v>1731</v>
      </c>
      <c r="E96" s="22" t="n">
        <f aca="false">September!$C96-September!$D96</f>
        <v>187</v>
      </c>
      <c r="F96" s="30" t="n">
        <v>45536</v>
      </c>
    </row>
    <row r="97" customFormat="false" ht="13.8" hidden="false" customHeight="false" outlineLevel="0" collapsed="false">
      <c r="A97" s="11" t="s">
        <v>76</v>
      </c>
      <c r="B97" s="12" t="s">
        <v>78</v>
      </c>
      <c r="C97" s="13" t="n">
        <v>1416</v>
      </c>
      <c r="D97" s="29" t="n">
        <f aca="false">IFERROR(VLOOKUP(B97,August!B:C,2,0),0)</f>
        <v>1270</v>
      </c>
      <c r="E97" s="22" t="n">
        <f aca="false">September!$C97-September!$D97</f>
        <v>146</v>
      </c>
      <c r="F97" s="30" t="n">
        <v>45536</v>
      </c>
    </row>
    <row r="98" customFormat="false" ht="13.8" hidden="false" customHeight="false" outlineLevel="0" collapsed="false">
      <c r="A98" s="11" t="s">
        <v>76</v>
      </c>
      <c r="B98" s="12" t="s">
        <v>79</v>
      </c>
      <c r="C98" s="13" t="n">
        <v>2229</v>
      </c>
      <c r="D98" s="29" t="n">
        <f aca="false">IFERROR(VLOOKUP(B98,August!B:C,2,0),0)</f>
        <v>2000</v>
      </c>
      <c r="E98" s="22" t="n">
        <f aca="false">September!$C98-September!$D98</f>
        <v>229</v>
      </c>
      <c r="F98" s="30" t="n">
        <v>45536</v>
      </c>
    </row>
    <row r="99" customFormat="false" ht="13.8" hidden="false" customHeight="false" outlineLevel="0" collapsed="false">
      <c r="A99" s="11" t="s">
        <v>76</v>
      </c>
      <c r="B99" s="12" t="s">
        <v>80</v>
      </c>
      <c r="C99" s="13" t="n">
        <v>190</v>
      </c>
      <c r="D99" s="29" t="n">
        <f aca="false">IFERROR(VLOOKUP(B99,August!B:C,2,0),0)</f>
        <v>182</v>
      </c>
      <c r="E99" s="22" t="n">
        <f aca="false">September!$C99-September!$D99</f>
        <v>8</v>
      </c>
      <c r="F99" s="30" t="n">
        <v>45536</v>
      </c>
    </row>
    <row r="100" customFormat="false" ht="13.8" hidden="false" customHeight="false" outlineLevel="0" collapsed="false">
      <c r="A100" s="11" t="s">
        <v>396</v>
      </c>
      <c r="B100" s="12" t="s">
        <v>438</v>
      </c>
      <c r="C100" s="13" t="n">
        <v>19</v>
      </c>
      <c r="D100" s="29" t="n">
        <f aca="false">IFERROR(VLOOKUP(B100,August!B:C,2,0),0)</f>
        <v>19</v>
      </c>
      <c r="E100" s="22" t="n">
        <f aca="false">September!$C100-September!$D100</f>
        <v>0</v>
      </c>
      <c r="F100" s="30" t="n">
        <v>45536</v>
      </c>
    </row>
    <row r="101" customFormat="false" ht="13.8" hidden="false" customHeight="false" outlineLevel="0" collapsed="false">
      <c r="A101" s="11" t="s">
        <v>396</v>
      </c>
      <c r="B101" s="12" t="s">
        <v>397</v>
      </c>
      <c r="C101" s="13" t="n">
        <v>1</v>
      </c>
      <c r="D101" s="29" t="n">
        <f aca="false">IFERROR(VLOOKUP(B101,August!B:C,2,0),0)</f>
        <v>1</v>
      </c>
      <c r="E101" s="22" t="n">
        <f aca="false">September!$C101-September!$D101</f>
        <v>0</v>
      </c>
      <c r="F101" s="30" t="n">
        <v>45536</v>
      </c>
    </row>
    <row r="102" customFormat="false" ht="13.8" hidden="false" customHeight="false" outlineLevel="0" collapsed="false">
      <c r="A102" s="11" t="s">
        <v>396</v>
      </c>
      <c r="B102" s="12" t="s">
        <v>398</v>
      </c>
      <c r="C102" s="13" t="n">
        <v>12</v>
      </c>
      <c r="D102" s="29" t="n">
        <f aca="false">IFERROR(VLOOKUP(B102,August!B:C,2,0),0)</f>
        <v>10</v>
      </c>
      <c r="E102" s="22" t="n">
        <f aca="false">September!$C102-September!$D102</f>
        <v>2</v>
      </c>
      <c r="F102" s="30" t="n">
        <v>45536</v>
      </c>
    </row>
    <row r="103" customFormat="false" ht="13.8" hidden="false" customHeight="false" outlineLevel="0" collapsed="false">
      <c r="A103" s="11" t="s">
        <v>396</v>
      </c>
      <c r="B103" s="12" t="s">
        <v>519</v>
      </c>
      <c r="C103" s="13" t="n">
        <v>3</v>
      </c>
      <c r="D103" s="29" t="n">
        <f aca="false">IFERROR(VLOOKUP(B103,August!B:C,2,0),0)</f>
        <v>0</v>
      </c>
      <c r="E103" s="22" t="n">
        <f aca="false">September!$C103-September!$D103</f>
        <v>3</v>
      </c>
      <c r="F103" s="30" t="n">
        <v>45536</v>
      </c>
    </row>
    <row r="104" customFormat="false" ht="13.8" hidden="false" customHeight="false" outlineLevel="0" collapsed="false">
      <c r="A104" s="11" t="s">
        <v>494</v>
      </c>
      <c r="B104" s="12" t="s">
        <v>495</v>
      </c>
      <c r="C104" s="13" t="n">
        <v>4</v>
      </c>
      <c r="D104" s="29" t="n">
        <f aca="false">IFERROR(VLOOKUP(B104,August!B:C,2,0),0)</f>
        <v>4</v>
      </c>
      <c r="E104" s="22" t="n">
        <f aca="false">September!$C104-September!$D104</f>
        <v>0</v>
      </c>
      <c r="F104" s="30" t="n">
        <v>45536</v>
      </c>
    </row>
    <row r="105" customFormat="false" ht="13.8" hidden="false" customHeight="false" outlineLevel="0" collapsed="false">
      <c r="A105" s="11" t="s">
        <v>81</v>
      </c>
      <c r="B105" s="12" t="s">
        <v>82</v>
      </c>
      <c r="C105" s="13" t="n">
        <v>39</v>
      </c>
      <c r="D105" s="29" t="n">
        <f aca="false">IFERROR(VLOOKUP(B105,August!B:C,2,0),0)</f>
        <v>37</v>
      </c>
      <c r="E105" s="22" t="n">
        <f aca="false">September!$C105-September!$D105</f>
        <v>2</v>
      </c>
      <c r="F105" s="30" t="n">
        <v>45536</v>
      </c>
    </row>
    <row r="106" customFormat="false" ht="13.8" hidden="false" customHeight="false" outlineLevel="0" collapsed="false">
      <c r="A106" s="11" t="s">
        <v>81</v>
      </c>
      <c r="B106" s="12" t="s">
        <v>83</v>
      </c>
      <c r="C106" s="13" t="n">
        <v>64</v>
      </c>
      <c r="D106" s="29" t="n">
        <f aca="false">IFERROR(VLOOKUP(B106,August!B:C,2,0),0)</f>
        <v>53</v>
      </c>
      <c r="E106" s="22" t="n">
        <f aca="false">September!$C106-September!$D106</f>
        <v>11</v>
      </c>
      <c r="F106" s="30" t="n">
        <v>45536</v>
      </c>
    </row>
    <row r="107" customFormat="false" ht="13.8" hidden="false" customHeight="false" outlineLevel="0" collapsed="false">
      <c r="A107" s="11" t="s">
        <v>81</v>
      </c>
      <c r="B107" s="12" t="s">
        <v>84</v>
      </c>
      <c r="C107" s="13" t="n">
        <v>118</v>
      </c>
      <c r="D107" s="29" t="n">
        <f aca="false">IFERROR(VLOOKUP(B107,August!B:C,2,0),0)</f>
        <v>104</v>
      </c>
      <c r="E107" s="22" t="n">
        <f aca="false">September!$C107-September!$D107</f>
        <v>14</v>
      </c>
      <c r="F107" s="30" t="n">
        <v>45536</v>
      </c>
    </row>
    <row r="108" customFormat="false" ht="13.8" hidden="false" customHeight="false" outlineLevel="0" collapsed="false">
      <c r="A108" s="11" t="s">
        <v>81</v>
      </c>
      <c r="B108" s="12" t="s">
        <v>85</v>
      </c>
      <c r="C108" s="13" t="n">
        <v>3</v>
      </c>
      <c r="D108" s="29" t="n">
        <f aca="false">IFERROR(VLOOKUP(B108,August!B:C,2,0),0)</f>
        <v>3</v>
      </c>
      <c r="E108" s="22" t="n">
        <f aca="false">September!$C108-September!$D108</f>
        <v>0</v>
      </c>
      <c r="F108" s="30" t="n">
        <v>45536</v>
      </c>
    </row>
    <row r="109" customFormat="false" ht="13.8" hidden="false" customHeight="false" outlineLevel="0" collapsed="false">
      <c r="A109" s="11" t="s">
        <v>86</v>
      </c>
      <c r="B109" s="12" t="n">
        <v>296</v>
      </c>
      <c r="C109" s="13" t="n">
        <v>112</v>
      </c>
      <c r="D109" s="29" t="n">
        <f aca="false">IFERROR(VLOOKUP(B109,August!B:C,2,0),0)</f>
        <v>0</v>
      </c>
      <c r="E109" s="22" t="n">
        <f aca="false">September!$C109-September!$D109</f>
        <v>112</v>
      </c>
      <c r="F109" s="30" t="n">
        <v>45536</v>
      </c>
    </row>
    <row r="110" customFormat="false" ht="13.8" hidden="false" customHeight="false" outlineLevel="0" collapsed="false">
      <c r="A110" s="11" t="s">
        <v>86</v>
      </c>
      <c r="B110" s="12" t="n">
        <v>488</v>
      </c>
      <c r="C110" s="13" t="n">
        <v>1</v>
      </c>
      <c r="D110" s="29" t="n">
        <f aca="false">IFERROR(VLOOKUP(B110,August!B:C,2,0),0)</f>
        <v>1</v>
      </c>
      <c r="E110" s="22" t="n">
        <f aca="false">September!$C110-September!$D110</f>
        <v>0</v>
      </c>
      <c r="F110" s="30" t="n">
        <v>45536</v>
      </c>
    </row>
    <row r="111" customFormat="false" ht="13.8" hidden="false" customHeight="false" outlineLevel="0" collapsed="false">
      <c r="A111" s="11" t="s">
        <v>86</v>
      </c>
      <c r="B111" s="12" t="n">
        <v>812</v>
      </c>
      <c r="C111" s="13" t="n">
        <v>44</v>
      </c>
      <c r="D111" s="29" t="n">
        <f aca="false">IFERROR(VLOOKUP(B111,August!B:C,2,0),0)</f>
        <v>39</v>
      </c>
      <c r="E111" s="22" t="n">
        <f aca="false">September!$C111-September!$D111</f>
        <v>5</v>
      </c>
      <c r="F111" s="30" t="n">
        <v>45536</v>
      </c>
    </row>
    <row r="112" customFormat="false" ht="13.8" hidden="false" customHeight="false" outlineLevel="0" collapsed="false">
      <c r="A112" s="11" t="s">
        <v>86</v>
      </c>
      <c r="B112" s="12" t="s">
        <v>87</v>
      </c>
      <c r="C112" s="13" t="n">
        <v>18</v>
      </c>
      <c r="D112" s="29" t="n">
        <f aca="false">IFERROR(VLOOKUP(B112,August!B:C,2,0),0)</f>
        <v>17</v>
      </c>
      <c r="E112" s="22" t="n">
        <f aca="false">September!$C112-September!$D112</f>
        <v>1</v>
      </c>
      <c r="F112" s="30" t="n">
        <v>45536</v>
      </c>
    </row>
    <row r="113" customFormat="false" ht="13.8" hidden="false" customHeight="false" outlineLevel="0" collapsed="false">
      <c r="A113" s="11" t="s">
        <v>86</v>
      </c>
      <c r="B113" s="12" t="s">
        <v>401</v>
      </c>
      <c r="C113" s="13" t="n">
        <v>4</v>
      </c>
      <c r="D113" s="29" t="n">
        <f aca="false">IFERROR(VLOOKUP(B113,August!B:C,2,0),0)</f>
        <v>4</v>
      </c>
      <c r="E113" s="22" t="n">
        <f aca="false">September!$C113-September!$D113</f>
        <v>0</v>
      </c>
      <c r="F113" s="30" t="n">
        <v>45536</v>
      </c>
    </row>
    <row r="114" customFormat="false" ht="13.8" hidden="false" customHeight="false" outlineLevel="0" collapsed="false">
      <c r="A114" s="11" t="s">
        <v>86</v>
      </c>
      <c r="B114" s="12" t="s">
        <v>439</v>
      </c>
      <c r="C114" s="13" t="n">
        <v>3</v>
      </c>
      <c r="D114" s="29" t="n">
        <f aca="false">IFERROR(VLOOKUP(B114,August!B:C,2,0),0)</f>
        <v>3</v>
      </c>
      <c r="E114" s="22" t="n">
        <f aca="false">September!$C114-September!$D114</f>
        <v>0</v>
      </c>
      <c r="F114" s="30" t="n">
        <v>45536</v>
      </c>
    </row>
    <row r="115" customFormat="false" ht="13.8" hidden="false" customHeight="false" outlineLevel="0" collapsed="false">
      <c r="A115" s="11" t="s">
        <v>86</v>
      </c>
      <c r="B115" s="12" t="s">
        <v>88</v>
      </c>
      <c r="C115" s="13" t="n">
        <v>3</v>
      </c>
      <c r="D115" s="29" t="n">
        <f aca="false">IFERROR(VLOOKUP(B115,August!B:C,2,0),0)</f>
        <v>3</v>
      </c>
      <c r="E115" s="22" t="n">
        <f aca="false">September!$C115-September!$D115</f>
        <v>0</v>
      </c>
      <c r="F115" s="30" t="n">
        <v>45536</v>
      </c>
    </row>
    <row r="116" customFormat="false" ht="13.8" hidden="false" customHeight="false" outlineLevel="0" collapsed="false">
      <c r="A116" s="11" t="s">
        <v>86</v>
      </c>
      <c r="B116" s="12" t="s">
        <v>89</v>
      </c>
      <c r="C116" s="13" t="n">
        <v>100</v>
      </c>
      <c r="D116" s="29" t="n">
        <f aca="false">IFERROR(VLOOKUP(B116,August!B:C,2,0),0)</f>
        <v>90</v>
      </c>
      <c r="E116" s="22" t="n">
        <f aca="false">September!$C116-September!$D116</f>
        <v>10</v>
      </c>
      <c r="F116" s="30" t="n">
        <v>45536</v>
      </c>
    </row>
    <row r="117" customFormat="false" ht="13.8" hidden="false" customHeight="false" outlineLevel="0" collapsed="false">
      <c r="A117" s="11" t="s">
        <v>86</v>
      </c>
      <c r="B117" s="12" t="s">
        <v>90</v>
      </c>
      <c r="C117" s="13" t="n">
        <v>71</v>
      </c>
      <c r="D117" s="29" t="n">
        <f aca="false">IFERROR(VLOOKUP(B117,August!B:C,2,0),0)</f>
        <v>64</v>
      </c>
      <c r="E117" s="22" t="n">
        <f aca="false">September!$C117-September!$D117</f>
        <v>7</v>
      </c>
      <c r="F117" s="30" t="n">
        <v>45536</v>
      </c>
    </row>
    <row r="118" customFormat="false" ht="13.8" hidden="false" customHeight="false" outlineLevel="0" collapsed="false">
      <c r="A118" s="11" t="s">
        <v>86</v>
      </c>
      <c r="B118" s="12" t="s">
        <v>91</v>
      </c>
      <c r="C118" s="13" t="n">
        <v>42</v>
      </c>
      <c r="D118" s="29" t="n">
        <f aca="false">IFERROR(VLOOKUP(B118,August!B:C,2,0),0)</f>
        <v>39</v>
      </c>
      <c r="E118" s="22" t="n">
        <f aca="false">September!$C118-September!$D118</f>
        <v>3</v>
      </c>
      <c r="F118" s="30" t="n">
        <v>45536</v>
      </c>
    </row>
    <row r="119" customFormat="false" ht="13.8" hidden="false" customHeight="false" outlineLevel="0" collapsed="false">
      <c r="A119" s="11" t="s">
        <v>92</v>
      </c>
      <c r="B119" s="12" t="n">
        <v>500</v>
      </c>
      <c r="C119" s="13" t="n">
        <v>1421</v>
      </c>
      <c r="D119" s="29" t="n">
        <f aca="false">IFERROR(VLOOKUP(B119,August!B:C,2,0),0)</f>
        <v>1331</v>
      </c>
      <c r="E119" s="22" t="n">
        <f aca="false">September!$C119-September!$D119</f>
        <v>90</v>
      </c>
      <c r="F119" s="30" t="n">
        <v>45536</v>
      </c>
    </row>
    <row r="120" customFormat="false" ht="13.8" hidden="false" customHeight="false" outlineLevel="0" collapsed="false">
      <c r="A120" s="11" t="s">
        <v>92</v>
      </c>
      <c r="B120" s="12" t="s">
        <v>93</v>
      </c>
      <c r="C120" s="13" t="n">
        <v>212</v>
      </c>
      <c r="D120" s="29" t="n">
        <f aca="false">IFERROR(VLOOKUP(B120,August!B:C,2,0),0)</f>
        <v>209</v>
      </c>
      <c r="E120" s="22" t="n">
        <f aca="false">September!$C120-September!$D120</f>
        <v>3</v>
      </c>
      <c r="F120" s="30" t="n">
        <v>45536</v>
      </c>
    </row>
    <row r="121" customFormat="false" ht="13.8" hidden="false" customHeight="false" outlineLevel="0" collapsed="false">
      <c r="A121" s="11" t="s">
        <v>92</v>
      </c>
      <c r="B121" s="12" t="n">
        <v>600</v>
      </c>
      <c r="C121" s="13" t="n">
        <v>233</v>
      </c>
      <c r="D121" s="29" t="n">
        <f aca="false">IFERROR(VLOOKUP(B121,August!B:C,2,0),0)</f>
        <v>205</v>
      </c>
      <c r="E121" s="22" t="n">
        <f aca="false">September!$C121-September!$D121</f>
        <v>28</v>
      </c>
      <c r="F121" s="30" t="n">
        <v>45536</v>
      </c>
    </row>
    <row r="122" customFormat="false" ht="13.8" hidden="false" customHeight="false" outlineLevel="0" collapsed="false">
      <c r="A122" s="11" t="s">
        <v>92</v>
      </c>
      <c r="B122" s="12" t="s">
        <v>440</v>
      </c>
      <c r="C122" s="13" t="n">
        <v>3</v>
      </c>
      <c r="D122" s="29" t="n">
        <f aca="false">IFERROR(VLOOKUP(B122,August!B:C,2,0),0)</f>
        <v>3</v>
      </c>
      <c r="E122" s="22" t="n">
        <f aca="false">September!$C122-September!$D122</f>
        <v>0</v>
      </c>
      <c r="F122" s="30" t="n">
        <v>45536</v>
      </c>
    </row>
    <row r="123" customFormat="false" ht="13.8" hidden="false" customHeight="false" outlineLevel="0" collapsed="false">
      <c r="A123" s="11" t="s">
        <v>92</v>
      </c>
      <c r="B123" s="12" t="s">
        <v>470</v>
      </c>
      <c r="C123" s="13" t="n">
        <v>1</v>
      </c>
      <c r="D123" s="29" t="n">
        <f aca="false">IFERROR(VLOOKUP(B123,August!B:C,2,0),0)</f>
        <v>1</v>
      </c>
      <c r="E123" s="22" t="n">
        <f aca="false">September!$C123-September!$D123</f>
        <v>0</v>
      </c>
      <c r="F123" s="30" t="n">
        <v>45536</v>
      </c>
    </row>
    <row r="124" customFormat="false" ht="13.8" hidden="false" customHeight="false" outlineLevel="0" collapsed="false">
      <c r="A124" s="11" t="s">
        <v>92</v>
      </c>
      <c r="B124" s="12" t="s">
        <v>94</v>
      </c>
      <c r="C124" s="13" t="n">
        <v>538</v>
      </c>
      <c r="D124" s="29" t="n">
        <f aca="false">IFERROR(VLOOKUP(B124,August!B:C,2,0),0)</f>
        <v>491</v>
      </c>
      <c r="E124" s="22" t="n">
        <f aca="false">September!$C124-September!$D124</f>
        <v>47</v>
      </c>
      <c r="F124" s="30" t="n">
        <v>45536</v>
      </c>
    </row>
    <row r="125" customFormat="false" ht="13.8" hidden="false" customHeight="false" outlineLevel="0" collapsed="false">
      <c r="A125" s="11" t="s">
        <v>92</v>
      </c>
      <c r="B125" s="12" t="s">
        <v>441</v>
      </c>
      <c r="C125" s="13" t="n">
        <v>3</v>
      </c>
      <c r="D125" s="29" t="n">
        <f aca="false">IFERROR(VLOOKUP(B125,August!B:C,2,0),0)</f>
        <v>3</v>
      </c>
      <c r="E125" s="22" t="n">
        <f aca="false">September!$C125-September!$D125</f>
        <v>0</v>
      </c>
      <c r="F125" s="30" t="n">
        <v>45536</v>
      </c>
    </row>
    <row r="126" customFormat="false" ht="13.8" hidden="false" customHeight="false" outlineLevel="0" collapsed="false">
      <c r="A126" s="11" t="s">
        <v>92</v>
      </c>
      <c r="B126" s="12" t="s">
        <v>95</v>
      </c>
      <c r="C126" s="13" t="n">
        <v>172</v>
      </c>
      <c r="D126" s="29" t="n">
        <f aca="false">IFERROR(VLOOKUP(B126,August!B:C,2,0),0)</f>
        <v>166</v>
      </c>
      <c r="E126" s="22" t="n">
        <f aca="false">September!$C126-September!$D126</f>
        <v>6</v>
      </c>
      <c r="F126" s="30" t="n">
        <v>45536</v>
      </c>
    </row>
    <row r="127" customFormat="false" ht="13.8" hidden="false" customHeight="false" outlineLevel="0" collapsed="false">
      <c r="A127" s="11" t="s">
        <v>92</v>
      </c>
      <c r="B127" s="12" t="s">
        <v>96</v>
      </c>
      <c r="C127" s="13" t="n">
        <v>52</v>
      </c>
      <c r="D127" s="29" t="n">
        <f aca="false">IFERROR(VLOOKUP(B127,August!B:C,2,0),0)</f>
        <v>52</v>
      </c>
      <c r="E127" s="22" t="n">
        <f aca="false">September!$C127-September!$D127</f>
        <v>0</v>
      </c>
      <c r="F127" s="30" t="n">
        <v>45536</v>
      </c>
    </row>
    <row r="128" customFormat="false" ht="13.8" hidden="false" customHeight="false" outlineLevel="0" collapsed="false">
      <c r="A128" s="11" t="s">
        <v>92</v>
      </c>
      <c r="B128" s="12" t="s">
        <v>404</v>
      </c>
      <c r="C128" s="13" t="n">
        <v>7</v>
      </c>
      <c r="D128" s="29" t="n">
        <f aca="false">IFERROR(VLOOKUP(B128,August!B:C,2,0),0)</f>
        <v>7</v>
      </c>
      <c r="E128" s="22" t="n">
        <f aca="false">September!$C128-September!$D128</f>
        <v>0</v>
      </c>
      <c r="F128" s="30" t="n">
        <v>45536</v>
      </c>
    </row>
    <row r="129" customFormat="false" ht="13.8" hidden="false" customHeight="false" outlineLevel="0" collapsed="false">
      <c r="A129" s="11" t="s">
        <v>97</v>
      </c>
      <c r="B129" s="12" t="s">
        <v>405</v>
      </c>
      <c r="C129" s="13" t="n">
        <v>18</v>
      </c>
      <c r="D129" s="29" t="n">
        <f aca="false">IFERROR(VLOOKUP(B129,August!B:C,2,0),0)</f>
        <v>16</v>
      </c>
      <c r="E129" s="22" t="n">
        <f aca="false">September!$C129-September!$D129</f>
        <v>2</v>
      </c>
      <c r="F129" s="30" t="n">
        <v>45536</v>
      </c>
    </row>
    <row r="130" customFormat="false" ht="13.8" hidden="false" customHeight="false" outlineLevel="0" collapsed="false">
      <c r="A130" s="11" t="s">
        <v>97</v>
      </c>
      <c r="B130" s="12" t="s">
        <v>98</v>
      </c>
      <c r="C130" s="13" t="n">
        <v>393</v>
      </c>
      <c r="D130" s="29" t="n">
        <f aca="false">IFERROR(VLOOKUP(B130,August!B:C,2,0),0)</f>
        <v>357</v>
      </c>
      <c r="E130" s="22" t="n">
        <f aca="false">September!$C130-September!$D130</f>
        <v>36</v>
      </c>
      <c r="F130" s="30" t="n">
        <v>45536</v>
      </c>
    </row>
    <row r="131" customFormat="false" ht="13.8" hidden="false" customHeight="false" outlineLevel="0" collapsed="false">
      <c r="A131" s="11" t="s">
        <v>97</v>
      </c>
      <c r="B131" s="12" t="s">
        <v>406</v>
      </c>
      <c r="C131" s="13" t="n">
        <v>94</v>
      </c>
      <c r="D131" s="29" t="n">
        <f aca="false">IFERROR(VLOOKUP(B131,August!B:C,2,0),0)</f>
        <v>76</v>
      </c>
      <c r="E131" s="22" t="n">
        <f aca="false">September!$C131-September!$D131</f>
        <v>18</v>
      </c>
      <c r="F131" s="30" t="n">
        <v>45536</v>
      </c>
    </row>
    <row r="132" customFormat="false" ht="13.8" hidden="false" customHeight="false" outlineLevel="0" collapsed="false">
      <c r="A132" s="11" t="s">
        <v>97</v>
      </c>
      <c r="B132" s="12" t="s">
        <v>99</v>
      </c>
      <c r="C132" s="13" t="n">
        <v>203</v>
      </c>
      <c r="D132" s="29" t="n">
        <f aca="false">IFERROR(VLOOKUP(B132,August!B:C,2,0),0)</f>
        <v>174</v>
      </c>
      <c r="E132" s="22" t="n">
        <f aca="false">September!$C132-September!$D132</f>
        <v>29</v>
      </c>
      <c r="F132" s="30" t="n">
        <v>45536</v>
      </c>
    </row>
    <row r="133" customFormat="false" ht="13.8" hidden="false" customHeight="false" outlineLevel="0" collapsed="false">
      <c r="A133" s="11" t="s">
        <v>97</v>
      </c>
      <c r="B133" s="12" t="s">
        <v>100</v>
      </c>
      <c r="C133" s="13" t="n">
        <v>222</v>
      </c>
      <c r="D133" s="29" t="n">
        <f aca="false">IFERROR(VLOOKUP(B133,August!B:C,2,0),0)</f>
        <v>143</v>
      </c>
      <c r="E133" s="22" t="n">
        <f aca="false">September!$C133-September!$D133</f>
        <v>79</v>
      </c>
      <c r="F133" s="30" t="n">
        <v>45536</v>
      </c>
    </row>
    <row r="134" customFormat="false" ht="13.8" hidden="false" customHeight="false" outlineLevel="0" collapsed="false">
      <c r="A134" s="11" t="s">
        <v>97</v>
      </c>
      <c r="B134" s="12" t="s">
        <v>101</v>
      </c>
      <c r="C134" s="13" t="n">
        <v>430</v>
      </c>
      <c r="D134" s="29" t="n">
        <f aca="false">IFERROR(VLOOKUP(B134,August!B:C,2,0),0)</f>
        <v>429</v>
      </c>
      <c r="E134" s="22" t="n">
        <f aca="false">September!$C134-September!$D134</f>
        <v>1</v>
      </c>
      <c r="F134" s="30" t="n">
        <v>45536</v>
      </c>
    </row>
    <row r="135" customFormat="false" ht="13.8" hidden="false" customHeight="false" outlineLevel="0" collapsed="false">
      <c r="A135" s="11" t="s">
        <v>97</v>
      </c>
      <c r="B135" s="12" t="s">
        <v>102</v>
      </c>
      <c r="C135" s="13" t="n">
        <v>838</v>
      </c>
      <c r="D135" s="29" t="n">
        <f aca="false">IFERROR(VLOOKUP(B135,August!B:C,2,0),0)</f>
        <v>742</v>
      </c>
      <c r="E135" s="22" t="n">
        <f aca="false">September!$C135-September!$D135</f>
        <v>96</v>
      </c>
      <c r="F135" s="30" t="n">
        <v>45536</v>
      </c>
    </row>
    <row r="136" customFormat="false" ht="13.8" hidden="false" customHeight="false" outlineLevel="0" collapsed="false">
      <c r="A136" s="11" t="s">
        <v>97</v>
      </c>
      <c r="B136" s="12" t="s">
        <v>471</v>
      </c>
      <c r="C136" s="13" t="n">
        <v>10</v>
      </c>
      <c r="D136" s="29" t="n">
        <f aca="false">IFERROR(VLOOKUP(B136,August!B:C,2,0),0)</f>
        <v>10</v>
      </c>
      <c r="E136" s="22" t="n">
        <f aca="false">September!$C136-September!$D136</f>
        <v>0</v>
      </c>
      <c r="F136" s="30" t="n">
        <v>45536</v>
      </c>
    </row>
    <row r="137" customFormat="false" ht="13.8" hidden="false" customHeight="false" outlineLevel="0" collapsed="false">
      <c r="A137" s="11" t="s">
        <v>97</v>
      </c>
      <c r="B137" s="12" t="s">
        <v>103</v>
      </c>
      <c r="C137" s="13" t="n">
        <v>37</v>
      </c>
      <c r="D137" s="29" t="n">
        <f aca="false">IFERROR(VLOOKUP(B137,August!B:C,2,0),0)</f>
        <v>37</v>
      </c>
      <c r="E137" s="22" t="n">
        <f aca="false">September!$C137-September!$D137</f>
        <v>0</v>
      </c>
      <c r="F137" s="30" t="n">
        <v>45536</v>
      </c>
    </row>
    <row r="138" customFormat="false" ht="13.8" hidden="false" customHeight="false" outlineLevel="0" collapsed="false">
      <c r="A138" s="11" t="s">
        <v>97</v>
      </c>
      <c r="B138" s="12" t="s">
        <v>104</v>
      </c>
      <c r="C138" s="13" t="n">
        <v>1518</v>
      </c>
      <c r="D138" s="29" t="n">
        <f aca="false">IFERROR(VLOOKUP(B138,August!B:C,2,0),0)</f>
        <v>1382</v>
      </c>
      <c r="E138" s="22" t="n">
        <f aca="false">September!$C138-September!$D138</f>
        <v>136</v>
      </c>
      <c r="F138" s="30" t="n">
        <v>45536</v>
      </c>
    </row>
    <row r="139" customFormat="false" ht="13.8" hidden="false" customHeight="false" outlineLevel="0" collapsed="false">
      <c r="A139" s="11" t="s">
        <v>97</v>
      </c>
      <c r="B139" s="12" t="s">
        <v>105</v>
      </c>
      <c r="C139" s="13" t="n">
        <v>87</v>
      </c>
      <c r="D139" s="29" t="n">
        <f aca="false">IFERROR(VLOOKUP(B139,August!B:C,2,0),0)</f>
        <v>76</v>
      </c>
      <c r="E139" s="22" t="n">
        <f aca="false">September!$C139-September!$D139</f>
        <v>11</v>
      </c>
      <c r="F139" s="30" t="n">
        <v>45536</v>
      </c>
    </row>
    <row r="140" customFormat="false" ht="13.8" hidden="false" customHeight="false" outlineLevel="0" collapsed="false">
      <c r="A140" s="11" t="s">
        <v>97</v>
      </c>
      <c r="B140" s="12" t="s">
        <v>106</v>
      </c>
      <c r="C140" s="13" t="n">
        <v>335</v>
      </c>
      <c r="D140" s="29" t="n">
        <f aca="false">IFERROR(VLOOKUP(B140,August!B:C,2,0),0)</f>
        <v>297</v>
      </c>
      <c r="E140" s="22" t="n">
        <f aca="false">September!$C140-September!$D140</f>
        <v>38</v>
      </c>
      <c r="F140" s="30" t="n">
        <v>45536</v>
      </c>
    </row>
    <row r="141" customFormat="false" ht="13.8" hidden="false" customHeight="false" outlineLevel="0" collapsed="false">
      <c r="A141" s="11" t="s">
        <v>97</v>
      </c>
      <c r="B141" s="12" t="s">
        <v>107</v>
      </c>
      <c r="C141" s="13" t="n">
        <v>1384</v>
      </c>
      <c r="D141" s="29" t="n">
        <f aca="false">IFERROR(VLOOKUP(B141,August!B:C,2,0),0)</f>
        <v>1188</v>
      </c>
      <c r="E141" s="22" t="n">
        <f aca="false">September!$C141-September!$D141</f>
        <v>196</v>
      </c>
      <c r="F141" s="30" t="n">
        <v>45536</v>
      </c>
    </row>
    <row r="142" customFormat="false" ht="13.8" hidden="false" customHeight="false" outlineLevel="0" collapsed="false">
      <c r="A142" s="11" t="s">
        <v>97</v>
      </c>
      <c r="B142" s="12" t="s">
        <v>108</v>
      </c>
      <c r="C142" s="13" t="n">
        <v>76</v>
      </c>
      <c r="D142" s="29" t="n">
        <f aca="false">IFERROR(VLOOKUP(B142,August!B:C,2,0),0)</f>
        <v>74</v>
      </c>
      <c r="E142" s="22" t="n">
        <f aca="false">September!$C142-September!$D142</f>
        <v>2</v>
      </c>
      <c r="F142" s="30" t="n">
        <v>45536</v>
      </c>
    </row>
    <row r="143" customFormat="false" ht="13.8" hidden="false" customHeight="false" outlineLevel="0" collapsed="false">
      <c r="A143" s="11" t="s">
        <v>97</v>
      </c>
      <c r="B143" s="12" t="s">
        <v>109</v>
      </c>
      <c r="C143" s="13" t="n">
        <v>31</v>
      </c>
      <c r="D143" s="29" t="n">
        <f aca="false">IFERROR(VLOOKUP(B143,August!B:C,2,0),0)</f>
        <v>30</v>
      </c>
      <c r="E143" s="22" t="n">
        <f aca="false">September!$C143-September!$D143</f>
        <v>1</v>
      </c>
      <c r="F143" s="30" t="n">
        <v>45536</v>
      </c>
    </row>
    <row r="144" customFormat="false" ht="13.8" hidden="false" customHeight="false" outlineLevel="0" collapsed="false">
      <c r="A144" s="11" t="s">
        <v>110</v>
      </c>
      <c r="B144" s="12" t="s">
        <v>111</v>
      </c>
      <c r="C144" s="13" t="n">
        <v>12</v>
      </c>
      <c r="D144" s="29" t="n">
        <f aca="false">IFERROR(VLOOKUP(B144,August!B:C,2,0),0)</f>
        <v>12</v>
      </c>
      <c r="E144" s="22" t="n">
        <f aca="false">September!$C144-September!$D144</f>
        <v>0</v>
      </c>
      <c r="F144" s="30" t="n">
        <v>45536</v>
      </c>
    </row>
    <row r="145" customFormat="false" ht="13.8" hidden="false" customHeight="false" outlineLevel="0" collapsed="false">
      <c r="A145" s="11" t="s">
        <v>110</v>
      </c>
      <c r="B145" s="12" t="s">
        <v>112</v>
      </c>
      <c r="C145" s="13" t="n">
        <v>3</v>
      </c>
      <c r="D145" s="29" t="n">
        <f aca="false">IFERROR(VLOOKUP(B145,August!B:C,2,0),0)</f>
        <v>3</v>
      </c>
      <c r="E145" s="22" t="n">
        <f aca="false">September!$C145-September!$D145</f>
        <v>0</v>
      </c>
      <c r="F145" s="30" t="n">
        <v>45536</v>
      </c>
    </row>
    <row r="146" customFormat="false" ht="13.8" hidden="false" customHeight="false" outlineLevel="0" collapsed="false">
      <c r="A146" s="11" t="s">
        <v>110</v>
      </c>
      <c r="B146" s="12" t="s">
        <v>113</v>
      </c>
      <c r="C146" s="13" t="n">
        <v>11</v>
      </c>
      <c r="D146" s="29" t="n">
        <f aca="false">IFERROR(VLOOKUP(B146,August!B:C,2,0),0)</f>
        <v>11</v>
      </c>
      <c r="E146" s="22" t="n">
        <f aca="false">September!$C146-September!$D146</f>
        <v>0</v>
      </c>
      <c r="F146" s="30" t="n">
        <v>45536</v>
      </c>
    </row>
    <row r="147" customFormat="false" ht="13.8" hidden="false" customHeight="false" outlineLevel="0" collapsed="false">
      <c r="A147" s="11" t="s">
        <v>110</v>
      </c>
      <c r="B147" s="12" t="s">
        <v>114</v>
      </c>
      <c r="C147" s="13" t="n">
        <v>89</v>
      </c>
      <c r="D147" s="29" t="n">
        <f aca="false">IFERROR(VLOOKUP(B147,August!B:C,2,0),0)</f>
        <v>72</v>
      </c>
      <c r="E147" s="22" t="n">
        <f aca="false">September!$C147-September!$D147</f>
        <v>17</v>
      </c>
      <c r="F147" s="30" t="n">
        <v>45536</v>
      </c>
    </row>
    <row r="148" customFormat="false" ht="13.8" hidden="false" customHeight="false" outlineLevel="0" collapsed="false">
      <c r="A148" s="11" t="s">
        <v>110</v>
      </c>
      <c r="B148" s="12" t="s">
        <v>115</v>
      </c>
      <c r="C148" s="13" t="n">
        <v>96</v>
      </c>
      <c r="D148" s="29" t="n">
        <f aca="false">IFERROR(VLOOKUP(B148,August!B:C,2,0),0)</f>
        <v>86</v>
      </c>
      <c r="E148" s="22" t="n">
        <f aca="false">September!$C148-September!$D148</f>
        <v>10</v>
      </c>
      <c r="F148" s="30" t="n">
        <v>45536</v>
      </c>
    </row>
    <row r="149" customFormat="false" ht="13.8" hidden="false" customHeight="false" outlineLevel="0" collapsed="false">
      <c r="A149" s="11" t="s">
        <v>110</v>
      </c>
      <c r="B149" s="12" t="s">
        <v>116</v>
      </c>
      <c r="C149" s="13" t="n">
        <v>21</v>
      </c>
      <c r="D149" s="29" t="n">
        <f aca="false">IFERROR(VLOOKUP(B149,August!B:C,2,0),0)</f>
        <v>20</v>
      </c>
      <c r="E149" s="22" t="n">
        <f aca="false">September!$C149-September!$D149</f>
        <v>1</v>
      </c>
      <c r="F149" s="30" t="n">
        <v>45536</v>
      </c>
    </row>
    <row r="150" customFormat="false" ht="13.8" hidden="false" customHeight="false" outlineLevel="0" collapsed="false">
      <c r="A150" s="11" t="s">
        <v>117</v>
      </c>
      <c r="B150" s="12" t="s">
        <v>118</v>
      </c>
      <c r="C150" s="13" t="n">
        <v>323</v>
      </c>
      <c r="D150" s="29" t="n">
        <f aca="false">IFERROR(VLOOKUP(B150,August!B:C,2,0),0)</f>
        <v>281</v>
      </c>
      <c r="E150" s="22" t="n">
        <f aca="false">September!$C150-September!$D150</f>
        <v>42</v>
      </c>
      <c r="F150" s="30" t="n">
        <v>45536</v>
      </c>
    </row>
    <row r="151" customFormat="false" ht="13.8" hidden="false" customHeight="false" outlineLevel="0" collapsed="false">
      <c r="A151" s="11" t="s">
        <v>117</v>
      </c>
      <c r="B151" s="12" t="s">
        <v>119</v>
      </c>
      <c r="C151" s="13" t="n">
        <v>291</v>
      </c>
      <c r="D151" s="29" t="n">
        <f aca="false">IFERROR(VLOOKUP(B151,August!B:C,2,0),0)</f>
        <v>254</v>
      </c>
      <c r="E151" s="22" t="n">
        <f aca="false">September!$C151-September!$D151</f>
        <v>37</v>
      </c>
      <c r="F151" s="30" t="n">
        <v>45536</v>
      </c>
    </row>
    <row r="152" customFormat="false" ht="13.8" hidden="false" customHeight="false" outlineLevel="0" collapsed="false">
      <c r="A152" s="11" t="s">
        <v>117</v>
      </c>
      <c r="B152" s="12" t="s">
        <v>120</v>
      </c>
      <c r="C152" s="13" t="n">
        <v>719</v>
      </c>
      <c r="D152" s="29" t="n">
        <f aca="false">IFERROR(VLOOKUP(B152,August!B:C,2,0),0)</f>
        <v>680</v>
      </c>
      <c r="E152" s="22" t="n">
        <f aca="false">September!$C152-September!$D152</f>
        <v>39</v>
      </c>
      <c r="F152" s="30" t="n">
        <v>45536</v>
      </c>
    </row>
    <row r="153" customFormat="false" ht="13.8" hidden="false" customHeight="false" outlineLevel="0" collapsed="false">
      <c r="A153" s="11" t="s">
        <v>117</v>
      </c>
      <c r="B153" s="12" t="s">
        <v>121</v>
      </c>
      <c r="C153" s="13" t="n">
        <v>5</v>
      </c>
      <c r="D153" s="29" t="n">
        <f aca="false">IFERROR(VLOOKUP(B153,August!B:C,2,0),0)</f>
        <v>5</v>
      </c>
      <c r="E153" s="22" t="n">
        <f aca="false">September!$C153-September!$D153</f>
        <v>0</v>
      </c>
      <c r="F153" s="30" t="n">
        <v>45536</v>
      </c>
    </row>
    <row r="154" customFormat="false" ht="13.8" hidden="false" customHeight="false" outlineLevel="0" collapsed="false">
      <c r="A154" s="11" t="s">
        <v>117</v>
      </c>
      <c r="B154" s="12" t="s">
        <v>122</v>
      </c>
      <c r="C154" s="13" t="n">
        <v>427</v>
      </c>
      <c r="D154" s="29" t="n">
        <f aca="false">IFERROR(VLOOKUP(B154,August!B:C,2,0),0)</f>
        <v>378</v>
      </c>
      <c r="E154" s="22" t="n">
        <f aca="false">September!$C154-September!$D154</f>
        <v>49</v>
      </c>
      <c r="F154" s="30" t="n">
        <v>45536</v>
      </c>
    </row>
    <row r="155" customFormat="false" ht="13.8" hidden="false" customHeight="false" outlineLevel="0" collapsed="false">
      <c r="A155" s="11" t="s">
        <v>117</v>
      </c>
      <c r="B155" s="12" t="s">
        <v>123</v>
      </c>
      <c r="C155" s="13" t="n">
        <v>311</v>
      </c>
      <c r="D155" s="29" t="n">
        <f aca="false">IFERROR(VLOOKUP(B155,August!B:C,2,0),0)</f>
        <v>297</v>
      </c>
      <c r="E155" s="22" t="n">
        <f aca="false">September!$C155-September!$D155</f>
        <v>14</v>
      </c>
      <c r="F155" s="30" t="n">
        <v>45536</v>
      </c>
    </row>
    <row r="156" customFormat="false" ht="13.8" hidden="false" customHeight="false" outlineLevel="0" collapsed="false">
      <c r="A156" s="11" t="s">
        <v>117</v>
      </c>
      <c r="B156" s="12" t="s">
        <v>124</v>
      </c>
      <c r="C156" s="13" t="n">
        <v>242</v>
      </c>
      <c r="D156" s="29" t="n">
        <f aca="false">IFERROR(VLOOKUP(B156,August!B:C,2,0),0)</f>
        <v>226</v>
      </c>
      <c r="E156" s="22" t="n">
        <f aca="false">September!$C156-September!$D156</f>
        <v>16</v>
      </c>
      <c r="F156" s="30" t="n">
        <v>45536</v>
      </c>
    </row>
    <row r="157" customFormat="false" ht="13.8" hidden="false" customHeight="false" outlineLevel="0" collapsed="false">
      <c r="A157" s="11" t="s">
        <v>125</v>
      </c>
      <c r="B157" s="12" t="s">
        <v>126</v>
      </c>
      <c r="C157" s="13" t="n">
        <v>108</v>
      </c>
      <c r="D157" s="29" t="n">
        <f aca="false">IFERROR(VLOOKUP(B157,August!B:C,2,0),0)</f>
        <v>95</v>
      </c>
      <c r="E157" s="22" t="n">
        <f aca="false">September!$C157-September!$D157</f>
        <v>13</v>
      </c>
      <c r="F157" s="30" t="n">
        <v>45536</v>
      </c>
    </row>
    <row r="158" customFormat="false" ht="13.8" hidden="false" customHeight="false" outlineLevel="0" collapsed="false">
      <c r="A158" s="11" t="s">
        <v>125</v>
      </c>
      <c r="B158" s="12" t="s">
        <v>127</v>
      </c>
      <c r="C158" s="13" t="n">
        <v>958</v>
      </c>
      <c r="D158" s="29" t="n">
        <f aca="false">IFERROR(VLOOKUP(B158,August!B:C,2,0),0)</f>
        <v>778</v>
      </c>
      <c r="E158" s="22" t="n">
        <f aca="false">September!$C158-September!$D158</f>
        <v>180</v>
      </c>
      <c r="F158" s="30" t="n">
        <v>45536</v>
      </c>
    </row>
    <row r="159" customFormat="false" ht="13.8" hidden="false" customHeight="false" outlineLevel="0" collapsed="false">
      <c r="A159" s="11" t="s">
        <v>125</v>
      </c>
      <c r="B159" s="12" t="s">
        <v>128</v>
      </c>
      <c r="C159" s="13" t="n">
        <v>196</v>
      </c>
      <c r="D159" s="29" t="n">
        <f aca="false">IFERROR(VLOOKUP(B159,August!B:C,2,0),0)</f>
        <v>173</v>
      </c>
      <c r="E159" s="22" t="n">
        <f aca="false">September!$C159-September!$D159</f>
        <v>23</v>
      </c>
      <c r="F159" s="30" t="n">
        <v>45536</v>
      </c>
    </row>
    <row r="160" customFormat="false" ht="13.8" hidden="false" customHeight="false" outlineLevel="0" collapsed="false">
      <c r="A160" s="11" t="s">
        <v>125</v>
      </c>
      <c r="B160" s="12" t="s">
        <v>129</v>
      </c>
      <c r="C160" s="13" t="n">
        <v>1643</v>
      </c>
      <c r="D160" s="29" t="n">
        <f aca="false">IFERROR(VLOOKUP(B160,August!B:C,2,0),0)</f>
        <v>1507</v>
      </c>
      <c r="E160" s="22" t="n">
        <f aca="false">September!$C160-September!$D160</f>
        <v>136</v>
      </c>
      <c r="F160" s="30" t="n">
        <v>45536</v>
      </c>
    </row>
    <row r="161" customFormat="false" ht="13.8" hidden="false" customHeight="false" outlineLevel="0" collapsed="false">
      <c r="A161" s="11" t="s">
        <v>125</v>
      </c>
      <c r="B161" s="12" t="s">
        <v>130</v>
      </c>
      <c r="C161" s="13" t="n">
        <v>6</v>
      </c>
      <c r="D161" s="29" t="n">
        <f aca="false">IFERROR(VLOOKUP(B161,August!B:C,2,0),0)</f>
        <v>6</v>
      </c>
      <c r="E161" s="22" t="n">
        <f aca="false">September!$C161-September!$D161</f>
        <v>0</v>
      </c>
      <c r="F161" s="30" t="n">
        <v>45536</v>
      </c>
    </row>
    <row r="162" customFormat="false" ht="13.8" hidden="false" customHeight="false" outlineLevel="0" collapsed="false">
      <c r="A162" s="11" t="s">
        <v>125</v>
      </c>
      <c r="B162" s="12" t="s">
        <v>131</v>
      </c>
      <c r="C162" s="13" t="n">
        <v>164</v>
      </c>
      <c r="D162" s="29" t="n">
        <f aca="false">IFERROR(VLOOKUP(B162,August!B:C,2,0),0)</f>
        <v>94</v>
      </c>
      <c r="E162" s="22" t="n">
        <f aca="false">September!$C162-September!$D162</f>
        <v>70</v>
      </c>
      <c r="F162" s="30" t="n">
        <v>45536</v>
      </c>
    </row>
    <row r="163" customFormat="false" ht="13.8" hidden="false" customHeight="false" outlineLevel="0" collapsed="false">
      <c r="A163" s="11" t="s">
        <v>125</v>
      </c>
      <c r="B163" s="12" t="s">
        <v>132</v>
      </c>
      <c r="C163" s="13" t="n">
        <v>100</v>
      </c>
      <c r="D163" s="29" t="n">
        <f aca="false">IFERROR(VLOOKUP(B163,August!B:C,2,0),0)</f>
        <v>99</v>
      </c>
      <c r="E163" s="22" t="n">
        <f aca="false">September!$C163-September!$D163</f>
        <v>1</v>
      </c>
      <c r="F163" s="30" t="n">
        <v>45536</v>
      </c>
    </row>
    <row r="164" customFormat="false" ht="13.8" hidden="false" customHeight="false" outlineLevel="0" collapsed="false">
      <c r="A164" s="11" t="s">
        <v>125</v>
      </c>
      <c r="B164" s="12" t="s">
        <v>133</v>
      </c>
      <c r="C164" s="13" t="n">
        <v>1289</v>
      </c>
      <c r="D164" s="29" t="n">
        <f aca="false">IFERROR(VLOOKUP(B164,August!B:C,2,0),0)</f>
        <v>1127</v>
      </c>
      <c r="E164" s="22" t="n">
        <f aca="false">September!$C164-September!$D164</f>
        <v>162</v>
      </c>
      <c r="F164" s="30" t="n">
        <v>45536</v>
      </c>
    </row>
    <row r="165" customFormat="false" ht="13.8" hidden="false" customHeight="false" outlineLevel="0" collapsed="false">
      <c r="A165" s="11" t="s">
        <v>125</v>
      </c>
      <c r="B165" s="12" t="s">
        <v>134</v>
      </c>
      <c r="C165" s="13" t="n">
        <v>636</v>
      </c>
      <c r="D165" s="29" t="n">
        <f aca="false">IFERROR(VLOOKUP(B165,August!B:C,2,0),0)</f>
        <v>575</v>
      </c>
      <c r="E165" s="22" t="n">
        <f aca="false">September!$C165-September!$D165</f>
        <v>61</v>
      </c>
      <c r="F165" s="30" t="n">
        <v>45536</v>
      </c>
    </row>
    <row r="166" customFormat="false" ht="13.8" hidden="false" customHeight="false" outlineLevel="0" collapsed="false">
      <c r="A166" s="11" t="s">
        <v>125</v>
      </c>
      <c r="B166" s="12" t="s">
        <v>135</v>
      </c>
      <c r="C166" s="13" t="n">
        <v>730</v>
      </c>
      <c r="D166" s="29" t="n">
        <f aca="false">IFERROR(VLOOKUP(B166,August!B:C,2,0),0)</f>
        <v>674</v>
      </c>
      <c r="E166" s="22" t="n">
        <f aca="false">September!$C166-September!$D166</f>
        <v>56</v>
      </c>
      <c r="F166" s="30" t="n">
        <v>45536</v>
      </c>
    </row>
    <row r="167" customFormat="false" ht="13.8" hidden="false" customHeight="false" outlineLevel="0" collapsed="false">
      <c r="A167" s="11" t="s">
        <v>125</v>
      </c>
      <c r="B167" s="12" t="s">
        <v>136</v>
      </c>
      <c r="C167" s="13" t="n">
        <v>559</v>
      </c>
      <c r="D167" s="29" t="n">
        <f aca="false">IFERROR(VLOOKUP(B167,August!B:C,2,0),0)</f>
        <v>485</v>
      </c>
      <c r="E167" s="22" t="n">
        <f aca="false">September!$C167-September!$D167</f>
        <v>74</v>
      </c>
      <c r="F167" s="30" t="n">
        <v>45536</v>
      </c>
    </row>
    <row r="168" customFormat="false" ht="13.8" hidden="false" customHeight="false" outlineLevel="0" collapsed="false">
      <c r="A168" s="11" t="s">
        <v>137</v>
      </c>
      <c r="B168" s="12" t="s">
        <v>138</v>
      </c>
      <c r="C168" s="13" t="n">
        <v>57</v>
      </c>
      <c r="D168" s="29" t="n">
        <f aca="false">IFERROR(VLOOKUP(B168,August!B:C,2,0),0)</f>
        <v>45</v>
      </c>
      <c r="E168" s="22" t="n">
        <f aca="false">September!$C168-September!$D168</f>
        <v>12</v>
      </c>
      <c r="F168" s="30" t="n">
        <v>45536</v>
      </c>
    </row>
    <row r="169" customFormat="false" ht="13.8" hidden="false" customHeight="false" outlineLevel="0" collapsed="false">
      <c r="A169" s="11" t="s">
        <v>139</v>
      </c>
      <c r="B169" s="12" t="s">
        <v>140</v>
      </c>
      <c r="C169" s="13" t="n">
        <v>39</v>
      </c>
      <c r="D169" s="29" t="n">
        <f aca="false">IFERROR(VLOOKUP(B169,August!B:C,2,0),0)</f>
        <v>39</v>
      </c>
      <c r="E169" s="22" t="n">
        <f aca="false">September!$C169-September!$D169</f>
        <v>0</v>
      </c>
      <c r="F169" s="30" t="n">
        <v>45536</v>
      </c>
    </row>
    <row r="170" customFormat="false" ht="13.8" hidden="false" customHeight="false" outlineLevel="0" collapsed="false">
      <c r="A170" s="11" t="s">
        <v>139</v>
      </c>
      <c r="B170" s="12" t="s">
        <v>442</v>
      </c>
      <c r="C170" s="13" t="n">
        <v>6</v>
      </c>
      <c r="D170" s="29" t="n">
        <f aca="false">IFERROR(VLOOKUP(B170,August!B:C,2,0),0)</f>
        <v>6</v>
      </c>
      <c r="E170" s="22" t="n">
        <f aca="false">September!$C170-September!$D170</f>
        <v>0</v>
      </c>
      <c r="F170" s="30" t="n">
        <v>45536</v>
      </c>
    </row>
    <row r="171" customFormat="false" ht="13.8" hidden="false" customHeight="false" outlineLevel="0" collapsed="false">
      <c r="A171" s="11" t="s">
        <v>139</v>
      </c>
      <c r="B171" s="12" t="s">
        <v>481</v>
      </c>
      <c r="C171" s="13" t="n">
        <v>1</v>
      </c>
      <c r="D171" s="29" t="n">
        <f aca="false">IFERROR(VLOOKUP(B171,August!B:C,2,0),0)</f>
        <v>1</v>
      </c>
      <c r="E171" s="22" t="n">
        <f aca="false">September!$C171-September!$D171</f>
        <v>0</v>
      </c>
      <c r="F171" s="30" t="n">
        <v>45536</v>
      </c>
    </row>
    <row r="172" customFormat="false" ht="13.8" hidden="false" customHeight="false" outlineLevel="0" collapsed="false">
      <c r="A172" s="11" t="s">
        <v>141</v>
      </c>
      <c r="B172" s="12" t="s">
        <v>142</v>
      </c>
      <c r="C172" s="13" t="n">
        <v>91</v>
      </c>
      <c r="D172" s="29" t="n">
        <f aca="false">IFERROR(VLOOKUP(B172,August!B:C,2,0),0)</f>
        <v>83</v>
      </c>
      <c r="E172" s="22" t="n">
        <f aca="false">September!$C172-September!$D172</f>
        <v>8</v>
      </c>
      <c r="F172" s="30" t="n">
        <v>45536</v>
      </c>
    </row>
    <row r="173" customFormat="false" ht="13.8" hidden="false" customHeight="false" outlineLevel="0" collapsed="false">
      <c r="A173" s="11" t="s">
        <v>141</v>
      </c>
      <c r="B173" s="12" t="s">
        <v>143</v>
      </c>
      <c r="C173" s="13" t="n">
        <v>72</v>
      </c>
      <c r="D173" s="29" t="n">
        <f aca="false">IFERROR(VLOOKUP(B173,August!B:C,2,0),0)</f>
        <v>59</v>
      </c>
      <c r="E173" s="22" t="n">
        <f aca="false">September!$C173-September!$D173</f>
        <v>13</v>
      </c>
      <c r="F173" s="30" t="n">
        <v>45536</v>
      </c>
    </row>
    <row r="174" customFormat="false" ht="13.8" hidden="false" customHeight="false" outlineLevel="0" collapsed="false">
      <c r="A174" s="11" t="s">
        <v>141</v>
      </c>
      <c r="B174" s="12" t="s">
        <v>144</v>
      </c>
      <c r="C174" s="13" t="n">
        <v>32</v>
      </c>
      <c r="D174" s="29" t="n">
        <f aca="false">IFERROR(VLOOKUP(B174,August!B:C,2,0),0)</f>
        <v>30</v>
      </c>
      <c r="E174" s="22" t="n">
        <f aca="false">September!$C174-September!$D174</f>
        <v>2</v>
      </c>
      <c r="F174" s="30" t="n">
        <v>45536</v>
      </c>
    </row>
    <row r="175" customFormat="false" ht="13.8" hidden="false" customHeight="false" outlineLevel="0" collapsed="false">
      <c r="A175" s="11" t="s">
        <v>141</v>
      </c>
      <c r="B175" s="12" t="s">
        <v>145</v>
      </c>
      <c r="C175" s="13" t="n">
        <v>17</v>
      </c>
      <c r="D175" s="29" t="n">
        <f aca="false">IFERROR(VLOOKUP(B175,August!B:C,2,0),0)</f>
        <v>16</v>
      </c>
      <c r="E175" s="22" t="n">
        <f aca="false">September!$C175-September!$D175</f>
        <v>1</v>
      </c>
      <c r="F175" s="30" t="n">
        <v>45536</v>
      </c>
    </row>
    <row r="176" customFormat="false" ht="13.8" hidden="false" customHeight="false" outlineLevel="0" collapsed="false">
      <c r="A176" s="11" t="s">
        <v>141</v>
      </c>
      <c r="B176" s="12" t="s">
        <v>146</v>
      </c>
      <c r="C176" s="13" t="n">
        <v>17</v>
      </c>
      <c r="D176" s="29" t="n">
        <f aca="false">IFERROR(VLOOKUP(B176,August!B:C,2,0),0)</f>
        <v>16</v>
      </c>
      <c r="E176" s="22" t="n">
        <f aca="false">September!$C176-September!$D176</f>
        <v>1</v>
      </c>
      <c r="F176" s="30" t="n">
        <v>45536</v>
      </c>
    </row>
    <row r="177" customFormat="false" ht="13.8" hidden="false" customHeight="false" outlineLevel="0" collapsed="false">
      <c r="A177" s="11" t="s">
        <v>141</v>
      </c>
      <c r="B177" s="12" t="s">
        <v>147</v>
      </c>
      <c r="C177" s="13" t="n">
        <v>19</v>
      </c>
      <c r="D177" s="29" t="n">
        <f aca="false">IFERROR(VLOOKUP(B177,August!B:C,2,0),0)</f>
        <v>18</v>
      </c>
      <c r="E177" s="22" t="n">
        <f aca="false">September!$C177-September!$D177</f>
        <v>1</v>
      </c>
      <c r="F177" s="30" t="n">
        <v>45536</v>
      </c>
    </row>
    <row r="178" customFormat="false" ht="13.8" hidden="false" customHeight="false" outlineLevel="0" collapsed="false">
      <c r="A178" s="11" t="s">
        <v>148</v>
      </c>
      <c r="B178" s="12" t="s">
        <v>149</v>
      </c>
      <c r="C178" s="13" t="n">
        <v>630</v>
      </c>
      <c r="D178" s="29" t="n">
        <f aca="false">IFERROR(VLOOKUP(B178,August!B:C,2,0),0)</f>
        <v>562</v>
      </c>
      <c r="E178" s="22" t="n">
        <f aca="false">September!$C178-September!$D178</f>
        <v>68</v>
      </c>
      <c r="F178" s="30" t="n">
        <v>45536</v>
      </c>
    </row>
    <row r="179" customFormat="false" ht="13.8" hidden="false" customHeight="false" outlineLevel="0" collapsed="false">
      <c r="A179" s="11" t="s">
        <v>148</v>
      </c>
      <c r="B179" s="12" t="s">
        <v>150</v>
      </c>
      <c r="C179" s="13" t="n">
        <v>135</v>
      </c>
      <c r="D179" s="29" t="n">
        <f aca="false">IFERROR(VLOOKUP(B179,August!B:C,2,0),0)</f>
        <v>126</v>
      </c>
      <c r="E179" s="22" t="n">
        <f aca="false">September!$C179-September!$D179</f>
        <v>9</v>
      </c>
      <c r="F179" s="30" t="n">
        <v>45536</v>
      </c>
    </row>
    <row r="180" customFormat="false" ht="13.8" hidden="false" customHeight="false" outlineLevel="0" collapsed="false">
      <c r="A180" s="11" t="s">
        <v>148</v>
      </c>
      <c r="B180" s="12" t="s">
        <v>151</v>
      </c>
      <c r="C180" s="13" t="n">
        <v>47</v>
      </c>
      <c r="D180" s="29" t="n">
        <f aca="false">IFERROR(VLOOKUP(B180,August!B:C,2,0),0)</f>
        <v>40</v>
      </c>
      <c r="E180" s="22" t="n">
        <f aca="false">September!$C180-September!$D180</f>
        <v>7</v>
      </c>
      <c r="F180" s="30" t="n">
        <v>45536</v>
      </c>
    </row>
    <row r="181" customFormat="false" ht="13.8" hidden="false" customHeight="false" outlineLevel="0" collapsed="false">
      <c r="A181" s="11" t="s">
        <v>148</v>
      </c>
      <c r="B181" s="12" t="s">
        <v>152</v>
      </c>
      <c r="C181" s="13" t="n">
        <v>130</v>
      </c>
      <c r="D181" s="29" t="n">
        <f aca="false">IFERROR(VLOOKUP(B181,August!B:C,2,0),0)</f>
        <v>82</v>
      </c>
      <c r="E181" s="22" t="n">
        <f aca="false">September!$C181-September!$D181</f>
        <v>48</v>
      </c>
      <c r="F181" s="30" t="n">
        <v>45536</v>
      </c>
    </row>
    <row r="182" customFormat="false" ht="13.8" hidden="false" customHeight="false" outlineLevel="0" collapsed="false">
      <c r="A182" s="11" t="s">
        <v>148</v>
      </c>
      <c r="B182" s="12" t="s">
        <v>153</v>
      </c>
      <c r="C182" s="13" t="n">
        <v>84</v>
      </c>
      <c r="D182" s="29" t="n">
        <f aca="false">IFERROR(VLOOKUP(B182,August!B:C,2,0),0)</f>
        <v>67</v>
      </c>
      <c r="E182" s="22" t="n">
        <f aca="false">September!$C182-September!$D182</f>
        <v>17</v>
      </c>
      <c r="F182" s="30" t="n">
        <v>45536</v>
      </c>
    </row>
    <row r="183" customFormat="false" ht="13.8" hidden="false" customHeight="false" outlineLevel="0" collapsed="false">
      <c r="A183" s="11" t="s">
        <v>482</v>
      </c>
      <c r="B183" s="12" t="s">
        <v>315</v>
      </c>
      <c r="C183" s="13" t="n">
        <v>92</v>
      </c>
      <c r="D183" s="29" t="n">
        <f aca="false">IFERROR(VLOOKUP(B183,August!B:C,2,0),0)</f>
        <v>88</v>
      </c>
      <c r="E183" s="22" t="n">
        <f aca="false">September!$C183-September!$D183</f>
        <v>4</v>
      </c>
      <c r="F183" s="30" t="n">
        <v>45536</v>
      </c>
    </row>
    <row r="184" customFormat="false" ht="13.8" hidden="false" customHeight="false" outlineLevel="0" collapsed="false">
      <c r="A184" s="11" t="s">
        <v>482</v>
      </c>
      <c r="B184" s="12" t="s">
        <v>316</v>
      </c>
      <c r="C184" s="13" t="n">
        <v>97</v>
      </c>
      <c r="D184" s="29" t="n">
        <f aca="false">IFERROR(VLOOKUP(B184,August!B:C,2,0),0)</f>
        <v>87</v>
      </c>
      <c r="E184" s="22" t="n">
        <f aca="false">September!$C184-September!$D184</f>
        <v>10</v>
      </c>
      <c r="F184" s="30" t="n">
        <v>45536</v>
      </c>
    </row>
    <row r="185" customFormat="false" ht="13.8" hidden="false" customHeight="false" outlineLevel="0" collapsed="false">
      <c r="A185" s="11" t="s">
        <v>482</v>
      </c>
      <c r="B185" s="12" t="s">
        <v>317</v>
      </c>
      <c r="C185" s="13" t="n">
        <v>71</v>
      </c>
      <c r="D185" s="29" t="n">
        <f aca="false">IFERROR(VLOOKUP(B185,August!B:C,2,0),0)</f>
        <v>59</v>
      </c>
      <c r="E185" s="22" t="n">
        <f aca="false">September!$C185-September!$D185</f>
        <v>12</v>
      </c>
      <c r="F185" s="30" t="n">
        <v>45536</v>
      </c>
    </row>
    <row r="186" customFormat="false" ht="13.8" hidden="false" customHeight="false" outlineLevel="0" collapsed="false">
      <c r="A186" s="11" t="s">
        <v>482</v>
      </c>
      <c r="B186" s="12" t="s">
        <v>318</v>
      </c>
      <c r="C186" s="13" t="n">
        <v>111</v>
      </c>
      <c r="D186" s="29" t="n">
        <f aca="false">IFERROR(VLOOKUP(B186,August!B:C,2,0),0)</f>
        <v>101</v>
      </c>
      <c r="E186" s="22" t="n">
        <f aca="false">September!$C186-September!$D186</f>
        <v>10</v>
      </c>
      <c r="F186" s="30" t="n">
        <v>45536</v>
      </c>
    </row>
    <row r="187" customFormat="false" ht="13.8" hidden="false" customHeight="false" outlineLevel="0" collapsed="false">
      <c r="A187" s="11" t="s">
        <v>154</v>
      </c>
      <c r="B187" s="12" t="s">
        <v>155</v>
      </c>
      <c r="C187" s="13" t="n">
        <v>516</v>
      </c>
      <c r="D187" s="29" t="n">
        <f aca="false">IFERROR(VLOOKUP(B187,August!B:C,2,0),0)</f>
        <v>427</v>
      </c>
      <c r="E187" s="22" t="n">
        <f aca="false">September!$C187-September!$D187</f>
        <v>89</v>
      </c>
      <c r="F187" s="30" t="n">
        <v>45536</v>
      </c>
    </row>
    <row r="188" customFormat="false" ht="13.8" hidden="false" customHeight="false" outlineLevel="0" collapsed="false">
      <c r="A188" s="11" t="s">
        <v>154</v>
      </c>
      <c r="B188" s="12" t="s">
        <v>156</v>
      </c>
      <c r="C188" s="13" t="n">
        <v>331</v>
      </c>
      <c r="D188" s="29" t="n">
        <f aca="false">IFERROR(VLOOKUP(B188,August!B:C,2,0),0)</f>
        <v>313</v>
      </c>
      <c r="E188" s="22" t="n">
        <f aca="false">September!$C188-September!$D188</f>
        <v>18</v>
      </c>
      <c r="F188" s="30" t="n">
        <v>45536</v>
      </c>
    </row>
    <row r="189" customFormat="false" ht="13.8" hidden="false" customHeight="false" outlineLevel="0" collapsed="false">
      <c r="A189" s="11" t="s">
        <v>154</v>
      </c>
      <c r="B189" s="12" t="s">
        <v>157</v>
      </c>
      <c r="C189" s="13" t="n">
        <v>272</v>
      </c>
      <c r="D189" s="29" t="n">
        <f aca="false">IFERROR(VLOOKUP(B189,August!B:C,2,0),0)</f>
        <v>236</v>
      </c>
      <c r="E189" s="22" t="n">
        <f aca="false">September!$C189-September!$D189</f>
        <v>36</v>
      </c>
      <c r="F189" s="30" t="n">
        <v>45536</v>
      </c>
    </row>
    <row r="190" customFormat="false" ht="13.8" hidden="false" customHeight="false" outlineLevel="0" collapsed="false">
      <c r="A190" s="11" t="s">
        <v>154</v>
      </c>
      <c r="B190" s="12" t="s">
        <v>158</v>
      </c>
      <c r="C190" s="13" t="n">
        <v>623</v>
      </c>
      <c r="D190" s="29" t="n">
        <f aca="false">IFERROR(VLOOKUP(B190,August!B:C,2,0),0)</f>
        <v>528</v>
      </c>
      <c r="E190" s="22" t="n">
        <f aca="false">September!$C190-September!$D190</f>
        <v>95</v>
      </c>
      <c r="F190" s="30" t="n">
        <v>45536</v>
      </c>
    </row>
    <row r="191" customFormat="false" ht="13.8" hidden="false" customHeight="false" outlineLevel="0" collapsed="false">
      <c r="A191" s="11" t="s">
        <v>154</v>
      </c>
      <c r="B191" s="12" t="s">
        <v>159</v>
      </c>
      <c r="C191" s="13" t="n">
        <v>495</v>
      </c>
      <c r="D191" s="29" t="n">
        <f aca="false">IFERROR(VLOOKUP(B191,August!B:C,2,0),0)</f>
        <v>403</v>
      </c>
      <c r="E191" s="22" t="n">
        <f aca="false">September!$C191-September!$D191</f>
        <v>92</v>
      </c>
      <c r="F191" s="30" t="n">
        <v>45536</v>
      </c>
    </row>
    <row r="192" customFormat="false" ht="13.8" hidden="false" customHeight="false" outlineLevel="0" collapsed="false">
      <c r="A192" s="11" t="s">
        <v>154</v>
      </c>
      <c r="B192" s="12" t="s">
        <v>160</v>
      </c>
      <c r="C192" s="13" t="n">
        <v>131</v>
      </c>
      <c r="D192" s="29" t="n">
        <f aca="false">IFERROR(VLOOKUP(B192,August!B:C,2,0),0)</f>
        <v>126</v>
      </c>
      <c r="E192" s="22" t="n">
        <f aca="false">September!$C192-September!$D192</f>
        <v>5</v>
      </c>
      <c r="F192" s="30" t="n">
        <v>45536</v>
      </c>
    </row>
    <row r="193" customFormat="false" ht="13.8" hidden="false" customHeight="false" outlineLevel="0" collapsed="false">
      <c r="A193" s="11" t="s">
        <v>154</v>
      </c>
      <c r="B193" s="12" t="s">
        <v>407</v>
      </c>
      <c r="C193" s="13" t="n">
        <v>6</v>
      </c>
      <c r="D193" s="29" t="n">
        <f aca="false">IFERROR(VLOOKUP(B193,August!B:C,2,0),0)</f>
        <v>6</v>
      </c>
      <c r="E193" s="22" t="n">
        <f aca="false">September!$C193-September!$D193</f>
        <v>0</v>
      </c>
      <c r="F193" s="30" t="n">
        <v>45536</v>
      </c>
    </row>
    <row r="194" customFormat="false" ht="13.8" hidden="false" customHeight="false" outlineLevel="0" collapsed="false">
      <c r="A194" s="11" t="s">
        <v>154</v>
      </c>
      <c r="B194" s="12" t="s">
        <v>161</v>
      </c>
      <c r="C194" s="13" t="n">
        <v>324</v>
      </c>
      <c r="D194" s="29" t="n">
        <f aca="false">IFERROR(VLOOKUP(B194,August!B:C,2,0),0)</f>
        <v>270</v>
      </c>
      <c r="E194" s="22" t="n">
        <f aca="false">September!$C194-September!$D194</f>
        <v>54</v>
      </c>
      <c r="F194" s="30" t="n">
        <v>45536</v>
      </c>
    </row>
    <row r="195" customFormat="false" ht="13.8" hidden="false" customHeight="false" outlineLevel="0" collapsed="false">
      <c r="A195" s="11" t="s">
        <v>154</v>
      </c>
      <c r="B195" s="12" t="s">
        <v>162</v>
      </c>
      <c r="C195" s="13" t="n">
        <v>1775</v>
      </c>
      <c r="D195" s="29" t="n">
        <f aca="false">IFERROR(VLOOKUP(B195,August!B:C,2,0),0)</f>
        <v>1604</v>
      </c>
      <c r="E195" s="22" t="n">
        <f aca="false">September!$C195-September!$D195</f>
        <v>171</v>
      </c>
      <c r="F195" s="30" t="n">
        <v>45536</v>
      </c>
    </row>
    <row r="196" customFormat="false" ht="13.8" hidden="false" customHeight="false" outlineLevel="0" collapsed="false">
      <c r="A196" s="11" t="s">
        <v>154</v>
      </c>
      <c r="B196" s="12" t="s">
        <v>163</v>
      </c>
      <c r="C196" s="13" t="n">
        <v>7</v>
      </c>
      <c r="D196" s="29" t="n">
        <f aca="false">IFERROR(VLOOKUP(B196,August!B:C,2,0),0)</f>
        <v>7</v>
      </c>
      <c r="E196" s="22" t="n">
        <f aca="false">September!$C196-September!$D196</f>
        <v>0</v>
      </c>
      <c r="F196" s="30" t="n">
        <v>45536</v>
      </c>
    </row>
    <row r="197" customFormat="false" ht="13.8" hidden="false" customHeight="false" outlineLevel="0" collapsed="false">
      <c r="A197" s="11" t="s">
        <v>154</v>
      </c>
      <c r="B197" s="12" t="s">
        <v>164</v>
      </c>
      <c r="C197" s="13" t="n">
        <v>367</v>
      </c>
      <c r="D197" s="29" t="n">
        <f aca="false">IFERROR(VLOOKUP(B197,August!B:C,2,0),0)</f>
        <v>324</v>
      </c>
      <c r="E197" s="22" t="n">
        <f aca="false">September!$C197-September!$D197</f>
        <v>43</v>
      </c>
      <c r="F197" s="30" t="n">
        <v>45536</v>
      </c>
    </row>
    <row r="198" customFormat="false" ht="13.8" hidden="false" customHeight="false" outlineLevel="0" collapsed="false">
      <c r="A198" s="11" t="s">
        <v>154</v>
      </c>
      <c r="B198" s="12" t="s">
        <v>165</v>
      </c>
      <c r="C198" s="13" t="n">
        <v>156</v>
      </c>
      <c r="D198" s="29" t="n">
        <f aca="false">IFERROR(VLOOKUP(B198,August!B:C,2,0),0)</f>
        <v>133</v>
      </c>
      <c r="E198" s="22" t="n">
        <f aca="false">September!$C198-September!$D198</f>
        <v>23</v>
      </c>
      <c r="F198" s="30" t="n">
        <v>45536</v>
      </c>
    </row>
    <row r="199" customFormat="false" ht="13.8" hidden="false" customHeight="false" outlineLevel="0" collapsed="false">
      <c r="A199" s="11" t="s">
        <v>154</v>
      </c>
      <c r="B199" s="12" t="s">
        <v>166</v>
      </c>
      <c r="C199" s="13" t="n">
        <v>19</v>
      </c>
      <c r="D199" s="29" t="n">
        <f aca="false">IFERROR(VLOOKUP(B199,August!B:C,2,0),0)</f>
        <v>16</v>
      </c>
      <c r="E199" s="22" t="n">
        <f aca="false">September!$C199-September!$D199</f>
        <v>3</v>
      </c>
      <c r="F199" s="30" t="n">
        <v>45536</v>
      </c>
    </row>
    <row r="200" customFormat="false" ht="13.8" hidden="false" customHeight="false" outlineLevel="0" collapsed="false">
      <c r="A200" s="11" t="s">
        <v>167</v>
      </c>
      <c r="B200" s="12" t="s">
        <v>443</v>
      </c>
      <c r="C200" s="13" t="n">
        <v>4</v>
      </c>
      <c r="D200" s="29" t="n">
        <f aca="false">IFERROR(VLOOKUP(B200,August!B:C,2,0),0)</f>
        <v>3</v>
      </c>
      <c r="E200" s="22" t="n">
        <f aca="false">September!$C200-September!$D200</f>
        <v>1</v>
      </c>
      <c r="F200" s="30" t="n">
        <v>45536</v>
      </c>
    </row>
    <row r="201" customFormat="false" ht="13.8" hidden="false" customHeight="false" outlineLevel="0" collapsed="false">
      <c r="A201" s="11" t="s">
        <v>167</v>
      </c>
      <c r="B201" s="12" t="s">
        <v>168</v>
      </c>
      <c r="C201" s="13" t="n">
        <v>67</v>
      </c>
      <c r="D201" s="29" t="n">
        <f aca="false">IFERROR(VLOOKUP(B201,August!B:C,2,0),0)</f>
        <v>62</v>
      </c>
      <c r="E201" s="22" t="n">
        <f aca="false">September!$C201-September!$D201</f>
        <v>5</v>
      </c>
      <c r="F201" s="30" t="n">
        <v>45536</v>
      </c>
    </row>
    <row r="202" customFormat="false" ht="13.8" hidden="false" customHeight="false" outlineLevel="0" collapsed="false">
      <c r="A202" s="11" t="s">
        <v>167</v>
      </c>
      <c r="B202" s="12" t="s">
        <v>461</v>
      </c>
      <c r="C202" s="13" t="n">
        <v>33</v>
      </c>
      <c r="D202" s="29" t="n">
        <f aca="false">IFERROR(VLOOKUP(B202,August!B:C,2,0),0)</f>
        <v>26</v>
      </c>
      <c r="E202" s="22" t="n">
        <f aca="false">September!$C202-September!$D202</f>
        <v>7</v>
      </c>
      <c r="F202" s="30" t="n">
        <v>45536</v>
      </c>
    </row>
    <row r="203" customFormat="false" ht="13.8" hidden="false" customHeight="false" outlineLevel="0" collapsed="false">
      <c r="A203" s="11" t="s">
        <v>167</v>
      </c>
      <c r="B203" s="12" t="s">
        <v>169</v>
      </c>
      <c r="C203" s="13" t="n">
        <v>115</v>
      </c>
      <c r="D203" s="29" t="n">
        <f aca="false">IFERROR(VLOOKUP(B203,August!B:C,2,0),0)</f>
        <v>111</v>
      </c>
      <c r="E203" s="22" t="n">
        <f aca="false">September!$C203-September!$D203</f>
        <v>4</v>
      </c>
      <c r="F203" s="30" t="n">
        <v>45536</v>
      </c>
    </row>
    <row r="204" customFormat="false" ht="13.8" hidden="false" customHeight="false" outlineLevel="0" collapsed="false">
      <c r="A204" s="11" t="s">
        <v>170</v>
      </c>
      <c r="B204" s="12" t="s">
        <v>171</v>
      </c>
      <c r="C204" s="13" t="n">
        <v>310</v>
      </c>
      <c r="D204" s="29" t="n">
        <f aca="false">IFERROR(VLOOKUP(B204,August!B:C,2,0),0)</f>
        <v>279</v>
      </c>
      <c r="E204" s="22" t="n">
        <f aca="false">September!$C204-September!$D204</f>
        <v>31</v>
      </c>
      <c r="F204" s="30" t="n">
        <v>45536</v>
      </c>
    </row>
    <row r="205" customFormat="false" ht="13.8" hidden="false" customHeight="false" outlineLevel="0" collapsed="false">
      <c r="A205" s="11" t="s">
        <v>170</v>
      </c>
      <c r="B205" s="12" t="s">
        <v>172</v>
      </c>
      <c r="C205" s="13" t="n">
        <v>28</v>
      </c>
      <c r="D205" s="29" t="n">
        <f aca="false">IFERROR(VLOOKUP(B205,August!B:C,2,0),0)</f>
        <v>26</v>
      </c>
      <c r="E205" s="22" t="n">
        <f aca="false">September!$C205-September!$D205</f>
        <v>2</v>
      </c>
      <c r="F205" s="30" t="n">
        <v>45536</v>
      </c>
    </row>
    <row r="206" customFormat="false" ht="13.8" hidden="false" customHeight="false" outlineLevel="0" collapsed="false">
      <c r="A206" s="11" t="s">
        <v>170</v>
      </c>
      <c r="B206" s="12" t="s">
        <v>173</v>
      </c>
      <c r="C206" s="13" t="n">
        <v>121</v>
      </c>
      <c r="D206" s="29" t="n">
        <f aca="false">IFERROR(VLOOKUP(B206,August!B:C,2,0),0)</f>
        <v>114</v>
      </c>
      <c r="E206" s="22" t="n">
        <f aca="false">September!$C206-September!$D206</f>
        <v>7</v>
      </c>
      <c r="F206" s="30" t="n">
        <v>45536</v>
      </c>
    </row>
    <row r="207" customFormat="false" ht="13.8" hidden="false" customHeight="false" outlineLevel="0" collapsed="false">
      <c r="A207" s="11" t="s">
        <v>170</v>
      </c>
      <c r="B207" s="12" t="s">
        <v>174</v>
      </c>
      <c r="C207" s="13" t="n">
        <v>263</v>
      </c>
      <c r="D207" s="29" t="n">
        <f aca="false">IFERROR(VLOOKUP(B207,August!B:C,2,0),0)</f>
        <v>247</v>
      </c>
      <c r="E207" s="22" t="n">
        <f aca="false">September!$C207-September!$D207</f>
        <v>16</v>
      </c>
      <c r="F207" s="30" t="n">
        <v>45536</v>
      </c>
    </row>
    <row r="208" customFormat="false" ht="13.8" hidden="false" customHeight="false" outlineLevel="0" collapsed="false">
      <c r="A208" s="11" t="s">
        <v>170</v>
      </c>
      <c r="B208" s="12" t="s">
        <v>175</v>
      </c>
      <c r="C208" s="13" t="n">
        <v>406</v>
      </c>
      <c r="D208" s="29" t="n">
        <f aca="false">IFERROR(VLOOKUP(B208,August!B:C,2,0),0)</f>
        <v>364</v>
      </c>
      <c r="E208" s="22" t="n">
        <f aca="false">September!$C208-September!$D208</f>
        <v>42</v>
      </c>
      <c r="F208" s="30" t="n">
        <v>45536</v>
      </c>
    </row>
    <row r="209" customFormat="false" ht="13.8" hidden="false" customHeight="false" outlineLevel="0" collapsed="false">
      <c r="A209" s="11" t="s">
        <v>170</v>
      </c>
      <c r="B209" s="12" t="s">
        <v>176</v>
      </c>
      <c r="C209" s="13" t="n">
        <v>648</v>
      </c>
      <c r="D209" s="29" t="n">
        <f aca="false">IFERROR(VLOOKUP(B209,August!B:C,2,0),0)</f>
        <v>596</v>
      </c>
      <c r="E209" s="22" t="n">
        <f aca="false">September!$C209-September!$D209</f>
        <v>52</v>
      </c>
      <c r="F209" s="30" t="n">
        <v>45536</v>
      </c>
    </row>
    <row r="210" customFormat="false" ht="13.8" hidden="false" customHeight="false" outlineLevel="0" collapsed="false">
      <c r="A210" s="11" t="s">
        <v>170</v>
      </c>
      <c r="B210" s="12" t="s">
        <v>177</v>
      </c>
      <c r="C210" s="13" t="n">
        <v>112</v>
      </c>
      <c r="D210" s="29" t="n">
        <f aca="false">IFERROR(VLOOKUP(B210,August!B:C,2,0),0)</f>
        <v>106</v>
      </c>
      <c r="E210" s="22" t="n">
        <f aca="false">September!$C210-September!$D210</f>
        <v>6</v>
      </c>
      <c r="F210" s="30" t="n">
        <v>45536</v>
      </c>
    </row>
    <row r="211" customFormat="false" ht="13.8" hidden="false" customHeight="false" outlineLevel="0" collapsed="false">
      <c r="A211" s="11" t="s">
        <v>178</v>
      </c>
      <c r="B211" s="12" t="s">
        <v>179</v>
      </c>
      <c r="C211" s="13" t="n">
        <v>22</v>
      </c>
      <c r="D211" s="29" t="n">
        <f aca="false">IFERROR(VLOOKUP(B211,August!B:C,2,0),0)</f>
        <v>20</v>
      </c>
      <c r="E211" s="22" t="n">
        <f aca="false">September!$C211-September!$D211</f>
        <v>2</v>
      </c>
      <c r="F211" s="30" t="n">
        <v>45536</v>
      </c>
    </row>
    <row r="212" customFormat="false" ht="13.8" hidden="false" customHeight="false" outlineLevel="0" collapsed="false">
      <c r="A212" s="11" t="s">
        <v>178</v>
      </c>
      <c r="B212" s="12" t="s">
        <v>444</v>
      </c>
      <c r="C212" s="13" t="n">
        <v>213</v>
      </c>
      <c r="D212" s="29" t="n">
        <f aca="false">IFERROR(VLOOKUP(B212,August!B:C,2,0),0)</f>
        <v>171</v>
      </c>
      <c r="E212" s="22" t="n">
        <f aca="false">September!$C212-September!$D212</f>
        <v>42</v>
      </c>
      <c r="F212" s="30" t="n">
        <v>45536</v>
      </c>
    </row>
    <row r="213" customFormat="false" ht="13.8" hidden="false" customHeight="false" outlineLevel="0" collapsed="false">
      <c r="A213" s="11" t="s">
        <v>178</v>
      </c>
      <c r="B213" s="12" t="s">
        <v>180</v>
      </c>
      <c r="C213" s="13" t="n">
        <v>17</v>
      </c>
      <c r="D213" s="29" t="n">
        <f aca="false">IFERROR(VLOOKUP(B213,August!B:C,2,0),0)</f>
        <v>15</v>
      </c>
      <c r="E213" s="22" t="n">
        <f aca="false">September!$C213-September!$D213</f>
        <v>2</v>
      </c>
      <c r="F213" s="30" t="n">
        <v>45536</v>
      </c>
    </row>
    <row r="214" customFormat="false" ht="13.8" hidden="false" customHeight="false" outlineLevel="0" collapsed="false">
      <c r="A214" s="11" t="s">
        <v>178</v>
      </c>
      <c r="B214" s="12" t="s">
        <v>445</v>
      </c>
      <c r="C214" s="13" t="n">
        <v>6</v>
      </c>
      <c r="D214" s="29" t="n">
        <f aca="false">IFERROR(VLOOKUP(B214,August!B:C,2,0),0)</f>
        <v>6</v>
      </c>
      <c r="E214" s="22" t="n">
        <f aca="false">September!$C214-September!$D214</f>
        <v>0</v>
      </c>
      <c r="F214" s="30" t="n">
        <v>45536</v>
      </c>
    </row>
    <row r="215" customFormat="false" ht="13.8" hidden="false" customHeight="false" outlineLevel="0" collapsed="false">
      <c r="A215" s="11" t="s">
        <v>178</v>
      </c>
      <c r="B215" s="12" t="s">
        <v>181</v>
      </c>
      <c r="C215" s="13" t="n">
        <v>255</v>
      </c>
      <c r="D215" s="29" t="n">
        <f aca="false">IFERROR(VLOOKUP(B215,August!B:C,2,0),0)</f>
        <v>237</v>
      </c>
      <c r="E215" s="22" t="n">
        <f aca="false">September!$C215-September!$D215</f>
        <v>18</v>
      </c>
      <c r="F215" s="30" t="n">
        <v>45536</v>
      </c>
    </row>
    <row r="216" customFormat="false" ht="13.8" hidden="false" customHeight="false" outlineLevel="0" collapsed="false">
      <c r="A216" s="11" t="s">
        <v>178</v>
      </c>
      <c r="B216" s="12" t="s">
        <v>182</v>
      </c>
      <c r="C216" s="13" t="n">
        <v>120</v>
      </c>
      <c r="D216" s="29" t="n">
        <f aca="false">IFERROR(VLOOKUP(B216,August!B:C,2,0),0)</f>
        <v>108</v>
      </c>
      <c r="E216" s="22" t="n">
        <f aca="false">September!$C216-September!$D216</f>
        <v>12</v>
      </c>
      <c r="F216" s="30" t="n">
        <v>45536</v>
      </c>
    </row>
    <row r="217" customFormat="false" ht="13.8" hidden="false" customHeight="false" outlineLevel="0" collapsed="false">
      <c r="A217" s="11" t="s">
        <v>178</v>
      </c>
      <c r="B217" s="12" t="s">
        <v>183</v>
      </c>
      <c r="C217" s="13" t="n">
        <v>39</v>
      </c>
      <c r="D217" s="29" t="n">
        <f aca="false">IFERROR(VLOOKUP(B217,August!B:C,2,0),0)</f>
        <v>37</v>
      </c>
      <c r="E217" s="22" t="n">
        <f aca="false">September!$C217-September!$D217</f>
        <v>2</v>
      </c>
      <c r="F217" s="30" t="n">
        <v>45536</v>
      </c>
    </row>
    <row r="218" customFormat="false" ht="13.8" hidden="false" customHeight="false" outlineLevel="0" collapsed="false">
      <c r="A218" s="11" t="s">
        <v>178</v>
      </c>
      <c r="B218" s="12" t="s">
        <v>184</v>
      </c>
      <c r="C218" s="13" t="n">
        <v>64</v>
      </c>
      <c r="D218" s="29" t="n">
        <f aca="false">IFERROR(VLOOKUP(B218,August!B:C,2,0),0)</f>
        <v>51</v>
      </c>
      <c r="E218" s="22" t="n">
        <f aca="false">September!$C218-September!$D218</f>
        <v>13</v>
      </c>
      <c r="F218" s="30" t="n">
        <v>45536</v>
      </c>
    </row>
    <row r="219" customFormat="false" ht="13.8" hidden="false" customHeight="false" outlineLevel="0" collapsed="false">
      <c r="A219" s="11" t="s">
        <v>185</v>
      </c>
      <c r="B219" s="12" t="s">
        <v>186</v>
      </c>
      <c r="C219" s="13" t="n">
        <v>42</v>
      </c>
      <c r="D219" s="29" t="n">
        <f aca="false">IFERROR(VLOOKUP(B219,August!B:C,2,0),0)</f>
        <v>36</v>
      </c>
      <c r="E219" s="22" t="n">
        <f aca="false">September!$C219-September!$D219</f>
        <v>6</v>
      </c>
      <c r="F219" s="30" t="n">
        <v>45536</v>
      </c>
    </row>
    <row r="220" customFormat="false" ht="13.8" hidden="false" customHeight="false" outlineLevel="0" collapsed="false">
      <c r="A220" s="11" t="s">
        <v>185</v>
      </c>
      <c r="B220" s="12" t="s">
        <v>514</v>
      </c>
      <c r="C220" s="13" t="n">
        <v>5</v>
      </c>
      <c r="D220" s="29" t="n">
        <f aca="false">IFERROR(VLOOKUP(B220,August!B:C,2,0),0)</f>
        <v>2</v>
      </c>
      <c r="E220" s="22" t="n">
        <f aca="false">September!$C220-September!$D220</f>
        <v>3</v>
      </c>
      <c r="F220" s="30" t="n">
        <v>45536</v>
      </c>
    </row>
    <row r="221" customFormat="false" ht="13.8" hidden="false" customHeight="false" outlineLevel="0" collapsed="false">
      <c r="A221" s="11" t="s">
        <v>185</v>
      </c>
      <c r="B221" s="12" t="s">
        <v>187</v>
      </c>
      <c r="C221" s="13" t="n">
        <v>19</v>
      </c>
      <c r="D221" s="29" t="n">
        <f aca="false">IFERROR(VLOOKUP(B221,August!B:C,2,0),0)</f>
        <v>18</v>
      </c>
      <c r="E221" s="22" t="n">
        <f aca="false">September!$C221-September!$D221</f>
        <v>1</v>
      </c>
      <c r="F221" s="30" t="n">
        <v>45536</v>
      </c>
    </row>
    <row r="222" customFormat="false" ht="13.8" hidden="false" customHeight="false" outlineLevel="0" collapsed="false">
      <c r="A222" s="11" t="s">
        <v>408</v>
      </c>
      <c r="B222" s="12" t="s">
        <v>409</v>
      </c>
      <c r="C222" s="13" t="n">
        <v>15</v>
      </c>
      <c r="D222" s="29" t="n">
        <f aca="false">IFERROR(VLOOKUP(B222,August!B:C,2,0),0)</f>
        <v>12</v>
      </c>
      <c r="E222" s="22" t="n">
        <f aca="false">September!$C222-September!$D222</f>
        <v>3</v>
      </c>
      <c r="F222" s="30" t="n">
        <v>45536</v>
      </c>
    </row>
    <row r="223" customFormat="false" ht="13.8" hidden="false" customHeight="false" outlineLevel="0" collapsed="false">
      <c r="A223" s="11" t="s">
        <v>410</v>
      </c>
      <c r="B223" s="12" t="s">
        <v>411</v>
      </c>
      <c r="C223" s="13" t="n">
        <v>12</v>
      </c>
      <c r="D223" s="29" t="n">
        <f aca="false">IFERROR(VLOOKUP(B223,August!B:C,2,0),0)</f>
        <v>10</v>
      </c>
      <c r="E223" s="22" t="n">
        <f aca="false">September!$C223-September!$D223</f>
        <v>2</v>
      </c>
      <c r="F223" s="30" t="n">
        <v>45536</v>
      </c>
    </row>
    <row r="224" customFormat="false" ht="13.8" hidden="false" customHeight="false" outlineLevel="0" collapsed="false">
      <c r="A224" s="11" t="s">
        <v>188</v>
      </c>
      <c r="B224" s="12" t="s">
        <v>189</v>
      </c>
      <c r="C224" s="13" t="n">
        <v>20</v>
      </c>
      <c r="D224" s="29" t="n">
        <f aca="false">IFERROR(VLOOKUP(B224,August!B:C,2,0),0)</f>
        <v>19</v>
      </c>
      <c r="E224" s="22" t="n">
        <f aca="false">September!$C224-September!$D224</f>
        <v>1</v>
      </c>
      <c r="F224" s="30" t="n">
        <v>45536</v>
      </c>
    </row>
    <row r="225" customFormat="false" ht="13.8" hidden="false" customHeight="false" outlineLevel="0" collapsed="false">
      <c r="A225" s="11" t="s">
        <v>188</v>
      </c>
      <c r="B225" s="12" t="s">
        <v>446</v>
      </c>
      <c r="C225" s="13" t="n">
        <v>6</v>
      </c>
      <c r="D225" s="29" t="n">
        <f aca="false">IFERROR(VLOOKUP(B225,August!B:C,2,0),0)</f>
        <v>5</v>
      </c>
      <c r="E225" s="22" t="n">
        <f aca="false">September!$C225-September!$D225</f>
        <v>1</v>
      </c>
      <c r="F225" s="30" t="n">
        <v>45536</v>
      </c>
    </row>
    <row r="226" customFormat="false" ht="13.8" hidden="false" customHeight="false" outlineLevel="0" collapsed="false">
      <c r="A226" s="11" t="s">
        <v>188</v>
      </c>
      <c r="B226" s="12" t="s">
        <v>190</v>
      </c>
      <c r="C226" s="13" t="n">
        <v>30</v>
      </c>
      <c r="D226" s="29" t="n">
        <f aca="false">IFERROR(VLOOKUP(B226,August!B:C,2,0),0)</f>
        <v>29</v>
      </c>
      <c r="E226" s="22" t="n">
        <f aca="false">September!$C226-September!$D226</f>
        <v>1</v>
      </c>
      <c r="F226" s="30" t="n">
        <v>45536</v>
      </c>
    </row>
    <row r="227" customFormat="false" ht="13.8" hidden="false" customHeight="false" outlineLevel="0" collapsed="false">
      <c r="A227" s="11" t="s">
        <v>188</v>
      </c>
      <c r="B227" s="12" t="s">
        <v>191</v>
      </c>
      <c r="C227" s="13" t="n">
        <v>169</v>
      </c>
      <c r="D227" s="29" t="n">
        <f aca="false">IFERROR(VLOOKUP(B227,August!B:C,2,0),0)</f>
        <v>154</v>
      </c>
      <c r="E227" s="22" t="n">
        <f aca="false">September!$C227-September!$D227</f>
        <v>15</v>
      </c>
      <c r="F227" s="30" t="n">
        <v>45536</v>
      </c>
    </row>
    <row r="228" customFormat="false" ht="13.8" hidden="false" customHeight="false" outlineLevel="0" collapsed="false">
      <c r="A228" s="11" t="s">
        <v>188</v>
      </c>
      <c r="B228" s="12" t="s">
        <v>192</v>
      </c>
      <c r="C228" s="13" t="n">
        <v>28</v>
      </c>
      <c r="D228" s="29" t="n">
        <f aca="false">IFERROR(VLOOKUP(B228,August!B:C,2,0),0)</f>
        <v>26</v>
      </c>
      <c r="E228" s="22" t="n">
        <f aca="false">September!$C228-September!$D228</f>
        <v>2</v>
      </c>
      <c r="F228" s="30" t="n">
        <v>45536</v>
      </c>
    </row>
    <row r="229" customFormat="false" ht="13.8" hidden="false" customHeight="false" outlineLevel="0" collapsed="false">
      <c r="A229" s="11" t="s">
        <v>188</v>
      </c>
      <c r="B229" s="12" t="s">
        <v>193</v>
      </c>
      <c r="C229" s="13" t="n">
        <v>14</v>
      </c>
      <c r="D229" s="29" t="n">
        <f aca="false">IFERROR(VLOOKUP(B229,August!B:C,2,0),0)</f>
        <v>14</v>
      </c>
      <c r="E229" s="22" t="n">
        <f aca="false">September!$C229-September!$D229</f>
        <v>0</v>
      </c>
      <c r="F229" s="30" t="n">
        <v>45536</v>
      </c>
    </row>
    <row r="230" customFormat="false" ht="13.8" hidden="false" customHeight="false" outlineLevel="0" collapsed="false">
      <c r="A230" s="11" t="s">
        <v>188</v>
      </c>
      <c r="B230" s="12" t="s">
        <v>472</v>
      </c>
      <c r="C230" s="13" t="n">
        <v>3</v>
      </c>
      <c r="D230" s="29" t="n">
        <f aca="false">IFERROR(VLOOKUP(B230,August!B:C,2,0),0)</f>
        <v>3</v>
      </c>
      <c r="E230" s="22" t="n">
        <f aca="false">September!$C230-September!$D230</f>
        <v>0</v>
      </c>
      <c r="F230" s="30" t="n">
        <v>45536</v>
      </c>
    </row>
    <row r="231" customFormat="false" ht="13.8" hidden="false" customHeight="false" outlineLevel="0" collapsed="false">
      <c r="A231" s="11" t="s">
        <v>473</v>
      </c>
      <c r="B231" s="12" t="s">
        <v>474</v>
      </c>
      <c r="C231" s="13" t="n">
        <v>7</v>
      </c>
      <c r="D231" s="29" t="n">
        <f aca="false">IFERROR(VLOOKUP(B231,August!B:C,2,0),0)</f>
        <v>7</v>
      </c>
      <c r="E231" s="22" t="n">
        <f aca="false">September!$C231-September!$D231</f>
        <v>0</v>
      </c>
      <c r="F231" s="30" t="n">
        <v>45536</v>
      </c>
    </row>
    <row r="232" customFormat="false" ht="13.8" hidden="false" customHeight="false" outlineLevel="0" collapsed="false">
      <c r="A232" s="11" t="s">
        <v>194</v>
      </c>
      <c r="B232" s="12" t="n">
        <v>2</v>
      </c>
      <c r="C232" s="13" t="n">
        <v>437</v>
      </c>
      <c r="D232" s="29" t="n">
        <f aca="false">IFERROR(VLOOKUP(B232,August!B:C,2,0),0)</f>
        <v>406</v>
      </c>
      <c r="E232" s="22" t="n">
        <f aca="false">September!$C232-September!$D232</f>
        <v>31</v>
      </c>
      <c r="F232" s="30" t="n">
        <v>45536</v>
      </c>
    </row>
    <row r="233" customFormat="false" ht="13.8" hidden="false" customHeight="false" outlineLevel="0" collapsed="false">
      <c r="A233" s="11" t="s">
        <v>194</v>
      </c>
      <c r="B233" s="12" t="s">
        <v>195</v>
      </c>
      <c r="C233" s="13" t="n">
        <v>457</v>
      </c>
      <c r="D233" s="29" t="n">
        <f aca="false">IFERROR(VLOOKUP(B233,August!B:C,2,0),0)</f>
        <v>407</v>
      </c>
      <c r="E233" s="22" t="n">
        <f aca="false">September!$C233-September!$D233</f>
        <v>50</v>
      </c>
      <c r="F233" s="30" t="n">
        <v>45536</v>
      </c>
    </row>
    <row r="234" customFormat="false" ht="13.8" hidden="false" customHeight="false" outlineLevel="0" collapsed="false">
      <c r="A234" s="11" t="s">
        <v>194</v>
      </c>
      <c r="B234" s="12" t="n">
        <v>3</v>
      </c>
      <c r="C234" s="13" t="n">
        <v>222</v>
      </c>
      <c r="D234" s="29" t="n">
        <f aca="false">IFERROR(VLOOKUP(B234,August!B:C,2,0),0)</f>
        <v>199</v>
      </c>
      <c r="E234" s="22" t="n">
        <f aca="false">September!$C234-September!$D234</f>
        <v>23</v>
      </c>
      <c r="F234" s="30" t="n">
        <v>45536</v>
      </c>
    </row>
    <row r="235" customFormat="false" ht="13.8" hidden="false" customHeight="false" outlineLevel="0" collapsed="false">
      <c r="A235" s="11" t="s">
        <v>194</v>
      </c>
      <c r="B235" s="12" t="n">
        <v>6</v>
      </c>
      <c r="C235" s="13" t="n">
        <v>38</v>
      </c>
      <c r="D235" s="29" t="n">
        <f aca="false">IFERROR(VLOOKUP(B235,August!B:C,2,0),0)</f>
        <v>36</v>
      </c>
      <c r="E235" s="22" t="n">
        <f aca="false">September!$C235-September!$D235</f>
        <v>2</v>
      </c>
      <c r="F235" s="30" t="n">
        <v>45536</v>
      </c>
    </row>
    <row r="236" customFormat="false" ht="13.8" hidden="false" customHeight="false" outlineLevel="0" collapsed="false">
      <c r="A236" s="11" t="s">
        <v>194</v>
      </c>
      <c r="B236" s="12" t="s">
        <v>196</v>
      </c>
      <c r="C236" s="13" t="n">
        <v>461</v>
      </c>
      <c r="D236" s="29" t="n">
        <f aca="false">IFERROR(VLOOKUP(B236,August!B:C,2,0),0)</f>
        <v>429</v>
      </c>
      <c r="E236" s="22" t="n">
        <f aca="false">September!$C236-September!$D236</f>
        <v>32</v>
      </c>
      <c r="F236" s="30" t="n">
        <v>45536</v>
      </c>
    </row>
    <row r="237" customFormat="false" ht="13.8" hidden="false" customHeight="false" outlineLevel="0" collapsed="false">
      <c r="A237" s="11" t="s">
        <v>194</v>
      </c>
      <c r="B237" s="12" t="s">
        <v>197</v>
      </c>
      <c r="C237" s="13" t="n">
        <v>937</v>
      </c>
      <c r="D237" s="29" t="n">
        <f aca="false">IFERROR(VLOOKUP(B237,August!B:C,2,0),0)</f>
        <v>860</v>
      </c>
      <c r="E237" s="22" t="n">
        <f aca="false">September!$C237-September!$D237</f>
        <v>77</v>
      </c>
      <c r="F237" s="30" t="n">
        <v>45536</v>
      </c>
    </row>
    <row r="238" customFormat="false" ht="13.8" hidden="false" customHeight="false" outlineLevel="0" collapsed="false">
      <c r="A238" s="11" t="s">
        <v>194</v>
      </c>
      <c r="B238" s="12" t="s">
        <v>198</v>
      </c>
      <c r="C238" s="13" t="n">
        <v>325</v>
      </c>
      <c r="D238" s="29" t="n">
        <f aca="false">IFERROR(VLOOKUP(B238,August!B:C,2,0),0)</f>
        <v>311</v>
      </c>
      <c r="E238" s="22" t="n">
        <f aca="false">September!$C238-September!$D238</f>
        <v>14</v>
      </c>
      <c r="F238" s="30" t="n">
        <v>45536</v>
      </c>
    </row>
    <row r="239" customFormat="false" ht="13.8" hidden="false" customHeight="false" outlineLevel="0" collapsed="false">
      <c r="A239" s="11" t="s">
        <v>194</v>
      </c>
      <c r="B239" s="12" t="s">
        <v>520</v>
      </c>
      <c r="C239" s="13" t="n">
        <v>8</v>
      </c>
      <c r="D239" s="29" t="n">
        <f aca="false">IFERROR(VLOOKUP(B239,August!B:C,2,0),0)</f>
        <v>0</v>
      </c>
      <c r="E239" s="22" t="n">
        <f aca="false">September!$C239-September!$D239</f>
        <v>8</v>
      </c>
      <c r="F239" s="30" t="n">
        <v>45536</v>
      </c>
    </row>
    <row r="240" customFormat="false" ht="13.8" hidden="false" customHeight="false" outlineLevel="0" collapsed="false">
      <c r="A240" s="11" t="s">
        <v>194</v>
      </c>
      <c r="B240" s="12" t="s">
        <v>199</v>
      </c>
      <c r="C240" s="13" t="n">
        <v>87</v>
      </c>
      <c r="D240" s="29" t="n">
        <f aca="false">IFERROR(VLOOKUP(B240,August!B:C,2,0),0)</f>
        <v>87</v>
      </c>
      <c r="E240" s="22" t="n">
        <f aca="false">September!$C240-September!$D240</f>
        <v>0</v>
      </c>
      <c r="F240" s="30" t="n">
        <v>45536</v>
      </c>
    </row>
    <row r="241" customFormat="false" ht="13.8" hidden="false" customHeight="false" outlineLevel="0" collapsed="false">
      <c r="A241" s="11" t="s">
        <v>194</v>
      </c>
      <c r="B241" s="12" t="s">
        <v>200</v>
      </c>
      <c r="C241" s="13" t="n">
        <v>125</v>
      </c>
      <c r="D241" s="29" t="n">
        <f aca="false">IFERROR(VLOOKUP(B241,August!B:C,2,0),0)</f>
        <v>106</v>
      </c>
      <c r="E241" s="22" t="n">
        <f aca="false">September!$C241-September!$D241</f>
        <v>19</v>
      </c>
      <c r="F241" s="30" t="n">
        <v>45536</v>
      </c>
    </row>
    <row r="242" customFormat="false" ht="13.8" hidden="false" customHeight="false" outlineLevel="0" collapsed="false">
      <c r="A242" s="11" t="s">
        <v>201</v>
      </c>
      <c r="B242" s="12" t="s">
        <v>447</v>
      </c>
      <c r="C242" s="13" t="n">
        <v>1</v>
      </c>
      <c r="D242" s="29" t="n">
        <f aca="false">IFERROR(VLOOKUP(B242,August!B:C,2,0),0)</f>
        <v>1</v>
      </c>
      <c r="E242" s="22" t="n">
        <f aca="false">September!$C242-September!$D242</f>
        <v>0</v>
      </c>
      <c r="F242" s="30" t="n">
        <v>45536</v>
      </c>
    </row>
    <row r="243" customFormat="false" ht="13.8" hidden="false" customHeight="false" outlineLevel="0" collapsed="false">
      <c r="A243" s="11" t="s">
        <v>201</v>
      </c>
      <c r="B243" s="12" t="s">
        <v>202</v>
      </c>
      <c r="C243" s="13" t="n">
        <v>19</v>
      </c>
      <c r="D243" s="29" t="n">
        <f aca="false">IFERROR(VLOOKUP(B243,August!B:C,2,0),0)</f>
        <v>16</v>
      </c>
      <c r="E243" s="22" t="n">
        <f aca="false">September!$C243-September!$D243</f>
        <v>3</v>
      </c>
      <c r="F243" s="30" t="n">
        <v>45536</v>
      </c>
    </row>
    <row r="244" customFormat="false" ht="13.8" hidden="false" customHeight="false" outlineLevel="0" collapsed="false">
      <c r="A244" s="11" t="s">
        <v>201</v>
      </c>
      <c r="B244" s="12" t="s">
        <v>415</v>
      </c>
      <c r="C244" s="13" t="n">
        <v>1</v>
      </c>
      <c r="D244" s="29" t="n">
        <f aca="false">IFERROR(VLOOKUP(B244,August!B:C,2,0),0)</f>
        <v>1</v>
      </c>
      <c r="E244" s="22" t="n">
        <f aca="false">September!$C244-September!$D244</f>
        <v>0</v>
      </c>
      <c r="F244" s="30" t="n">
        <v>45536</v>
      </c>
    </row>
    <row r="245" customFormat="false" ht="13.8" hidden="false" customHeight="false" outlineLevel="0" collapsed="false">
      <c r="A245" s="11" t="s">
        <v>201</v>
      </c>
      <c r="B245" s="12" t="s">
        <v>203</v>
      </c>
      <c r="C245" s="13" t="n">
        <v>9</v>
      </c>
      <c r="D245" s="29" t="n">
        <f aca="false">IFERROR(VLOOKUP(B245,August!B:C,2,0),0)</f>
        <v>8</v>
      </c>
      <c r="E245" s="22" t="n">
        <f aca="false">September!$C245-September!$D245</f>
        <v>1</v>
      </c>
      <c r="F245" s="30" t="n">
        <v>45536</v>
      </c>
    </row>
    <row r="246" customFormat="false" ht="13.8" hidden="false" customHeight="false" outlineLevel="0" collapsed="false">
      <c r="A246" s="11" t="s">
        <v>201</v>
      </c>
      <c r="B246" s="12" t="s">
        <v>471</v>
      </c>
      <c r="C246" s="13" t="n">
        <v>2</v>
      </c>
      <c r="D246" s="29" t="n">
        <f aca="false">IFERROR(VLOOKUP(B246,August!B:C,2,0),0)</f>
        <v>10</v>
      </c>
      <c r="E246" s="22" t="n">
        <f aca="false">September!$C246-September!$D246</f>
        <v>-8</v>
      </c>
      <c r="F246" s="30" t="n">
        <v>45536</v>
      </c>
    </row>
    <row r="247" customFormat="false" ht="13.8" hidden="false" customHeight="false" outlineLevel="0" collapsed="false">
      <c r="A247" s="11" t="s">
        <v>201</v>
      </c>
      <c r="B247" s="12" t="s">
        <v>483</v>
      </c>
      <c r="C247" s="13" t="n">
        <v>2</v>
      </c>
      <c r="D247" s="29" t="n">
        <f aca="false">IFERROR(VLOOKUP(B247,August!B:C,2,0),0)</f>
        <v>1</v>
      </c>
      <c r="E247" s="22" t="n">
        <f aca="false">September!$C247-September!$D247</f>
        <v>1</v>
      </c>
      <c r="F247" s="30" t="n">
        <v>45536</v>
      </c>
    </row>
    <row r="248" customFormat="false" ht="13.8" hidden="false" customHeight="false" outlineLevel="0" collapsed="false">
      <c r="A248" s="11" t="s">
        <v>201</v>
      </c>
      <c r="B248" s="12" t="s">
        <v>484</v>
      </c>
      <c r="C248" s="13" t="n">
        <v>1</v>
      </c>
      <c r="D248" s="29" t="n">
        <f aca="false">IFERROR(VLOOKUP(B248,August!B:C,2,0),0)</f>
        <v>1</v>
      </c>
      <c r="E248" s="22" t="n">
        <f aca="false">September!$C248-September!$D248</f>
        <v>0</v>
      </c>
      <c r="F248" s="30" t="n">
        <v>45536</v>
      </c>
    </row>
    <row r="249" customFormat="false" ht="13.8" hidden="false" customHeight="false" outlineLevel="0" collapsed="false">
      <c r="A249" s="11" t="s">
        <v>204</v>
      </c>
      <c r="B249" s="12" t="s">
        <v>205</v>
      </c>
      <c r="C249" s="13" t="n">
        <v>1227</v>
      </c>
      <c r="D249" s="29" t="n">
        <f aca="false">IFERROR(VLOOKUP(B249,August!B:C,2,0),0)</f>
        <v>1016</v>
      </c>
      <c r="E249" s="22" t="n">
        <f aca="false">September!$C249-September!$D249</f>
        <v>211</v>
      </c>
      <c r="F249" s="30" t="n">
        <v>45536</v>
      </c>
    </row>
    <row r="250" customFormat="false" ht="13.8" hidden="false" customHeight="false" outlineLevel="0" collapsed="false">
      <c r="A250" s="11" t="s">
        <v>204</v>
      </c>
      <c r="B250" s="12" t="s">
        <v>206</v>
      </c>
      <c r="C250" s="13" t="n">
        <v>18</v>
      </c>
      <c r="D250" s="29" t="n">
        <f aca="false">IFERROR(VLOOKUP(B250,August!B:C,2,0),0)</f>
        <v>15</v>
      </c>
      <c r="E250" s="22" t="n">
        <f aca="false">September!$C250-September!$D250</f>
        <v>3</v>
      </c>
      <c r="F250" s="30" t="n">
        <v>45536</v>
      </c>
    </row>
    <row r="251" customFormat="false" ht="13.8" hidden="false" customHeight="false" outlineLevel="0" collapsed="false">
      <c r="A251" s="11" t="s">
        <v>204</v>
      </c>
      <c r="B251" s="12" t="s">
        <v>207</v>
      </c>
      <c r="C251" s="13" t="n">
        <v>76</v>
      </c>
      <c r="D251" s="29" t="n">
        <f aca="false">IFERROR(VLOOKUP(B251,August!B:C,2,0),0)</f>
        <v>68</v>
      </c>
      <c r="E251" s="22" t="n">
        <f aca="false">September!$C251-September!$D251</f>
        <v>8</v>
      </c>
      <c r="F251" s="30" t="n">
        <v>45536</v>
      </c>
    </row>
    <row r="252" customFormat="false" ht="13.8" hidden="false" customHeight="false" outlineLevel="0" collapsed="false">
      <c r="A252" s="11" t="s">
        <v>204</v>
      </c>
      <c r="B252" s="12" t="s">
        <v>208</v>
      </c>
      <c r="C252" s="13" t="n">
        <v>11</v>
      </c>
      <c r="D252" s="29" t="n">
        <f aca="false">IFERROR(VLOOKUP(B252,August!B:C,2,0),0)</f>
        <v>11</v>
      </c>
      <c r="E252" s="22" t="n">
        <f aca="false">September!$C252-September!$D252</f>
        <v>0</v>
      </c>
      <c r="F252" s="30" t="n">
        <v>45536</v>
      </c>
    </row>
    <row r="253" customFormat="false" ht="13.8" hidden="false" customHeight="false" outlineLevel="0" collapsed="false">
      <c r="A253" s="11" t="s">
        <v>204</v>
      </c>
      <c r="B253" s="12" t="s">
        <v>209</v>
      </c>
      <c r="C253" s="13" t="n">
        <v>174</v>
      </c>
      <c r="D253" s="29" t="n">
        <f aca="false">IFERROR(VLOOKUP(B253,August!B:C,2,0),0)</f>
        <v>158</v>
      </c>
      <c r="E253" s="22" t="n">
        <f aca="false">September!$C253-September!$D253</f>
        <v>16</v>
      </c>
      <c r="F253" s="30" t="n">
        <v>45536</v>
      </c>
    </row>
    <row r="254" customFormat="false" ht="13.8" hidden="false" customHeight="false" outlineLevel="0" collapsed="false">
      <c r="A254" s="11" t="s">
        <v>204</v>
      </c>
      <c r="B254" s="12" t="s">
        <v>210</v>
      </c>
      <c r="C254" s="13" t="n">
        <v>1123</v>
      </c>
      <c r="D254" s="29" t="n">
        <f aca="false">IFERROR(VLOOKUP(B254,August!B:C,2,0),0)</f>
        <v>1001</v>
      </c>
      <c r="E254" s="22" t="n">
        <f aca="false">September!$C254-September!$D254</f>
        <v>122</v>
      </c>
      <c r="F254" s="30" t="n">
        <v>45536</v>
      </c>
    </row>
    <row r="255" customFormat="false" ht="13.8" hidden="false" customHeight="false" outlineLevel="0" collapsed="false">
      <c r="A255" s="11" t="s">
        <v>204</v>
      </c>
      <c r="B255" s="12" t="s">
        <v>211</v>
      </c>
      <c r="C255" s="13" t="n">
        <v>338</v>
      </c>
      <c r="D255" s="29" t="n">
        <f aca="false">IFERROR(VLOOKUP(B255,August!B:C,2,0),0)</f>
        <v>303</v>
      </c>
      <c r="E255" s="22" t="n">
        <f aca="false">September!$C255-September!$D255</f>
        <v>35</v>
      </c>
      <c r="F255" s="30" t="n">
        <v>45536</v>
      </c>
    </row>
    <row r="256" customFormat="false" ht="13.8" hidden="false" customHeight="false" outlineLevel="0" collapsed="false">
      <c r="A256" s="11" t="s">
        <v>204</v>
      </c>
      <c r="B256" s="12" t="s">
        <v>212</v>
      </c>
      <c r="C256" s="13" t="n">
        <v>273</v>
      </c>
      <c r="D256" s="29" t="n">
        <f aca="false">IFERROR(VLOOKUP(B256,August!B:C,2,0),0)</f>
        <v>228</v>
      </c>
      <c r="E256" s="22" t="n">
        <f aca="false">September!$C256-September!$D256</f>
        <v>45</v>
      </c>
      <c r="F256" s="30" t="n">
        <v>45536</v>
      </c>
    </row>
    <row r="257" customFormat="false" ht="13.8" hidden="false" customHeight="false" outlineLevel="0" collapsed="false">
      <c r="A257" s="11" t="s">
        <v>204</v>
      </c>
      <c r="B257" s="12" t="s">
        <v>416</v>
      </c>
      <c r="C257" s="13" t="n">
        <v>2</v>
      </c>
      <c r="D257" s="29" t="n">
        <f aca="false">IFERROR(VLOOKUP(B257,August!B:C,2,0),0)</f>
        <v>2</v>
      </c>
      <c r="E257" s="22" t="n">
        <f aca="false">September!$C257-September!$D257</f>
        <v>0</v>
      </c>
      <c r="F257" s="30" t="n">
        <v>45536</v>
      </c>
    </row>
    <row r="258" customFormat="false" ht="13.8" hidden="false" customHeight="false" outlineLevel="0" collapsed="false">
      <c r="A258" s="11" t="s">
        <v>204</v>
      </c>
      <c r="B258" s="12" t="s">
        <v>213</v>
      </c>
      <c r="C258" s="13" t="n">
        <v>75</v>
      </c>
      <c r="D258" s="29" t="n">
        <f aca="false">IFERROR(VLOOKUP(B258,August!B:C,2,0),0)</f>
        <v>66</v>
      </c>
      <c r="E258" s="22" t="n">
        <f aca="false">September!$C258-September!$D258</f>
        <v>9</v>
      </c>
      <c r="F258" s="30" t="n">
        <v>45536</v>
      </c>
    </row>
    <row r="259" customFormat="false" ht="13.8" hidden="false" customHeight="false" outlineLevel="0" collapsed="false">
      <c r="A259" s="11" t="s">
        <v>204</v>
      </c>
      <c r="B259" s="12" t="s">
        <v>214</v>
      </c>
      <c r="C259" s="13" t="n">
        <v>710</v>
      </c>
      <c r="D259" s="29" t="n">
        <f aca="false">IFERROR(VLOOKUP(B259,August!B:C,2,0),0)</f>
        <v>645</v>
      </c>
      <c r="E259" s="22" t="n">
        <f aca="false">September!$C259-September!$D259</f>
        <v>65</v>
      </c>
      <c r="F259" s="30" t="n">
        <v>45536</v>
      </c>
    </row>
    <row r="260" customFormat="false" ht="13.8" hidden="false" customHeight="false" outlineLevel="0" collapsed="false">
      <c r="A260" s="11" t="s">
        <v>204</v>
      </c>
      <c r="B260" s="12" t="s">
        <v>215</v>
      </c>
      <c r="C260" s="13" t="n">
        <v>752</v>
      </c>
      <c r="D260" s="29" t="n">
        <f aca="false">IFERROR(VLOOKUP(B260,August!B:C,2,0),0)</f>
        <v>666</v>
      </c>
      <c r="E260" s="22" t="n">
        <f aca="false">September!$C260-September!$D260</f>
        <v>86</v>
      </c>
      <c r="F260" s="30" t="n">
        <v>45536</v>
      </c>
    </row>
    <row r="261" customFormat="false" ht="13.8" hidden="false" customHeight="false" outlineLevel="0" collapsed="false">
      <c r="A261" s="11" t="s">
        <v>204</v>
      </c>
      <c r="B261" s="12" t="s">
        <v>216</v>
      </c>
      <c r="C261" s="13" t="n">
        <v>209</v>
      </c>
      <c r="D261" s="29" t="n">
        <f aca="false">IFERROR(VLOOKUP(B261,August!B:C,2,0),0)</f>
        <v>183</v>
      </c>
      <c r="E261" s="22" t="n">
        <f aca="false">September!$C261-September!$D261</f>
        <v>26</v>
      </c>
      <c r="F261" s="30" t="n">
        <v>45536</v>
      </c>
    </row>
    <row r="262" customFormat="false" ht="13.8" hidden="false" customHeight="false" outlineLevel="0" collapsed="false">
      <c r="A262" s="11" t="s">
        <v>204</v>
      </c>
      <c r="B262" s="12" t="s">
        <v>217</v>
      </c>
      <c r="C262" s="13" t="n">
        <v>152</v>
      </c>
      <c r="D262" s="29" t="n">
        <f aca="false">IFERROR(VLOOKUP(B262,August!B:C,2,0),0)</f>
        <v>139</v>
      </c>
      <c r="E262" s="22" t="n">
        <f aca="false">September!$C262-September!$D262</f>
        <v>13</v>
      </c>
      <c r="F262" s="30" t="n">
        <v>45536</v>
      </c>
    </row>
    <row r="263" customFormat="false" ht="13.8" hidden="false" customHeight="false" outlineLevel="0" collapsed="false">
      <c r="A263" s="11" t="s">
        <v>204</v>
      </c>
      <c r="B263" s="12" t="s">
        <v>218</v>
      </c>
      <c r="C263" s="13" t="n">
        <v>389</v>
      </c>
      <c r="D263" s="29" t="n">
        <f aca="false">IFERROR(VLOOKUP(B263,August!B:C,2,0),0)</f>
        <v>362</v>
      </c>
      <c r="E263" s="22" t="n">
        <f aca="false">September!$C263-September!$D263</f>
        <v>27</v>
      </c>
      <c r="F263" s="30" t="n">
        <v>45536</v>
      </c>
    </row>
    <row r="264" customFormat="false" ht="13.8" hidden="false" customHeight="false" outlineLevel="0" collapsed="false">
      <c r="A264" s="11" t="s">
        <v>204</v>
      </c>
      <c r="B264" s="12" t="s">
        <v>219</v>
      </c>
      <c r="C264" s="13" t="n">
        <v>184</v>
      </c>
      <c r="D264" s="29" t="n">
        <f aca="false">IFERROR(VLOOKUP(B264,August!B:C,2,0),0)</f>
        <v>158</v>
      </c>
      <c r="E264" s="22" t="n">
        <f aca="false">September!$C264-September!$D264</f>
        <v>26</v>
      </c>
      <c r="F264" s="30" t="n">
        <v>45536</v>
      </c>
    </row>
    <row r="265" customFormat="false" ht="13.8" hidden="false" customHeight="false" outlineLevel="0" collapsed="false">
      <c r="A265" s="11" t="s">
        <v>204</v>
      </c>
      <c r="B265" s="12" t="s">
        <v>220</v>
      </c>
      <c r="C265" s="13" t="n">
        <v>10</v>
      </c>
      <c r="D265" s="29" t="n">
        <f aca="false">IFERROR(VLOOKUP(B265,August!B:C,2,0),0)</f>
        <v>8</v>
      </c>
      <c r="E265" s="22" t="n">
        <f aca="false">September!$C265-September!$D265</f>
        <v>2</v>
      </c>
      <c r="F265" s="30" t="n">
        <v>45536</v>
      </c>
    </row>
    <row r="266" customFormat="false" ht="13.8" hidden="false" customHeight="false" outlineLevel="0" collapsed="false">
      <c r="A266" s="11" t="s">
        <v>204</v>
      </c>
      <c r="B266" s="12" t="s">
        <v>221</v>
      </c>
      <c r="C266" s="13" t="n">
        <v>39</v>
      </c>
      <c r="D266" s="29" t="n">
        <f aca="false">IFERROR(VLOOKUP(B266,August!B:C,2,0),0)</f>
        <v>34</v>
      </c>
      <c r="E266" s="22" t="n">
        <f aca="false">September!$C266-September!$D266</f>
        <v>5</v>
      </c>
      <c r="F266" s="30" t="n">
        <v>45536</v>
      </c>
    </row>
    <row r="267" customFormat="false" ht="13.8" hidden="false" customHeight="false" outlineLevel="0" collapsed="false">
      <c r="A267" s="11" t="s">
        <v>204</v>
      </c>
      <c r="B267" s="12" t="s">
        <v>222</v>
      </c>
      <c r="C267" s="13" t="n">
        <v>298</v>
      </c>
      <c r="D267" s="29" t="n">
        <f aca="false">IFERROR(VLOOKUP(B267,August!B:C,2,0),0)</f>
        <v>264</v>
      </c>
      <c r="E267" s="22" t="n">
        <f aca="false">September!$C267-September!$D267</f>
        <v>34</v>
      </c>
      <c r="F267" s="30" t="n">
        <v>45536</v>
      </c>
    </row>
    <row r="268" customFormat="false" ht="13.8" hidden="false" customHeight="false" outlineLevel="0" collapsed="false">
      <c r="A268" s="11" t="s">
        <v>204</v>
      </c>
      <c r="B268" s="12" t="s">
        <v>223</v>
      </c>
      <c r="C268" s="13" t="n">
        <v>1410</v>
      </c>
      <c r="D268" s="29" t="n">
        <f aca="false">IFERROR(VLOOKUP(B268,August!B:C,2,0),0)</f>
        <v>1173</v>
      </c>
      <c r="E268" s="22" t="n">
        <f aca="false">September!$C268-September!$D268</f>
        <v>237</v>
      </c>
      <c r="F268" s="30" t="n">
        <v>45536</v>
      </c>
    </row>
    <row r="269" customFormat="false" ht="13.8" hidden="false" customHeight="false" outlineLevel="0" collapsed="false">
      <c r="A269" s="11" t="s">
        <v>204</v>
      </c>
      <c r="B269" s="12" t="s">
        <v>224</v>
      </c>
      <c r="C269" s="13" t="n">
        <v>567</v>
      </c>
      <c r="D269" s="29" t="n">
        <f aca="false">IFERROR(VLOOKUP(B269,August!B:C,2,0),0)</f>
        <v>503</v>
      </c>
      <c r="E269" s="22" t="n">
        <f aca="false">September!$C269-September!$D269</f>
        <v>64</v>
      </c>
      <c r="F269" s="30" t="n">
        <v>45536</v>
      </c>
    </row>
    <row r="270" customFormat="false" ht="13.8" hidden="false" customHeight="false" outlineLevel="0" collapsed="false">
      <c r="A270" s="11" t="s">
        <v>204</v>
      </c>
      <c r="B270" s="12" t="s">
        <v>225</v>
      </c>
      <c r="C270" s="13" t="n">
        <v>3169</v>
      </c>
      <c r="D270" s="29" t="n">
        <f aca="false">IFERROR(VLOOKUP(B270,August!B:C,2,0),0)</f>
        <v>2788</v>
      </c>
      <c r="E270" s="22" t="n">
        <f aca="false">September!$C270-September!$D270</f>
        <v>381</v>
      </c>
      <c r="F270" s="30" t="n">
        <v>45536</v>
      </c>
    </row>
    <row r="271" customFormat="false" ht="13.8" hidden="false" customHeight="false" outlineLevel="0" collapsed="false">
      <c r="A271" s="11" t="s">
        <v>204</v>
      </c>
      <c r="B271" s="12" t="s">
        <v>226</v>
      </c>
      <c r="C271" s="13" t="n">
        <v>1131</v>
      </c>
      <c r="D271" s="29" t="n">
        <f aca="false">IFERROR(VLOOKUP(B271,August!B:C,2,0),0)</f>
        <v>949</v>
      </c>
      <c r="E271" s="22" t="n">
        <f aca="false">September!$C271-September!$D271</f>
        <v>182</v>
      </c>
      <c r="F271" s="30" t="n">
        <v>45536</v>
      </c>
    </row>
    <row r="272" customFormat="false" ht="13.8" hidden="false" customHeight="false" outlineLevel="0" collapsed="false">
      <c r="A272" s="11" t="s">
        <v>204</v>
      </c>
      <c r="B272" s="12" t="s">
        <v>227</v>
      </c>
      <c r="C272" s="13" t="n">
        <v>126</v>
      </c>
      <c r="D272" s="29" t="n">
        <f aca="false">IFERROR(VLOOKUP(B272,August!B:C,2,0),0)</f>
        <v>113</v>
      </c>
      <c r="E272" s="22" t="n">
        <f aca="false">September!$C272-September!$D272</f>
        <v>13</v>
      </c>
      <c r="F272" s="30" t="n">
        <v>45536</v>
      </c>
    </row>
    <row r="273" customFormat="false" ht="13.8" hidden="false" customHeight="false" outlineLevel="0" collapsed="false">
      <c r="A273" s="11" t="s">
        <v>204</v>
      </c>
      <c r="B273" s="12" t="s">
        <v>228</v>
      </c>
      <c r="C273" s="13" t="n">
        <v>150</v>
      </c>
      <c r="D273" s="29" t="n">
        <f aca="false">IFERROR(VLOOKUP(B273,August!B:C,2,0),0)</f>
        <v>144</v>
      </c>
      <c r="E273" s="22" t="n">
        <f aca="false">September!$C273-September!$D273</f>
        <v>6</v>
      </c>
      <c r="F273" s="30" t="n">
        <v>45536</v>
      </c>
    </row>
    <row r="274" customFormat="false" ht="13.8" hidden="false" customHeight="false" outlineLevel="0" collapsed="false">
      <c r="A274" s="11" t="s">
        <v>204</v>
      </c>
      <c r="B274" s="12" t="s">
        <v>229</v>
      </c>
      <c r="C274" s="13" t="n">
        <v>93</v>
      </c>
      <c r="D274" s="29" t="n">
        <f aca="false">IFERROR(VLOOKUP(B274,August!B:C,2,0),0)</f>
        <v>88</v>
      </c>
      <c r="E274" s="22" t="n">
        <f aca="false">September!$C274-September!$D274</f>
        <v>5</v>
      </c>
      <c r="F274" s="30" t="n">
        <v>45536</v>
      </c>
    </row>
    <row r="275" customFormat="false" ht="13.8" hidden="false" customHeight="false" outlineLevel="0" collapsed="false">
      <c r="A275" s="11" t="s">
        <v>204</v>
      </c>
      <c r="B275" s="12" t="s">
        <v>230</v>
      </c>
      <c r="C275" s="13" t="n">
        <v>114</v>
      </c>
      <c r="D275" s="29" t="n">
        <f aca="false">IFERROR(VLOOKUP(B275,August!B:C,2,0),0)</f>
        <v>103</v>
      </c>
      <c r="E275" s="22" t="n">
        <f aca="false">September!$C275-September!$D275</f>
        <v>11</v>
      </c>
      <c r="F275" s="30" t="n">
        <v>45536</v>
      </c>
    </row>
    <row r="276" customFormat="false" ht="13.8" hidden="false" customHeight="false" outlineLevel="0" collapsed="false">
      <c r="A276" s="11" t="s">
        <v>204</v>
      </c>
      <c r="B276" s="12" t="s">
        <v>231</v>
      </c>
      <c r="C276" s="13" t="n">
        <v>49</v>
      </c>
      <c r="D276" s="29" t="n">
        <f aca="false">IFERROR(VLOOKUP(B276,August!B:C,2,0),0)</f>
        <v>45</v>
      </c>
      <c r="E276" s="22" t="n">
        <f aca="false">September!$C276-September!$D276</f>
        <v>4</v>
      </c>
      <c r="F276" s="30" t="n">
        <v>45536</v>
      </c>
    </row>
    <row r="277" customFormat="false" ht="13.8" hidden="false" customHeight="false" outlineLevel="0" collapsed="false">
      <c r="A277" s="11" t="s">
        <v>204</v>
      </c>
      <c r="B277" s="12" t="s">
        <v>232</v>
      </c>
      <c r="C277" s="13" t="n">
        <v>977</v>
      </c>
      <c r="D277" s="29" t="n">
        <f aca="false">IFERROR(VLOOKUP(B277,August!B:C,2,0),0)</f>
        <v>906</v>
      </c>
      <c r="E277" s="22" t="n">
        <f aca="false">September!$C277-September!$D277</f>
        <v>71</v>
      </c>
      <c r="F277" s="30" t="n">
        <v>45536</v>
      </c>
    </row>
    <row r="278" customFormat="false" ht="13.8" hidden="false" customHeight="false" outlineLevel="0" collapsed="false">
      <c r="A278" s="11" t="s">
        <v>204</v>
      </c>
      <c r="B278" s="12" t="s">
        <v>233</v>
      </c>
      <c r="C278" s="13" t="n">
        <v>589</v>
      </c>
      <c r="D278" s="29" t="n">
        <f aca="false">IFERROR(VLOOKUP(B278,August!B:C,2,0),0)</f>
        <v>540</v>
      </c>
      <c r="E278" s="22" t="n">
        <f aca="false">September!$C278-September!$D278</f>
        <v>49</v>
      </c>
      <c r="F278" s="30" t="n">
        <v>45536</v>
      </c>
    </row>
    <row r="279" customFormat="false" ht="13.8" hidden="false" customHeight="false" outlineLevel="0" collapsed="false">
      <c r="A279" s="11" t="s">
        <v>448</v>
      </c>
      <c r="B279" s="12" t="s">
        <v>498</v>
      </c>
      <c r="C279" s="13" t="n">
        <v>89</v>
      </c>
      <c r="D279" s="29" t="n">
        <f aca="false">IFERROR(VLOOKUP(B279,August!B:C,2,0),0)</f>
        <v>54</v>
      </c>
      <c r="E279" s="22" t="n">
        <f aca="false">September!$C279-September!$D279</f>
        <v>35</v>
      </c>
      <c r="F279" s="30" t="n">
        <v>45536</v>
      </c>
    </row>
    <row r="280" customFormat="false" ht="13.8" hidden="false" customHeight="false" outlineLevel="0" collapsed="false">
      <c r="A280" s="11" t="s">
        <v>448</v>
      </c>
      <c r="B280" s="12" t="s">
        <v>462</v>
      </c>
      <c r="C280" s="13" t="n">
        <v>86</v>
      </c>
      <c r="D280" s="29" t="n">
        <f aca="false">IFERROR(VLOOKUP(B280,August!B:C,2,0),0)</f>
        <v>78</v>
      </c>
      <c r="E280" s="22" t="n">
        <f aca="false">September!$C280-September!$D280</f>
        <v>8</v>
      </c>
      <c r="F280" s="30" t="n">
        <v>45536</v>
      </c>
    </row>
    <row r="281" customFormat="false" ht="13.8" hidden="false" customHeight="false" outlineLevel="0" collapsed="false">
      <c r="A281" s="11" t="s">
        <v>448</v>
      </c>
      <c r="B281" s="12" t="s">
        <v>449</v>
      </c>
      <c r="C281" s="13" t="n">
        <v>10</v>
      </c>
      <c r="D281" s="29" t="n">
        <f aca="false">IFERROR(VLOOKUP(B281,August!B:C,2,0),0)</f>
        <v>10</v>
      </c>
      <c r="E281" s="22" t="n">
        <f aca="false">September!$C281-September!$D281</f>
        <v>0</v>
      </c>
      <c r="F281" s="30" t="n">
        <v>45536</v>
      </c>
    </row>
    <row r="282" customFormat="false" ht="13.8" hidden="false" customHeight="false" outlineLevel="0" collapsed="false">
      <c r="A282" s="11" t="s">
        <v>448</v>
      </c>
      <c r="B282" s="12" t="s">
        <v>450</v>
      </c>
      <c r="C282" s="13" t="n">
        <v>20</v>
      </c>
      <c r="D282" s="29" t="n">
        <f aca="false">IFERROR(VLOOKUP(B282,August!B:C,2,0),0)</f>
        <v>9</v>
      </c>
      <c r="E282" s="22" t="n">
        <f aca="false">September!$C282-September!$D282</f>
        <v>11</v>
      </c>
      <c r="F282" s="30" t="n">
        <v>45536</v>
      </c>
    </row>
    <row r="283" customFormat="false" ht="13.8" hidden="false" customHeight="false" outlineLevel="0" collapsed="false">
      <c r="A283" s="11" t="s">
        <v>448</v>
      </c>
      <c r="B283" s="12" t="s">
        <v>499</v>
      </c>
      <c r="C283" s="13" t="n">
        <v>31</v>
      </c>
      <c r="D283" s="29" t="n">
        <f aca="false">IFERROR(VLOOKUP(B283,August!B:C,2,0),0)</f>
        <v>31</v>
      </c>
      <c r="E283" s="22" t="n">
        <f aca="false">September!$C283-September!$D283</f>
        <v>0</v>
      </c>
      <c r="F283" s="30" t="n">
        <v>45536</v>
      </c>
    </row>
    <row r="284" customFormat="false" ht="13.8" hidden="false" customHeight="false" outlineLevel="0" collapsed="false">
      <c r="A284" s="11" t="s">
        <v>448</v>
      </c>
      <c r="B284" s="12" t="s">
        <v>451</v>
      </c>
      <c r="C284" s="13" t="n">
        <v>77</v>
      </c>
      <c r="D284" s="29" t="n">
        <f aca="false">IFERROR(VLOOKUP(B284,August!B:C,2,0),0)</f>
        <v>61</v>
      </c>
      <c r="E284" s="22" t="n">
        <f aca="false">September!$C284-September!$D284</f>
        <v>16</v>
      </c>
      <c r="F284" s="30" t="n">
        <v>45536</v>
      </c>
    </row>
    <row r="285" customFormat="false" ht="13.8" hidden="false" customHeight="false" outlineLevel="0" collapsed="false">
      <c r="A285" s="11" t="s">
        <v>234</v>
      </c>
      <c r="B285" s="12" t="s">
        <v>235</v>
      </c>
      <c r="C285" s="13" t="n">
        <v>625</v>
      </c>
      <c r="D285" s="29" t="n">
        <f aca="false">IFERROR(VLOOKUP(B285,August!B:C,2,0),0)</f>
        <v>617</v>
      </c>
      <c r="E285" s="22" t="n">
        <f aca="false">September!$C285-September!$D285</f>
        <v>8</v>
      </c>
      <c r="F285" s="30" t="n">
        <v>45536</v>
      </c>
    </row>
    <row r="286" customFormat="false" ht="13.8" hidden="false" customHeight="false" outlineLevel="0" collapsed="false">
      <c r="A286" s="11" t="s">
        <v>234</v>
      </c>
      <c r="B286" s="12" t="s">
        <v>236</v>
      </c>
      <c r="C286" s="13" t="n">
        <v>80</v>
      </c>
      <c r="D286" s="29" t="n">
        <f aca="false">IFERROR(VLOOKUP(B286,August!B:C,2,0),0)</f>
        <v>79</v>
      </c>
      <c r="E286" s="22" t="n">
        <f aca="false">September!$C286-September!$D286</f>
        <v>1</v>
      </c>
      <c r="F286" s="30" t="n">
        <v>45536</v>
      </c>
    </row>
    <row r="287" customFormat="false" ht="13.8" hidden="false" customHeight="false" outlineLevel="0" collapsed="false">
      <c r="A287" s="11" t="s">
        <v>234</v>
      </c>
      <c r="B287" s="12" t="s">
        <v>237</v>
      </c>
      <c r="C287" s="13" t="n">
        <v>720</v>
      </c>
      <c r="D287" s="29" t="n">
        <f aca="false">IFERROR(VLOOKUP(B287,August!B:C,2,0),0)</f>
        <v>588</v>
      </c>
      <c r="E287" s="22" t="n">
        <f aca="false">September!$C287-September!$D287</f>
        <v>132</v>
      </c>
      <c r="F287" s="30" t="n">
        <v>45536</v>
      </c>
    </row>
    <row r="288" customFormat="false" ht="13.8" hidden="false" customHeight="false" outlineLevel="0" collapsed="false">
      <c r="A288" s="11" t="s">
        <v>234</v>
      </c>
      <c r="B288" s="12" t="s">
        <v>238</v>
      </c>
      <c r="C288" s="13" t="n">
        <v>843</v>
      </c>
      <c r="D288" s="29" t="n">
        <f aca="false">IFERROR(VLOOKUP(B288,August!B:C,2,0),0)</f>
        <v>676</v>
      </c>
      <c r="E288" s="22" t="n">
        <f aca="false">September!$C288-September!$D288</f>
        <v>167</v>
      </c>
      <c r="F288" s="30" t="n">
        <v>45536</v>
      </c>
    </row>
    <row r="289" customFormat="false" ht="13.8" hidden="false" customHeight="false" outlineLevel="0" collapsed="false">
      <c r="A289" s="11" t="s">
        <v>239</v>
      </c>
      <c r="B289" s="12" t="s">
        <v>240</v>
      </c>
      <c r="C289" s="13" t="n">
        <v>481</v>
      </c>
      <c r="D289" s="29" t="n">
        <f aca="false">IFERROR(VLOOKUP(B289,August!B:C,2,0),0)</f>
        <v>466</v>
      </c>
      <c r="E289" s="22" t="n">
        <f aca="false">September!$C289-September!$D289</f>
        <v>15</v>
      </c>
      <c r="F289" s="30" t="n">
        <v>45536</v>
      </c>
    </row>
    <row r="290" customFormat="false" ht="13.8" hidden="false" customHeight="false" outlineLevel="0" collapsed="false">
      <c r="A290" s="11" t="s">
        <v>239</v>
      </c>
      <c r="B290" s="12" t="s">
        <v>241</v>
      </c>
      <c r="C290" s="13" t="n">
        <v>398</v>
      </c>
      <c r="D290" s="29" t="n">
        <f aca="false">IFERROR(VLOOKUP(B290,August!B:C,2,0),0)</f>
        <v>367</v>
      </c>
      <c r="E290" s="22" t="n">
        <f aca="false">September!$C290-September!$D290</f>
        <v>31</v>
      </c>
      <c r="F290" s="30" t="n">
        <v>45536</v>
      </c>
    </row>
    <row r="291" customFormat="false" ht="13.8" hidden="false" customHeight="false" outlineLevel="0" collapsed="false">
      <c r="A291" s="11" t="s">
        <v>239</v>
      </c>
      <c r="B291" s="12" t="s">
        <v>242</v>
      </c>
      <c r="C291" s="13" t="n">
        <v>207</v>
      </c>
      <c r="D291" s="29" t="n">
        <f aca="false">IFERROR(VLOOKUP(B291,August!B:C,2,0),0)</f>
        <v>188</v>
      </c>
      <c r="E291" s="22" t="n">
        <f aca="false">September!$C291-September!$D291</f>
        <v>19</v>
      </c>
      <c r="F291" s="30" t="n">
        <v>45536</v>
      </c>
    </row>
    <row r="292" customFormat="false" ht="13.8" hidden="false" customHeight="false" outlineLevel="0" collapsed="false">
      <c r="A292" s="11" t="s">
        <v>239</v>
      </c>
      <c r="B292" s="12" t="s">
        <v>452</v>
      </c>
      <c r="C292" s="13" t="n">
        <v>3</v>
      </c>
      <c r="D292" s="29" t="n">
        <f aca="false">IFERROR(VLOOKUP(B292,August!B:C,2,0),0)</f>
        <v>3</v>
      </c>
      <c r="E292" s="22" t="n">
        <f aca="false">September!$C292-September!$D292</f>
        <v>0</v>
      </c>
      <c r="F292" s="30" t="n">
        <v>45536</v>
      </c>
    </row>
    <row r="293" customFormat="false" ht="13.8" hidden="false" customHeight="false" outlineLevel="0" collapsed="false">
      <c r="A293" s="11" t="s">
        <v>239</v>
      </c>
      <c r="B293" s="12" t="s">
        <v>243</v>
      </c>
      <c r="C293" s="13" t="n">
        <v>876</v>
      </c>
      <c r="D293" s="29" t="n">
        <f aca="false">IFERROR(VLOOKUP(B293,August!B:C,2,0),0)</f>
        <v>708</v>
      </c>
      <c r="E293" s="22" t="n">
        <f aca="false">September!$C293-September!$D293</f>
        <v>168</v>
      </c>
      <c r="F293" s="30" t="n">
        <v>45536</v>
      </c>
    </row>
    <row r="294" customFormat="false" ht="13.8" hidden="false" customHeight="false" outlineLevel="0" collapsed="false">
      <c r="A294" s="11" t="s">
        <v>244</v>
      </c>
      <c r="B294" s="12" t="s">
        <v>245</v>
      </c>
      <c r="C294" s="13" t="n">
        <v>11</v>
      </c>
      <c r="D294" s="29" t="n">
        <f aca="false">IFERROR(VLOOKUP(B294,August!B:C,2,0),0)</f>
        <v>11</v>
      </c>
      <c r="E294" s="22" t="n">
        <f aca="false">September!$C294-September!$D294</f>
        <v>0</v>
      </c>
      <c r="F294" s="30" t="n">
        <v>45536</v>
      </c>
    </row>
    <row r="295" customFormat="false" ht="13.8" hidden="false" customHeight="false" outlineLevel="0" collapsed="false">
      <c r="A295" s="11" t="s">
        <v>244</v>
      </c>
      <c r="B295" s="12" t="s">
        <v>246</v>
      </c>
      <c r="C295" s="13" t="n">
        <v>7</v>
      </c>
      <c r="D295" s="29" t="n">
        <f aca="false">IFERROR(VLOOKUP(B295,August!B:C,2,0),0)</f>
        <v>7</v>
      </c>
      <c r="E295" s="22" t="n">
        <f aca="false">September!$C295-September!$D295</f>
        <v>0</v>
      </c>
      <c r="F295" s="30" t="n">
        <v>45536</v>
      </c>
    </row>
    <row r="296" customFormat="false" ht="13.8" hidden="false" customHeight="false" outlineLevel="0" collapsed="false">
      <c r="A296" s="11" t="s">
        <v>247</v>
      </c>
      <c r="B296" s="12" t="s">
        <v>248</v>
      </c>
      <c r="C296" s="13" t="n">
        <v>161</v>
      </c>
      <c r="D296" s="29" t="n">
        <f aca="false">IFERROR(VLOOKUP(B296,August!B:C,2,0),0)</f>
        <v>124</v>
      </c>
      <c r="E296" s="22" t="n">
        <f aca="false">September!$C296-September!$D296</f>
        <v>37</v>
      </c>
      <c r="F296" s="30" t="n">
        <v>45536</v>
      </c>
    </row>
    <row r="297" customFormat="false" ht="13.8" hidden="false" customHeight="false" outlineLevel="0" collapsed="false">
      <c r="A297" s="11" t="s">
        <v>247</v>
      </c>
      <c r="B297" s="12" t="s">
        <v>249</v>
      </c>
      <c r="C297" s="13" t="n">
        <v>370</v>
      </c>
      <c r="D297" s="29" t="n">
        <f aca="false">IFERROR(VLOOKUP(B297,August!B:C,2,0),0)</f>
        <v>324</v>
      </c>
      <c r="E297" s="22" t="n">
        <f aca="false">September!$C297-September!$D297</f>
        <v>46</v>
      </c>
      <c r="F297" s="30" t="n">
        <v>45536</v>
      </c>
    </row>
    <row r="298" customFormat="false" ht="13.8" hidden="false" customHeight="false" outlineLevel="0" collapsed="false">
      <c r="A298" s="11" t="s">
        <v>247</v>
      </c>
      <c r="B298" s="12" t="s">
        <v>250</v>
      </c>
      <c r="C298" s="13" t="n">
        <v>36</v>
      </c>
      <c r="D298" s="29" t="n">
        <f aca="false">IFERROR(VLOOKUP(B298,August!B:C,2,0),0)</f>
        <v>36</v>
      </c>
      <c r="E298" s="22" t="n">
        <f aca="false">September!$C298-September!$D298</f>
        <v>0</v>
      </c>
      <c r="F298" s="30" t="n">
        <v>45536</v>
      </c>
    </row>
    <row r="299" customFormat="false" ht="13.8" hidden="false" customHeight="false" outlineLevel="0" collapsed="false">
      <c r="A299" s="11" t="s">
        <v>247</v>
      </c>
      <c r="B299" s="12" t="s">
        <v>417</v>
      </c>
      <c r="C299" s="13" t="n">
        <v>3</v>
      </c>
      <c r="D299" s="29" t="n">
        <f aca="false">IFERROR(VLOOKUP(B299,August!B:C,2,0),0)</f>
        <v>3</v>
      </c>
      <c r="E299" s="22" t="n">
        <f aca="false">September!$C299-September!$D299</f>
        <v>0</v>
      </c>
      <c r="F299" s="30" t="n">
        <v>45536</v>
      </c>
    </row>
    <row r="300" customFormat="false" ht="13.8" hidden="false" customHeight="false" outlineLevel="0" collapsed="false">
      <c r="A300" s="11" t="s">
        <v>247</v>
      </c>
      <c r="B300" s="12" t="s">
        <v>251</v>
      </c>
      <c r="C300" s="13" t="n">
        <v>49</v>
      </c>
      <c r="D300" s="29" t="n">
        <f aca="false">IFERROR(VLOOKUP(B300,August!B:C,2,0),0)</f>
        <v>45</v>
      </c>
      <c r="E300" s="22" t="n">
        <f aca="false">September!$C300-September!$D300</f>
        <v>4</v>
      </c>
      <c r="F300" s="30" t="n">
        <v>45536</v>
      </c>
    </row>
    <row r="301" customFormat="false" ht="13.8" hidden="false" customHeight="false" outlineLevel="0" collapsed="false">
      <c r="A301" s="11" t="s">
        <v>247</v>
      </c>
      <c r="B301" s="12" t="s">
        <v>252</v>
      </c>
      <c r="C301" s="13" t="n">
        <v>796</v>
      </c>
      <c r="D301" s="29" t="n">
        <f aca="false">IFERROR(VLOOKUP(B301,August!B:C,2,0),0)</f>
        <v>747</v>
      </c>
      <c r="E301" s="22" t="n">
        <f aca="false">September!$C301-September!$D301</f>
        <v>49</v>
      </c>
      <c r="F301" s="30" t="n">
        <v>45536</v>
      </c>
    </row>
    <row r="302" customFormat="false" ht="13.8" hidden="false" customHeight="false" outlineLevel="0" collapsed="false">
      <c r="A302" s="11" t="s">
        <v>247</v>
      </c>
      <c r="B302" s="12" t="s">
        <v>253</v>
      </c>
      <c r="C302" s="13" t="n">
        <v>44</v>
      </c>
      <c r="D302" s="29" t="n">
        <f aca="false">IFERROR(VLOOKUP(B302,August!B:C,2,0),0)</f>
        <v>42</v>
      </c>
      <c r="E302" s="22" t="n">
        <f aca="false">September!$C302-September!$D302</f>
        <v>2</v>
      </c>
      <c r="F302" s="30" t="n">
        <v>45536</v>
      </c>
    </row>
    <row r="303" customFormat="false" ht="13.8" hidden="false" customHeight="false" outlineLevel="0" collapsed="false">
      <c r="A303" s="11" t="s">
        <v>247</v>
      </c>
      <c r="B303" s="12" t="s">
        <v>254</v>
      </c>
      <c r="C303" s="13" t="n">
        <v>461</v>
      </c>
      <c r="D303" s="29" t="n">
        <f aca="false">IFERROR(VLOOKUP(B303,August!B:C,2,0),0)</f>
        <v>425</v>
      </c>
      <c r="E303" s="22" t="n">
        <f aca="false">September!$C303-September!$D303</f>
        <v>36</v>
      </c>
      <c r="F303" s="30" t="n">
        <v>45536</v>
      </c>
    </row>
    <row r="304" customFormat="false" ht="13.8" hidden="false" customHeight="false" outlineLevel="0" collapsed="false">
      <c r="A304" s="11" t="s">
        <v>255</v>
      </c>
      <c r="B304" s="12" t="s">
        <v>256</v>
      </c>
      <c r="C304" s="13" t="n">
        <v>1092</v>
      </c>
      <c r="D304" s="29" t="n">
        <f aca="false">IFERROR(VLOOKUP(B304,August!B:C,2,0),0)</f>
        <v>998</v>
      </c>
      <c r="E304" s="22" t="n">
        <f aca="false">September!$C304-September!$D304</f>
        <v>94</v>
      </c>
      <c r="F304" s="30" t="n">
        <v>45536</v>
      </c>
    </row>
    <row r="305" customFormat="false" ht="13.8" hidden="false" customHeight="false" outlineLevel="0" collapsed="false">
      <c r="A305" s="11" t="s">
        <v>255</v>
      </c>
      <c r="B305" s="12" t="s">
        <v>257</v>
      </c>
      <c r="C305" s="13" t="n">
        <v>108</v>
      </c>
      <c r="D305" s="29" t="n">
        <f aca="false">IFERROR(VLOOKUP(B305,August!B:C,2,0),0)</f>
        <v>95</v>
      </c>
      <c r="E305" s="22" t="n">
        <f aca="false">September!$C305-September!$D305</f>
        <v>13</v>
      </c>
      <c r="F305" s="30" t="n">
        <v>45536</v>
      </c>
    </row>
    <row r="306" customFormat="false" ht="13.8" hidden="false" customHeight="false" outlineLevel="0" collapsed="false">
      <c r="A306" s="11" t="s">
        <v>255</v>
      </c>
      <c r="B306" s="12" t="s">
        <v>258</v>
      </c>
      <c r="C306" s="13" t="n">
        <v>589</v>
      </c>
      <c r="D306" s="29" t="n">
        <f aca="false">IFERROR(VLOOKUP(B306,August!B:C,2,0),0)</f>
        <v>528</v>
      </c>
      <c r="E306" s="22" t="n">
        <f aca="false">September!$C306-September!$D306</f>
        <v>61</v>
      </c>
      <c r="F306" s="30" t="n">
        <v>45536</v>
      </c>
    </row>
    <row r="307" customFormat="false" ht="13.8" hidden="false" customHeight="false" outlineLevel="0" collapsed="false">
      <c r="A307" s="11" t="s">
        <v>255</v>
      </c>
      <c r="B307" s="12" t="s">
        <v>259</v>
      </c>
      <c r="C307" s="13" t="n">
        <v>103</v>
      </c>
      <c r="D307" s="29" t="n">
        <f aca="false">IFERROR(VLOOKUP(B307,August!B:C,2,0),0)</f>
        <v>98</v>
      </c>
      <c r="E307" s="22" t="n">
        <f aca="false">September!$C307-September!$D307</f>
        <v>5</v>
      </c>
      <c r="F307" s="30" t="n">
        <v>45536</v>
      </c>
    </row>
    <row r="308" customFormat="false" ht="13.8" hidden="false" customHeight="false" outlineLevel="0" collapsed="false">
      <c r="A308" s="11" t="s">
        <v>255</v>
      </c>
      <c r="B308" s="12" t="s">
        <v>260</v>
      </c>
      <c r="C308" s="13" t="n">
        <v>365</v>
      </c>
      <c r="D308" s="29" t="n">
        <f aca="false">IFERROR(VLOOKUP(B308,August!B:C,2,0),0)</f>
        <v>349</v>
      </c>
      <c r="E308" s="22" t="n">
        <f aca="false">September!$C308-September!$D308</f>
        <v>16</v>
      </c>
      <c r="F308" s="30" t="n">
        <v>45536</v>
      </c>
    </row>
    <row r="309" customFormat="false" ht="13.8" hidden="false" customHeight="false" outlineLevel="0" collapsed="false">
      <c r="A309" s="11" t="s">
        <v>255</v>
      </c>
      <c r="B309" s="12" t="s">
        <v>261</v>
      </c>
      <c r="C309" s="13" t="n">
        <v>213</v>
      </c>
      <c r="D309" s="29" t="n">
        <f aca="false">IFERROR(VLOOKUP(B309,August!B:C,2,0),0)</f>
        <v>187</v>
      </c>
      <c r="E309" s="22" t="n">
        <f aca="false">September!$C309-September!$D309</f>
        <v>26</v>
      </c>
      <c r="F309" s="30" t="n">
        <v>45536</v>
      </c>
    </row>
    <row r="310" customFormat="false" ht="13.8" hidden="false" customHeight="false" outlineLevel="0" collapsed="false">
      <c r="A310" s="11" t="s">
        <v>255</v>
      </c>
      <c r="B310" s="12" t="s">
        <v>515</v>
      </c>
      <c r="C310" s="13" t="n">
        <v>1</v>
      </c>
      <c r="D310" s="29" t="n">
        <f aca="false">IFERROR(VLOOKUP(B310,August!B:C,2,0),0)</f>
        <v>1</v>
      </c>
      <c r="E310" s="22" t="n">
        <f aca="false">September!$C310-September!$D310</f>
        <v>0</v>
      </c>
      <c r="F310" s="30" t="n">
        <v>45536</v>
      </c>
    </row>
    <row r="311" customFormat="false" ht="13.8" hidden="false" customHeight="false" outlineLevel="0" collapsed="false">
      <c r="A311" s="11" t="s">
        <v>255</v>
      </c>
      <c r="B311" s="12" t="s">
        <v>262</v>
      </c>
      <c r="C311" s="13" t="n">
        <v>25</v>
      </c>
      <c r="D311" s="29" t="n">
        <f aca="false">IFERROR(VLOOKUP(B311,August!B:C,2,0),0)</f>
        <v>24</v>
      </c>
      <c r="E311" s="22" t="n">
        <f aca="false">September!$C311-September!$D311</f>
        <v>1</v>
      </c>
      <c r="F311" s="30" t="n">
        <v>45536</v>
      </c>
    </row>
    <row r="312" customFormat="false" ht="13.8" hidden="false" customHeight="false" outlineLevel="0" collapsed="false">
      <c r="A312" s="11" t="s">
        <v>255</v>
      </c>
      <c r="B312" s="12" t="s">
        <v>263</v>
      </c>
      <c r="C312" s="13" t="n">
        <v>76</v>
      </c>
      <c r="D312" s="29" t="n">
        <f aca="false">IFERROR(VLOOKUP(B312,August!B:C,2,0),0)</f>
        <v>71</v>
      </c>
      <c r="E312" s="22" t="n">
        <f aca="false">September!$C312-September!$D312</f>
        <v>5</v>
      </c>
      <c r="F312" s="30" t="n">
        <v>45536</v>
      </c>
    </row>
    <row r="313" customFormat="false" ht="13.8" hidden="false" customHeight="false" outlineLevel="0" collapsed="false">
      <c r="A313" s="11" t="s">
        <v>264</v>
      </c>
      <c r="B313" s="12" t="n">
        <v>2008</v>
      </c>
      <c r="C313" s="13" t="n">
        <v>506</v>
      </c>
      <c r="D313" s="29" t="n">
        <f aca="false">IFERROR(VLOOKUP(B313,August!B:C,2,0),0)</f>
        <v>453</v>
      </c>
      <c r="E313" s="22" t="n">
        <f aca="false">September!$C313-September!$D313</f>
        <v>53</v>
      </c>
      <c r="F313" s="30" t="n">
        <v>45536</v>
      </c>
    </row>
    <row r="314" customFormat="false" ht="13.8" hidden="false" customHeight="false" outlineLevel="0" collapsed="false">
      <c r="A314" s="11" t="s">
        <v>264</v>
      </c>
      <c r="B314" s="12" t="n">
        <v>208</v>
      </c>
      <c r="C314" s="13" t="n">
        <v>1012</v>
      </c>
      <c r="D314" s="29" t="n">
        <f aca="false">IFERROR(VLOOKUP(B314,August!B:C,2,0),0)</f>
        <v>819</v>
      </c>
      <c r="E314" s="22" t="n">
        <f aca="false">September!$C314-September!$D314</f>
        <v>193</v>
      </c>
      <c r="F314" s="30" t="n">
        <v>45536</v>
      </c>
    </row>
    <row r="315" customFormat="false" ht="13.8" hidden="false" customHeight="false" outlineLevel="0" collapsed="false">
      <c r="A315" s="11" t="s">
        <v>264</v>
      </c>
      <c r="B315" s="12" t="n">
        <v>3008</v>
      </c>
      <c r="C315" s="13" t="n">
        <v>394</v>
      </c>
      <c r="D315" s="29" t="n">
        <f aca="false">IFERROR(VLOOKUP(B315,August!B:C,2,0),0)</f>
        <v>361</v>
      </c>
      <c r="E315" s="22" t="n">
        <f aca="false">September!$C315-September!$D315</f>
        <v>33</v>
      </c>
      <c r="F315" s="30" t="n">
        <v>45536</v>
      </c>
    </row>
    <row r="316" customFormat="false" ht="13.8" hidden="false" customHeight="false" outlineLevel="0" collapsed="false">
      <c r="A316" s="11" t="s">
        <v>264</v>
      </c>
      <c r="B316" s="12" t="n">
        <v>308</v>
      </c>
      <c r="C316" s="13" t="n">
        <v>1415</v>
      </c>
      <c r="D316" s="29" t="n">
        <f aca="false">IFERROR(VLOOKUP(B316,August!B:C,2,0),0)</f>
        <v>1292</v>
      </c>
      <c r="E316" s="22" t="n">
        <f aca="false">September!$C316-September!$D316</f>
        <v>123</v>
      </c>
      <c r="F316" s="30" t="n">
        <v>45536</v>
      </c>
    </row>
    <row r="317" customFormat="false" ht="13.8" hidden="false" customHeight="false" outlineLevel="0" collapsed="false">
      <c r="A317" s="11" t="s">
        <v>264</v>
      </c>
      <c r="B317" s="12" t="n">
        <v>408</v>
      </c>
      <c r="C317" s="13" t="n">
        <v>100</v>
      </c>
      <c r="D317" s="29" t="n">
        <f aca="false">IFERROR(VLOOKUP(B317,August!B:C,2,0),0)</f>
        <v>81</v>
      </c>
      <c r="E317" s="22" t="n">
        <f aca="false">September!$C317-September!$D317</f>
        <v>19</v>
      </c>
      <c r="F317" s="30" t="n">
        <v>45536</v>
      </c>
    </row>
    <row r="318" customFormat="false" ht="13.8" hidden="false" customHeight="false" outlineLevel="0" collapsed="false">
      <c r="A318" s="11" t="s">
        <v>264</v>
      </c>
      <c r="B318" s="12" t="n">
        <v>5008</v>
      </c>
      <c r="C318" s="13" t="n">
        <v>153</v>
      </c>
      <c r="D318" s="29" t="n">
        <f aca="false">IFERROR(VLOOKUP(B318,August!B:C,2,0),0)</f>
        <v>108</v>
      </c>
      <c r="E318" s="22" t="n">
        <f aca="false">September!$C318-September!$D318</f>
        <v>45</v>
      </c>
      <c r="F318" s="30" t="n">
        <v>45536</v>
      </c>
    </row>
    <row r="319" customFormat="false" ht="13.8" hidden="false" customHeight="false" outlineLevel="0" collapsed="false">
      <c r="A319" s="11" t="s">
        <v>264</v>
      </c>
      <c r="B319" s="12" t="n">
        <v>508</v>
      </c>
      <c r="C319" s="13" t="n">
        <v>52</v>
      </c>
      <c r="D319" s="29" t="n">
        <f aca="false">IFERROR(VLOOKUP(B319,August!B:C,2,0),0)</f>
        <v>47</v>
      </c>
      <c r="E319" s="22" t="n">
        <f aca="false">September!$C319-September!$D319</f>
        <v>5</v>
      </c>
      <c r="F319" s="30" t="n">
        <v>45536</v>
      </c>
    </row>
    <row r="320" customFormat="false" ht="13.8" hidden="false" customHeight="false" outlineLevel="0" collapsed="false">
      <c r="A320" s="11" t="s">
        <v>264</v>
      </c>
      <c r="B320" s="12" t="s">
        <v>475</v>
      </c>
      <c r="C320" s="13" t="n">
        <v>2</v>
      </c>
      <c r="D320" s="29" t="n">
        <f aca="false">IFERROR(VLOOKUP(B320,August!B:C,2,0),0)</f>
        <v>1</v>
      </c>
      <c r="E320" s="22" t="n">
        <f aca="false">September!$C320-September!$D320</f>
        <v>1</v>
      </c>
      <c r="F320" s="30" t="n">
        <v>45536</v>
      </c>
    </row>
    <row r="321" customFormat="false" ht="13.8" hidden="false" customHeight="false" outlineLevel="0" collapsed="false">
      <c r="A321" s="11" t="s">
        <v>264</v>
      </c>
      <c r="B321" s="12" t="s">
        <v>265</v>
      </c>
      <c r="C321" s="13" t="n">
        <v>128</v>
      </c>
      <c r="D321" s="29" t="n">
        <f aca="false">IFERROR(VLOOKUP(B321,August!B:C,2,0),0)</f>
        <v>114</v>
      </c>
      <c r="E321" s="22" t="n">
        <f aca="false">September!$C321-September!$D321</f>
        <v>14</v>
      </c>
      <c r="F321" s="30" t="n">
        <v>45536</v>
      </c>
    </row>
    <row r="322" customFormat="false" ht="13.8" hidden="false" customHeight="false" outlineLevel="0" collapsed="false">
      <c r="A322" s="11" t="s">
        <v>264</v>
      </c>
      <c r="B322" s="12" t="s">
        <v>266</v>
      </c>
      <c r="C322" s="13" t="n">
        <v>148</v>
      </c>
      <c r="D322" s="29" t="n">
        <f aca="false">IFERROR(VLOOKUP(B322,August!B:C,2,0),0)</f>
        <v>136</v>
      </c>
      <c r="E322" s="22" t="n">
        <f aca="false">September!$C322-September!$D322</f>
        <v>12</v>
      </c>
      <c r="F322" s="30" t="n">
        <v>45536</v>
      </c>
    </row>
    <row r="323" customFormat="false" ht="13.8" hidden="false" customHeight="false" outlineLevel="0" collapsed="false">
      <c r="A323" s="11" t="s">
        <v>267</v>
      </c>
      <c r="B323" s="12" t="s">
        <v>268</v>
      </c>
      <c r="C323" s="13" t="n">
        <v>275</v>
      </c>
      <c r="D323" s="29" t="n">
        <f aca="false">IFERROR(VLOOKUP(B323,August!B:C,2,0),0)</f>
        <v>255</v>
      </c>
      <c r="E323" s="22" t="n">
        <f aca="false">September!$C323-September!$D323</f>
        <v>20</v>
      </c>
      <c r="F323" s="30" t="n">
        <v>45536</v>
      </c>
    </row>
    <row r="324" customFormat="false" ht="13.8" hidden="false" customHeight="false" outlineLevel="0" collapsed="false">
      <c r="A324" s="11" t="s">
        <v>267</v>
      </c>
      <c r="B324" s="12" t="s">
        <v>485</v>
      </c>
      <c r="C324" s="13" t="n">
        <v>46</v>
      </c>
      <c r="D324" s="29" t="n">
        <f aca="false">IFERROR(VLOOKUP(B324,August!B:C,2,0),0)</f>
        <v>29</v>
      </c>
      <c r="E324" s="22" t="n">
        <f aca="false">September!$C324-September!$D324</f>
        <v>17</v>
      </c>
      <c r="F324" s="30" t="n">
        <v>45536</v>
      </c>
    </row>
    <row r="325" customFormat="false" ht="13.8" hidden="false" customHeight="false" outlineLevel="0" collapsed="false">
      <c r="A325" s="11" t="s">
        <v>267</v>
      </c>
      <c r="B325" s="12" t="s">
        <v>501</v>
      </c>
      <c r="C325" s="13" t="n">
        <v>85</v>
      </c>
      <c r="D325" s="29" t="n">
        <f aca="false">IFERROR(VLOOKUP(B325,August!B:C,2,0),0)</f>
        <v>39</v>
      </c>
      <c r="E325" s="22" t="n">
        <f aca="false">September!$C325-September!$D325</f>
        <v>46</v>
      </c>
      <c r="F325" s="30" t="n">
        <v>45536</v>
      </c>
    </row>
    <row r="326" customFormat="false" ht="13.8" hidden="false" customHeight="false" outlineLevel="0" collapsed="false">
      <c r="A326" s="11" t="s">
        <v>269</v>
      </c>
      <c r="B326" s="12" t="n">
        <v>911</v>
      </c>
      <c r="C326" s="13" t="n">
        <v>1155</v>
      </c>
      <c r="D326" s="29" t="n">
        <f aca="false">IFERROR(VLOOKUP(B326,August!B:C,2,0),0)</f>
        <v>1098</v>
      </c>
      <c r="E326" s="22" t="n">
        <f aca="false">September!$C326-September!$D326</f>
        <v>57</v>
      </c>
      <c r="F326" s="30" t="n">
        <v>45536</v>
      </c>
    </row>
    <row r="327" customFormat="false" ht="13.8" hidden="false" customHeight="false" outlineLevel="0" collapsed="false">
      <c r="A327" s="11" t="s">
        <v>269</v>
      </c>
      <c r="B327" s="12" t="s">
        <v>270</v>
      </c>
      <c r="C327" s="13" t="n">
        <v>194</v>
      </c>
      <c r="D327" s="29" t="n">
        <f aca="false">IFERROR(VLOOKUP(B327,August!B:C,2,0),0)</f>
        <v>178</v>
      </c>
      <c r="E327" s="22" t="n">
        <f aca="false">September!$C327-September!$D327</f>
        <v>16</v>
      </c>
      <c r="F327" s="30" t="n">
        <v>45536</v>
      </c>
    </row>
    <row r="328" customFormat="false" ht="13.8" hidden="false" customHeight="false" outlineLevel="0" collapsed="false">
      <c r="A328" s="11" t="s">
        <v>269</v>
      </c>
      <c r="B328" s="12" t="s">
        <v>271</v>
      </c>
      <c r="C328" s="13" t="n">
        <v>873</v>
      </c>
      <c r="D328" s="29" t="n">
        <f aca="false">IFERROR(VLOOKUP(B328,August!B:C,2,0),0)</f>
        <v>821</v>
      </c>
      <c r="E328" s="22" t="n">
        <f aca="false">September!$C328-September!$D328</f>
        <v>52</v>
      </c>
      <c r="F328" s="30" t="n">
        <v>45536</v>
      </c>
    </row>
    <row r="329" customFormat="false" ht="13.8" hidden="false" customHeight="false" outlineLevel="0" collapsed="false">
      <c r="A329" s="11" t="s">
        <v>269</v>
      </c>
      <c r="B329" s="12" t="s">
        <v>272</v>
      </c>
      <c r="C329" s="13" t="n">
        <v>138</v>
      </c>
      <c r="D329" s="29" t="n">
        <f aca="false">IFERROR(VLOOKUP(B329,August!B:C,2,0),0)</f>
        <v>121</v>
      </c>
      <c r="E329" s="22" t="n">
        <f aca="false">September!$C329-September!$D329</f>
        <v>17</v>
      </c>
      <c r="F329" s="30" t="n">
        <v>45536</v>
      </c>
    </row>
    <row r="330" customFormat="false" ht="13.8" hidden="false" customHeight="false" outlineLevel="0" collapsed="false">
      <c r="A330" s="11" t="s">
        <v>269</v>
      </c>
      <c r="B330" s="12" t="s">
        <v>273</v>
      </c>
      <c r="C330" s="13" t="n">
        <v>1382</v>
      </c>
      <c r="D330" s="29" t="n">
        <f aca="false">IFERROR(VLOOKUP(B330,August!B:C,2,0),0)</f>
        <v>1272</v>
      </c>
      <c r="E330" s="22" t="n">
        <f aca="false">September!$C330-September!$D330</f>
        <v>110</v>
      </c>
      <c r="F330" s="30" t="n">
        <v>45536</v>
      </c>
    </row>
    <row r="331" customFormat="false" ht="13.8" hidden="false" customHeight="false" outlineLevel="0" collapsed="false">
      <c r="A331" s="11" t="s">
        <v>269</v>
      </c>
      <c r="B331" s="12" t="s">
        <v>274</v>
      </c>
      <c r="C331" s="13" t="n">
        <v>115</v>
      </c>
      <c r="D331" s="29" t="n">
        <f aca="false">IFERROR(VLOOKUP(B331,August!B:C,2,0),0)</f>
        <v>101</v>
      </c>
      <c r="E331" s="22" t="n">
        <f aca="false">September!$C331-September!$D331</f>
        <v>14</v>
      </c>
      <c r="F331" s="30" t="n">
        <v>45536</v>
      </c>
    </row>
    <row r="332" customFormat="false" ht="13.8" hidden="false" customHeight="false" outlineLevel="0" collapsed="false">
      <c r="A332" s="11" t="s">
        <v>269</v>
      </c>
      <c r="B332" s="12" t="s">
        <v>275</v>
      </c>
      <c r="C332" s="13" t="n">
        <v>221</v>
      </c>
      <c r="D332" s="29" t="n">
        <f aca="false">IFERROR(VLOOKUP(B332,August!B:C,2,0),0)</f>
        <v>194</v>
      </c>
      <c r="E332" s="22" t="n">
        <f aca="false">September!$C332-September!$D332</f>
        <v>27</v>
      </c>
      <c r="F332" s="30" t="n">
        <v>45536</v>
      </c>
    </row>
    <row r="333" customFormat="false" ht="13.8" hidden="false" customHeight="false" outlineLevel="0" collapsed="false">
      <c r="A333" s="11" t="s">
        <v>276</v>
      </c>
      <c r="B333" s="12" t="s">
        <v>277</v>
      </c>
      <c r="C333" s="13" t="n">
        <v>343</v>
      </c>
      <c r="D333" s="29" t="n">
        <f aca="false">IFERROR(VLOOKUP(B333,August!B:C,2,0),0)</f>
        <v>314</v>
      </c>
      <c r="E333" s="22" t="n">
        <f aca="false">September!$C333-September!$D333</f>
        <v>29</v>
      </c>
      <c r="F333" s="30" t="n">
        <v>45536</v>
      </c>
    </row>
    <row r="334" customFormat="false" ht="13.8" hidden="false" customHeight="false" outlineLevel="0" collapsed="false">
      <c r="A334" s="11" t="s">
        <v>276</v>
      </c>
      <c r="B334" s="12" t="s">
        <v>278</v>
      </c>
      <c r="C334" s="13" t="n">
        <v>665</v>
      </c>
      <c r="D334" s="29" t="n">
        <f aca="false">IFERROR(VLOOKUP(B334,August!B:C,2,0),0)</f>
        <v>566</v>
      </c>
      <c r="E334" s="22" t="n">
        <f aca="false">September!$C334-September!$D334</f>
        <v>99</v>
      </c>
      <c r="F334" s="30" t="n">
        <v>45536</v>
      </c>
    </row>
    <row r="335" customFormat="false" ht="13.8" hidden="false" customHeight="false" outlineLevel="0" collapsed="false">
      <c r="A335" s="11" t="s">
        <v>276</v>
      </c>
      <c r="B335" s="12" t="s">
        <v>279</v>
      </c>
      <c r="C335" s="13" t="n">
        <v>889</v>
      </c>
      <c r="D335" s="29" t="n">
        <f aca="false">IFERROR(VLOOKUP(B335,August!B:C,2,0),0)</f>
        <v>806</v>
      </c>
      <c r="E335" s="22" t="n">
        <f aca="false">September!$C335-September!$D335</f>
        <v>83</v>
      </c>
      <c r="F335" s="30" t="n">
        <v>45536</v>
      </c>
    </row>
    <row r="336" customFormat="false" ht="13.8" hidden="false" customHeight="false" outlineLevel="0" collapsed="false">
      <c r="A336" s="11" t="s">
        <v>276</v>
      </c>
      <c r="B336" s="12" t="s">
        <v>280</v>
      </c>
      <c r="C336" s="13" t="n">
        <v>1572</v>
      </c>
      <c r="D336" s="29" t="n">
        <f aca="false">IFERROR(VLOOKUP(B336,August!B:C,2,0),0)</f>
        <v>1480</v>
      </c>
      <c r="E336" s="22" t="n">
        <f aca="false">September!$C336-September!$D336</f>
        <v>92</v>
      </c>
      <c r="F336" s="30" t="n">
        <v>45536</v>
      </c>
    </row>
    <row r="337" customFormat="false" ht="13.8" hidden="false" customHeight="false" outlineLevel="0" collapsed="false">
      <c r="A337" s="11" t="s">
        <v>276</v>
      </c>
      <c r="B337" s="12" t="s">
        <v>281</v>
      </c>
      <c r="C337" s="13" t="n">
        <v>492</v>
      </c>
      <c r="D337" s="29" t="n">
        <f aca="false">IFERROR(VLOOKUP(B337,August!B:C,2,0),0)</f>
        <v>462</v>
      </c>
      <c r="E337" s="22" t="n">
        <f aca="false">September!$C337-September!$D337</f>
        <v>30</v>
      </c>
      <c r="F337" s="30" t="n">
        <v>45536</v>
      </c>
    </row>
    <row r="338" customFormat="false" ht="13.8" hidden="false" customHeight="false" outlineLevel="0" collapsed="false">
      <c r="A338" s="11" t="s">
        <v>276</v>
      </c>
      <c r="B338" s="12" t="s">
        <v>502</v>
      </c>
      <c r="C338" s="13" t="n">
        <v>1</v>
      </c>
      <c r="D338" s="29" t="n">
        <f aca="false">IFERROR(VLOOKUP(B338,August!B:C,2,0),0)</f>
        <v>1</v>
      </c>
      <c r="E338" s="22" t="n">
        <f aca="false">September!$C338-September!$D338</f>
        <v>0</v>
      </c>
      <c r="F338" s="30" t="n">
        <v>45536</v>
      </c>
    </row>
    <row r="339" customFormat="false" ht="13.8" hidden="false" customHeight="false" outlineLevel="0" collapsed="false">
      <c r="A339" s="11" t="s">
        <v>276</v>
      </c>
      <c r="B339" s="12" t="s">
        <v>282</v>
      </c>
      <c r="C339" s="13" t="n">
        <v>262</v>
      </c>
      <c r="D339" s="29" t="n">
        <f aca="false">IFERROR(VLOOKUP(B339,August!B:C,2,0),0)</f>
        <v>242</v>
      </c>
      <c r="E339" s="22" t="n">
        <f aca="false">September!$C339-September!$D339</f>
        <v>20</v>
      </c>
      <c r="F339" s="30" t="n">
        <v>45536</v>
      </c>
    </row>
    <row r="340" customFormat="false" ht="13.8" hidden="false" customHeight="false" outlineLevel="0" collapsed="false">
      <c r="A340" s="11" t="s">
        <v>276</v>
      </c>
      <c r="B340" s="12" t="s">
        <v>283</v>
      </c>
      <c r="C340" s="13" t="n">
        <v>14</v>
      </c>
      <c r="D340" s="29" t="n">
        <f aca="false">IFERROR(VLOOKUP(B340,August!B:C,2,0),0)</f>
        <v>13</v>
      </c>
      <c r="E340" s="22" t="n">
        <f aca="false">September!$C340-September!$D340</f>
        <v>1</v>
      </c>
      <c r="F340" s="30" t="n">
        <v>45536</v>
      </c>
    </row>
    <row r="341" customFormat="false" ht="13.8" hidden="false" customHeight="false" outlineLevel="0" collapsed="false">
      <c r="A341" s="11" t="s">
        <v>276</v>
      </c>
      <c r="B341" s="12" t="s">
        <v>453</v>
      </c>
      <c r="C341" s="13" t="n">
        <v>14</v>
      </c>
      <c r="D341" s="29" t="n">
        <f aca="false">IFERROR(VLOOKUP(B341,August!B:C,2,0),0)</f>
        <v>11</v>
      </c>
      <c r="E341" s="22" t="n">
        <f aca="false">September!$C341-September!$D341</f>
        <v>3</v>
      </c>
      <c r="F341" s="30" t="n">
        <v>45536</v>
      </c>
    </row>
    <row r="342" customFormat="false" ht="13.8" hidden="false" customHeight="false" outlineLevel="0" collapsed="false">
      <c r="A342" s="11" t="s">
        <v>276</v>
      </c>
      <c r="B342" s="12" t="s">
        <v>284</v>
      </c>
      <c r="C342" s="13" t="n">
        <v>668</v>
      </c>
      <c r="D342" s="29" t="n">
        <f aca="false">IFERROR(VLOOKUP(B342,August!B:C,2,0),0)</f>
        <v>582</v>
      </c>
      <c r="E342" s="22" t="n">
        <f aca="false">September!$C342-September!$D342</f>
        <v>86</v>
      </c>
      <c r="F342" s="30" t="n">
        <v>45536</v>
      </c>
    </row>
    <row r="343" customFormat="false" ht="13.8" hidden="false" customHeight="false" outlineLevel="0" collapsed="false">
      <c r="A343" s="11" t="s">
        <v>276</v>
      </c>
      <c r="B343" s="12" t="s">
        <v>516</v>
      </c>
      <c r="C343" s="13" t="n">
        <v>12</v>
      </c>
      <c r="D343" s="29" t="n">
        <f aca="false">IFERROR(VLOOKUP(B343,August!B:C,2,0),0)</f>
        <v>4</v>
      </c>
      <c r="E343" s="22" t="n">
        <f aca="false">September!$C343-September!$D343</f>
        <v>8</v>
      </c>
      <c r="F343" s="30" t="n">
        <v>45536</v>
      </c>
    </row>
    <row r="344" customFormat="false" ht="13.8" hidden="false" customHeight="false" outlineLevel="0" collapsed="false">
      <c r="A344" s="11" t="s">
        <v>276</v>
      </c>
      <c r="B344" s="12" t="s">
        <v>463</v>
      </c>
      <c r="C344" s="13" t="n">
        <v>193</v>
      </c>
      <c r="D344" s="29" t="n">
        <f aca="false">IFERROR(VLOOKUP(B344,August!B:C,2,0),0)</f>
        <v>170</v>
      </c>
      <c r="E344" s="22" t="n">
        <f aca="false">September!$C344-September!$D344</f>
        <v>23</v>
      </c>
      <c r="F344" s="30" t="n">
        <v>45536</v>
      </c>
    </row>
    <row r="345" customFormat="false" ht="13.8" hidden="false" customHeight="false" outlineLevel="0" collapsed="false">
      <c r="A345" s="11" t="s">
        <v>276</v>
      </c>
      <c r="B345" s="12" t="s">
        <v>285</v>
      </c>
      <c r="C345" s="13" t="n">
        <v>462</v>
      </c>
      <c r="D345" s="29" t="n">
        <f aca="false">IFERROR(VLOOKUP(B345,August!B:C,2,0),0)</f>
        <v>404</v>
      </c>
      <c r="E345" s="22" t="n">
        <f aca="false">September!$C345-September!$D345</f>
        <v>58</v>
      </c>
      <c r="F345" s="30" t="n">
        <v>45536</v>
      </c>
    </row>
    <row r="346" customFormat="false" ht="13.8" hidden="false" customHeight="false" outlineLevel="0" collapsed="false">
      <c r="A346" s="11" t="s">
        <v>276</v>
      </c>
      <c r="B346" s="12" t="s">
        <v>503</v>
      </c>
      <c r="C346" s="13" t="n">
        <v>116</v>
      </c>
      <c r="D346" s="29" t="n">
        <f aca="false">IFERROR(VLOOKUP(B346,August!B:C,2,0),0)</f>
        <v>79</v>
      </c>
      <c r="E346" s="22" t="n">
        <f aca="false">September!$C346-September!$D346</f>
        <v>37</v>
      </c>
      <c r="F346" s="30" t="n">
        <v>45536</v>
      </c>
    </row>
    <row r="347" customFormat="false" ht="13.8" hidden="false" customHeight="false" outlineLevel="0" collapsed="false">
      <c r="A347" s="11" t="s">
        <v>276</v>
      </c>
      <c r="B347" s="12" t="s">
        <v>286</v>
      </c>
      <c r="C347" s="13" t="n">
        <v>182</v>
      </c>
      <c r="D347" s="29" t="n">
        <f aca="false">IFERROR(VLOOKUP(B347,August!B:C,2,0),0)</f>
        <v>174</v>
      </c>
      <c r="E347" s="22" t="n">
        <f aca="false">September!$C347-September!$D347</f>
        <v>8</v>
      </c>
      <c r="F347" s="30" t="n">
        <v>45536</v>
      </c>
    </row>
    <row r="348" customFormat="false" ht="13.8" hidden="false" customHeight="false" outlineLevel="0" collapsed="false">
      <c r="A348" s="11" t="s">
        <v>276</v>
      </c>
      <c r="B348" s="12" t="s">
        <v>287</v>
      </c>
      <c r="C348" s="13" t="n">
        <v>120</v>
      </c>
      <c r="D348" s="29" t="n">
        <f aca="false">IFERROR(VLOOKUP(B348,August!B:C,2,0),0)</f>
        <v>109</v>
      </c>
      <c r="E348" s="22" t="n">
        <f aca="false">September!$C348-September!$D348</f>
        <v>11</v>
      </c>
      <c r="F348" s="30" t="n">
        <v>45536</v>
      </c>
    </row>
    <row r="349" customFormat="false" ht="13.8" hidden="false" customHeight="false" outlineLevel="0" collapsed="false">
      <c r="A349" s="11" t="s">
        <v>276</v>
      </c>
      <c r="B349" s="12" t="s">
        <v>288</v>
      </c>
      <c r="C349" s="13" t="n">
        <v>155</v>
      </c>
      <c r="D349" s="29" t="n">
        <f aca="false">IFERROR(VLOOKUP(B349,August!B:C,2,0),0)</f>
        <v>145</v>
      </c>
      <c r="E349" s="22" t="n">
        <f aca="false">September!$C349-September!$D349</f>
        <v>10</v>
      </c>
      <c r="F349" s="30" t="n">
        <v>45536</v>
      </c>
    </row>
    <row r="350" customFormat="false" ht="13.8" hidden="false" customHeight="false" outlineLevel="0" collapsed="false">
      <c r="A350" s="11" t="s">
        <v>504</v>
      </c>
      <c r="B350" s="12" t="s">
        <v>505</v>
      </c>
      <c r="C350" s="13" t="n">
        <v>1</v>
      </c>
      <c r="D350" s="29" t="n">
        <f aca="false">IFERROR(VLOOKUP(B350,August!B:C,2,0),0)</f>
        <v>1</v>
      </c>
      <c r="E350" s="22" t="n">
        <f aca="false">September!$C350-September!$D350</f>
        <v>0</v>
      </c>
      <c r="F350" s="30" t="n">
        <v>45536</v>
      </c>
    </row>
    <row r="351" customFormat="false" ht="13.8" hidden="false" customHeight="false" outlineLevel="0" collapsed="false">
      <c r="A351" s="11" t="s">
        <v>289</v>
      </c>
      <c r="B351" s="12" t="s">
        <v>290</v>
      </c>
      <c r="C351" s="13" t="n">
        <v>19</v>
      </c>
      <c r="D351" s="29" t="n">
        <f aca="false">IFERROR(VLOOKUP(B351,August!B:C,2,0),0)</f>
        <v>14</v>
      </c>
      <c r="E351" s="22" t="n">
        <f aca="false">September!$C351-September!$D351</f>
        <v>5</v>
      </c>
      <c r="F351" s="30" t="n">
        <v>45536</v>
      </c>
    </row>
    <row r="352" customFormat="false" ht="13.8" hidden="false" customHeight="false" outlineLevel="0" collapsed="false">
      <c r="A352" s="11" t="s">
        <v>289</v>
      </c>
      <c r="B352" s="12" t="s">
        <v>486</v>
      </c>
      <c r="C352" s="13" t="n">
        <v>1</v>
      </c>
      <c r="D352" s="29" t="n">
        <f aca="false">IFERROR(VLOOKUP(B352,August!B:C,2,0),0)</f>
        <v>1</v>
      </c>
      <c r="E352" s="22" t="n">
        <f aca="false">September!$C352-September!$D352</f>
        <v>0</v>
      </c>
      <c r="F352" s="30" t="n">
        <v>45536</v>
      </c>
    </row>
    <row r="353" customFormat="false" ht="13.8" hidden="false" customHeight="false" outlineLevel="0" collapsed="false">
      <c r="A353" s="11" t="s">
        <v>289</v>
      </c>
      <c r="B353" s="12" t="s">
        <v>291</v>
      </c>
      <c r="C353" s="13" t="n">
        <v>6</v>
      </c>
      <c r="D353" s="29" t="n">
        <f aca="false">IFERROR(VLOOKUP(B353,August!B:C,2,0),0)</f>
        <v>6</v>
      </c>
      <c r="E353" s="22" t="n">
        <f aca="false">September!$C353-September!$D353</f>
        <v>0</v>
      </c>
      <c r="F353" s="30" t="n">
        <v>45536</v>
      </c>
    </row>
    <row r="354" customFormat="false" ht="13.8" hidden="false" customHeight="false" outlineLevel="0" collapsed="false">
      <c r="A354" s="11" t="s">
        <v>289</v>
      </c>
      <c r="B354" s="12" t="s">
        <v>292</v>
      </c>
      <c r="C354" s="13" t="n">
        <v>14</v>
      </c>
      <c r="D354" s="29" t="n">
        <f aca="false">IFERROR(VLOOKUP(B354,August!B:C,2,0),0)</f>
        <v>13</v>
      </c>
      <c r="E354" s="22" t="n">
        <f aca="false">September!$C354-September!$D354</f>
        <v>1</v>
      </c>
      <c r="F354" s="30" t="n">
        <v>45536</v>
      </c>
    </row>
    <row r="355" customFormat="false" ht="13.8" hidden="false" customHeight="false" outlineLevel="0" collapsed="false">
      <c r="A355" s="11" t="s">
        <v>293</v>
      </c>
      <c r="B355" s="12" t="s">
        <v>294</v>
      </c>
      <c r="C355" s="13" t="n">
        <v>392</v>
      </c>
      <c r="D355" s="29" t="n">
        <f aca="false">IFERROR(VLOOKUP(B355,August!B:C,2,0),0)</f>
        <v>377</v>
      </c>
      <c r="E355" s="22" t="n">
        <f aca="false">September!$C355-September!$D355</f>
        <v>15</v>
      </c>
      <c r="F355" s="30" t="n">
        <v>45536</v>
      </c>
    </row>
    <row r="356" customFormat="false" ht="13.8" hidden="false" customHeight="false" outlineLevel="0" collapsed="false">
      <c r="A356" s="11" t="s">
        <v>293</v>
      </c>
      <c r="B356" s="12" t="s">
        <v>295</v>
      </c>
      <c r="C356" s="13" t="n">
        <v>1444</v>
      </c>
      <c r="D356" s="29" t="n">
        <f aca="false">IFERROR(VLOOKUP(B356,August!B:C,2,0),0)</f>
        <v>1299</v>
      </c>
      <c r="E356" s="22" t="n">
        <f aca="false">September!$C356-September!$D356</f>
        <v>145</v>
      </c>
      <c r="F356" s="30" t="n">
        <v>45536</v>
      </c>
    </row>
    <row r="357" customFormat="false" ht="13.8" hidden="false" customHeight="false" outlineLevel="0" collapsed="false">
      <c r="A357" s="11" t="s">
        <v>293</v>
      </c>
      <c r="B357" s="12" t="s">
        <v>296</v>
      </c>
      <c r="C357" s="13" t="n">
        <v>638</v>
      </c>
      <c r="D357" s="29" t="n">
        <f aca="false">IFERROR(VLOOKUP(B357,August!B:C,2,0),0)</f>
        <v>561</v>
      </c>
      <c r="E357" s="22" t="n">
        <f aca="false">September!$C357-September!$D357</f>
        <v>77</v>
      </c>
      <c r="F357" s="30" t="n">
        <v>45536</v>
      </c>
    </row>
    <row r="358" customFormat="false" ht="13.8" hidden="false" customHeight="false" outlineLevel="0" collapsed="false">
      <c r="A358" s="11" t="s">
        <v>293</v>
      </c>
      <c r="B358" s="12" t="s">
        <v>297</v>
      </c>
      <c r="C358" s="13" t="n">
        <v>1292</v>
      </c>
      <c r="D358" s="29" t="n">
        <f aca="false">IFERROR(VLOOKUP(B358,August!B:C,2,0),0)</f>
        <v>1181</v>
      </c>
      <c r="E358" s="22" t="n">
        <f aca="false">September!$C358-September!$D358</f>
        <v>111</v>
      </c>
      <c r="F358" s="30" t="n">
        <v>45536</v>
      </c>
    </row>
    <row r="359" customFormat="false" ht="13.8" hidden="false" customHeight="false" outlineLevel="0" collapsed="false">
      <c r="A359" s="11" t="s">
        <v>293</v>
      </c>
      <c r="B359" s="12" t="s">
        <v>298</v>
      </c>
      <c r="C359" s="13" t="n">
        <v>1587</v>
      </c>
      <c r="D359" s="29" t="n">
        <f aca="false">IFERROR(VLOOKUP(B359,August!B:C,2,0),0)</f>
        <v>1455</v>
      </c>
      <c r="E359" s="22" t="n">
        <f aca="false">September!$C359-September!$D359</f>
        <v>132</v>
      </c>
      <c r="F359" s="30" t="n">
        <v>45536</v>
      </c>
    </row>
    <row r="360" customFormat="false" ht="13.8" hidden="false" customHeight="false" outlineLevel="0" collapsed="false">
      <c r="A360" s="11" t="s">
        <v>293</v>
      </c>
      <c r="B360" s="12" t="s">
        <v>299</v>
      </c>
      <c r="C360" s="13" t="n">
        <v>967</v>
      </c>
      <c r="D360" s="29" t="n">
        <f aca="false">IFERROR(VLOOKUP(B360,August!B:C,2,0),0)</f>
        <v>888</v>
      </c>
      <c r="E360" s="22" t="n">
        <f aca="false">September!$C360-September!$D360</f>
        <v>79</v>
      </c>
      <c r="F360" s="30" t="n">
        <v>45536</v>
      </c>
    </row>
    <row r="361" customFormat="false" ht="13.8" hidden="false" customHeight="false" outlineLevel="0" collapsed="false">
      <c r="A361" s="11" t="s">
        <v>293</v>
      </c>
      <c r="B361" s="12" t="s">
        <v>300</v>
      </c>
      <c r="C361" s="13" t="n">
        <v>512</v>
      </c>
      <c r="D361" s="29" t="n">
        <f aca="false">IFERROR(VLOOKUP(B361,August!B:C,2,0),0)</f>
        <v>473</v>
      </c>
      <c r="E361" s="22" t="n">
        <f aca="false">September!$C361-September!$D361</f>
        <v>39</v>
      </c>
      <c r="F361" s="30" t="n">
        <v>45536</v>
      </c>
    </row>
    <row r="362" customFormat="false" ht="13.8" hidden="false" customHeight="false" outlineLevel="0" collapsed="false">
      <c r="A362" s="11" t="s">
        <v>293</v>
      </c>
      <c r="B362" s="12" t="s">
        <v>487</v>
      </c>
      <c r="C362" s="13" t="n">
        <v>80</v>
      </c>
      <c r="D362" s="29" t="n">
        <f aca="false">IFERROR(VLOOKUP(B362,August!B:C,2,0),0)</f>
        <v>10</v>
      </c>
      <c r="E362" s="22" t="n">
        <f aca="false">September!$C362-September!$D362</f>
        <v>70</v>
      </c>
      <c r="F362" s="30" t="n">
        <v>45536</v>
      </c>
    </row>
    <row r="363" customFormat="false" ht="13.8" hidden="false" customHeight="false" outlineLevel="0" collapsed="false">
      <c r="A363" s="11" t="s">
        <v>293</v>
      </c>
      <c r="B363" s="12" t="s">
        <v>521</v>
      </c>
      <c r="C363" s="13" t="n">
        <v>2</v>
      </c>
      <c r="D363" s="29" t="n">
        <f aca="false">IFERROR(VLOOKUP(B363,August!B:C,2,0),0)</f>
        <v>0</v>
      </c>
      <c r="E363" s="22" t="n">
        <f aca="false">September!$C363-September!$D363</f>
        <v>2</v>
      </c>
      <c r="F363" s="30" t="n">
        <v>45536</v>
      </c>
    </row>
    <row r="364" customFormat="false" ht="13.8" hidden="false" customHeight="false" outlineLevel="0" collapsed="false">
      <c r="A364" s="11" t="s">
        <v>301</v>
      </c>
      <c r="B364" s="12" t="s">
        <v>302</v>
      </c>
      <c r="C364" s="13" t="n">
        <v>2156</v>
      </c>
      <c r="D364" s="29" t="n">
        <f aca="false">IFERROR(VLOOKUP(B364,August!B:C,2,0),0)</f>
        <v>1785</v>
      </c>
      <c r="E364" s="22" t="n">
        <f aca="false">September!$C364-September!$D364</f>
        <v>371</v>
      </c>
      <c r="F364" s="30" t="n">
        <v>45536</v>
      </c>
    </row>
    <row r="365" customFormat="false" ht="13.8" hidden="false" customHeight="false" outlineLevel="0" collapsed="false">
      <c r="A365" s="11" t="s">
        <v>301</v>
      </c>
      <c r="B365" s="12" t="s">
        <v>303</v>
      </c>
      <c r="C365" s="13" t="n">
        <v>1924</v>
      </c>
      <c r="D365" s="29" t="n">
        <f aca="false">IFERROR(VLOOKUP(B365,August!B:C,2,0),0)</f>
        <v>1660</v>
      </c>
      <c r="E365" s="22" t="n">
        <f aca="false">September!$C365-September!$D365</f>
        <v>264</v>
      </c>
      <c r="F365" s="30" t="n">
        <v>45536</v>
      </c>
    </row>
    <row r="366" customFormat="false" ht="13.8" hidden="false" customHeight="false" outlineLevel="0" collapsed="false">
      <c r="A366" s="11" t="s">
        <v>301</v>
      </c>
      <c r="B366" s="12" t="s">
        <v>304</v>
      </c>
      <c r="C366" s="13" t="n">
        <v>934</v>
      </c>
      <c r="D366" s="29" t="n">
        <f aca="false">IFERROR(VLOOKUP(B366,August!B:C,2,0),0)</f>
        <v>852</v>
      </c>
      <c r="E366" s="22" t="n">
        <f aca="false">September!$C366-September!$D366</f>
        <v>82</v>
      </c>
      <c r="F366" s="30" t="n">
        <v>45536</v>
      </c>
    </row>
    <row r="367" customFormat="false" ht="13.8" hidden="false" customHeight="false" outlineLevel="0" collapsed="false">
      <c r="A367" s="11" t="s">
        <v>301</v>
      </c>
      <c r="B367" s="12" t="s">
        <v>305</v>
      </c>
      <c r="C367" s="13" t="n">
        <v>2567</v>
      </c>
      <c r="D367" s="29" t="n">
        <f aca="false">IFERROR(VLOOKUP(B367,August!B:C,2,0),0)</f>
        <v>2175</v>
      </c>
      <c r="E367" s="22" t="n">
        <f aca="false">September!$C367-September!$D367</f>
        <v>392</v>
      </c>
      <c r="F367" s="30" t="n">
        <v>45536</v>
      </c>
    </row>
    <row r="368" customFormat="false" ht="13.8" hidden="false" customHeight="false" outlineLevel="0" collapsed="false">
      <c r="A368" s="11" t="s">
        <v>301</v>
      </c>
      <c r="B368" s="12" t="s">
        <v>306</v>
      </c>
      <c r="C368" s="13" t="n">
        <v>2408</v>
      </c>
      <c r="D368" s="29" t="n">
        <f aca="false">IFERROR(VLOOKUP(B368,August!B:C,2,0),0)</f>
        <v>2103</v>
      </c>
      <c r="E368" s="22" t="n">
        <f aca="false">September!$C368-September!$D368</f>
        <v>305</v>
      </c>
      <c r="F368" s="30" t="n">
        <v>45536</v>
      </c>
    </row>
    <row r="369" customFormat="false" ht="13.8" hidden="false" customHeight="false" outlineLevel="0" collapsed="false">
      <c r="A369" s="11" t="s">
        <v>301</v>
      </c>
      <c r="B369" s="12" t="s">
        <v>307</v>
      </c>
      <c r="C369" s="13" t="n">
        <v>4376</v>
      </c>
      <c r="D369" s="29" t="n">
        <f aca="false">IFERROR(VLOOKUP(B369,August!B:C,2,0),0)</f>
        <v>4021</v>
      </c>
      <c r="E369" s="22" t="n">
        <f aca="false">September!$C369-September!$D369</f>
        <v>355</v>
      </c>
      <c r="F369" s="30" t="n">
        <v>45536</v>
      </c>
    </row>
    <row r="370" customFormat="false" ht="13.8" hidden="false" customHeight="false" outlineLevel="0" collapsed="false">
      <c r="A370" s="11" t="s">
        <v>301</v>
      </c>
      <c r="B370" s="12" t="s">
        <v>517</v>
      </c>
      <c r="C370" s="13" t="n">
        <v>1</v>
      </c>
      <c r="D370" s="29" t="n">
        <f aca="false">IFERROR(VLOOKUP(B370,August!B:C,2,0),0)</f>
        <v>1</v>
      </c>
      <c r="E370" s="22" t="n">
        <f aca="false">September!$C370-September!$D370</f>
        <v>0</v>
      </c>
      <c r="F370" s="30" t="n">
        <v>45536</v>
      </c>
    </row>
    <row r="371" customFormat="false" ht="13.8" hidden="false" customHeight="false" outlineLevel="0" collapsed="false">
      <c r="A371" s="11" t="s">
        <v>301</v>
      </c>
      <c r="B371" s="12" t="s">
        <v>308</v>
      </c>
      <c r="C371" s="13" t="n">
        <v>475</v>
      </c>
      <c r="D371" s="29" t="n">
        <f aca="false">IFERROR(VLOOKUP(B371,August!B:C,2,0),0)</f>
        <v>420</v>
      </c>
      <c r="E371" s="22" t="n">
        <f aca="false">September!$C371-September!$D371</f>
        <v>55</v>
      </c>
      <c r="F371" s="30" t="n">
        <v>45536</v>
      </c>
    </row>
    <row r="372" customFormat="false" ht="13.8" hidden="false" customHeight="false" outlineLevel="0" collapsed="false">
      <c r="A372" s="11" t="s">
        <v>301</v>
      </c>
      <c r="B372" s="12" t="s">
        <v>309</v>
      </c>
      <c r="C372" s="13" t="n">
        <v>689</v>
      </c>
      <c r="D372" s="29" t="n">
        <f aca="false">IFERROR(VLOOKUP(B372,August!B:C,2,0),0)</f>
        <v>605</v>
      </c>
      <c r="E372" s="22" t="n">
        <f aca="false">September!$C372-September!$D372</f>
        <v>84</v>
      </c>
      <c r="F372" s="30" t="n">
        <v>45536</v>
      </c>
    </row>
    <row r="373" customFormat="false" ht="13.8" hidden="false" customHeight="false" outlineLevel="0" collapsed="false">
      <c r="A373" s="11" t="s">
        <v>310</v>
      </c>
      <c r="B373" s="12" t="s">
        <v>311</v>
      </c>
      <c r="C373" s="13" t="n">
        <v>345</v>
      </c>
      <c r="D373" s="29" t="n">
        <f aca="false">IFERROR(VLOOKUP(B373,August!B:C,2,0),0)</f>
        <v>322</v>
      </c>
      <c r="E373" s="22" t="n">
        <f aca="false">September!$C373-September!$D373</f>
        <v>23</v>
      </c>
      <c r="F373" s="30" t="n">
        <v>45536</v>
      </c>
    </row>
    <row r="374" customFormat="false" ht="13.8" hidden="false" customHeight="false" outlineLevel="0" collapsed="false">
      <c r="A374" s="11" t="s">
        <v>310</v>
      </c>
      <c r="B374" s="12" t="s">
        <v>312</v>
      </c>
      <c r="C374" s="13" t="n">
        <v>269</v>
      </c>
      <c r="D374" s="29" t="n">
        <f aca="false">IFERROR(VLOOKUP(B374,August!B:C,2,0),0)</f>
        <v>222</v>
      </c>
      <c r="E374" s="22" t="n">
        <f aca="false">September!$C374-September!$D374</f>
        <v>47</v>
      </c>
      <c r="F374" s="30" t="n">
        <v>45536</v>
      </c>
    </row>
    <row r="375" customFormat="false" ht="13.8" hidden="false" customHeight="false" outlineLevel="0" collapsed="false">
      <c r="A375" s="11" t="s">
        <v>310</v>
      </c>
      <c r="B375" s="12" t="s">
        <v>313</v>
      </c>
      <c r="C375" s="13" t="n">
        <v>24</v>
      </c>
      <c r="D375" s="29" t="n">
        <f aca="false">IFERROR(VLOOKUP(B375,August!B:C,2,0),0)</f>
        <v>24</v>
      </c>
      <c r="E375" s="22" t="n">
        <f aca="false">September!$C375-September!$D375</f>
        <v>0</v>
      </c>
      <c r="F375" s="30" t="n">
        <v>45536</v>
      </c>
    </row>
    <row r="376" customFormat="false" ht="13.8" hidden="false" customHeight="false" outlineLevel="0" collapsed="false">
      <c r="A376" s="11" t="s">
        <v>319</v>
      </c>
      <c r="B376" s="12" t="s">
        <v>426</v>
      </c>
      <c r="C376" s="13" t="n">
        <v>14</v>
      </c>
      <c r="D376" s="29" t="n">
        <f aca="false">IFERROR(VLOOKUP(B376,August!B:C,2,0),0)</f>
        <v>12</v>
      </c>
      <c r="E376" s="22" t="n">
        <f aca="false">September!$C376-September!$D376</f>
        <v>2</v>
      </c>
      <c r="F376" s="30" t="n">
        <v>45536</v>
      </c>
    </row>
    <row r="377" customFormat="false" ht="13.8" hidden="false" customHeight="false" outlineLevel="0" collapsed="false">
      <c r="A377" s="11" t="s">
        <v>319</v>
      </c>
      <c r="B377" s="12" t="s">
        <v>320</v>
      </c>
      <c r="C377" s="13" t="n">
        <v>233</v>
      </c>
      <c r="D377" s="29" t="n">
        <f aca="false">IFERROR(VLOOKUP(B377,August!B:C,2,0),0)</f>
        <v>168</v>
      </c>
      <c r="E377" s="22" t="n">
        <f aca="false">September!$C377-September!$D377</f>
        <v>65</v>
      </c>
      <c r="F377" s="30" t="n">
        <v>45536</v>
      </c>
    </row>
    <row r="378" customFormat="false" ht="13.8" hidden="false" customHeight="false" outlineLevel="0" collapsed="false">
      <c r="A378" s="11" t="s">
        <v>319</v>
      </c>
      <c r="B378" s="12" t="s">
        <v>321</v>
      </c>
      <c r="C378" s="13" t="n">
        <v>128</v>
      </c>
      <c r="D378" s="29" t="n">
        <f aca="false">IFERROR(VLOOKUP(B378,August!B:C,2,0),0)</f>
        <v>120</v>
      </c>
      <c r="E378" s="22" t="n">
        <f aca="false">September!$C378-September!$D378</f>
        <v>8</v>
      </c>
      <c r="F378" s="30" t="n">
        <v>45536</v>
      </c>
    </row>
    <row r="379" customFormat="false" ht="13.8" hidden="false" customHeight="false" outlineLevel="0" collapsed="false">
      <c r="A379" s="11" t="s">
        <v>319</v>
      </c>
      <c r="B379" s="12" t="s">
        <v>322</v>
      </c>
      <c r="C379" s="13" t="n">
        <v>223</v>
      </c>
      <c r="D379" s="29" t="n">
        <f aca="false">IFERROR(VLOOKUP(B379,August!B:C,2,0),0)</f>
        <v>189</v>
      </c>
      <c r="E379" s="22" t="n">
        <f aca="false">September!$C379-September!$D379</f>
        <v>34</v>
      </c>
      <c r="F379" s="30" t="n">
        <v>45536</v>
      </c>
    </row>
    <row r="380" customFormat="false" ht="13.8" hidden="false" customHeight="false" outlineLevel="0" collapsed="false">
      <c r="A380" s="11" t="s">
        <v>319</v>
      </c>
      <c r="B380" s="12" t="s">
        <v>427</v>
      </c>
      <c r="C380" s="13" t="n">
        <v>53</v>
      </c>
      <c r="D380" s="29" t="n">
        <f aca="false">IFERROR(VLOOKUP(B380,August!B:C,2,0),0)</f>
        <v>46</v>
      </c>
      <c r="E380" s="22" t="n">
        <f aca="false">September!$C380-September!$D380</f>
        <v>7</v>
      </c>
      <c r="F380" s="30" t="n">
        <v>45536</v>
      </c>
    </row>
    <row r="381" customFormat="false" ht="13.8" hidden="false" customHeight="false" outlineLevel="0" collapsed="false">
      <c r="A381" s="11" t="s">
        <v>319</v>
      </c>
      <c r="B381" s="12" t="s">
        <v>323</v>
      </c>
      <c r="C381" s="13" t="n">
        <v>366</v>
      </c>
      <c r="D381" s="29" t="n">
        <f aca="false">IFERROR(VLOOKUP(B381,August!B:C,2,0),0)</f>
        <v>288</v>
      </c>
      <c r="E381" s="22" t="n">
        <f aca="false">September!$C381-September!$D381</f>
        <v>78</v>
      </c>
      <c r="F381" s="30" t="n">
        <v>45536</v>
      </c>
    </row>
    <row r="382" customFormat="false" ht="13.8" hidden="false" customHeight="false" outlineLevel="0" collapsed="false">
      <c r="A382" s="11" t="s">
        <v>319</v>
      </c>
      <c r="B382" s="12" t="s">
        <v>324</v>
      </c>
      <c r="C382" s="13" t="n">
        <v>179</v>
      </c>
      <c r="D382" s="29" t="n">
        <f aca="false">IFERROR(VLOOKUP(B382,August!B:C,2,0),0)</f>
        <v>177</v>
      </c>
      <c r="E382" s="22" t="n">
        <f aca="false">September!$C382-September!$D382</f>
        <v>2</v>
      </c>
      <c r="F382" s="30" t="n">
        <v>45536</v>
      </c>
    </row>
    <row r="383" customFormat="false" ht="13.8" hidden="false" customHeight="false" outlineLevel="0" collapsed="false">
      <c r="A383" s="11" t="s">
        <v>325</v>
      </c>
      <c r="B383" s="12" t="s">
        <v>326</v>
      </c>
      <c r="C383" s="13" t="n">
        <v>58</v>
      </c>
      <c r="D383" s="29" t="n">
        <f aca="false">IFERROR(VLOOKUP(B383,August!B:C,2,0),0)</f>
        <v>47</v>
      </c>
      <c r="E383" s="22" t="n">
        <f aca="false">September!$C383-September!$D383</f>
        <v>11</v>
      </c>
      <c r="F383" s="30" t="n">
        <v>45536</v>
      </c>
    </row>
    <row r="384" customFormat="false" ht="13.8" hidden="false" customHeight="false" outlineLevel="0" collapsed="false">
      <c r="A384" s="11" t="s">
        <v>325</v>
      </c>
      <c r="B384" s="12" t="s">
        <v>464</v>
      </c>
      <c r="C384" s="13" t="n">
        <v>1</v>
      </c>
      <c r="D384" s="29" t="n">
        <f aca="false">IFERROR(VLOOKUP(B384,August!B:C,2,0),0)</f>
        <v>1</v>
      </c>
      <c r="E384" s="22" t="n">
        <f aca="false">September!$C384-September!$D384</f>
        <v>0</v>
      </c>
      <c r="F384" s="30" t="n">
        <v>45536</v>
      </c>
    </row>
    <row r="385" customFormat="false" ht="13.8" hidden="false" customHeight="false" outlineLevel="0" collapsed="false">
      <c r="A385" s="11" t="s">
        <v>325</v>
      </c>
      <c r="B385" s="12" t="s">
        <v>327</v>
      </c>
      <c r="C385" s="13" t="n">
        <v>782</v>
      </c>
      <c r="D385" s="29" t="n">
        <f aca="false">IFERROR(VLOOKUP(B385,August!B:C,2,0),0)</f>
        <v>704</v>
      </c>
      <c r="E385" s="22" t="n">
        <f aca="false">September!$C385-September!$D385</f>
        <v>78</v>
      </c>
      <c r="F385" s="30" t="n">
        <v>45536</v>
      </c>
    </row>
    <row r="386" customFormat="false" ht="13.8" hidden="false" customHeight="false" outlineLevel="0" collapsed="false">
      <c r="A386" s="11" t="s">
        <v>325</v>
      </c>
      <c r="B386" s="12" t="s">
        <v>454</v>
      </c>
      <c r="C386" s="13" t="n">
        <v>40</v>
      </c>
      <c r="D386" s="29" t="n">
        <f aca="false">IFERROR(VLOOKUP(B386,August!B:C,2,0),0)</f>
        <v>36</v>
      </c>
      <c r="E386" s="22" t="n">
        <f aca="false">September!$C386-September!$D386</f>
        <v>4</v>
      </c>
      <c r="F386" s="30" t="n">
        <v>45536</v>
      </c>
    </row>
    <row r="387" customFormat="false" ht="13.8" hidden="false" customHeight="false" outlineLevel="0" collapsed="false">
      <c r="A387" s="11" t="s">
        <v>325</v>
      </c>
      <c r="B387" s="12" t="s">
        <v>328</v>
      </c>
      <c r="C387" s="13" t="n">
        <v>584</v>
      </c>
      <c r="D387" s="29" t="n">
        <f aca="false">IFERROR(VLOOKUP(B387,August!B:C,2,0),0)</f>
        <v>512</v>
      </c>
      <c r="E387" s="22" t="n">
        <f aca="false">September!$C387-September!$D387</f>
        <v>72</v>
      </c>
      <c r="F387" s="30" t="n">
        <v>45536</v>
      </c>
    </row>
    <row r="388" customFormat="false" ht="13.8" hidden="false" customHeight="false" outlineLevel="0" collapsed="false">
      <c r="A388" s="11" t="s">
        <v>325</v>
      </c>
      <c r="B388" s="12" t="s">
        <v>329</v>
      </c>
      <c r="C388" s="13" t="n">
        <v>68</v>
      </c>
      <c r="D388" s="29" t="n">
        <f aca="false">IFERROR(VLOOKUP(B388,August!B:C,2,0),0)</f>
        <v>61</v>
      </c>
      <c r="E388" s="22" t="n">
        <f aca="false">September!$C388-September!$D388</f>
        <v>7</v>
      </c>
      <c r="F388" s="30" t="n">
        <v>45536</v>
      </c>
    </row>
    <row r="389" customFormat="false" ht="13.8" hidden="false" customHeight="false" outlineLevel="0" collapsed="false">
      <c r="A389" s="11" t="s">
        <v>325</v>
      </c>
      <c r="B389" s="12" t="s">
        <v>330</v>
      </c>
      <c r="C389" s="13" t="n">
        <v>1193</v>
      </c>
      <c r="D389" s="29" t="n">
        <f aca="false">IFERROR(VLOOKUP(B389,August!B:C,2,0),0)</f>
        <v>1052</v>
      </c>
      <c r="E389" s="22" t="n">
        <f aca="false">September!$C389-September!$D389</f>
        <v>141</v>
      </c>
      <c r="F389" s="30" t="n">
        <v>45536</v>
      </c>
    </row>
    <row r="390" customFormat="false" ht="13.8" hidden="false" customHeight="false" outlineLevel="0" collapsed="false">
      <c r="A390" s="11" t="s">
        <v>325</v>
      </c>
      <c r="B390" s="12" t="s">
        <v>331</v>
      </c>
      <c r="C390" s="13" t="n">
        <v>637</v>
      </c>
      <c r="D390" s="29" t="n">
        <f aca="false">IFERROR(VLOOKUP(B390,August!B:C,2,0),0)</f>
        <v>545</v>
      </c>
      <c r="E390" s="22" t="n">
        <f aca="false">September!$C390-September!$D390</f>
        <v>92</v>
      </c>
      <c r="F390" s="30" t="n">
        <v>45536</v>
      </c>
    </row>
    <row r="391" customFormat="false" ht="13.8" hidden="false" customHeight="false" outlineLevel="0" collapsed="false">
      <c r="A391" s="11" t="s">
        <v>332</v>
      </c>
      <c r="B391" s="12" t="s">
        <v>333</v>
      </c>
      <c r="C391" s="13" t="n">
        <v>1497</v>
      </c>
      <c r="D391" s="29" t="n">
        <f aca="false">IFERROR(VLOOKUP(B391,August!B:C,2,0),0)</f>
        <v>1317</v>
      </c>
      <c r="E391" s="22" t="n">
        <f aca="false">September!$C391-September!$D391</f>
        <v>180</v>
      </c>
      <c r="F391" s="30" t="n">
        <v>45536</v>
      </c>
    </row>
    <row r="392" customFormat="false" ht="13.8" hidden="false" customHeight="false" outlineLevel="0" collapsed="false">
      <c r="A392" s="11" t="s">
        <v>332</v>
      </c>
      <c r="B392" s="12" t="s">
        <v>334</v>
      </c>
      <c r="C392" s="13" t="n">
        <v>167</v>
      </c>
      <c r="D392" s="29" t="n">
        <f aca="false">IFERROR(VLOOKUP(B392,August!B:C,2,0),0)</f>
        <v>142</v>
      </c>
      <c r="E392" s="22" t="n">
        <f aca="false">September!$C392-September!$D392</f>
        <v>25</v>
      </c>
      <c r="F392" s="30" t="n">
        <v>45536</v>
      </c>
    </row>
    <row r="393" customFormat="false" ht="13.8" hidden="false" customHeight="false" outlineLevel="0" collapsed="false">
      <c r="A393" s="11" t="s">
        <v>332</v>
      </c>
      <c r="B393" s="12" t="s">
        <v>335</v>
      </c>
      <c r="C393" s="13" t="n">
        <v>187</v>
      </c>
      <c r="D393" s="29" t="n">
        <f aca="false">IFERROR(VLOOKUP(B393,August!B:C,2,0),0)</f>
        <v>164</v>
      </c>
      <c r="E393" s="22" t="n">
        <f aca="false">September!$C393-September!$D393</f>
        <v>23</v>
      </c>
      <c r="F393" s="30" t="n">
        <v>45536</v>
      </c>
    </row>
    <row r="394" customFormat="false" ht="13.8" hidden="false" customHeight="false" outlineLevel="0" collapsed="false">
      <c r="A394" s="11" t="s">
        <v>332</v>
      </c>
      <c r="B394" s="12" t="s">
        <v>336</v>
      </c>
      <c r="C394" s="13" t="n">
        <v>5391</v>
      </c>
      <c r="D394" s="29" t="n">
        <f aca="false">IFERROR(VLOOKUP(B394,August!B:C,2,0),0)</f>
        <v>4571</v>
      </c>
      <c r="E394" s="22" t="n">
        <f aca="false">September!$C394-September!$D394</f>
        <v>820</v>
      </c>
      <c r="F394" s="30" t="n">
        <v>45536</v>
      </c>
    </row>
    <row r="395" customFormat="false" ht="13.8" hidden="false" customHeight="false" outlineLevel="0" collapsed="false">
      <c r="A395" s="11" t="s">
        <v>337</v>
      </c>
      <c r="B395" s="12" t="s">
        <v>506</v>
      </c>
      <c r="C395" s="13" t="n">
        <v>1</v>
      </c>
      <c r="D395" s="29" t="n">
        <f aca="false">IFERROR(VLOOKUP(B395,August!B:C,2,0),0)</f>
        <v>1</v>
      </c>
      <c r="E395" s="22" t="n">
        <f aca="false">September!$C395-September!$D395</f>
        <v>0</v>
      </c>
      <c r="F395" s="30" t="n">
        <v>45536</v>
      </c>
    </row>
    <row r="396" customFormat="false" ht="13.8" hidden="false" customHeight="false" outlineLevel="0" collapsed="false">
      <c r="A396" s="11" t="s">
        <v>337</v>
      </c>
      <c r="B396" s="12" t="s">
        <v>338</v>
      </c>
      <c r="C396" s="13" t="n">
        <v>505</v>
      </c>
      <c r="D396" s="29" t="n">
        <f aca="false">IFERROR(VLOOKUP(B396,August!B:C,2,0),0)</f>
        <v>470</v>
      </c>
      <c r="E396" s="22" t="n">
        <f aca="false">September!$C396-September!$D396</f>
        <v>35</v>
      </c>
      <c r="F396" s="30" t="n">
        <v>45536</v>
      </c>
    </row>
    <row r="397" customFormat="false" ht="13.8" hidden="false" customHeight="false" outlineLevel="0" collapsed="false">
      <c r="A397" s="11" t="s">
        <v>337</v>
      </c>
      <c r="B397" s="12" t="s">
        <v>339</v>
      </c>
      <c r="C397" s="13" t="n">
        <v>1029</v>
      </c>
      <c r="D397" s="29" t="n">
        <f aca="false">IFERROR(VLOOKUP(B397,August!B:C,2,0),0)</f>
        <v>843</v>
      </c>
      <c r="E397" s="22" t="n">
        <f aca="false">September!$C397-September!$D397</f>
        <v>186</v>
      </c>
      <c r="F397" s="30" t="n">
        <v>45536</v>
      </c>
    </row>
    <row r="398" customFormat="false" ht="13.8" hidden="false" customHeight="false" outlineLevel="0" collapsed="false">
      <c r="A398" s="11" t="s">
        <v>337</v>
      </c>
      <c r="B398" s="12" t="s">
        <v>340</v>
      </c>
      <c r="C398" s="13" t="n">
        <v>53</v>
      </c>
      <c r="D398" s="29" t="n">
        <f aca="false">IFERROR(VLOOKUP(B398,August!B:C,2,0),0)</f>
        <v>48</v>
      </c>
      <c r="E398" s="22" t="n">
        <f aca="false">September!$C398-September!$D398</f>
        <v>5</v>
      </c>
      <c r="F398" s="30" t="n">
        <v>45536</v>
      </c>
    </row>
    <row r="399" customFormat="false" ht="13.8" hidden="false" customHeight="false" outlineLevel="0" collapsed="false">
      <c r="A399" s="11" t="s">
        <v>337</v>
      </c>
      <c r="B399" s="12" t="s">
        <v>341</v>
      </c>
      <c r="C399" s="13" t="n">
        <v>1130</v>
      </c>
      <c r="D399" s="29" t="n">
        <f aca="false">IFERROR(VLOOKUP(B399,August!B:C,2,0),0)</f>
        <v>981</v>
      </c>
      <c r="E399" s="22" t="n">
        <f aca="false">September!$C399-September!$D399</f>
        <v>149</v>
      </c>
      <c r="F399" s="30" t="n">
        <v>45536</v>
      </c>
    </row>
    <row r="400" customFormat="false" ht="13.8" hidden="false" customHeight="false" outlineLevel="0" collapsed="false">
      <c r="A400" s="11" t="s">
        <v>337</v>
      </c>
      <c r="B400" s="12" t="s">
        <v>342</v>
      </c>
      <c r="C400" s="13" t="n">
        <v>322</v>
      </c>
      <c r="D400" s="29" t="n">
        <f aca="false">IFERROR(VLOOKUP(B400,August!B:C,2,0),0)</f>
        <v>311</v>
      </c>
      <c r="E400" s="22" t="n">
        <f aca="false">September!$C400-September!$D400</f>
        <v>11</v>
      </c>
      <c r="F400" s="30" t="n">
        <v>45536</v>
      </c>
    </row>
    <row r="401" customFormat="false" ht="13.8" hidden="false" customHeight="false" outlineLevel="0" collapsed="false">
      <c r="A401" s="11" t="s">
        <v>337</v>
      </c>
      <c r="B401" s="12" t="s">
        <v>343</v>
      </c>
      <c r="C401" s="13" t="n">
        <v>253</v>
      </c>
      <c r="D401" s="29" t="n">
        <f aca="false">IFERROR(VLOOKUP(B401,August!B:C,2,0),0)</f>
        <v>236</v>
      </c>
      <c r="E401" s="22" t="n">
        <f aca="false">September!$C401-September!$D401</f>
        <v>17</v>
      </c>
      <c r="F401" s="30" t="n">
        <v>45536</v>
      </c>
    </row>
    <row r="402" customFormat="false" ht="13.8" hidden="false" customHeight="false" outlineLevel="0" collapsed="false">
      <c r="A402" s="11" t="s">
        <v>337</v>
      </c>
      <c r="B402" s="12" t="s">
        <v>344</v>
      </c>
      <c r="C402" s="13" t="n">
        <v>136</v>
      </c>
      <c r="D402" s="29" t="n">
        <f aca="false">IFERROR(VLOOKUP(B402,August!B:C,2,0),0)</f>
        <v>124</v>
      </c>
      <c r="E402" s="22" t="n">
        <f aca="false">September!$C402-September!$D402</f>
        <v>12</v>
      </c>
      <c r="F402" s="30" t="n">
        <v>45536</v>
      </c>
    </row>
    <row r="403" customFormat="false" ht="13.8" hidden="false" customHeight="false" outlineLevel="0" collapsed="false">
      <c r="A403" s="11" t="s">
        <v>337</v>
      </c>
      <c r="B403" s="12" t="s">
        <v>345</v>
      </c>
      <c r="C403" s="13" t="n">
        <v>310</v>
      </c>
      <c r="D403" s="29" t="n">
        <f aca="false">IFERROR(VLOOKUP(B403,August!B:C,2,0),0)</f>
        <v>265</v>
      </c>
      <c r="E403" s="22" t="n">
        <f aca="false">September!$C403-September!$D403</f>
        <v>45</v>
      </c>
      <c r="F403" s="30" t="n">
        <v>45536</v>
      </c>
    </row>
    <row r="404" customFormat="false" ht="13.8" hidden="false" customHeight="false" outlineLevel="0" collapsed="false">
      <c r="A404" s="11" t="s">
        <v>337</v>
      </c>
      <c r="B404" s="12" t="s">
        <v>428</v>
      </c>
      <c r="C404" s="13" t="n">
        <v>4</v>
      </c>
      <c r="D404" s="29" t="n">
        <f aca="false">IFERROR(VLOOKUP(B404,August!B:C,2,0),0)</f>
        <v>3</v>
      </c>
      <c r="E404" s="22" t="n">
        <f aca="false">September!$C404-September!$D404</f>
        <v>1</v>
      </c>
      <c r="F404" s="30" t="n">
        <v>45536</v>
      </c>
    </row>
    <row r="405" customFormat="false" ht="13.8" hidden="false" customHeight="false" outlineLevel="0" collapsed="false">
      <c r="A405" s="11" t="s">
        <v>337</v>
      </c>
      <c r="B405" s="12" t="s">
        <v>346</v>
      </c>
      <c r="C405" s="13" t="n">
        <v>226</v>
      </c>
      <c r="D405" s="29" t="n">
        <f aca="false">IFERROR(VLOOKUP(B405,August!B:C,2,0),0)</f>
        <v>211</v>
      </c>
      <c r="E405" s="22" t="n">
        <f aca="false">September!$C405-September!$D405</f>
        <v>15</v>
      </c>
      <c r="F405" s="30" t="n">
        <v>45536</v>
      </c>
    </row>
    <row r="406" customFormat="false" ht="13.8" hidden="false" customHeight="false" outlineLevel="0" collapsed="false">
      <c r="A406" s="11" t="s">
        <v>337</v>
      </c>
      <c r="B406" s="12" t="s">
        <v>347</v>
      </c>
      <c r="C406" s="13" t="n">
        <v>453</v>
      </c>
      <c r="D406" s="29" t="n">
        <f aca="false">IFERROR(VLOOKUP(B406,August!B:C,2,0),0)</f>
        <v>404</v>
      </c>
      <c r="E406" s="22" t="n">
        <f aca="false">September!$C406-September!$D406</f>
        <v>49</v>
      </c>
      <c r="F406" s="30" t="n">
        <v>45536</v>
      </c>
    </row>
    <row r="407" customFormat="false" ht="13.8" hidden="false" customHeight="false" outlineLevel="0" collapsed="false">
      <c r="A407" s="11" t="s">
        <v>337</v>
      </c>
      <c r="B407" s="12" t="s">
        <v>348</v>
      </c>
      <c r="C407" s="13" t="n">
        <v>957</v>
      </c>
      <c r="D407" s="29" t="n">
        <f aca="false">IFERROR(VLOOKUP(B407,August!B:C,2,0),0)</f>
        <v>844</v>
      </c>
      <c r="E407" s="22" t="n">
        <f aca="false">September!$C407-September!$D407</f>
        <v>113</v>
      </c>
      <c r="F407" s="30" t="n">
        <v>45536</v>
      </c>
    </row>
    <row r="408" customFormat="false" ht="13.8" hidden="false" customHeight="false" outlineLevel="0" collapsed="false">
      <c r="A408" s="11" t="s">
        <v>337</v>
      </c>
      <c r="B408" s="12" t="s">
        <v>476</v>
      </c>
      <c r="C408" s="13" t="n">
        <v>3</v>
      </c>
      <c r="D408" s="29" t="n">
        <f aca="false">IFERROR(VLOOKUP(B408,August!B:C,2,0),0)</f>
        <v>1</v>
      </c>
      <c r="E408" s="22" t="n">
        <f aca="false">September!$C408-September!$D408</f>
        <v>2</v>
      </c>
      <c r="F408" s="30" t="n">
        <v>45536</v>
      </c>
    </row>
    <row r="409" customFormat="false" ht="13.8" hidden="false" customHeight="false" outlineLevel="0" collapsed="false">
      <c r="A409" s="11" t="s">
        <v>337</v>
      </c>
      <c r="B409" s="12" t="s">
        <v>349</v>
      </c>
      <c r="C409" s="13" t="n">
        <v>31</v>
      </c>
      <c r="D409" s="29" t="n">
        <f aca="false">IFERROR(VLOOKUP(B409,August!B:C,2,0),0)</f>
        <v>30</v>
      </c>
      <c r="E409" s="22" t="n">
        <f aca="false">September!$C409-September!$D409</f>
        <v>1</v>
      </c>
      <c r="F409" s="30" t="n">
        <v>45536</v>
      </c>
    </row>
    <row r="410" customFormat="false" ht="13.8" hidden="false" customHeight="false" outlineLevel="0" collapsed="false">
      <c r="A410" s="11" t="s">
        <v>337</v>
      </c>
      <c r="B410" s="12" t="s">
        <v>350</v>
      </c>
      <c r="C410" s="13" t="n">
        <v>2388</v>
      </c>
      <c r="D410" s="29" t="n">
        <f aca="false">IFERROR(VLOOKUP(B410,August!B:C,2,0),0)</f>
        <v>2127</v>
      </c>
      <c r="E410" s="22" t="n">
        <f aca="false">September!$C410-September!$D410</f>
        <v>261</v>
      </c>
      <c r="F410" s="30" t="n">
        <v>45536</v>
      </c>
    </row>
    <row r="411" customFormat="false" ht="13.8" hidden="false" customHeight="false" outlineLevel="0" collapsed="false">
      <c r="A411" s="11" t="s">
        <v>337</v>
      </c>
      <c r="B411" s="12" t="s">
        <v>351</v>
      </c>
      <c r="C411" s="13" t="n">
        <v>1555</v>
      </c>
      <c r="D411" s="29" t="n">
        <f aca="false">IFERROR(VLOOKUP(B411,August!B:C,2,0),0)</f>
        <v>1441</v>
      </c>
      <c r="E411" s="22" t="n">
        <f aca="false">September!$C411-September!$D411</f>
        <v>114</v>
      </c>
      <c r="F411" s="30" t="n">
        <v>45536</v>
      </c>
    </row>
    <row r="412" customFormat="false" ht="13.8" hidden="false" customHeight="false" outlineLevel="0" collapsed="false">
      <c r="A412" s="11" t="s">
        <v>337</v>
      </c>
      <c r="B412" s="12" t="s">
        <v>352</v>
      </c>
      <c r="C412" s="13" t="n">
        <v>295</v>
      </c>
      <c r="D412" s="29" t="n">
        <f aca="false">IFERROR(VLOOKUP(B412,August!B:C,2,0),0)</f>
        <v>267</v>
      </c>
      <c r="E412" s="22" t="n">
        <f aca="false">September!$C412-September!$D412</f>
        <v>28</v>
      </c>
      <c r="F412" s="30" t="n">
        <v>45536</v>
      </c>
    </row>
    <row r="413" customFormat="false" ht="13.8" hidden="false" customHeight="false" outlineLevel="0" collapsed="false">
      <c r="A413" s="11" t="s">
        <v>353</v>
      </c>
      <c r="B413" s="12" t="s">
        <v>354</v>
      </c>
      <c r="C413" s="13" t="n">
        <v>162</v>
      </c>
      <c r="D413" s="29" t="n">
        <f aca="false">IFERROR(VLOOKUP(B413,August!B:C,2,0),0)</f>
        <v>153</v>
      </c>
      <c r="E413" s="22" t="n">
        <f aca="false">September!$C413-September!$D413</f>
        <v>9</v>
      </c>
      <c r="F413" s="30" t="n">
        <v>45536</v>
      </c>
    </row>
    <row r="414" customFormat="false" ht="13.8" hidden="false" customHeight="false" outlineLevel="0" collapsed="false">
      <c r="A414" s="11" t="s">
        <v>353</v>
      </c>
      <c r="B414" s="12" t="s">
        <v>477</v>
      </c>
      <c r="C414" s="13" t="n">
        <v>54</v>
      </c>
      <c r="D414" s="29" t="n">
        <f aca="false">IFERROR(VLOOKUP(B414,August!B:C,2,0),0)</f>
        <v>45</v>
      </c>
      <c r="E414" s="22" t="n">
        <f aca="false">September!$C414-September!$D414</f>
        <v>9</v>
      </c>
      <c r="F414" s="30" t="n">
        <v>45536</v>
      </c>
    </row>
    <row r="415" customFormat="false" ht="13.8" hidden="false" customHeight="false" outlineLevel="0" collapsed="false">
      <c r="A415" s="11" t="s">
        <v>353</v>
      </c>
      <c r="B415" s="12" t="s">
        <v>355</v>
      </c>
      <c r="C415" s="13" t="n">
        <v>2382</v>
      </c>
      <c r="D415" s="29" t="n">
        <f aca="false">IFERROR(VLOOKUP(B415,August!B:C,2,0),0)</f>
        <v>2072</v>
      </c>
      <c r="E415" s="22" t="n">
        <f aca="false">September!$C415-September!$D415</f>
        <v>310</v>
      </c>
      <c r="F415" s="30" t="n">
        <v>45536</v>
      </c>
    </row>
    <row r="416" customFormat="false" ht="13.8" hidden="false" customHeight="false" outlineLevel="0" collapsed="false">
      <c r="A416" s="11" t="s">
        <v>353</v>
      </c>
      <c r="B416" s="12" t="s">
        <v>478</v>
      </c>
      <c r="C416" s="13" t="n">
        <v>167</v>
      </c>
      <c r="D416" s="29" t="n">
        <f aca="false">IFERROR(VLOOKUP(B416,August!B:C,2,0),0)</f>
        <v>123</v>
      </c>
      <c r="E416" s="22" t="n">
        <f aca="false">September!$C416-September!$D416</f>
        <v>44</v>
      </c>
      <c r="F416" s="30" t="n">
        <v>45536</v>
      </c>
    </row>
    <row r="417" customFormat="false" ht="13.8" hidden="false" customHeight="false" outlineLevel="0" collapsed="false">
      <c r="A417" s="11" t="s">
        <v>353</v>
      </c>
      <c r="B417" s="12" t="s">
        <v>356</v>
      </c>
      <c r="C417" s="13" t="n">
        <v>26</v>
      </c>
      <c r="D417" s="29" t="n">
        <f aca="false">IFERROR(VLOOKUP(B417,August!B:C,2,0),0)</f>
        <v>25</v>
      </c>
      <c r="E417" s="22" t="n">
        <f aca="false">September!$C417-September!$D417</f>
        <v>1</v>
      </c>
      <c r="F417" s="30" t="n">
        <v>45536</v>
      </c>
    </row>
    <row r="418" customFormat="false" ht="13.8" hidden="false" customHeight="false" outlineLevel="0" collapsed="false">
      <c r="A418" s="11" t="s">
        <v>353</v>
      </c>
      <c r="B418" s="12" t="s">
        <v>357</v>
      </c>
      <c r="C418" s="13" t="n">
        <v>5</v>
      </c>
      <c r="D418" s="29" t="n">
        <f aca="false">IFERROR(VLOOKUP(B418,August!B:C,2,0),0)</f>
        <v>5</v>
      </c>
      <c r="E418" s="22" t="n">
        <f aca="false">September!$C418-September!$D418</f>
        <v>0</v>
      </c>
      <c r="F418" s="30" t="n">
        <v>45536</v>
      </c>
    </row>
    <row r="419" customFormat="false" ht="13.8" hidden="false" customHeight="false" outlineLevel="0" collapsed="false">
      <c r="A419" s="11" t="s">
        <v>353</v>
      </c>
      <c r="B419" s="12" t="s">
        <v>358</v>
      </c>
      <c r="C419" s="13" t="n">
        <v>447</v>
      </c>
      <c r="D419" s="29" t="n">
        <f aca="false">IFERROR(VLOOKUP(B419,August!B:C,2,0),0)</f>
        <v>409</v>
      </c>
      <c r="E419" s="22" t="n">
        <f aca="false">September!$C419-September!$D419</f>
        <v>38</v>
      </c>
      <c r="F419" s="30" t="n">
        <v>45536</v>
      </c>
    </row>
    <row r="420" customFormat="false" ht="13.8" hidden="false" customHeight="false" outlineLevel="0" collapsed="false">
      <c r="A420" s="11" t="s">
        <v>353</v>
      </c>
      <c r="B420" s="12" t="s">
        <v>359</v>
      </c>
      <c r="C420" s="13" t="n">
        <v>56</v>
      </c>
      <c r="D420" s="29" t="n">
        <f aca="false">IFERROR(VLOOKUP(B420,August!B:C,2,0),0)</f>
        <v>53</v>
      </c>
      <c r="E420" s="22" t="n">
        <f aca="false">September!$C420-September!$D420</f>
        <v>3</v>
      </c>
      <c r="F420" s="30" t="n">
        <v>45536</v>
      </c>
    </row>
    <row r="421" customFormat="false" ht="13.8" hidden="false" customHeight="false" outlineLevel="0" collapsed="false">
      <c r="A421" s="11" t="s">
        <v>353</v>
      </c>
      <c r="B421" s="12" t="s">
        <v>360</v>
      </c>
      <c r="C421" s="13" t="n">
        <v>1090</v>
      </c>
      <c r="D421" s="29" t="n">
        <f aca="false">IFERROR(VLOOKUP(B421,August!B:C,2,0),0)</f>
        <v>1017</v>
      </c>
      <c r="E421" s="22" t="n">
        <f aca="false">September!$C421-September!$D421</f>
        <v>73</v>
      </c>
      <c r="F421" s="30" t="n">
        <v>45536</v>
      </c>
    </row>
    <row r="422" customFormat="false" ht="13.8" hidden="false" customHeight="false" outlineLevel="0" collapsed="false">
      <c r="A422" s="11" t="s">
        <v>353</v>
      </c>
      <c r="B422" s="12" t="s">
        <v>361</v>
      </c>
      <c r="C422" s="13" t="n">
        <v>1797</v>
      </c>
      <c r="D422" s="29" t="n">
        <f aca="false">IFERROR(VLOOKUP(B422,August!B:C,2,0),0)</f>
        <v>1616</v>
      </c>
      <c r="E422" s="22" t="n">
        <f aca="false">September!$C422-September!$D422</f>
        <v>181</v>
      </c>
      <c r="F422" s="30" t="n">
        <v>45536</v>
      </c>
    </row>
    <row r="423" customFormat="false" ht="13.8" hidden="false" customHeight="false" outlineLevel="0" collapsed="false">
      <c r="A423" s="11" t="s">
        <v>353</v>
      </c>
      <c r="B423" s="12" t="s">
        <v>362</v>
      </c>
      <c r="C423" s="13" t="n">
        <v>686</v>
      </c>
      <c r="D423" s="29" t="n">
        <f aca="false">IFERROR(VLOOKUP(B423,August!B:C,2,0),0)</f>
        <v>624</v>
      </c>
      <c r="E423" s="22" t="n">
        <f aca="false">September!$C423-September!$D423</f>
        <v>62</v>
      </c>
      <c r="F423" s="30" t="n">
        <v>45536</v>
      </c>
    </row>
    <row r="424" customFormat="false" ht="13.8" hidden="false" customHeight="false" outlineLevel="0" collapsed="false">
      <c r="A424" s="11" t="s">
        <v>507</v>
      </c>
      <c r="B424" s="12" t="s">
        <v>508</v>
      </c>
      <c r="C424" s="13" t="n">
        <v>1</v>
      </c>
      <c r="D424" s="29" t="n">
        <f aca="false">IFERROR(VLOOKUP(B424,August!B:C,2,0),0)</f>
        <v>1</v>
      </c>
      <c r="E424" s="22" t="n">
        <f aca="false">September!$C424-September!$D424</f>
        <v>0</v>
      </c>
      <c r="F424" s="30" t="n">
        <v>45536</v>
      </c>
    </row>
    <row r="425" customFormat="false" ht="13.8" hidden="false" customHeight="false" outlineLevel="0" collapsed="false">
      <c r="A425" s="11" t="s">
        <v>507</v>
      </c>
      <c r="B425" s="12" t="s">
        <v>509</v>
      </c>
      <c r="C425" s="13" t="n">
        <v>23</v>
      </c>
      <c r="D425" s="29" t="n">
        <f aca="false">IFERROR(VLOOKUP(B425,August!B:C,2,0),0)</f>
        <v>18</v>
      </c>
      <c r="E425" s="22" t="n">
        <f aca="false">September!$C425-September!$D425</f>
        <v>5</v>
      </c>
      <c r="F425" s="30" t="n">
        <v>45536</v>
      </c>
    </row>
    <row r="426" customFormat="false" ht="13.8" hidden="false" customHeight="false" outlineLevel="0" collapsed="false">
      <c r="A426" s="11" t="s">
        <v>363</v>
      </c>
      <c r="B426" s="12" t="s">
        <v>364</v>
      </c>
      <c r="C426" s="13" t="n">
        <v>12</v>
      </c>
      <c r="D426" s="29" t="n">
        <f aca="false">IFERROR(VLOOKUP(B426,August!B:C,2,0),0)</f>
        <v>12</v>
      </c>
      <c r="E426" s="22" t="n">
        <f aca="false">September!$C426-September!$D426</f>
        <v>0</v>
      </c>
      <c r="F426" s="30" t="n">
        <v>45536</v>
      </c>
    </row>
    <row r="427" customFormat="false" ht="13.8" hidden="false" customHeight="false" outlineLevel="0" collapsed="false">
      <c r="A427" s="11" t="s">
        <v>363</v>
      </c>
      <c r="B427" s="12" t="s">
        <v>365</v>
      </c>
      <c r="C427" s="13" t="n">
        <v>844</v>
      </c>
      <c r="D427" s="29" t="n">
        <f aca="false">IFERROR(VLOOKUP(B427,August!B:C,2,0),0)</f>
        <v>755</v>
      </c>
      <c r="E427" s="22" t="n">
        <f aca="false">September!$C427-September!$D427</f>
        <v>89</v>
      </c>
      <c r="F427" s="30" t="n">
        <v>45536</v>
      </c>
    </row>
    <row r="428" customFormat="false" ht="13.8" hidden="false" customHeight="false" outlineLevel="0" collapsed="false">
      <c r="A428" s="11" t="s">
        <v>363</v>
      </c>
      <c r="B428" s="12" t="s">
        <v>366</v>
      </c>
      <c r="C428" s="13" t="n">
        <v>16</v>
      </c>
      <c r="D428" s="29" t="n">
        <f aca="false">IFERROR(VLOOKUP(B428,August!B:C,2,0),0)</f>
        <v>15</v>
      </c>
      <c r="E428" s="22" t="n">
        <f aca="false">September!$C428-September!$D428</f>
        <v>1</v>
      </c>
      <c r="F428" s="30" t="n">
        <v>45536</v>
      </c>
    </row>
    <row r="429" customFormat="false" ht="13.8" hidden="false" customHeight="false" outlineLevel="0" collapsed="false">
      <c r="A429" s="11" t="s">
        <v>363</v>
      </c>
      <c r="B429" s="12" t="s">
        <v>367</v>
      </c>
      <c r="C429" s="13" t="n">
        <v>2151</v>
      </c>
      <c r="D429" s="29" t="n">
        <f aca="false">IFERROR(VLOOKUP(B429,August!B:C,2,0),0)</f>
        <v>1912</v>
      </c>
      <c r="E429" s="22" t="n">
        <f aca="false">September!$C429-September!$D429</f>
        <v>239</v>
      </c>
      <c r="F429" s="30" t="n">
        <v>45536</v>
      </c>
    </row>
    <row r="430" customFormat="false" ht="13.8" hidden="false" customHeight="false" outlineLevel="0" collapsed="false">
      <c r="A430" s="11" t="s">
        <v>363</v>
      </c>
      <c r="B430" s="12" t="s">
        <v>368</v>
      </c>
      <c r="C430" s="13" t="n">
        <v>1288</v>
      </c>
      <c r="D430" s="29" t="n">
        <f aca="false">IFERROR(VLOOKUP(B430,August!B:C,2,0),0)</f>
        <v>1149</v>
      </c>
      <c r="E430" s="22" t="n">
        <f aca="false">September!$C430-September!$D430</f>
        <v>139</v>
      </c>
      <c r="F430" s="30" t="n">
        <v>45536</v>
      </c>
    </row>
    <row r="431" customFormat="false" ht="13.8" hidden="false" customHeight="false" outlineLevel="0" collapsed="false">
      <c r="A431" s="11" t="s">
        <v>363</v>
      </c>
      <c r="B431" s="12" t="s">
        <v>369</v>
      </c>
      <c r="C431" s="13" t="n">
        <v>768</v>
      </c>
      <c r="D431" s="29" t="n">
        <f aca="false">IFERROR(VLOOKUP(B431,August!B:C,2,0),0)</f>
        <v>671</v>
      </c>
      <c r="E431" s="22" t="n">
        <f aca="false">September!$C431-September!$D431</f>
        <v>97</v>
      </c>
      <c r="F431" s="30" t="n">
        <v>45536</v>
      </c>
    </row>
    <row r="432" customFormat="false" ht="13.8" hidden="false" customHeight="false" outlineLevel="0" collapsed="false">
      <c r="A432" s="11" t="s">
        <v>363</v>
      </c>
      <c r="B432" s="12" t="s">
        <v>370</v>
      </c>
      <c r="C432" s="13" t="n">
        <v>104</v>
      </c>
      <c r="D432" s="29" t="n">
        <f aca="false">IFERROR(VLOOKUP(B432,August!B:C,2,0),0)</f>
        <v>90</v>
      </c>
      <c r="E432" s="22" t="n">
        <f aca="false">September!$C432-September!$D432</f>
        <v>14</v>
      </c>
      <c r="F432" s="30" t="n">
        <v>45536</v>
      </c>
    </row>
    <row r="433" customFormat="false" ht="13.8" hidden="false" customHeight="false" outlineLevel="0" collapsed="false">
      <c r="A433" s="11" t="s">
        <v>363</v>
      </c>
      <c r="B433" s="12" t="s">
        <v>455</v>
      </c>
      <c r="C433" s="13" t="n">
        <v>1</v>
      </c>
      <c r="D433" s="29" t="n">
        <f aca="false">IFERROR(VLOOKUP(B433,August!B:C,2,0),0)</f>
        <v>1</v>
      </c>
      <c r="E433" s="22" t="n">
        <f aca="false">September!$C433-September!$D433</f>
        <v>0</v>
      </c>
      <c r="F433" s="30" t="n">
        <v>45536</v>
      </c>
    </row>
    <row r="434" customFormat="false" ht="13.8" hidden="false" customHeight="false" outlineLevel="0" collapsed="false">
      <c r="A434" s="11" t="s">
        <v>363</v>
      </c>
      <c r="B434" s="12" t="s">
        <v>371</v>
      </c>
      <c r="C434" s="13" t="n">
        <v>220</v>
      </c>
      <c r="D434" s="29" t="n">
        <f aca="false">IFERROR(VLOOKUP(B434,August!B:C,2,0),0)</f>
        <v>169</v>
      </c>
      <c r="E434" s="22" t="n">
        <f aca="false">September!$C434-September!$D434</f>
        <v>51</v>
      </c>
      <c r="F434" s="30" t="n">
        <v>45536</v>
      </c>
    </row>
    <row r="435" customFormat="false" ht="13.8" hidden="false" customHeight="false" outlineLevel="0" collapsed="false">
      <c r="A435" s="11" t="s">
        <v>363</v>
      </c>
      <c r="B435" s="12" t="s">
        <v>372</v>
      </c>
      <c r="C435" s="13" t="n">
        <v>121</v>
      </c>
      <c r="D435" s="29" t="n">
        <f aca="false">IFERROR(VLOOKUP(B435,August!B:C,2,0),0)</f>
        <v>106</v>
      </c>
      <c r="E435" s="22" t="n">
        <f aca="false">September!$C435-September!$D435</f>
        <v>15</v>
      </c>
      <c r="F435" s="30" t="n">
        <v>45536</v>
      </c>
    </row>
    <row r="436" customFormat="false" ht="13.8" hidden="false" customHeight="false" outlineLevel="0" collapsed="false">
      <c r="A436" s="11" t="s">
        <v>363</v>
      </c>
      <c r="B436" s="12" t="s">
        <v>373</v>
      </c>
      <c r="C436" s="13" t="n">
        <v>803</v>
      </c>
      <c r="D436" s="29" t="n">
        <f aca="false">IFERROR(VLOOKUP(B436,August!B:C,2,0),0)</f>
        <v>697</v>
      </c>
      <c r="E436" s="22" t="n">
        <f aca="false">September!$C436-September!$D436</f>
        <v>106</v>
      </c>
      <c r="F436" s="30" t="n">
        <v>45536</v>
      </c>
    </row>
    <row r="437" customFormat="false" ht="13.8" hidden="false" customHeight="false" outlineLevel="0" collapsed="false">
      <c r="A437" s="11" t="s">
        <v>363</v>
      </c>
      <c r="B437" s="12" t="s">
        <v>374</v>
      </c>
      <c r="C437" s="13" t="n">
        <v>1855</v>
      </c>
      <c r="D437" s="29" t="n">
        <f aca="false">IFERROR(VLOOKUP(B437,August!B:C,2,0),0)</f>
        <v>1649</v>
      </c>
      <c r="E437" s="22" t="n">
        <f aca="false">September!$C437-September!$D437</f>
        <v>206</v>
      </c>
      <c r="F437" s="30" t="n">
        <v>45536</v>
      </c>
    </row>
    <row r="438" customFormat="false" ht="13.8" hidden="false" customHeight="false" outlineLevel="0" collapsed="false">
      <c r="A438" s="11" t="s">
        <v>363</v>
      </c>
      <c r="B438" s="12" t="s">
        <v>375</v>
      </c>
      <c r="C438" s="13" t="n">
        <v>880</v>
      </c>
      <c r="D438" s="29" t="n">
        <f aca="false">IFERROR(VLOOKUP(B438,August!B:C,2,0),0)</f>
        <v>812</v>
      </c>
      <c r="E438" s="22" t="n">
        <f aca="false">September!$C438-September!$D438</f>
        <v>68</v>
      </c>
      <c r="F438" s="30" t="n">
        <v>45536</v>
      </c>
    </row>
    <row r="439" customFormat="false" ht="13.8" hidden="false" customHeight="false" outlineLevel="0" collapsed="false">
      <c r="A439" s="11" t="s">
        <v>363</v>
      </c>
      <c r="B439" s="12" t="s">
        <v>376</v>
      </c>
      <c r="C439" s="13" t="n">
        <v>1675</v>
      </c>
      <c r="D439" s="29" t="n">
        <f aca="false">IFERROR(VLOOKUP(B439,August!B:C,2,0),0)</f>
        <v>1457</v>
      </c>
      <c r="E439" s="22" t="n">
        <f aca="false">September!$C439-September!$D439</f>
        <v>218</v>
      </c>
      <c r="F439" s="30" t="n">
        <v>45536</v>
      </c>
    </row>
    <row r="440" customFormat="false" ht="13.8" hidden="false" customHeight="false" outlineLevel="0" collapsed="false">
      <c r="A440" s="11" t="s">
        <v>363</v>
      </c>
      <c r="B440" s="12" t="s">
        <v>377</v>
      </c>
      <c r="C440" s="13" t="n">
        <v>923</v>
      </c>
      <c r="D440" s="29" t="n">
        <f aca="false">IFERROR(VLOOKUP(B440,August!B:C,2,0),0)</f>
        <v>876</v>
      </c>
      <c r="E440" s="22" t="n">
        <f aca="false">September!$C440-September!$D440</f>
        <v>47</v>
      </c>
      <c r="F440" s="30" t="n">
        <v>45536</v>
      </c>
    </row>
    <row r="441" customFormat="false" ht="13.8" hidden="false" customHeight="false" outlineLevel="0" collapsed="false">
      <c r="A441" s="11" t="s">
        <v>363</v>
      </c>
      <c r="B441" s="12" t="s">
        <v>378</v>
      </c>
      <c r="C441" s="13" t="n">
        <v>776</v>
      </c>
      <c r="D441" s="29" t="n">
        <f aca="false">IFERROR(VLOOKUP(B441,August!B:C,2,0),0)</f>
        <v>719</v>
      </c>
      <c r="E441" s="22" t="n">
        <f aca="false">September!$C441-September!$D441</f>
        <v>57</v>
      </c>
      <c r="F441" s="30" t="n">
        <v>45536</v>
      </c>
    </row>
    <row r="442" customFormat="false" ht="13.8" hidden="false" customHeight="false" outlineLevel="0" collapsed="false">
      <c r="A442" s="11" t="s">
        <v>363</v>
      </c>
      <c r="B442" s="12" t="s">
        <v>379</v>
      </c>
      <c r="C442" s="13" t="n">
        <v>305</v>
      </c>
      <c r="D442" s="29" t="n">
        <f aca="false">IFERROR(VLOOKUP(B442,August!B:C,2,0),0)</f>
        <v>204</v>
      </c>
      <c r="E442" s="22" t="n">
        <f aca="false">September!$C442-September!$D442</f>
        <v>101</v>
      </c>
      <c r="F442" s="30" t="n">
        <v>45536</v>
      </c>
    </row>
    <row r="443" customFormat="false" ht="13.8" hidden="false" customHeight="false" outlineLevel="0" collapsed="false">
      <c r="A443" s="11" t="s">
        <v>363</v>
      </c>
      <c r="B443" s="12" t="s">
        <v>380</v>
      </c>
      <c r="C443" s="13" t="n">
        <v>3232</v>
      </c>
      <c r="D443" s="29" t="n">
        <f aca="false">IFERROR(VLOOKUP(B443,August!B:C,2,0),0)</f>
        <v>2765</v>
      </c>
      <c r="E443" s="22" t="n">
        <f aca="false">September!$C443-September!$D443</f>
        <v>467</v>
      </c>
      <c r="F443" s="30" t="n">
        <v>45536</v>
      </c>
    </row>
    <row r="444" customFormat="false" ht="13.8" hidden="false" customHeight="false" outlineLevel="0" collapsed="false">
      <c r="A444" s="11" t="s">
        <v>363</v>
      </c>
      <c r="B444" s="12" t="s">
        <v>381</v>
      </c>
      <c r="C444" s="13" t="n">
        <v>237</v>
      </c>
      <c r="D444" s="29" t="n">
        <f aca="false">IFERROR(VLOOKUP(B444,August!B:C,2,0),0)</f>
        <v>215</v>
      </c>
      <c r="E444" s="22" t="n">
        <f aca="false">September!$C444-September!$D444</f>
        <v>22</v>
      </c>
      <c r="F444" s="30" t="n">
        <v>45536</v>
      </c>
    </row>
    <row r="445" customFormat="false" ht="13.8" hidden="false" customHeight="false" outlineLevel="0" collapsed="false">
      <c r="A445" s="11" t="s">
        <v>363</v>
      </c>
      <c r="B445" s="12" t="s">
        <v>382</v>
      </c>
      <c r="C445" s="13" t="n">
        <v>722</v>
      </c>
      <c r="D445" s="29" t="n">
        <f aca="false">IFERROR(VLOOKUP(B445,August!B:C,2,0),0)</f>
        <v>619</v>
      </c>
      <c r="E445" s="22" t="n">
        <f aca="false">September!$C445-September!$D445</f>
        <v>103</v>
      </c>
      <c r="F445" s="30" t="n">
        <v>45536</v>
      </c>
    </row>
    <row r="446" customFormat="false" ht="13.8" hidden="false" customHeight="false" outlineLevel="0" collapsed="false">
      <c r="A446" s="11" t="s">
        <v>363</v>
      </c>
      <c r="B446" s="12" t="s">
        <v>383</v>
      </c>
      <c r="C446" s="13" t="n">
        <v>36</v>
      </c>
      <c r="D446" s="29" t="n">
        <f aca="false">IFERROR(VLOOKUP(B446,August!B:C,2,0),0)</f>
        <v>35</v>
      </c>
      <c r="E446" s="22" t="n">
        <f aca="false">September!$C446-September!$D446</f>
        <v>1</v>
      </c>
      <c r="F446" s="30" t="n">
        <v>45536</v>
      </c>
    </row>
    <row r="448" customFormat="false" ht="13.8" hidden="false" customHeight="false" outlineLevel="0" collapsed="false">
      <c r="C448" s="35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16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5933B858C4DB4ABD3D5C215574EA8C" ma:contentTypeVersion="13" ma:contentTypeDescription="Ein neues Dokument erstellen." ma:contentTypeScope="" ma:versionID="5aed93b1fee268bef082b0bb076176dc">
  <xsd:schema xmlns:xsd="http://www.w3.org/2001/XMLSchema" xmlns:xs="http://www.w3.org/2001/XMLSchema" xmlns:p="http://schemas.microsoft.com/office/2006/metadata/properties" xmlns:ns3="903ad2ed-b02b-44ea-afba-d41fc6a8abb9" xmlns:ns4="0e3fbc02-0d0a-4ccb-a4d1-01f5a6c1933c" targetNamespace="http://schemas.microsoft.com/office/2006/metadata/properties" ma:root="true" ma:fieldsID="d6493289542361733ba03b43ecf7ad65" ns3:_="" ns4:_="">
    <xsd:import namespace="903ad2ed-b02b-44ea-afba-d41fc6a8abb9"/>
    <xsd:import namespace="0e3fbc02-0d0a-4ccb-a4d1-01f5a6c1933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ad2ed-b02b-44ea-afba-d41fc6a8ab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fbc02-0d0a-4ccb-a4d1-01f5a6c193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0CCC70-F8BD-4EED-B150-234F68F81C4C}">
  <ds:schemaRefs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0e3fbc02-0d0a-4ccb-a4d1-01f5a6c1933c"/>
    <ds:schemaRef ds:uri="http://schemas.microsoft.com/office/infopath/2007/PartnerControls"/>
    <ds:schemaRef ds:uri="http://schemas.openxmlformats.org/package/2006/metadata/core-properties"/>
    <ds:schemaRef ds:uri="903ad2ed-b02b-44ea-afba-d41fc6a8abb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6787930-A4A9-4F74-B7D9-6642E02162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3ad2ed-b02b-44ea-afba-d41fc6a8abb9"/>
    <ds:schemaRef ds:uri="0e3fbc02-0d0a-4ccb-a4d1-01f5a6c193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470F95-0643-45F2-9961-E3BB5BD338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  <Company>auto-schweiz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2006-12-06T09:41:31Z</dcterms:created>
  <dc:creator>Rudolf Blessing</dc:creator>
  <dc:description/>
  <dc:language>en-US</dc:language>
  <cp:lastModifiedBy/>
  <cp:lastPrinted>2020-11-03T16:52:45Z</cp:lastPrinted>
  <dcterms:modified xsi:type="dcterms:W3CDTF">2024-12-15T13:22:09Z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auto-schweiz</vt:lpwstr>
  </property>
  <property fmtid="{D5CDD505-2E9C-101B-9397-08002B2CF9AE}" pid="4" name="ContentTypeId">
    <vt:lpwstr>0x010100955933B858C4DB4ABD3D5C215574EA8C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