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ugyou05\Desktop\"/>
    </mc:Choice>
  </mc:AlternateContent>
  <xr:revisionPtr revIDLastSave="0" documentId="13_ncr:1_{AB20EDCC-8983-45CE-9D47-4695E35C11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2" i="4"/>
  <c r="M4" i="4" l="1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2" i="4"/>
  <c r="M23" i="4"/>
  <c r="P23" i="4" s="1"/>
  <c r="R23" i="4" s="1"/>
  <c r="S23" i="4" s="1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O22" i="4"/>
  <c r="P22" i="4" s="1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K26" i="4"/>
  <c r="P9" i="4" l="1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<sst xmlns="http://schemas.openxmlformats.org/spreadsheetml/2006/main" count="146" uniqueCount="39">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</sst>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Z26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8"/>
  <cols>
    <col min="1" max="1" width="5.6640625" bestFit="1" customWidth="1"/>
    <col min="2" max="2" width="8.33203125" bestFit="1" customWidth="1"/>
    <col min="3" max="3" width="10.66406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6640625" bestFit="1" customWidth="1"/>
    <col min="11" max="11" width="10.6640625" bestFit="1" customWidth="1"/>
    <col min="12" max="12" width="6.91406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9140625" bestFit="1" customWidth="1"/>
    <col min="21" max="21" width="15.4140625" bestFit="1" customWidth="1"/>
  </cols>
  <sheetData>
    <row r="1" spans="1:26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6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f>(L2/(H2+2))/2</f>
        <v>1.8811881188118811</v>
      </c>
      <c r="N2" s="1">
        <v>478</v>
      </c>
      <c r="O2" s="5">
        <f t="shared" ref="O2" si="0">L2-N2</f>
        <v>282</v>
      </c>
      <c r="P2" s="4">
        <f>IFERROR(O2/M2,"")</f>
        <v>149.90526315789475</v>
      </c>
      <c r="Q2" s="1">
        <v>400</v>
      </c>
      <c r="R2" s="4">
        <f>IFERROR(Q2/P2,"")</f>
        <v>2.6683519415771362</v>
      </c>
      <c r="S2" s="4">
        <f>IFERROR(R2-M2,"")</f>
        <v>0.78716382276525509</v>
      </c>
      <c r="T2" s="1">
        <v>22.5</v>
      </c>
      <c r="U2" s="5">
        <f>32*18*T2</f>
        <v>12960</v>
      </c>
    </row>
    <row r="3" spans="1:26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f>(L3/(H3+2))/2</f>
        <v>1.8193069306930694</v>
      </c>
      <c r="N3" s="1">
        <v>570</v>
      </c>
      <c r="O3" s="5">
        <f t="shared" ref="O3:O16" si="1">L3-N3</f>
        <v>165</v>
      </c>
      <c r="P3" s="4">
        <f t="shared" ref="P3:P26" si="2">IFERROR(O3/M3,"")</f>
        <v>90.693877551020407</v>
      </c>
      <c r="Q3" s="1">
        <v>260</v>
      </c>
      <c r="R3" s="4">
        <f t="shared" ref="R3:R16" si="3">IFERROR(Q3/P3,"")</f>
        <v>2.8667866786678666</v>
      </c>
      <c r="S3" s="4">
        <f t="shared" ref="S3:S16" si="4">IFERROR(R3-M3,"")</f>
        <v>1.0474797479747973</v>
      </c>
      <c r="T3" s="1">
        <v>19</v>
      </c>
      <c r="U3" s="5">
        <f t="shared" ref="U3:U26" si="5">32*18*T3</f>
        <v>10944</v>
      </c>
    </row>
    <row r="4" spans="1:26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3:M26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6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6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  <c r="Z6" s="9"/>
    </row>
    <row r="7" spans="1:26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6"/>
        <v>2.1831683168316833</v>
      </c>
      <c r="N7" s="1">
        <v>266</v>
      </c>
      <c r="O7" s="5">
        <f t="shared" si="1"/>
        <v>175</v>
      </c>
      <c r="P7" s="4">
        <f t="shared" si="2"/>
        <v>80.158730158730151</v>
      </c>
      <c r="Q7" s="1">
        <v>300</v>
      </c>
      <c r="R7" s="4">
        <f t="shared" si="3"/>
        <v>3.7425742574257428</v>
      </c>
      <c r="S7" s="4">
        <f t="shared" si="4"/>
        <v>1.5594059405940595</v>
      </c>
      <c r="T7" s="1">
        <v>17.5</v>
      </c>
      <c r="U7" s="5">
        <f t="shared" si="5"/>
        <v>10080</v>
      </c>
    </row>
    <row r="8" spans="1:26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6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6"/>
        <v>2.1831683168316833</v>
      </c>
      <c r="N9" s="1">
        <v>257</v>
      </c>
      <c r="O9" s="5">
        <f t="shared" si="1"/>
        <v>184</v>
      </c>
      <c r="P9" s="4">
        <f t="shared" si="2"/>
        <v>84.281179138321988</v>
      </c>
      <c r="Q9" s="1">
        <v>350</v>
      </c>
      <c r="R9" s="4">
        <f t="shared" si="3"/>
        <v>4.1527658200602673</v>
      </c>
      <c r="S9" s="4">
        <f t="shared" si="4"/>
        <v>1.969597503228584</v>
      </c>
      <c r="T9" s="1">
        <v>16</v>
      </c>
      <c r="U9" s="5">
        <f t="shared" si="5"/>
        <v>9216</v>
      </c>
    </row>
    <row r="10" spans="1:26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6"/>
        <v>2.1831683168316833</v>
      </c>
      <c r="N10" s="1">
        <v>282</v>
      </c>
      <c r="O10" s="5">
        <f t="shared" si="1"/>
        <v>159</v>
      </c>
      <c r="P10" s="4">
        <f t="shared" si="2"/>
        <v>72.829931972789112</v>
      </c>
      <c r="Q10" s="1">
        <v>300</v>
      </c>
      <c r="R10" s="4">
        <f t="shared" si="3"/>
        <v>4.1191855034560065</v>
      </c>
      <c r="S10" s="4">
        <f t="shared" si="4"/>
        <v>1.9360171866243232</v>
      </c>
      <c r="T10" s="1">
        <v>20</v>
      </c>
      <c r="U10" s="5">
        <f t="shared" si="5"/>
        <v>11520</v>
      </c>
    </row>
    <row r="11" spans="1:26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6"/>
        <v>2.2326732673267329</v>
      </c>
      <c r="N11" s="1">
        <v>154</v>
      </c>
      <c r="O11" s="5">
        <f t="shared" si="1"/>
        <v>297</v>
      </c>
      <c r="P11" s="4">
        <f t="shared" si="2"/>
        <v>133.02439024390242</v>
      </c>
      <c r="Q11" s="1">
        <v>510</v>
      </c>
      <c r="R11" s="4">
        <f t="shared" si="3"/>
        <v>3.8338833883388346</v>
      </c>
      <c r="S11" s="4">
        <f t="shared" si="4"/>
        <v>1.6012101210121017</v>
      </c>
      <c r="T11" s="1">
        <v>27.5</v>
      </c>
      <c r="U11" s="5">
        <f t="shared" si="5"/>
        <v>15840</v>
      </c>
      <c r="Z11" s="9"/>
    </row>
    <row r="12" spans="1:26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6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6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6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6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  <c r="Z16" s="9"/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/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/>
      <c r="L20" s="1">
        <v>324</v>
      </c>
      <c r="M20" s="4">
        <f t="shared" si="6"/>
        <v>1.0728476821192052</v>
      </c>
      <c r="N20" s="1"/>
      <c r="O20" s="5">
        <f t="shared" si="7"/>
        <v>324</v>
      </c>
      <c r="P20" s="4">
        <f t="shared" si="2"/>
        <v>302</v>
      </c>
      <c r="Q20" s="1"/>
      <c r="R20" s="4">
        <f t="shared" si="8"/>
        <v>0</v>
      </c>
      <c r="S20" s="4">
        <f t="shared" si="9"/>
        <v>-1.0728476821192052</v>
      </c>
      <c r="T20" s="1"/>
      <c r="U20" s="5">
        <f t="shared" si="5"/>
        <v>0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/>
      <c r="L21" s="1"/>
      <c r="M21" s="4">
        <f t="shared" si="6"/>
        <v>0</v>
      </c>
      <c r="N21" s="1"/>
      <c r="O21" s="5">
        <f t="shared" si="7"/>
        <v>0</v>
      </c>
      <c r="P21" s="4" t="str">
        <f t="shared" si="2"/>
        <v/>
      </c>
      <c r="Q21" s="1"/>
      <c r="R21" s="4" t="str">
        <f t="shared" si="8"/>
        <v/>
      </c>
      <c r="S21" s="4" t="str">
        <f t="shared" si="9"/>
        <v/>
      </c>
      <c r="T21" s="1"/>
      <c r="U21" s="5">
        <f t="shared" si="5"/>
        <v>0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/>
      <c r="L22" s="1"/>
      <c r="M22" s="4">
        <f t="shared" si="6"/>
        <v>0</v>
      </c>
      <c r="N22" s="1"/>
      <c r="O22" s="5">
        <f t="shared" si="7"/>
        <v>0</v>
      </c>
      <c r="P22" s="4" t="str">
        <f t="shared" si="2"/>
        <v/>
      </c>
      <c r="Q22" s="1"/>
      <c r="R22" s="4" t="str">
        <f t="shared" si="8"/>
        <v/>
      </c>
      <c r="S22" s="4" t="str">
        <f t="shared" si="9"/>
        <v/>
      </c>
      <c r="T22" s="1"/>
      <c r="U22" s="5">
        <f t="shared" si="5"/>
        <v>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/>
      <c r="M23" s="4">
        <f t="shared" si="6"/>
        <v>0</v>
      </c>
      <c r="N23" s="1"/>
      <c r="O23" s="5">
        <f t="shared" si="7"/>
        <v>0</v>
      </c>
      <c r="P23" s="4" t="str">
        <f t="shared" si="2"/>
        <v/>
      </c>
      <c r="Q23" s="1"/>
      <c r="R23" s="4" t="str">
        <f t="shared" si="8"/>
        <v/>
      </c>
      <c r="S23" s="4" t="str">
        <f t="shared" si="9"/>
        <v/>
      </c>
      <c r="T23" s="1"/>
      <c r="U23" s="5">
        <f t="shared" si="5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6"/>
        <v>0</v>
      </c>
      <c r="N24" s="1"/>
      <c r="O24" s="5">
        <f t="shared" si="7"/>
        <v>0</v>
      </c>
      <c r="P24" s="4" t="str">
        <f t="shared" si="2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5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6"/>
        <v>0</v>
      </c>
      <c r="N25" s="1"/>
      <c r="O25" s="5">
        <f t="shared" si="7"/>
        <v>0</v>
      </c>
      <c r="P25" s="4" t="str">
        <f t="shared" si="2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5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 t="e">
        <f>#REF!</f>
        <v>#REF!</v>
      </c>
      <c r="L26" s="1"/>
      <c r="M26" s="4">
        <f t="shared" si="6"/>
        <v>0</v>
      </c>
      <c r="N26" s="1"/>
      <c r="O26" s="5">
        <f t="shared" si="7"/>
        <v>0</v>
      </c>
      <c r="P26" s="4" t="str">
        <f t="shared" si="2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2025-05-31T14:02:26Z</dcterms:modified>
</cp:coreProperties>
</file>