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M-Projekte\OSSM-M5-Remote\"/>
    </mc:Choice>
  </mc:AlternateContent>
  <xr:revisionPtr revIDLastSave="0" documentId="13_ncr:1_{1E02470B-C71B-47DB-ACB5-EA4BB5C73A77}" xr6:coauthVersionLast="47" xr6:coauthVersionMax="47" xr10:uidLastSave="{00000000-0000-0000-0000-000000000000}"/>
  <bookViews>
    <workbookView xWindow="28650" yWindow="-16410" windowWidth="29040" windowHeight="15720" xr2:uid="{EF1F950B-B24B-4156-88EB-AFA56796896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4" i="1"/>
  <c r="H5" i="1"/>
  <c r="H6" i="1"/>
  <c r="H7" i="1"/>
  <c r="H8" i="1"/>
  <c r="H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<sst xmlns="http://schemas.openxmlformats.org/spreadsheetml/2006/main" count="12" uniqueCount="12">
  <si>
    <t>OSSM Remote BOM</t>
  </si>
  <si>
    <t>PCB</t>
  </si>
  <si>
    <t>Part</t>
  </si>
  <si>
    <t>Stk</t>
  </si>
  <si>
    <t>Price Per Part</t>
  </si>
  <si>
    <t>Parts Used</t>
  </si>
  <si>
    <t xml:space="preserve">Resistor 10k </t>
  </si>
  <si>
    <t>490-SJ1-3523N</t>
  </si>
  <si>
    <t>652-PEC12R-4220F-S24</t>
  </si>
  <si>
    <t>652-PEC12R-4220F-N24</t>
  </si>
  <si>
    <t>Female Pin Header 2x15 Pins 11mm (Unit)</t>
  </si>
  <si>
    <t>Buy-Price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</si>
</sst>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4A85"/>
      <name val="Arial"/>
      <family val="2"/>
    </font>
    <font>
      <sz val="13.5"/>
      <color rgb="FF555454"/>
      <name val="Open-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2" fillId="0" borderId="0" xfId="0" applyFont="1"/>
    <xf numFmtId="8" fontId="3" fillId="0" borderId="0" xfId="0" applyNumberFormat="1" applyFont="1" applyAlignment="1">
      <alignment horizontal="right" vertical="center" wrapText="1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1D44-7483-46BF-AC55-ACD2EFAADC59}">
  <dimension ref="A1:H11"/>
  <sheetViews>
    <sheetView tabSelected="1" workbookViewId="0">
      <selection activeCell="E19" sqref="E19"/>
    </sheetView>
  </sheetViews>
  <sheetFormatPr baseColWidth="10" defaultRowHeight="15"/>
  <cols>
    <col min="1" max="1" width="35.28515625" bestFit="1" customWidth="1"/>
    <col min="3" max="3" width="11.140625" style="1" customWidth="1"/>
    <col min="5" max="5" width="12.85546875" bestFit="1" customWidth="1"/>
  </cols>
  <sheetData>
    <row r="1" spans="1:8">
      <c r="A1" t="s">
        <v>0</v>
      </c>
    </row>
    <row r="2" spans="1:8">
      <c r="A2" t="s">
        <v>2</v>
      </c>
      <c r="B2" t="s">
        <v>3</v>
      </c>
      <c r="C2" s="1" t="s">
        <v>11</v>
      </c>
      <c r="E2" t="s">
        <v>4</v>
      </c>
      <c r="G2" t="s">
        <v>5</v>
      </c>
    </row>
    <row r="3" spans="1:8">
      <c r="A3" t="s">
        <v>1</v>
      </c>
      <c r="B3">
        <v>30</v>
      </c>
      <c r="C3" s="1">
        <v>89.02</v>
      </c>
      <c r="E3" s="2">
        <f>C3/B3</f>
        <v>2.9673333333333334</v>
      </c>
      <c r="G3">
        <v>1</v>
      </c>
      <c r="H3" s="2">
        <f>G3*E3</f>
        <v>2.9673333333333334</v>
      </c>
    </row>
    <row r="4" spans="1:8">
      <c r="A4" t="s">
        <v>6</v>
      </c>
      <c r="B4">
        <v>1000</v>
      </c>
      <c r="C4" s="1">
        <v>9</v>
      </c>
      <c r="E4" s="2">
        <f t="shared" ref="E4:E8" si="0">C4/B4</f>
        <v>8.9999999999999993E-3</v>
      </c>
      <c r="G4">
        <v>11</v>
      </c>
      <c r="H4" s="2">
        <f t="shared" ref="H4:H8" si="1">G4*E4</f>
        <v>9.8999999999999991E-2</v>
      </c>
    </row>
    <row r="5" spans="1:8">
      <c r="A5" s="3" t="s">
        <v>7</v>
      </c>
      <c r="B5">
        <v>10</v>
      </c>
      <c r="C5" s="1">
        <v>6.3</v>
      </c>
      <c r="E5" s="2">
        <f t="shared" si="0"/>
        <v>0.63</v>
      </c>
      <c r="G5">
        <v>1</v>
      </c>
      <c r="H5" s="2">
        <f t="shared" si="1"/>
        <v>0.63</v>
      </c>
    </row>
    <row r="6" spans="1:8">
      <c r="A6" s="3" t="s">
        <v>8</v>
      </c>
      <c r="B6">
        <v>20</v>
      </c>
      <c r="C6" s="1">
        <v>19.84</v>
      </c>
      <c r="E6" s="2">
        <f t="shared" si="0"/>
        <v>0.99199999999999999</v>
      </c>
      <c r="G6">
        <v>2</v>
      </c>
      <c r="H6" s="2">
        <f t="shared" si="1"/>
        <v>1.984</v>
      </c>
    </row>
    <row r="7" spans="1:8">
      <c r="A7" s="3" t="s">
        <v>9</v>
      </c>
      <c r="B7">
        <v>20</v>
      </c>
      <c r="C7" s="1">
        <v>16.739999999999998</v>
      </c>
      <c r="E7" s="2">
        <f t="shared" si="0"/>
        <v>0.83699999999999997</v>
      </c>
      <c r="G7">
        <v>2</v>
      </c>
      <c r="H7" s="2">
        <f t="shared" si="1"/>
        <v>1.6739999999999999</v>
      </c>
    </row>
    <row r="8" spans="1:8" ht="17.25">
      <c r="A8" s="3" t="s">
        <v>10</v>
      </c>
      <c r="B8">
        <v>20</v>
      </c>
      <c r="C8" s="4">
        <v>24.63</v>
      </c>
      <c r="E8" s="2">
        <f t="shared" si="0"/>
        <v>1.2315</v>
      </c>
      <c r="G8">
        <v>1</v>
      </c>
      <c r="H8" s="2">
        <f t="shared" si="1"/>
        <v>1.2315</v>
      </c>
    </row>
    <row r="9" spans="1:8">
      <c r="E9" s="2"/>
    </row>
    <row r="10" spans="1:8">
      <c r="E10" s="2"/>
    </row>
    <row r="11" spans="1:8">
      <c r="H11" s="2">
        <f>SUM(H3:H10)</f>
        <v>8.5858333333333334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</dc:creator>
  <cp:lastModifiedBy>Basti</cp:lastModifiedBy>
  <dcterms:created xsi:type="dcterms:W3CDTF">2022-03-15T21:51:56Z</dcterms:created>
  <dcterms:modified xsi:type="dcterms:W3CDTF">2022-03-28T16:28:06Z</dcterms:modified>
</cp:coreProperties>
</file>