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vusu3\Desktop\"/>
    </mc:Choice>
  </mc:AlternateContent>
  <xr:revisionPtr revIDLastSave="0" documentId="13_ncr:1_{E11497A7-B472-4111-AB4A-82F30D3A4C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B16" i="1"/>
  <c r="B12" i="1"/>
</calcChain>
</file>

<file path=xl/sharedStrings.xml><?xml version="1.0" encoding="utf-8"?>
<sst xmlns="http://schemas.openxmlformats.org/spreadsheetml/2006/main" count="27" uniqueCount="27">
  <si>
    <t>Mạch Thu Phát ESP32 NodeMCU TypeC CH340 ESP-WROOM-32</t>
  </si>
  <si>
    <t xml:space="preserve">Linh kiện </t>
  </si>
  <si>
    <t>Giá tiền</t>
  </si>
  <si>
    <t>Link</t>
  </si>
  <si>
    <t>https://dientutuyetnga.com/products/mach-thu-phat-esp32-nodemcu-typec-ch340-esp-wroom-32</t>
  </si>
  <si>
    <t>Module SIM A7670CG GPS 4G CAT1 Thay SIM7600CE</t>
  </si>
  <si>
    <t>https://dientutuyetnga.com/products/module-sim-a7670cg-gps-4g-cat1-thay-sim7600ce</t>
  </si>
  <si>
    <t>https://hshop.vn/mach-gps-ublox-neo-6m-v2</t>
  </si>
  <si>
    <t>Mạch định vị GPS U-Blox NEO-7N</t>
  </si>
  <si>
    <t>https://hshop.vn/anten-gps-1575-42mhzsma-duc</t>
  </si>
  <si>
    <t>Anten GPS BDS GNSS Active Ceramic 38 dBi SMA đực</t>
  </si>
  <si>
    <t>Tấm Formex Dày 3mm</t>
  </si>
  <si>
    <t>https://dientutuyetnga.com/products/tam-formex-day-3mm</t>
  </si>
  <si>
    <t>SYB-107 Test Board Bread Board Mini Màu Trắng 35x47mm</t>
  </si>
  <si>
    <t>Test Board Bread Board</t>
  </si>
  <si>
    <t>https://dientutuyetnga.com/products/test-board-bread-board-1</t>
  </si>
  <si>
    <t>Dây Cắm Breadboard đực cái 30cm 40 sợi loại tốt (M-F Jumper Wire)</t>
  </si>
  <si>
    <t>https://hshop.vn/day-camtest-board-duc-coi30cm40soi</t>
  </si>
  <si>
    <t>Hộp đế pin 18650 3 cell</t>
  </si>
  <si>
    <t>https://nshopvn.com/product/hop-de-pin-18650/?variant=120257</t>
  </si>
  <si>
    <t>https://nshopvn.com/product/pin-cell-18650-2000mah/</t>
  </si>
  <si>
    <t>Pin cell 18650 2000mAh (1 pin màu sắc ngẫu nhiên)</t>
  </si>
  <si>
    <t>https://nshopvn.com/product/jack-dc-5-5x2-1mm-duc-co-day/</t>
  </si>
  <si>
    <t>Jack DC 5.5x2.1mm đực có dây</t>
  </si>
  <si>
    <t>Tổng</t>
  </si>
  <si>
    <t>3 ng</t>
  </si>
  <si>
    <t>Chưa tính thiệt hại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</si>
</sst>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shopvn.com/product/hop-de-pin-18650/?variant=120257" TargetMode="External"/><Relationship Id="rId3" Type="http://schemas.openxmlformats.org/officeDocument/2006/relationships/hyperlink" Target="https://hshop.vn/mach-gps-ublox-neo-6m-v2" TargetMode="External"/><Relationship Id="rId7" Type="http://schemas.openxmlformats.org/officeDocument/2006/relationships/hyperlink" Target="https://hshop.vn/day-camtest-board-duc-coi30cm40soi" TargetMode="External"/><Relationship Id="rId2" Type="http://schemas.openxmlformats.org/officeDocument/2006/relationships/hyperlink" Target="https://dientutuyetnga.com/products/module-sim-a7670cg-gps-4g-cat1-thay-sim7600ce" TargetMode="External"/><Relationship Id="rId1" Type="http://schemas.openxmlformats.org/officeDocument/2006/relationships/hyperlink" Target="https://dientutuyetnga.com/products/mach-thu-phat-esp32-nodemcu-typec-ch340-esp-wroom-32" TargetMode="External"/><Relationship Id="rId6" Type="http://schemas.openxmlformats.org/officeDocument/2006/relationships/hyperlink" Target="https://dientutuyetnga.com/products/test-board-bread-board-1" TargetMode="External"/><Relationship Id="rId5" Type="http://schemas.openxmlformats.org/officeDocument/2006/relationships/hyperlink" Target="https://dientutuyetnga.com/products/tam-formex-day-3mm" TargetMode="External"/><Relationship Id="rId10" Type="http://schemas.openxmlformats.org/officeDocument/2006/relationships/hyperlink" Target="https://nshopvn.com/product/jack-dc-5-5x2-1mm-duc-co-day/" TargetMode="External"/><Relationship Id="rId4" Type="http://schemas.openxmlformats.org/officeDocument/2006/relationships/hyperlink" Target="https://hshop.vn/anten-gps-1575-42mhzsma-duc" TargetMode="External"/><Relationship Id="rId9" Type="http://schemas.openxmlformats.org/officeDocument/2006/relationships/hyperlink" Target="https://nshopvn.com/product/pin-cell-18650-2000ma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E3" sqref="E3"/>
    </sheetView>
  </sheetViews>
  <sheetFormatPr defaultRowHeight="14.4" x14ac:dyDescent="0.3"/>
  <cols>
    <col min="1" max="1" width="57.77734375" bestFit="1" customWidth="1"/>
    <col min="3" max="3" width="83.3320312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24</v>
      </c>
      <c r="E1" t="s">
        <v>25</v>
      </c>
    </row>
    <row r="2" spans="1:5" x14ac:dyDescent="0.3">
      <c r="D2">
        <f>SUM(B7:B17)</f>
        <v>844</v>
      </c>
      <c r="E2">
        <f>D2/3</f>
        <v>281.33333333333331</v>
      </c>
    </row>
    <row r="7" spans="1:5" x14ac:dyDescent="0.3">
      <c r="A7" t="s">
        <v>0</v>
      </c>
      <c r="B7">
        <v>95</v>
      </c>
      <c r="C7" s="1" t="s">
        <v>4</v>
      </c>
    </row>
    <row r="8" spans="1:5" x14ac:dyDescent="0.3">
      <c r="A8" t="s">
        <v>5</v>
      </c>
      <c r="B8">
        <v>285</v>
      </c>
      <c r="C8" s="1" t="s">
        <v>6</v>
      </c>
    </row>
    <row r="9" spans="1:5" x14ac:dyDescent="0.3">
      <c r="A9" t="s">
        <v>8</v>
      </c>
      <c r="B9">
        <v>240</v>
      </c>
      <c r="C9" s="1" t="s">
        <v>7</v>
      </c>
    </row>
    <row r="10" spans="1:5" x14ac:dyDescent="0.3">
      <c r="A10" t="s">
        <v>10</v>
      </c>
      <c r="B10">
        <v>60</v>
      </c>
      <c r="C10" s="1" t="s">
        <v>9</v>
      </c>
    </row>
    <row r="11" spans="1:5" x14ac:dyDescent="0.3">
      <c r="A11" t="s">
        <v>11</v>
      </c>
      <c r="B11">
        <v>25</v>
      </c>
      <c r="C11" s="1" t="s">
        <v>12</v>
      </c>
    </row>
    <row r="12" spans="1:5" x14ac:dyDescent="0.3">
      <c r="A12" t="s">
        <v>13</v>
      </c>
      <c r="B12">
        <f>3.5*2</f>
        <v>7</v>
      </c>
    </row>
    <row r="13" spans="1:5" x14ac:dyDescent="0.3">
      <c r="A13" t="s">
        <v>14</v>
      </c>
      <c r="B13">
        <v>11</v>
      </c>
      <c r="C13" s="1" t="s">
        <v>15</v>
      </c>
    </row>
    <row r="14" spans="1:5" x14ac:dyDescent="0.3">
      <c r="A14" t="s">
        <v>16</v>
      </c>
      <c r="B14">
        <v>32</v>
      </c>
      <c r="C14" s="1" t="s">
        <v>17</v>
      </c>
    </row>
    <row r="15" spans="1:5" x14ac:dyDescent="0.3">
      <c r="A15" t="s">
        <v>18</v>
      </c>
      <c r="B15">
        <v>8</v>
      </c>
      <c r="C15" s="1" t="s">
        <v>19</v>
      </c>
    </row>
    <row r="16" spans="1:5" x14ac:dyDescent="0.3">
      <c r="A16" t="s">
        <v>21</v>
      </c>
      <c r="B16">
        <f>26*3</f>
        <v>78</v>
      </c>
      <c r="C16" s="1" t="s">
        <v>20</v>
      </c>
    </row>
    <row r="17" spans="1:3" x14ac:dyDescent="0.3">
      <c r="A17" t="s">
        <v>23</v>
      </c>
      <c r="B17">
        <v>3</v>
      </c>
      <c r="C17" s="1" t="s">
        <v>22</v>
      </c>
    </row>
    <row r="24" spans="1:3" x14ac:dyDescent="0.3">
      <c r="A24" t="s">
        <v>26</v>
      </c>
    </row>
  </sheetData>
  <hyperlinks>
    <hyperlink ref="C7" r:id="rId1" xr:uid="{13605672-934F-4C82-83F1-5138DFFE074A}"/>
    <hyperlink ref="C8" r:id="rId2" xr:uid="{55933C3A-149F-47BC-BFCA-BF728365A9A7}"/>
    <hyperlink ref="C9" r:id="rId3" xr:uid="{661EAF6C-A3AB-4CC5-B839-267169E063E2}"/>
    <hyperlink ref="C10" r:id="rId4" xr:uid="{5E6EA528-E87C-4E87-AEDD-70A85D676C13}"/>
    <hyperlink ref="C11" r:id="rId5" xr:uid="{667A4463-3C23-42D8-80A0-73E07FD79E10}"/>
    <hyperlink ref="C13" r:id="rId6" xr:uid="{459D7EF5-493E-4F9A-8984-375B2377B261}"/>
    <hyperlink ref="C14" r:id="rId7" xr:uid="{BE2D00A2-1100-462A-90A1-1BC930D6E0F8}"/>
    <hyperlink ref="C15" r:id="rId8" xr:uid="{217CF017-2F3D-4F03-B1EC-A86E5E19C9B4}"/>
    <hyperlink ref="C16" r:id="rId9" xr:uid="{105B14D4-7D57-47FF-9569-F17EE4676CB1}"/>
    <hyperlink ref="C17" r:id="rId10" xr:uid="{7D3428E8-D338-4246-865F-12829609F8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Minh Vũ</dc:creator>
  <cp:lastModifiedBy>Tạ Minh Vũ</cp:lastModifiedBy>
  <dcterms:created xsi:type="dcterms:W3CDTF">2015-06-05T18:17:20Z</dcterms:created>
  <dcterms:modified xsi:type="dcterms:W3CDTF">2025-05-23T13:32:36Z</dcterms:modified>
</cp:coreProperties>
</file>