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ED8F304A-9908-44D2-8119-0FD0CD320A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</calcChain>
</file>

<file path=xl/sharedStrings.xml><?xml version="1.0" encoding="utf-8"?>
<sst xmlns="http://schemas.openxmlformats.org/spreadsheetml/2006/main" count="47" uniqueCount="18">
  <si>
    <t>Sno.</t>
  </si>
  <si>
    <t>Model Name</t>
  </si>
  <si>
    <t>Accuracy</t>
  </si>
  <si>
    <t>Random Forest Classifier</t>
  </si>
  <si>
    <t>XGBoost</t>
  </si>
  <si>
    <t>Support Vector Machine</t>
  </si>
  <si>
    <t>Logistic Regression</t>
  </si>
  <si>
    <t>Neural Network</t>
  </si>
  <si>
    <t>Sno</t>
  </si>
  <si>
    <t>Accuracy Percentage (Standardizing/Normalizing)</t>
  </si>
  <si>
    <t>Accuracy Percentage (SMOTE)</t>
  </si>
  <si>
    <t xml:space="preserve">Accuracy Percentage </t>
  </si>
  <si>
    <t>Accuracy Percentage (PCA - 6D)</t>
  </si>
  <si>
    <t>Simple</t>
  </si>
  <si>
    <t>Std/Norm</t>
  </si>
  <si>
    <t>Smote</t>
  </si>
  <si>
    <t>PCA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</si>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</sst>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Sheet1!$C$22:$C$26</c:f>
              <c:strCache>
                <c:ptCount val="5"/>
                <c:pt idx="0">
                  <c:v>Random Forest Classifier</c:v>
                </c:pt>
                <c:pt idx="1">
                  <c:v>XGBoost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Neural Network</c:v>
                </c:pt>
              </c:strCache>
            </c:str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68.87</c:v>
                </c:pt>
                <c:pt idx="1">
                  <c:v>66.02</c:v>
                </c:pt>
                <c:pt idx="2">
                  <c:v>62.76</c:v>
                </c:pt>
                <c:pt idx="3">
                  <c:v>62.76</c:v>
                </c:pt>
                <c:pt idx="4">
                  <c:v>62.66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7-4B2C-81F2-C47186FF9717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Std/Norm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Sheet1!$C$22:$C$26</c:f>
              <c:strCache>
                <c:ptCount val="5"/>
                <c:pt idx="0">
                  <c:v>Random Forest Classifier</c:v>
                </c:pt>
                <c:pt idx="1">
                  <c:v>XGBoost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Neural Network</c:v>
                </c:pt>
              </c:strCache>
            </c:str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68.290000000000006</c:v>
                </c:pt>
                <c:pt idx="1">
                  <c:v>65.540000000000006</c:v>
                </c:pt>
                <c:pt idx="2">
                  <c:v>69.510000000000005</c:v>
                </c:pt>
                <c:pt idx="3">
                  <c:v>62.8</c:v>
                </c:pt>
                <c:pt idx="4">
                  <c:v>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7-4B2C-81F2-C47186FF9717}"/>
            </c:ext>
          </c:extLst>
        </c:ser>
        <c:ser>
          <c:idx val="2"/>
          <c:order val="2"/>
          <c:tx>
            <c:strRef>
              <c:f>Sheet1!$F$21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Sheet1!$C$22:$C$26</c:f>
              <c:strCache>
                <c:ptCount val="5"/>
                <c:pt idx="0">
                  <c:v>Random Forest Classifier</c:v>
                </c:pt>
                <c:pt idx="1">
                  <c:v>XGBoost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Neural Network</c:v>
                </c:pt>
              </c:strCache>
            </c:strRef>
          </c:cat>
          <c:val>
            <c:numRef>
              <c:f>Sheet1!$F$22:$F$26</c:f>
              <c:numCache>
                <c:formatCode>General</c:formatCode>
                <c:ptCount val="5"/>
                <c:pt idx="0">
                  <c:v>65.709999999999994</c:v>
                </c:pt>
                <c:pt idx="1">
                  <c:v>62.97</c:v>
                </c:pt>
                <c:pt idx="2">
                  <c:v>62.25</c:v>
                </c:pt>
                <c:pt idx="3">
                  <c:v>53.3</c:v>
                </c:pt>
                <c:pt idx="4">
                  <c:v>62.56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7-4B2C-81F2-C47186FF9717}"/>
            </c:ext>
          </c:extLst>
        </c:ser>
        <c:ser>
          <c:idx val="3"/>
          <c:order val="3"/>
          <c:tx>
            <c:strRef>
              <c:f>Sheet1!$G$21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Sheet1!$C$22:$C$26</c:f>
              <c:strCache>
                <c:ptCount val="5"/>
                <c:pt idx="0">
                  <c:v>Random Forest Classifier</c:v>
                </c:pt>
                <c:pt idx="1">
                  <c:v>XGBoost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Neural Network</c:v>
                </c:pt>
              </c:strCache>
            </c:strRef>
          </c:cat>
          <c:val>
            <c:numRef>
              <c:f>Sheet1!$G$22:$G$26</c:f>
              <c:numCache>
                <c:formatCode>General</c:formatCode>
                <c:ptCount val="5"/>
                <c:pt idx="0">
                  <c:v>64.48</c:v>
                </c:pt>
                <c:pt idx="1">
                  <c:v>60.06</c:v>
                </c:pt>
                <c:pt idx="2">
                  <c:v>62.8</c:v>
                </c:pt>
                <c:pt idx="3">
                  <c:v>59.6</c:v>
                </c:pt>
                <c:pt idx="4">
                  <c:v>62.95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7-4B2C-81F2-C47186FF9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140000"/>
        <c:axId val="377132512"/>
      </c:barChart>
      <c:catAx>
        <c:axId val="3771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32512"/>
        <c:crosses val="autoZero"/>
        <c:auto val="1"/>
        <c:lblAlgn val="ctr"/>
        <c:lblOffset val="100"/>
        <c:tickLblSkip val="1"/>
        <c:noMultiLvlLbl val="0"/>
      </c:catAx>
      <c:valAx>
        <c:axId val="3771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Random Forest Classifier</c:v>
                </c:pt>
                <c:pt idx="1">
                  <c:v>XGBoost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Neural Network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68.290000000000006</c:v>
                </c:pt>
                <c:pt idx="1">
                  <c:v>65.540000000000006</c:v>
                </c:pt>
                <c:pt idx="2">
                  <c:v>69.510000000000005</c:v>
                </c:pt>
                <c:pt idx="3">
                  <c:v>62.8</c:v>
                </c:pt>
                <c:pt idx="4">
                  <c:v>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6-4D7F-9826-2215D568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19952"/>
        <c:axId val="1711933552"/>
      </c:barChart>
      <c:catAx>
        <c:axId val="17117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3552"/>
        <c:crosses val="autoZero"/>
        <c:auto val="1"/>
        <c:lblAlgn val="ctr"/>
        <c:lblOffset val="100"/>
        <c:noMultiLvlLbl val="0"/>
      </c:catAx>
      <c:valAx>
        <c:axId val="17119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134470</xdr:colOff>
      <xdr:row>27</xdr:row>
      <xdr:rowOff>163606</xdr:rowOff>
    </xdr:from>
    <xdr:to>
      <xdr:col>9</xdr:col>
      <xdr:colOff>313765</xdr:colOff>
      <xdr:row>42</xdr:row>
      <xdr:rowOff>100852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281608</xdr:colOff>
      <xdr:row>3</xdr:row>
      <xdr:rowOff>160683</xdr:rowOff>
    </xdr:from>
    <xdr:to>
      <xdr:col>16</xdr:col>
      <xdr:colOff>563216</xdr:colOff>
      <xdr:row>18</xdr:row>
      <xdr:rowOff>29818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73687-01E9-4E97-A421-91D97E672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8" totalsRowShown="0" headerRowDxfId="29" dataDxfId="28">
  <autoFilter ref="B3:D8" xr:uid="{00000000-0009-0000-0100-000001000000}"/>
  <tableColumns count="3">
    <tableColumn id="1" xr3:uid="{00000000-0010-0000-0000-000001000000}" name="Sno." dataDxfId="27"/>
    <tableColumn id="2" xr3:uid="{00000000-0010-0000-0000-000002000000}" name="Model Name" dataDxfId="26"/>
    <tableColumn id="3" xr3:uid="{00000000-0010-0000-0000-000003000000}" name="Accuracy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2:D17" totalsRowShown="0" headerRowDxfId="24" dataDxfId="23" tableBorderDxfId="22">
  <autoFilter ref="B12:D17" xr:uid="{00000000-0009-0000-0100-000002000000}"/>
  <tableColumns count="3">
    <tableColumn id="1" xr3:uid="{00000000-0010-0000-0100-000001000000}" name="Sno" dataDxfId="21"/>
    <tableColumn id="2" xr3:uid="{00000000-0010-0000-0100-000002000000}" name="Model Name" dataDxfId="20"/>
    <tableColumn id="3" xr3:uid="{00000000-0010-0000-0100-000003000000}" name="Accuracy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F3:H8" totalsRowShown="0" headerRowDxfId="18" dataDxfId="17">
  <autoFilter ref="F3:H8" xr:uid="{00000000-0009-0000-0100-000003000000}"/>
  <tableColumns count="3">
    <tableColumn id="1" xr3:uid="{00000000-0010-0000-0200-000001000000}" name="Sno." dataDxfId="16"/>
    <tableColumn id="2" xr3:uid="{00000000-0010-0000-0200-000002000000}" name="Model Name" dataDxfId="15"/>
    <tableColumn id="3" xr3:uid="{00000000-0010-0000-0200-000003000000}" name="Accuracy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45" displayName="Table145" ref="F12:H17" totalsRowShown="0" headerRowDxfId="13" dataDxfId="12">
  <autoFilter ref="F12:H17" xr:uid="{00000000-0009-0000-0100-000004000000}"/>
  <tableColumns count="3">
    <tableColumn id="1" xr3:uid="{00000000-0010-0000-0300-000001000000}" name="Sno." dataDxfId="11"/>
    <tableColumn id="2" xr3:uid="{00000000-0010-0000-0300-000002000000}" name="Model Name" dataDxfId="10"/>
    <tableColumn id="3" xr3:uid="{00000000-0010-0000-0300-000003000000}" name="Accuracy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C21:H26" totalsRowShown="0" headerRowDxfId="8" dataDxfId="7" tableBorderDxfId="6">
  <autoFilter ref="C21:H26" xr:uid="{00000000-0009-0000-0100-000005000000}"/>
  <tableColumns count="6">
    <tableColumn id="1" xr3:uid="{00000000-0010-0000-0400-000001000000}" name="Model Name" dataDxfId="5"/>
    <tableColumn id="2" xr3:uid="{00000000-0010-0000-0400-000002000000}" name="Simple" dataDxfId="4"/>
    <tableColumn id="3" xr3:uid="{00000000-0010-0000-0400-000003000000}" name="Std/Norm" dataDxfId="3"/>
    <tableColumn id="4" xr3:uid="{00000000-0010-0000-0400-000004000000}" name="Smote" dataDxfId="2"/>
    <tableColumn id="5" xr3:uid="{00000000-0010-0000-0400-000005000000}" name="PCA" dataDxfId="1"/>
    <tableColumn id="6" xr3:uid="{00000000-0010-0000-0400-000006000000}" name="Mean" dataDxfId="0">
      <calculatedColumnFormula>ROUND(SUM(Table5[[#This Row],[Simple]:[PCA]])/4,1)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tabSelected="1" zoomScale="115" zoomScaleNormal="115" workbookViewId="0">
      <selection activeCell="K28" sqref="K28"/>
    </sheetView>
  </sheetViews>
  <sheetFormatPr defaultRowHeight="15" x14ac:dyDescent="0.25"/>
  <cols>
    <col min="2" max="2" width="9.42578125" bestFit="1" customWidth="1"/>
    <col min="3" max="3" width="25.7109375" customWidth="1"/>
    <col min="4" max="4" width="15.28515625" customWidth="1"/>
    <col min="5" max="5" width="11.85546875" customWidth="1"/>
    <col min="6" max="6" width="9.42578125" bestFit="1" customWidth="1"/>
    <col min="7" max="7" width="23.28515625" bestFit="1" customWidth="1"/>
    <col min="8" max="8" width="13.28515625" bestFit="1" customWidth="1"/>
  </cols>
  <sheetData>
    <row r="1" spans="2:8" ht="15.75" thickBot="1" x14ac:dyDescent="0.3"/>
    <row r="2" spans="2:8" ht="15.75" thickBot="1" x14ac:dyDescent="0.3">
      <c r="B2" s="9" t="s">
        <v>9</v>
      </c>
      <c r="C2" s="10"/>
      <c r="D2" s="11"/>
      <c r="F2" s="9" t="s">
        <v>11</v>
      </c>
      <c r="G2" s="10"/>
      <c r="H2" s="11"/>
    </row>
    <row r="3" spans="2:8" x14ac:dyDescent="0.25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</row>
    <row r="4" spans="2:8" x14ac:dyDescent="0.25">
      <c r="B4" s="1">
        <v>1</v>
      </c>
      <c r="C4" s="1" t="s">
        <v>3</v>
      </c>
      <c r="D4" s="4">
        <v>68.290000000000006</v>
      </c>
      <c r="F4" s="1">
        <v>1</v>
      </c>
      <c r="G4" s="1" t="s">
        <v>3</v>
      </c>
      <c r="H4" s="4">
        <v>68.87</v>
      </c>
    </row>
    <row r="5" spans="2:8" x14ac:dyDescent="0.25">
      <c r="B5" s="1">
        <v>2</v>
      </c>
      <c r="C5" s="1" t="s">
        <v>4</v>
      </c>
      <c r="D5" s="4">
        <v>65.540000000000006</v>
      </c>
      <c r="F5" s="1">
        <v>2</v>
      </c>
      <c r="G5" s="1" t="s">
        <v>4</v>
      </c>
      <c r="H5" s="4">
        <v>66.02</v>
      </c>
    </row>
    <row r="6" spans="2:8" x14ac:dyDescent="0.25">
      <c r="B6" s="1">
        <v>3</v>
      </c>
      <c r="C6" s="1" t="s">
        <v>5</v>
      </c>
      <c r="D6" s="4">
        <v>69.510000000000005</v>
      </c>
      <c r="F6" s="1">
        <v>3</v>
      </c>
      <c r="G6" s="1" t="s">
        <v>5</v>
      </c>
      <c r="H6" s="4">
        <v>62.76</v>
      </c>
    </row>
    <row r="7" spans="2:8" x14ac:dyDescent="0.25">
      <c r="B7" s="1">
        <v>4</v>
      </c>
      <c r="C7" s="1" t="s">
        <v>6</v>
      </c>
      <c r="D7" s="4">
        <v>62.8</v>
      </c>
      <c r="F7" s="1">
        <v>4</v>
      </c>
      <c r="G7" s="1" t="s">
        <v>6</v>
      </c>
      <c r="H7" s="4">
        <v>62.76</v>
      </c>
    </row>
    <row r="8" spans="2:8" x14ac:dyDescent="0.25">
      <c r="B8" s="1">
        <v>5</v>
      </c>
      <c r="C8" s="1" t="s">
        <v>7</v>
      </c>
      <c r="D8" s="4">
        <v>63.41</v>
      </c>
      <c r="F8" s="1">
        <v>5</v>
      </c>
      <c r="G8" s="1" t="s">
        <v>7</v>
      </c>
      <c r="H8" s="4">
        <v>62.66</v>
      </c>
    </row>
    <row r="10" spans="2:8" ht="15.75" thickBot="1" x14ac:dyDescent="0.3"/>
    <row r="11" spans="2:8" ht="15.75" thickBot="1" x14ac:dyDescent="0.3">
      <c r="B11" s="12" t="s">
        <v>10</v>
      </c>
      <c r="C11" s="13"/>
      <c r="D11" s="14"/>
      <c r="F11" s="9" t="s">
        <v>12</v>
      </c>
      <c r="G11" s="10"/>
      <c r="H11" s="11"/>
    </row>
    <row r="12" spans="2:8" x14ac:dyDescent="0.25">
      <c r="B12" s="1" t="s">
        <v>8</v>
      </c>
      <c r="C12" s="1" t="s">
        <v>1</v>
      </c>
      <c r="D12" s="1" t="s">
        <v>2</v>
      </c>
      <c r="F12" s="1" t="s">
        <v>0</v>
      </c>
      <c r="G12" s="1" t="s">
        <v>1</v>
      </c>
      <c r="H12" s="1" t="s">
        <v>2</v>
      </c>
    </row>
    <row r="13" spans="2:8" x14ac:dyDescent="0.25">
      <c r="B13" s="1">
        <v>1</v>
      </c>
      <c r="C13" s="2" t="s">
        <v>3</v>
      </c>
      <c r="D13" s="4">
        <v>65.709999999999994</v>
      </c>
      <c r="F13" s="1">
        <v>1</v>
      </c>
      <c r="G13" s="1" t="s">
        <v>3</v>
      </c>
      <c r="H13" s="4">
        <v>64.48</v>
      </c>
    </row>
    <row r="14" spans="2:8" x14ac:dyDescent="0.25">
      <c r="B14" s="1">
        <v>2</v>
      </c>
      <c r="C14" s="3" t="s">
        <v>4</v>
      </c>
      <c r="D14" s="4">
        <v>62.97</v>
      </c>
      <c r="F14" s="1">
        <v>2</v>
      </c>
      <c r="G14" s="1" t="s">
        <v>4</v>
      </c>
      <c r="H14" s="4">
        <v>60.06</v>
      </c>
    </row>
    <row r="15" spans="2:8" x14ac:dyDescent="0.25">
      <c r="B15" s="1">
        <v>3</v>
      </c>
      <c r="C15" s="2" t="s">
        <v>5</v>
      </c>
      <c r="D15" s="4">
        <v>62.25</v>
      </c>
      <c r="F15" s="1">
        <v>3</v>
      </c>
      <c r="G15" s="1" t="s">
        <v>5</v>
      </c>
      <c r="H15" s="4">
        <v>62.8</v>
      </c>
    </row>
    <row r="16" spans="2:8" x14ac:dyDescent="0.25">
      <c r="B16" s="1">
        <v>4</v>
      </c>
      <c r="C16" s="3" t="s">
        <v>6</v>
      </c>
      <c r="D16" s="4">
        <v>53.3</v>
      </c>
      <c r="F16" s="1">
        <v>4</v>
      </c>
      <c r="G16" s="1" t="s">
        <v>6</v>
      </c>
      <c r="H16" s="4">
        <v>59.6</v>
      </c>
    </row>
    <row r="17" spans="2:8" x14ac:dyDescent="0.25">
      <c r="B17" s="1">
        <v>5</v>
      </c>
      <c r="C17" s="2" t="s">
        <v>7</v>
      </c>
      <c r="D17" s="4">
        <v>62.56</v>
      </c>
      <c r="F17" s="1">
        <v>5</v>
      </c>
      <c r="G17" s="1" t="s">
        <v>7</v>
      </c>
      <c r="H17" s="4">
        <v>62.95</v>
      </c>
    </row>
    <row r="21" spans="2:8" x14ac:dyDescent="0.25">
      <c r="C21" s="1" t="s">
        <v>1</v>
      </c>
      <c r="D21" s="1" t="s">
        <v>13</v>
      </c>
      <c r="E21" s="1" t="s">
        <v>14</v>
      </c>
      <c r="F21" s="1" t="s">
        <v>15</v>
      </c>
      <c r="G21" s="1" t="s">
        <v>16</v>
      </c>
      <c r="H21" s="1" t="s">
        <v>17</v>
      </c>
    </row>
    <row r="22" spans="2:8" x14ac:dyDescent="0.25">
      <c r="C22" s="2" t="s">
        <v>3</v>
      </c>
      <c r="D22" s="4">
        <v>68.87</v>
      </c>
      <c r="E22" s="4">
        <v>68.290000000000006</v>
      </c>
      <c r="F22" s="4">
        <v>65.709999999999994</v>
      </c>
      <c r="G22" s="4">
        <v>64.48</v>
      </c>
      <c r="H22" s="8">
        <f>ROUND(SUM(Table5[[#This Row],[Simple]:[PCA]])/4,1)</f>
        <v>66.8</v>
      </c>
    </row>
    <row r="23" spans="2:8" x14ac:dyDescent="0.25">
      <c r="C23" s="3" t="s">
        <v>4</v>
      </c>
      <c r="D23" s="4">
        <v>66.02</v>
      </c>
      <c r="E23" s="4">
        <v>65.540000000000006</v>
      </c>
      <c r="F23" s="4">
        <v>62.97</v>
      </c>
      <c r="G23" s="4">
        <v>60.06</v>
      </c>
      <c r="H23" s="5">
        <f>ROUND(SUM(Table5[[#This Row],[Simple]:[PCA]])/4,1)</f>
        <v>63.6</v>
      </c>
    </row>
    <row r="24" spans="2:8" x14ac:dyDescent="0.25">
      <c r="C24" s="2" t="s">
        <v>5</v>
      </c>
      <c r="D24" s="4">
        <v>62.76</v>
      </c>
      <c r="E24" s="4">
        <v>69.510000000000005</v>
      </c>
      <c r="F24" s="4">
        <v>62.25</v>
      </c>
      <c r="G24" s="4">
        <v>62.8</v>
      </c>
      <c r="H24" s="5">
        <f>ROUND(SUM(Table5[[#This Row],[Simple]:[PCA]])/4,1)</f>
        <v>64.3</v>
      </c>
    </row>
    <row r="25" spans="2:8" x14ac:dyDescent="0.25">
      <c r="C25" s="3" t="s">
        <v>6</v>
      </c>
      <c r="D25" s="4">
        <v>62.76</v>
      </c>
      <c r="E25" s="4">
        <v>62.8</v>
      </c>
      <c r="F25" s="4">
        <v>53.3</v>
      </c>
      <c r="G25" s="4">
        <v>59.6</v>
      </c>
      <c r="H25" s="5">
        <f>ROUND(SUM(Table5[[#This Row],[Simple]:[PCA]])/4,1)</f>
        <v>59.6</v>
      </c>
    </row>
    <row r="26" spans="2:8" x14ac:dyDescent="0.25">
      <c r="C26" s="6" t="s">
        <v>7</v>
      </c>
      <c r="D26" s="4">
        <v>62.66</v>
      </c>
      <c r="E26" s="4">
        <v>63.41</v>
      </c>
      <c r="F26" s="4">
        <v>62.56</v>
      </c>
      <c r="G26" s="4">
        <v>62.95</v>
      </c>
      <c r="H26" s="7">
        <f>ROUND(SUM(Table5[[#This Row],[Simple]:[PCA]])/4,1)</f>
        <v>62.9</v>
      </c>
    </row>
  </sheetData>
  <mergeCells count="4">
    <mergeCell ref="B2:D2"/>
    <mergeCell ref="B11:D11"/>
    <mergeCell ref="F2:H2"/>
    <mergeCell ref="F11:H11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2024-12-02T03:10:01Z</dcterms:modified>
</cp:coreProperties>
</file>