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Data\Data-Analyst\excel\"/>
    </mc:Choice>
  </mc:AlternateContent>
  <xr:revisionPtr revIDLastSave="0" documentId="13_ncr:1_{BF0B246A-2216-4336-8548-82EC4F1E7BBE}" xr6:coauthVersionLast="47" xr6:coauthVersionMax="47" xr10:uidLastSave="{00000000-0000-0000-0000-000000000000}"/>
  <bookViews>
    <workbookView xWindow="-120" yWindow="-120" windowWidth="29040" windowHeight="15720" activeTab="1" xr2:uid="{00000000-000D-0000-FFFF-FFFF00000000}"/>
  </bookViews>
  <sheets>
    <sheet name="bike_buyers" sheetId="1" r:id="rId1"/>
    <sheet name="Dashboard" sheetId="2" r:id="rId2"/>
    <sheet name="Sheet1" sheetId="5" r:id="rId3"/>
    <sheet name="Pivot table" sheetId="3" r:id="rId4"/>
    <sheet name="Working sheet" sheetId="4" r:id="rId5"/>
  </sheets>
  <definedNames>
    <definedName name="_xlnm._FilterDatabase" localSheetId="0" hidden="1">bike_buyers!$A$1:$M$1001</definedName>
    <definedName name="_xlcn.WorksheetConnection_WorkingsheetA1N10011" hidden="1">'Working sheet'!$A$1:$N$1001</definedName>
    <definedName name="Slicer_Education">#N/A</definedName>
    <definedName name="Slicer_Marital_Status">#N/A</definedName>
    <definedName name="Slicer_Region">#N/A</definedName>
  </definedNames>
  <calcPr calcId="191029"/>
  <pivotCaches>
    <pivotCache cacheId="39" r:id="rId6"/>
    <pivotCache cacheId="5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F78105-FC34-47C4-9F81-9B74051EB3B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F5127D8-8DC3-4A23-A490-EC1611CC8C03}"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<sst xmlns="http://schemas.openxmlformats.org/spreadsheetml/2006/main" count="16286" uniqueCount="52">
  <si>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</si>
  <si>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</si>
  <si>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</si>
  <si>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</si>
  <si>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</si>
  <si>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</si>
  <si>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</si>
  <si>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</si>
  <si>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</si>
  <si>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</si>
  <si>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</si>
  <si>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</si>
  <si>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</si>
  <si>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</si>
  <si>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</si>
  <si>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</si>
  <si>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</si>
  <si>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</si>
  <si>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</si>
  <si>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</si>
  <si>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</si>
  <si>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</si>
  <si>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</si>
  <si>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</si>
  <si>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</si>
  <si>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</si>
  <si>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</si>
  <si>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</si>
  <si>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</si>
  <si>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</si>
  <si>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</si>
  <si>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</si>
  <si>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</si>
  <si>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</si>
  <si>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</si>
  <si>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</si>
  <si>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</si>
  <si>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</si>
  <si>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</si>
  <si>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</si>
  <si>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</si>
  <si>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</si>
  <si>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</si>
  <si>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</si>
  <si>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</si>
  <si>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</si>
  <si>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</si>
  <si>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Count of Commute Distance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</si>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</sst>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
      <name val="Arial"/>
      <family val="2"/>
      <scheme val="minor"/>
    </font>
    <font>
      <sz val="36"/>
      <color theme="0"/>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7BF-4EE1-87D3-AEAF045CB12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7BF-4EE1-87D3-AEAF045CB123}"/>
            </c:ext>
          </c:extLst>
        </c:ser>
        <c:dLbls>
          <c:showLegendKey val="0"/>
          <c:showVal val="0"/>
          <c:showCatName val="0"/>
          <c:showSerName val="0"/>
          <c:showPercent val="0"/>
          <c:showBubbleSize val="0"/>
        </c:dLbls>
        <c:gapWidth val="219"/>
        <c:overlap val="-27"/>
        <c:axId val="903120704"/>
        <c:axId val="903123584"/>
      </c:barChart>
      <c:catAx>
        <c:axId val="90312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vi-V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03123584"/>
        <c:crosses val="autoZero"/>
        <c:auto val="1"/>
        <c:lblAlgn val="ctr"/>
        <c:lblOffset val="100"/>
        <c:noMultiLvlLbl val="0"/>
      </c:catAx>
      <c:valAx>
        <c:axId val="90312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vi-V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03120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vi-V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a:t>
            </a:r>
          </a:p>
          <a:p>
            <a:pPr>
              <a:defRPr/>
            </a:pPr>
            <a:r>
              <a:rPr lang="en-US" baseline="0"/>
              <a:t>ute</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988709060238108E-2"/>
          <c:y val="0.32401610757559413"/>
          <c:w val="0.83728370709308153"/>
          <c:h val="0.37348218458993998"/>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5F-4543-B5B6-B2AFE1CDA37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5F-4543-B5B6-B2AFE1CDA37A}"/>
            </c:ext>
          </c:extLst>
        </c:ser>
        <c:dLbls>
          <c:showLegendKey val="0"/>
          <c:showVal val="0"/>
          <c:showCatName val="0"/>
          <c:showSerName val="0"/>
          <c:showPercent val="0"/>
          <c:showBubbleSize val="0"/>
        </c:dLbls>
        <c:smooth val="0"/>
        <c:axId val="1017171840"/>
        <c:axId val="1017169440"/>
      </c:lineChart>
      <c:catAx>
        <c:axId val="101717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vi-V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17169440"/>
        <c:crosses val="autoZero"/>
        <c:auto val="1"/>
        <c:lblAlgn val="ctr"/>
        <c:lblOffset val="100"/>
        <c:noMultiLvlLbl val="0"/>
      </c:catAx>
      <c:valAx>
        <c:axId val="101716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1717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 31-54</c:v>
                </c:pt>
                <c:pt idx="1">
                  <c:v>Old 55+</c:v>
                </c:pt>
                <c:pt idx="2">
                  <c:v>Adolescent 0-30</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0718-4881-8AEA-BF7BC19C33A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 31-54</c:v>
                </c:pt>
                <c:pt idx="1">
                  <c:v>Old 55+</c:v>
                </c:pt>
                <c:pt idx="2">
                  <c:v>Adolescent 0-30</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0718-4881-8AEA-BF7BC19C33AF}"/>
            </c:ext>
          </c:extLst>
        </c:ser>
        <c:dLbls>
          <c:showLegendKey val="0"/>
          <c:showVal val="0"/>
          <c:showCatName val="0"/>
          <c:showSerName val="0"/>
          <c:showPercent val="0"/>
          <c:showBubbleSize val="0"/>
        </c:dLbls>
        <c:marker val="1"/>
        <c:smooth val="0"/>
        <c:axId val="919652464"/>
        <c:axId val="919656784"/>
      </c:lineChart>
      <c:catAx>
        <c:axId val="91965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endParaRPr lang="vi-V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19656784"/>
        <c:crosses val="autoZero"/>
        <c:auto val="1"/>
        <c:lblAlgn val="ctr"/>
        <c:lblOffset val="100"/>
        <c:noMultiLvlLbl val="0"/>
      </c:catAx>
      <c:valAx>
        <c:axId val="91965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1965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No</c:v>
                </c:pt>
              </c:strCache>
            </c:strRef>
          </c:tx>
          <c:spPr>
            <a:ln w="28575" cap="rnd">
              <a:solidFill>
                <a:schemeClr val="accent1"/>
              </a:solidFill>
              <a:round/>
            </a:ln>
            <a:effectLst/>
          </c:spPr>
          <c:marker>
            <c:symbol val="none"/>
          </c:marker>
          <c:cat>
            <c:strRef>
              <c:f>Sheet1!$A$5:$A$10</c:f>
              <c:strCache>
                <c:ptCount val="5"/>
                <c:pt idx="0">
                  <c:v>0-1 Miles</c:v>
                </c:pt>
                <c:pt idx="1">
                  <c:v>1-2 Miles</c:v>
                </c:pt>
                <c:pt idx="2">
                  <c:v>2-5 Miles</c:v>
                </c:pt>
                <c:pt idx="3">
                  <c:v>5-10 Miles</c:v>
                </c:pt>
                <c:pt idx="4">
                  <c:v>More than 10 Miles</c:v>
                </c:pt>
              </c:strCache>
            </c:strRef>
          </c:cat>
          <c:val>
            <c:numRef>
              <c:f>Sheet1!$B$5:$B$10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D6-4732-ADEE-F2393736850A}"/>
            </c:ext>
          </c:extLst>
        </c:ser>
        <c:ser>
          <c:idx val="1"/>
          <c:order val="1"/>
          <c:tx>
            <c:strRef>
              <c:f>Sheet1!$C$3:$C$4</c:f>
              <c:strCache>
                <c:ptCount val="1"/>
                <c:pt idx="0">
                  <c:v>Yes</c:v>
                </c:pt>
              </c:strCache>
            </c:strRef>
          </c:tx>
          <c:spPr>
            <a:ln w="28575" cap="rnd">
              <a:solidFill>
                <a:schemeClr val="accent2"/>
              </a:solidFill>
              <a:round/>
            </a:ln>
            <a:effectLst/>
          </c:spPr>
          <c:marker>
            <c:symbol val="none"/>
          </c:marker>
          <c:cat>
            <c:strRef>
              <c:f>Sheet1!$A$5:$A$10</c:f>
              <c:strCache>
                <c:ptCount val="5"/>
                <c:pt idx="0">
                  <c:v>0-1 Miles</c:v>
                </c:pt>
                <c:pt idx="1">
                  <c:v>1-2 Miles</c:v>
                </c:pt>
                <c:pt idx="2">
                  <c:v>2-5 Miles</c:v>
                </c:pt>
                <c:pt idx="3">
                  <c:v>5-10 Miles</c:v>
                </c:pt>
                <c:pt idx="4">
                  <c:v>More than 10 Miles</c:v>
                </c:pt>
              </c:strCache>
            </c:strRef>
          </c:cat>
          <c:val>
            <c:numRef>
              <c:f>Sheet1!$C$5:$C$10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D6-4732-ADEE-F2393736850A}"/>
            </c:ext>
          </c:extLst>
        </c:ser>
        <c:dLbls>
          <c:showLegendKey val="0"/>
          <c:showVal val="0"/>
          <c:showCatName val="0"/>
          <c:showSerName val="0"/>
          <c:showPercent val="0"/>
          <c:showBubbleSize val="0"/>
        </c:dLbls>
        <c:smooth val="0"/>
        <c:axId val="613357312"/>
        <c:axId val="1017172320"/>
      </c:lineChart>
      <c:catAx>
        <c:axId val="61335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17172320"/>
        <c:crosses val="autoZero"/>
        <c:auto val="1"/>
        <c:lblAlgn val="ctr"/>
        <c:lblOffset val="100"/>
        <c:noMultiLvlLbl val="0"/>
      </c:catAx>
      <c:valAx>
        <c:axId val="101717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61335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582-4772-B7D0-2E70A83F532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582-4772-B7D0-2E70A83F5325}"/>
            </c:ext>
          </c:extLst>
        </c:ser>
        <c:dLbls>
          <c:showLegendKey val="0"/>
          <c:showVal val="0"/>
          <c:showCatName val="0"/>
          <c:showSerName val="0"/>
          <c:showPercent val="0"/>
          <c:showBubbleSize val="0"/>
        </c:dLbls>
        <c:gapWidth val="219"/>
        <c:overlap val="-27"/>
        <c:axId val="903120704"/>
        <c:axId val="903123584"/>
      </c:barChart>
      <c:catAx>
        <c:axId val="90312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vi-V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03123584"/>
        <c:crosses val="autoZero"/>
        <c:auto val="1"/>
        <c:lblAlgn val="ctr"/>
        <c:lblOffset val="100"/>
        <c:noMultiLvlLbl val="0"/>
      </c:catAx>
      <c:valAx>
        <c:axId val="90312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vi-V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03120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vi-VN"/>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a:t>
            </a:r>
          </a:p>
          <a:p>
            <a:pPr>
              <a:defRPr/>
            </a:pPr>
            <a:r>
              <a:rPr lang="en-US" baseline="0"/>
              <a:t>ute</a:t>
            </a:r>
            <a:endParaRPr lang="vi-V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D2-45B0-935C-AD0D5B97EF6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D2-45B0-935C-AD0D5B97EF6B}"/>
            </c:ext>
          </c:extLst>
        </c:ser>
        <c:dLbls>
          <c:showLegendKey val="0"/>
          <c:showVal val="0"/>
          <c:showCatName val="0"/>
          <c:showSerName val="0"/>
          <c:showPercent val="0"/>
          <c:showBubbleSize val="0"/>
        </c:dLbls>
        <c:smooth val="0"/>
        <c:axId val="1017171840"/>
        <c:axId val="1017169440"/>
      </c:lineChart>
      <c:catAx>
        <c:axId val="1017171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vi-V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17169440"/>
        <c:crosses val="autoZero"/>
        <c:auto val="1"/>
        <c:lblAlgn val="ctr"/>
        <c:lblOffset val="100"/>
        <c:noMultiLvlLbl val="0"/>
      </c:catAx>
      <c:valAx>
        <c:axId val="101716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1717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Middle Age 31-54</c:v>
                </c:pt>
                <c:pt idx="1">
                  <c:v>Old 55+</c:v>
                </c:pt>
                <c:pt idx="2">
                  <c:v>Adolescent 0-30</c:v>
                </c:pt>
              </c:strCache>
            </c:strRef>
          </c:cat>
          <c:val>
            <c:numRef>
              <c:f>'Pivot table'!$B$42:$B$45</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B6BA-48D4-A98D-67234DC2A40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Middle Age 31-54</c:v>
                </c:pt>
                <c:pt idx="1">
                  <c:v>Old 55+</c:v>
                </c:pt>
                <c:pt idx="2">
                  <c:v>Adolescent 0-30</c:v>
                </c:pt>
              </c:strCache>
            </c:strRef>
          </c:cat>
          <c:val>
            <c:numRef>
              <c:f>'Pivot table'!$C$42:$C$45</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B6BA-48D4-A98D-67234DC2A403}"/>
            </c:ext>
          </c:extLst>
        </c:ser>
        <c:dLbls>
          <c:showLegendKey val="0"/>
          <c:showVal val="0"/>
          <c:showCatName val="0"/>
          <c:showSerName val="0"/>
          <c:showPercent val="0"/>
          <c:showBubbleSize val="0"/>
        </c:dLbls>
        <c:marker val="1"/>
        <c:smooth val="0"/>
        <c:axId val="919652464"/>
        <c:axId val="919656784"/>
      </c:lineChart>
      <c:catAx>
        <c:axId val="91965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endParaRPr lang="vi-V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vi-V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19656784"/>
        <c:crosses val="autoZero"/>
        <c:auto val="1"/>
        <c:lblAlgn val="ctr"/>
        <c:lblOffset val="100"/>
        <c:noMultiLvlLbl val="0"/>
      </c:catAx>
      <c:valAx>
        <c:axId val="91965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91965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66675</xdr:colOff>
      <xdr:row>6</xdr:row>
      <xdr:rowOff>28575</xdr:rowOff>
    </xdr:from>
    <xdr:to>
      <xdr:col>9</xdr:col>
      <xdr:colOff>323850</xdr:colOff>
      <xdr:row>21</xdr:row>
      <xdr:rowOff>123825</xdr:rowOff>
    </xdr:to>
    <xdr:graphicFrame macro="">
      <xdr:nvGraphicFramePr>
        <xdr:cNvPr id="2" name="Chart 1">
          <a:extLst>
            <a:ext uri="{FF2B5EF4-FFF2-40B4-BE49-F238E27FC236}">
              <a16:creationId xmlns:a16="http://schemas.microsoft.com/office/drawing/2014/main" id="{96743844-AEE7-40A7-BA6C-07D582464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66674</xdr:colOff>
      <xdr:row>22</xdr:row>
      <xdr:rowOff>38101</xdr:rowOff>
    </xdr:from>
    <xdr:to>
      <xdr:col>14</xdr:col>
      <xdr:colOff>685799</xdr:colOff>
      <xdr:row>37</xdr:row>
      <xdr:rowOff>104776</xdr:rowOff>
    </xdr:to>
    <xdr:graphicFrame macro="">
      <xdr:nvGraphicFramePr>
        <xdr:cNvPr id="3" name="Chart 2">
          <a:extLst>
            <a:ext uri="{FF2B5EF4-FFF2-40B4-BE49-F238E27FC236}">
              <a16:creationId xmlns:a16="http://schemas.microsoft.com/office/drawing/2014/main" id="{1487D0F3-82A5-4D6E-BFBB-B3282704B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371475</xdr:colOff>
      <xdr:row>6</xdr:row>
      <xdr:rowOff>28575</xdr:rowOff>
    </xdr:from>
    <xdr:to>
      <xdr:col>15</xdr:col>
      <xdr:colOff>0</xdr:colOff>
      <xdr:row>21</xdr:row>
      <xdr:rowOff>133350</xdr:rowOff>
    </xdr:to>
    <xdr:graphicFrame macro="">
      <xdr:nvGraphicFramePr>
        <xdr:cNvPr id="4" name="Chart 3">
          <a:extLst>
            <a:ext uri="{FF2B5EF4-FFF2-40B4-BE49-F238E27FC236}">
              <a16:creationId xmlns:a16="http://schemas.microsoft.com/office/drawing/2014/main" id="{43A29C34-4FA0-47CC-A041-84E780178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6</xdr:row>
      <xdr:rowOff>38101</xdr:rowOff>
    </xdr:from>
    <xdr:to>
      <xdr:col>3</xdr:col>
      <xdr:colOff>295274</xdr:colOff>
      <xdr:row>12</xdr:row>
      <xdr:rowOff>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AD958DE-B003-DAD8-859D-A5E495E8AB3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49" y="1123951"/>
              <a:ext cx="2333625" cy="104775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20</xdr:row>
      <xdr:rowOff>133351</xdr:rowOff>
    </xdr:from>
    <xdr:to>
      <xdr:col>3</xdr:col>
      <xdr:colOff>266700</xdr:colOff>
      <xdr:row>30</xdr:row>
      <xdr:rowOff>19051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3719611-C978-3A69-FF89-D3E044C98F9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752851"/>
              <a:ext cx="2305050" cy="169545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12</xdr:row>
      <xdr:rowOff>152401</xdr:rowOff>
    </xdr:from>
    <xdr:to>
      <xdr:col>3</xdr:col>
      <xdr:colOff>285749</xdr:colOff>
      <xdr:row>20</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1505271-A37E-7628-10F8-ED6D5CA1F7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 y="2324101"/>
              <a:ext cx="2333625" cy="129540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671512</xdr:colOff>
      <xdr:row>2</xdr:row>
      <xdr:rowOff>19050</xdr:rowOff>
    </xdr:from>
    <xdr:to>
      <xdr:col>11</xdr:col>
      <xdr:colOff>442912</xdr:colOff>
      <xdr:row>17</xdr:row>
      <xdr:rowOff>47625</xdr:rowOff>
    </xdr:to>
    <xdr:graphicFrame macro="">
      <xdr:nvGraphicFramePr>
        <xdr:cNvPr id="2" name="Chart 1">
          <a:extLst>
            <a:ext uri="{FF2B5EF4-FFF2-40B4-BE49-F238E27FC236}">
              <a16:creationId xmlns:a16="http://schemas.microsoft.com/office/drawing/2014/main" id="{B686FF81-8897-B5E7-A9E3-9EFBC4A29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671512</xdr:colOff>
      <xdr:row>2</xdr:row>
      <xdr:rowOff>9524</xdr:rowOff>
    </xdr:from>
    <xdr:to>
      <xdr:col>11</xdr:col>
      <xdr:colOff>647700</xdr:colOff>
      <xdr:row>17</xdr:row>
      <xdr:rowOff>180974</xdr:rowOff>
    </xdr:to>
    <xdr:graphicFrame macro="">
      <xdr:nvGraphicFramePr>
        <xdr:cNvPr id="2" name="Chart 1">
          <a:extLst>
            <a:ext uri="{FF2B5EF4-FFF2-40B4-BE49-F238E27FC236}">
              <a16:creationId xmlns:a16="http://schemas.microsoft.com/office/drawing/2014/main" id="{2FAB6C1A-022E-94CC-9144-58A5EEF7D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671512</xdr:colOff>
      <xdr:row>21</xdr:row>
      <xdr:rowOff>28574</xdr:rowOff>
    </xdr:from>
    <xdr:to>
      <xdr:col>11</xdr:col>
      <xdr:colOff>628650</xdr:colOff>
      <xdr:row>36</xdr:row>
      <xdr:rowOff>180974</xdr:rowOff>
    </xdr:to>
    <xdr:graphicFrame macro="">
      <xdr:nvGraphicFramePr>
        <xdr:cNvPr id="3" name="Chart 2">
          <a:extLst>
            <a:ext uri="{FF2B5EF4-FFF2-40B4-BE49-F238E27FC236}">
              <a16:creationId xmlns:a16="http://schemas.microsoft.com/office/drawing/2014/main" id="{3A29668F-409E-8CE3-D054-1E4009800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347662</xdr:colOff>
      <xdr:row>39</xdr:row>
      <xdr:rowOff>0</xdr:rowOff>
    </xdr:from>
    <xdr:to>
      <xdr:col>11</xdr:col>
      <xdr:colOff>119062</xdr:colOff>
      <xdr:row>54</xdr:row>
      <xdr:rowOff>28575</xdr:rowOff>
    </xdr:to>
    <xdr:graphicFrame macro="">
      <xdr:nvGraphicFramePr>
        <xdr:cNvPr id="4" name="Chart 3">
          <a:extLst>
            <a:ext uri="{FF2B5EF4-FFF2-40B4-BE49-F238E27FC236}">
              <a16:creationId xmlns:a16="http://schemas.microsoft.com/office/drawing/2014/main" id="{3C628F74-96D5-0B46-D40E-3B9C114B4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hái Bùi" refreshedDate="45773.586640162037" backgroundQuery="1" createdVersion="8" refreshedVersion="8" minRefreshableVersion="3" recordCount="0" supportSubquery="1" supportAdvancedDrill="1" xr:uid="{6CFD6769-3223-4208-882A-392EE0F48095}">
  <cacheSource type="external" connectionId="1"/>
  <cacheFields count="3">
    <cacheField name="[Range].[Commute Distance].[Commute Distance]" caption="Commute Distance" numFmtId="0" hierarchy="9" level="1">
      <sharedItems count="5">
        <s v="0-1 Miles"/>
        <s v="1-2 Miles"/>
        <s v="2-5 Miles"/>
        <s v="5-10 Miles"/>
        <s v="More than 10 Miles"/>
      </sharedItems>
    </cacheField>
    <cacheField name="[Range].[Purchased Bike].[Purchased Bike]" caption="Purchased Bike" numFmtId="0" hierarchy="13" level="1">
      <sharedItems count="2">
        <s v="No"/>
        <s v="Yes"/>
      </sharedItems>
    </cacheField>
    <cacheField name="[Measures].[Count of Purchased Bike]" caption="Count of Purchased Bike" numFmtId="0" hierarchy="16" level="32767"/>
  </cacheFields>
  <cacheHierarchies count="17">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Brackets]" caption="Age Brackets" attribute="1" defaultMemberUniqueName="[Range].[Age Brackets].[All]" allUniqueName="[Range].[Age Brackets].[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ái Bùi" refreshedDate="45773.586640277776" createdVersion="8" refreshedVersion="8" minRefreshableVersion="3" recordCount="1000" xr:uid="{F34AFC9C-BC76-4BDA-B9B4-463E1383077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452165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1320EA-60A8-4C22-9719-C1D6B4204A76}" name="PivotTable3"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D10" firstHeaderRow="1" firstDataRow="2" firstDataCol="1"/>
  <pivotFields count="3">
    <pivotField axis="axisRow" allDrilled="1" showAll="0" dataSourceSort="1" defaultAttributeDrillState="1">
      <items count="6">
        <item x="0"/>
        <item x="1"/>
        <item x="2"/>
        <item x="3"/>
        <item x="4"/>
        <item t="default"/>
      </items>
    </pivotField>
    <pivotField axis="axisCol" allDrilled="1" showAll="0" dataSourceSort="1" defaultAttributeDrillState="1">
      <items count="3">
        <item x="0"/>
        <item x="1"/>
        <item t="default"/>
      </items>
    </pivotField>
    <pivotField dataField="1" subtotalTop="0" showAll="0" defaultSubtotal="0"/>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46E1DD-5D18-4766-B553-EC76CF20DCFA}" name="PivotTable5"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1:D11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dataField="1"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A299D8-C9AB-47AB-809D-354789BC381F}" name="PivotTable4"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dataField="1" showAll="0"/>
    <pivotField showAll="0">
      <items count="4">
        <item x="0"/>
        <item x="2"/>
        <item x="1"/>
        <item t="default"/>
      </items>
    </pivotField>
    <pivotField showAll="0"/>
    <pivotField axis="axisRow" showAll="0">
      <items count="7">
        <item m="1" x="5"/>
        <item m="1" x="3"/>
        <item m="1" x="4"/>
        <item x="0"/>
        <item x="1"/>
        <item x="2"/>
        <item t="default"/>
      </items>
    </pivotField>
    <pivotField axis="axisCol"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Commute Distance" fld="9"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EFA07A-0D12-4721-A2DC-053A3BCE4A03}" name="PivotTable2"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94712A2-FA5C-42D7-AB49-E94C7B788E9E}" name="PivotTable1"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AA9789-BC69-45B6-A6F3-104B6D93411C}" sourceName="Marital Status">
  <pivotTables>
    <pivotTable tabId="3" name="PivotTable4"/>
    <pivotTable tabId="3" name="PivotTable1"/>
    <pivotTable tabId="3" name="PivotTable2"/>
    <pivotTable tabId="3" name="PivotTable5"/>
  </pivotTables>
  <data>
    <tabular pivotCacheId="14521653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CDD8B7-EC25-4614-A305-86337E451D32}" sourceName="Education">
  <pivotTables>
    <pivotTable tabId="3" name="PivotTable4"/>
    <pivotTable tabId="3" name="PivotTable1"/>
    <pivotTable tabId="3" name="PivotTable2"/>
    <pivotTable tabId="3" name="PivotTable5"/>
  </pivotTables>
  <data>
    <tabular pivotCacheId="14521653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1807DBD-8039-4B20-8B2F-2FA41CF25F1A}" sourceName="Region">
  <pivotTables>
    <pivotTable tabId="3" name="PivotTable4"/>
    <pivotTable tabId="3" name="PivotTable1"/>
    <pivotTable tabId="3" name="PivotTable2"/>
    <pivotTable tabId="3" name="PivotTable5"/>
  </pivotTables>
  <data>
    <tabular pivotCacheId="14521653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11DFDE7-21EB-4FAF-A132-7946EE6EE08F}" cache="Slicer_Marital_Status" caption="Marital Status" rowHeight="241300"/>
  <slicer name="Education" xr10:uid="{2DCB9A42-B24C-4657-8CCC-56F52A57C6B6}" cache="Slicer_Education" caption="Education" rowHeight="241300"/>
  <slicer name="Region" xr10:uid="{8B724EBB-1BCA-4F00-A07F-4ABF23B8DAA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3.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6" sqref="E16"/>
    </sheetView>
  </sheetViews>
  <sheetFormatPr defaultColWidth="11.875" defaultRowHeight="14.2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9F41E-5C7D-4588-BFE0-36AB433444BA}">
  <dimension ref="A1:O6"/>
  <sheetViews>
    <sheetView showGridLines="0" tabSelected="1" workbookViewId="0">
      <selection activeCell="S17" sqref="S17"/>
    </sheetView>
  </sheetViews>
  <sheetFormatPr defaultRowHeight="14.25" x14ac:dyDescent="0.2"/>
  <sheetData>
    <row r="1" spans="1:15" x14ac:dyDescent="0.2">
      <c r="A1" s="8" t="s">
        <v>51</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4BAD9-B757-4D8F-868B-B502C038678A}">
  <dimension ref="A3:D10"/>
  <sheetViews>
    <sheetView workbookViewId="0">
      <selection activeCell="B6" sqref="B6"/>
    </sheetView>
  </sheetViews>
  <sheetFormatPr defaultRowHeight="14.25" x14ac:dyDescent="0.2"/>
  <cols>
    <col min="1" max="1" width="23.375" bestFit="1" customWidth="1"/>
    <col min="2" max="2" width="16.125" bestFit="1" customWidth="1"/>
    <col min="3" max="3" width="4.25" bestFit="1" customWidth="1"/>
    <col min="4" max="4" width="11.375" bestFit="1" customWidth="1"/>
  </cols>
  <sheetData>
    <row r="3" spans="1:4" x14ac:dyDescent="0.2">
      <c r="A3" s="5" t="s">
        <v>45</v>
      </c>
      <c r="B3" s="5" t="s">
        <v>44</v>
      </c>
    </row>
    <row r="4" spans="1:4" x14ac:dyDescent="0.2">
      <c r="A4" s="5" t="s">
        <v>41</v>
      </c>
      <c r="B4" t="s">
        <v>18</v>
      </c>
      <c r="C4" t="s">
        <v>15</v>
      </c>
      <c r="D4" t="s">
        <v>42</v>
      </c>
    </row>
    <row r="5" spans="1:4" x14ac:dyDescent="0.2">
      <c r="A5" s="6" t="s">
        <v>16</v>
      </c>
      <c r="B5" s="4">
        <v>166</v>
      </c>
      <c r="C5" s="4">
        <v>200</v>
      </c>
      <c r="D5" s="4">
        <v>366</v>
      </c>
    </row>
    <row r="6" spans="1:4" x14ac:dyDescent="0.2">
      <c r="A6" s="6" t="s">
        <v>26</v>
      </c>
      <c r="B6" s="4">
        <v>92</v>
      </c>
      <c r="C6" s="4">
        <v>77</v>
      </c>
      <c r="D6" s="4">
        <v>169</v>
      </c>
    </row>
    <row r="7" spans="1:4" x14ac:dyDescent="0.2">
      <c r="A7" s="6" t="s">
        <v>22</v>
      </c>
      <c r="B7" s="4">
        <v>67</v>
      </c>
      <c r="C7" s="4">
        <v>95</v>
      </c>
      <c r="D7" s="4">
        <v>162</v>
      </c>
    </row>
    <row r="8" spans="1:4" x14ac:dyDescent="0.2">
      <c r="A8" s="6" t="s">
        <v>23</v>
      </c>
      <c r="B8" s="4">
        <v>116</v>
      </c>
      <c r="C8" s="4">
        <v>76</v>
      </c>
      <c r="D8" s="4">
        <v>192</v>
      </c>
    </row>
    <row r="9" spans="1:4" x14ac:dyDescent="0.2">
      <c r="A9" s="6" t="s">
        <v>46</v>
      </c>
      <c r="B9" s="4">
        <v>78</v>
      </c>
      <c r="C9" s="4">
        <v>33</v>
      </c>
      <c r="D9" s="4">
        <v>111</v>
      </c>
    </row>
    <row r="10" spans="1:4" x14ac:dyDescent="0.2">
      <c r="A10" s="6" t="s">
        <v>42</v>
      </c>
      <c r="B10" s="4">
        <v>519</v>
      </c>
      <c r="C10" s="4">
        <v>481</v>
      </c>
      <c r="D10" s="4">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D315B-9FDA-43F7-A3B0-7EA9E3CBC1AE}">
  <dimension ref="A3:D116"/>
  <sheetViews>
    <sheetView topLeftCell="A46" zoomScaleNormal="100" workbookViewId="0">
      <selection activeCell="B63" sqref="B63"/>
    </sheetView>
  </sheetViews>
  <sheetFormatPr defaultRowHeight="14.25" x14ac:dyDescent="0.2"/>
  <cols>
    <col min="1" max="1" width="26.125" bestFit="1" customWidth="1"/>
    <col min="2" max="2" width="16.125" bestFit="1" customWidth="1"/>
    <col min="3" max="3" width="4.25" bestFit="1" customWidth="1"/>
    <col min="4" max="4" width="11.375" bestFit="1" customWidth="1"/>
  </cols>
  <sheetData>
    <row r="3" spans="1:4" x14ac:dyDescent="0.2">
      <c r="A3" s="5" t="s">
        <v>43</v>
      </c>
      <c r="B3" s="5" t="s">
        <v>44</v>
      </c>
    </row>
    <row r="4" spans="1:4" x14ac:dyDescent="0.2">
      <c r="A4" s="5" t="s">
        <v>41</v>
      </c>
      <c r="B4" t="s">
        <v>18</v>
      </c>
      <c r="C4" t="s">
        <v>15</v>
      </c>
      <c r="D4" t="s">
        <v>42</v>
      </c>
    </row>
    <row r="5" spans="1:4" x14ac:dyDescent="0.2">
      <c r="A5" s="6" t="s">
        <v>39</v>
      </c>
      <c r="B5" s="7">
        <v>53440</v>
      </c>
      <c r="C5" s="7">
        <v>55774.058577405856</v>
      </c>
      <c r="D5" s="7">
        <v>54580.777096114522</v>
      </c>
    </row>
    <row r="6" spans="1:4" x14ac:dyDescent="0.2">
      <c r="A6" s="6" t="s">
        <v>38</v>
      </c>
      <c r="B6" s="7">
        <v>56208.178438661707</v>
      </c>
      <c r="C6" s="7">
        <v>60123.966942148763</v>
      </c>
      <c r="D6" s="7">
        <v>58062.62230919765</v>
      </c>
    </row>
    <row r="7" spans="1:4" x14ac:dyDescent="0.2">
      <c r="A7" s="6" t="s">
        <v>42</v>
      </c>
      <c r="B7" s="7">
        <v>54874.759152215796</v>
      </c>
      <c r="C7" s="7">
        <v>57962.577962577961</v>
      </c>
      <c r="D7" s="7">
        <v>56360</v>
      </c>
    </row>
    <row r="22" spans="1:4" x14ac:dyDescent="0.2">
      <c r="A22" s="5" t="s">
        <v>45</v>
      </c>
      <c r="B22" s="5" t="s">
        <v>44</v>
      </c>
    </row>
    <row r="23" spans="1:4" x14ac:dyDescent="0.2">
      <c r="A23" s="5" t="s">
        <v>41</v>
      </c>
      <c r="B23" t="s">
        <v>18</v>
      </c>
      <c r="C23" t="s">
        <v>15</v>
      </c>
      <c r="D23" t="s">
        <v>42</v>
      </c>
    </row>
    <row r="24" spans="1:4" x14ac:dyDescent="0.2">
      <c r="A24" s="6" t="s">
        <v>16</v>
      </c>
      <c r="B24" s="4">
        <v>166</v>
      </c>
      <c r="C24" s="4">
        <v>200</v>
      </c>
      <c r="D24" s="4">
        <v>366</v>
      </c>
    </row>
    <row r="25" spans="1:4" x14ac:dyDescent="0.2">
      <c r="A25" s="6" t="s">
        <v>26</v>
      </c>
      <c r="B25" s="4">
        <v>92</v>
      </c>
      <c r="C25" s="4">
        <v>77</v>
      </c>
      <c r="D25" s="4">
        <v>169</v>
      </c>
    </row>
    <row r="26" spans="1:4" x14ac:dyDescent="0.2">
      <c r="A26" s="6" t="s">
        <v>22</v>
      </c>
      <c r="B26" s="4">
        <v>67</v>
      </c>
      <c r="C26" s="4">
        <v>95</v>
      </c>
      <c r="D26" s="4">
        <v>162</v>
      </c>
    </row>
    <row r="27" spans="1:4" x14ac:dyDescent="0.2">
      <c r="A27" s="6" t="s">
        <v>23</v>
      </c>
      <c r="B27" s="4">
        <v>116</v>
      </c>
      <c r="C27" s="4">
        <v>76</v>
      </c>
      <c r="D27" s="4">
        <v>192</v>
      </c>
    </row>
    <row r="28" spans="1:4" x14ac:dyDescent="0.2">
      <c r="A28" s="6" t="s">
        <v>46</v>
      </c>
      <c r="B28" s="4">
        <v>78</v>
      </c>
      <c r="C28" s="4">
        <v>33</v>
      </c>
      <c r="D28" s="4">
        <v>111</v>
      </c>
    </row>
    <row r="29" spans="1:4" x14ac:dyDescent="0.2">
      <c r="A29" s="6" t="s">
        <v>42</v>
      </c>
      <c r="B29" s="4">
        <v>519</v>
      </c>
      <c r="C29" s="4">
        <v>481</v>
      </c>
      <c r="D29" s="4">
        <v>1000</v>
      </c>
    </row>
    <row r="40" spans="1:4" x14ac:dyDescent="0.2">
      <c r="A40" s="5" t="s">
        <v>47</v>
      </c>
      <c r="B40" s="5" t="s">
        <v>44</v>
      </c>
    </row>
    <row r="41" spans="1:4" x14ac:dyDescent="0.2">
      <c r="A41" s="5" t="s">
        <v>41</v>
      </c>
      <c r="B41" t="s">
        <v>18</v>
      </c>
      <c r="C41" t="s">
        <v>15</v>
      </c>
      <c r="D41" t="s">
        <v>42</v>
      </c>
    </row>
    <row r="42" spans="1:4" x14ac:dyDescent="0.2">
      <c r="A42" s="6" t="s">
        <v>48</v>
      </c>
      <c r="B42" s="4">
        <v>318</v>
      </c>
      <c r="C42" s="4">
        <v>383</v>
      </c>
      <c r="D42" s="4">
        <v>701</v>
      </c>
    </row>
    <row r="43" spans="1:4" x14ac:dyDescent="0.2">
      <c r="A43" s="6" t="s">
        <v>49</v>
      </c>
      <c r="B43" s="4">
        <v>130</v>
      </c>
      <c r="C43" s="4">
        <v>59</v>
      </c>
      <c r="D43" s="4">
        <v>189</v>
      </c>
    </row>
    <row r="44" spans="1:4" x14ac:dyDescent="0.2">
      <c r="A44" s="6" t="s">
        <v>50</v>
      </c>
      <c r="B44" s="4">
        <v>71</v>
      </c>
      <c r="C44" s="4">
        <v>39</v>
      </c>
      <c r="D44" s="4">
        <v>110</v>
      </c>
    </row>
    <row r="45" spans="1:4" x14ac:dyDescent="0.2">
      <c r="A45" s="6" t="s">
        <v>42</v>
      </c>
      <c r="B45" s="4">
        <v>519</v>
      </c>
      <c r="C45" s="4">
        <v>481</v>
      </c>
      <c r="D45" s="4">
        <v>1000</v>
      </c>
    </row>
    <row r="61" spans="1:4" x14ac:dyDescent="0.2">
      <c r="A61" s="5" t="s">
        <v>47</v>
      </c>
      <c r="B61" s="5" t="s">
        <v>44</v>
      </c>
    </row>
    <row r="62" spans="1:4" x14ac:dyDescent="0.2">
      <c r="A62" s="5" t="s">
        <v>41</v>
      </c>
      <c r="B62" t="s">
        <v>18</v>
      </c>
      <c r="C62" t="s">
        <v>15</v>
      </c>
      <c r="D62" t="s">
        <v>42</v>
      </c>
    </row>
    <row r="63" spans="1:4" x14ac:dyDescent="0.2">
      <c r="A63" s="6">
        <v>25</v>
      </c>
      <c r="B63" s="4">
        <v>2</v>
      </c>
      <c r="C63" s="4">
        <v>4</v>
      </c>
      <c r="D63" s="4">
        <v>6</v>
      </c>
    </row>
    <row r="64" spans="1:4" x14ac:dyDescent="0.2">
      <c r="A64" s="6">
        <v>26</v>
      </c>
      <c r="B64" s="4">
        <v>8</v>
      </c>
      <c r="C64" s="4">
        <v>8</v>
      </c>
      <c r="D64" s="4">
        <v>16</v>
      </c>
    </row>
    <row r="65" spans="1:4" x14ac:dyDescent="0.2">
      <c r="A65" s="6">
        <v>27</v>
      </c>
      <c r="B65" s="4">
        <v>15</v>
      </c>
      <c r="C65" s="4">
        <v>8</v>
      </c>
      <c r="D65" s="4">
        <v>23</v>
      </c>
    </row>
    <row r="66" spans="1:4" x14ac:dyDescent="0.2">
      <c r="A66" s="6">
        <v>28</v>
      </c>
      <c r="B66" s="4">
        <v>12</v>
      </c>
      <c r="C66" s="4">
        <v>10</v>
      </c>
      <c r="D66" s="4">
        <v>22</v>
      </c>
    </row>
    <row r="67" spans="1:4" x14ac:dyDescent="0.2">
      <c r="A67" s="6">
        <v>29</v>
      </c>
      <c r="B67" s="4">
        <v>11</v>
      </c>
      <c r="C67" s="4">
        <v>5</v>
      </c>
      <c r="D67" s="4">
        <v>16</v>
      </c>
    </row>
    <row r="68" spans="1:4" x14ac:dyDescent="0.2">
      <c r="A68" s="6">
        <v>30</v>
      </c>
      <c r="B68" s="4">
        <v>23</v>
      </c>
      <c r="C68" s="4">
        <v>4</v>
      </c>
      <c r="D68" s="4">
        <v>27</v>
      </c>
    </row>
    <row r="69" spans="1:4" x14ac:dyDescent="0.2">
      <c r="A69" s="6">
        <v>31</v>
      </c>
      <c r="B69" s="4">
        <v>17</v>
      </c>
      <c r="C69" s="4">
        <v>8</v>
      </c>
      <c r="D69" s="4">
        <v>25</v>
      </c>
    </row>
    <row r="70" spans="1:4" x14ac:dyDescent="0.2">
      <c r="A70" s="6">
        <v>32</v>
      </c>
      <c r="B70" s="4">
        <v>19</v>
      </c>
      <c r="C70" s="4">
        <v>14</v>
      </c>
      <c r="D70" s="4">
        <v>33</v>
      </c>
    </row>
    <row r="71" spans="1:4" x14ac:dyDescent="0.2">
      <c r="A71" s="6">
        <v>33</v>
      </c>
      <c r="B71" s="4">
        <v>8</v>
      </c>
      <c r="C71" s="4">
        <v>13</v>
      </c>
      <c r="D71" s="4">
        <v>21</v>
      </c>
    </row>
    <row r="72" spans="1:4" x14ac:dyDescent="0.2">
      <c r="A72" s="6">
        <v>34</v>
      </c>
      <c r="B72" s="4">
        <v>12</v>
      </c>
      <c r="C72" s="4">
        <v>19</v>
      </c>
      <c r="D72" s="4">
        <v>31</v>
      </c>
    </row>
    <row r="73" spans="1:4" x14ac:dyDescent="0.2">
      <c r="A73" s="6">
        <v>35</v>
      </c>
      <c r="B73" s="4">
        <v>14</v>
      </c>
      <c r="C73" s="4">
        <v>22</v>
      </c>
      <c r="D73" s="4">
        <v>36</v>
      </c>
    </row>
    <row r="74" spans="1:4" x14ac:dyDescent="0.2">
      <c r="A74" s="6">
        <v>36</v>
      </c>
      <c r="B74" s="4">
        <v>7</v>
      </c>
      <c r="C74" s="4">
        <v>30</v>
      </c>
      <c r="D74" s="4">
        <v>37</v>
      </c>
    </row>
    <row r="75" spans="1:4" x14ac:dyDescent="0.2">
      <c r="A75" s="6">
        <v>37</v>
      </c>
      <c r="B75" s="4">
        <v>4</v>
      </c>
      <c r="C75" s="4">
        <v>28</v>
      </c>
      <c r="D75" s="4">
        <v>32</v>
      </c>
    </row>
    <row r="76" spans="1:4" x14ac:dyDescent="0.2">
      <c r="A76" s="6">
        <v>38</v>
      </c>
      <c r="B76" s="4">
        <v>8</v>
      </c>
      <c r="C76" s="4">
        <v>29</v>
      </c>
      <c r="D76" s="4">
        <v>37</v>
      </c>
    </row>
    <row r="77" spans="1:4" x14ac:dyDescent="0.2">
      <c r="A77" s="6">
        <v>39</v>
      </c>
      <c r="B77" s="4">
        <v>10</v>
      </c>
      <c r="C77" s="4">
        <v>12</v>
      </c>
      <c r="D77" s="4">
        <v>22</v>
      </c>
    </row>
    <row r="78" spans="1:4" x14ac:dyDescent="0.2">
      <c r="A78" s="6">
        <v>40</v>
      </c>
      <c r="B78" s="4">
        <v>24</v>
      </c>
      <c r="C78" s="4">
        <v>18</v>
      </c>
      <c r="D78" s="4">
        <v>42</v>
      </c>
    </row>
    <row r="79" spans="1:4" x14ac:dyDescent="0.2">
      <c r="A79" s="6">
        <v>41</v>
      </c>
      <c r="B79" s="4">
        <v>13</v>
      </c>
      <c r="C79" s="4">
        <v>15</v>
      </c>
      <c r="D79" s="4">
        <v>28</v>
      </c>
    </row>
    <row r="80" spans="1:4" x14ac:dyDescent="0.2">
      <c r="A80" s="6">
        <v>42</v>
      </c>
      <c r="B80" s="4">
        <v>22</v>
      </c>
      <c r="C80" s="4">
        <v>12</v>
      </c>
      <c r="D80" s="4">
        <v>34</v>
      </c>
    </row>
    <row r="81" spans="1:4" x14ac:dyDescent="0.2">
      <c r="A81" s="6">
        <v>43</v>
      </c>
      <c r="B81" s="4">
        <v>17</v>
      </c>
      <c r="C81" s="4">
        <v>19</v>
      </c>
      <c r="D81" s="4">
        <v>36</v>
      </c>
    </row>
    <row r="82" spans="1:4" x14ac:dyDescent="0.2">
      <c r="A82" s="6">
        <v>44</v>
      </c>
      <c r="B82" s="4">
        <v>15</v>
      </c>
      <c r="C82" s="4">
        <v>12</v>
      </c>
      <c r="D82" s="4">
        <v>27</v>
      </c>
    </row>
    <row r="83" spans="1:4" x14ac:dyDescent="0.2">
      <c r="A83" s="6">
        <v>45</v>
      </c>
      <c r="B83" s="4">
        <v>18</v>
      </c>
      <c r="C83" s="4">
        <v>13</v>
      </c>
      <c r="D83" s="4">
        <v>31</v>
      </c>
    </row>
    <row r="84" spans="1:4" x14ac:dyDescent="0.2">
      <c r="A84" s="6">
        <v>46</v>
      </c>
      <c r="B84" s="4">
        <v>12</v>
      </c>
      <c r="C84" s="4">
        <v>15</v>
      </c>
      <c r="D84" s="4">
        <v>27</v>
      </c>
    </row>
    <row r="85" spans="1:4" x14ac:dyDescent="0.2">
      <c r="A85" s="6">
        <v>47</v>
      </c>
      <c r="B85" s="4">
        <v>19</v>
      </c>
      <c r="C85" s="4">
        <v>20</v>
      </c>
      <c r="D85" s="4">
        <v>39</v>
      </c>
    </row>
    <row r="86" spans="1:4" x14ac:dyDescent="0.2">
      <c r="A86" s="6">
        <v>48</v>
      </c>
      <c r="B86" s="4">
        <v>16</v>
      </c>
      <c r="C86" s="4">
        <v>13</v>
      </c>
      <c r="D86" s="4">
        <v>29</v>
      </c>
    </row>
    <row r="87" spans="1:4" x14ac:dyDescent="0.2">
      <c r="A87" s="6">
        <v>49</v>
      </c>
      <c r="B87" s="4">
        <v>15</v>
      </c>
      <c r="C87" s="4">
        <v>8</v>
      </c>
      <c r="D87" s="4">
        <v>23</v>
      </c>
    </row>
    <row r="88" spans="1:4" x14ac:dyDescent="0.2">
      <c r="A88" s="6">
        <v>50</v>
      </c>
      <c r="B88" s="4">
        <v>12</v>
      </c>
      <c r="C88" s="4">
        <v>12</v>
      </c>
      <c r="D88" s="4">
        <v>24</v>
      </c>
    </row>
    <row r="89" spans="1:4" x14ac:dyDescent="0.2">
      <c r="A89" s="6">
        <v>51</v>
      </c>
      <c r="B89" s="4">
        <v>10</v>
      </c>
      <c r="C89" s="4">
        <v>12</v>
      </c>
      <c r="D89" s="4">
        <v>22</v>
      </c>
    </row>
    <row r="90" spans="1:4" x14ac:dyDescent="0.2">
      <c r="A90" s="6">
        <v>52</v>
      </c>
      <c r="B90" s="4">
        <v>10</v>
      </c>
      <c r="C90" s="4">
        <v>15</v>
      </c>
      <c r="D90" s="4">
        <v>25</v>
      </c>
    </row>
    <row r="91" spans="1:4" x14ac:dyDescent="0.2">
      <c r="A91" s="6">
        <v>53</v>
      </c>
      <c r="B91" s="4">
        <v>11</v>
      </c>
      <c r="C91" s="4">
        <v>13</v>
      </c>
      <c r="D91" s="4">
        <v>24</v>
      </c>
    </row>
    <row r="92" spans="1:4" x14ac:dyDescent="0.2">
      <c r="A92" s="6">
        <v>54</v>
      </c>
      <c r="B92" s="4">
        <v>5</v>
      </c>
      <c r="C92" s="4">
        <v>11</v>
      </c>
      <c r="D92" s="4">
        <v>16</v>
      </c>
    </row>
    <row r="93" spans="1:4" x14ac:dyDescent="0.2">
      <c r="A93" s="6">
        <v>55</v>
      </c>
      <c r="B93" s="4">
        <v>13</v>
      </c>
      <c r="C93" s="4">
        <v>5</v>
      </c>
      <c r="D93" s="4">
        <v>18</v>
      </c>
    </row>
    <row r="94" spans="1:4" x14ac:dyDescent="0.2">
      <c r="A94" s="6">
        <v>56</v>
      </c>
      <c r="B94" s="4">
        <v>13</v>
      </c>
      <c r="C94" s="4">
        <v>3</v>
      </c>
      <c r="D94" s="4">
        <v>16</v>
      </c>
    </row>
    <row r="95" spans="1:4" x14ac:dyDescent="0.2">
      <c r="A95" s="6">
        <v>57</v>
      </c>
      <c r="B95" s="4">
        <v>4</v>
      </c>
      <c r="C95" s="4">
        <v>4</v>
      </c>
      <c r="D95" s="4">
        <v>8</v>
      </c>
    </row>
    <row r="96" spans="1:4" x14ac:dyDescent="0.2">
      <c r="A96" s="6">
        <v>58</v>
      </c>
      <c r="B96" s="4">
        <v>8</v>
      </c>
      <c r="C96" s="4">
        <v>4</v>
      </c>
      <c r="D96" s="4">
        <v>12</v>
      </c>
    </row>
    <row r="97" spans="1:4" x14ac:dyDescent="0.2">
      <c r="A97" s="6">
        <v>59</v>
      </c>
      <c r="B97" s="4">
        <v>14</v>
      </c>
      <c r="C97" s="4">
        <v>6</v>
      </c>
      <c r="D97" s="4">
        <v>20</v>
      </c>
    </row>
    <row r="98" spans="1:4" x14ac:dyDescent="0.2">
      <c r="A98" s="6">
        <v>60</v>
      </c>
      <c r="B98" s="4">
        <v>8</v>
      </c>
      <c r="C98" s="4">
        <v>7</v>
      </c>
      <c r="D98" s="4">
        <v>15</v>
      </c>
    </row>
    <row r="99" spans="1:4" x14ac:dyDescent="0.2">
      <c r="A99" s="6">
        <v>61</v>
      </c>
      <c r="B99" s="4">
        <v>5</v>
      </c>
      <c r="C99" s="4">
        <v>4</v>
      </c>
      <c r="D99" s="4">
        <v>9</v>
      </c>
    </row>
    <row r="100" spans="1:4" x14ac:dyDescent="0.2">
      <c r="A100" s="6">
        <v>62</v>
      </c>
      <c r="B100" s="4">
        <v>9</v>
      </c>
      <c r="C100" s="4">
        <v>4</v>
      </c>
      <c r="D100" s="4">
        <v>13</v>
      </c>
    </row>
    <row r="101" spans="1:4" x14ac:dyDescent="0.2">
      <c r="A101" s="6">
        <v>63</v>
      </c>
      <c r="B101" s="4">
        <v>7</v>
      </c>
      <c r="C101" s="4">
        <v>2</v>
      </c>
      <c r="D101" s="4">
        <v>9</v>
      </c>
    </row>
    <row r="102" spans="1:4" x14ac:dyDescent="0.2">
      <c r="A102" s="6">
        <v>64</v>
      </c>
      <c r="B102" s="4">
        <v>7</v>
      </c>
      <c r="C102" s="4">
        <v>3</v>
      </c>
      <c r="D102" s="4">
        <v>10</v>
      </c>
    </row>
    <row r="103" spans="1:4" x14ac:dyDescent="0.2">
      <c r="A103" s="6">
        <v>65</v>
      </c>
      <c r="B103" s="4">
        <v>6</v>
      </c>
      <c r="C103" s="4">
        <v>3</v>
      </c>
      <c r="D103" s="4">
        <v>9</v>
      </c>
    </row>
    <row r="104" spans="1:4" x14ac:dyDescent="0.2">
      <c r="A104" s="6">
        <v>66</v>
      </c>
      <c r="B104" s="4">
        <v>8</v>
      </c>
      <c r="C104" s="4">
        <v>6</v>
      </c>
      <c r="D104" s="4">
        <v>14</v>
      </c>
    </row>
    <row r="105" spans="1:4" x14ac:dyDescent="0.2">
      <c r="A105" s="6">
        <v>67</v>
      </c>
      <c r="B105" s="4">
        <v>8</v>
      </c>
      <c r="C105" s="4">
        <v>2</v>
      </c>
      <c r="D105" s="4">
        <v>10</v>
      </c>
    </row>
    <row r="106" spans="1:4" x14ac:dyDescent="0.2">
      <c r="A106" s="6">
        <v>68</v>
      </c>
      <c r="B106" s="4">
        <v>3</v>
      </c>
      <c r="C106" s="4"/>
      <c r="D106" s="4">
        <v>3</v>
      </c>
    </row>
    <row r="107" spans="1:4" x14ac:dyDescent="0.2">
      <c r="A107" s="6">
        <v>69</v>
      </c>
      <c r="B107" s="4">
        <v>8</v>
      </c>
      <c r="C107" s="4"/>
      <c r="D107" s="4">
        <v>8</v>
      </c>
    </row>
    <row r="108" spans="1:4" x14ac:dyDescent="0.2">
      <c r="A108" s="6">
        <v>70</v>
      </c>
      <c r="B108" s="4">
        <v>3</v>
      </c>
      <c r="C108" s="4">
        <v>1</v>
      </c>
      <c r="D108" s="4">
        <v>4</v>
      </c>
    </row>
    <row r="109" spans="1:4" x14ac:dyDescent="0.2">
      <c r="A109" s="6">
        <v>71</v>
      </c>
      <c r="B109" s="4">
        <v>1</v>
      </c>
      <c r="C109" s="4"/>
      <c r="D109" s="4">
        <v>1</v>
      </c>
    </row>
    <row r="110" spans="1:4" x14ac:dyDescent="0.2">
      <c r="A110" s="6">
        <v>72</v>
      </c>
      <c r="B110" s="4"/>
      <c r="C110" s="4">
        <v>1</v>
      </c>
      <c r="D110" s="4">
        <v>1</v>
      </c>
    </row>
    <row r="111" spans="1:4" x14ac:dyDescent="0.2">
      <c r="A111" s="6">
        <v>73</v>
      </c>
      <c r="B111" s="4">
        <v>2</v>
      </c>
      <c r="C111" s="4">
        <v>2</v>
      </c>
      <c r="D111" s="4">
        <v>4</v>
      </c>
    </row>
    <row r="112" spans="1:4" x14ac:dyDescent="0.2">
      <c r="A112" s="6">
        <v>74</v>
      </c>
      <c r="B112" s="4"/>
      <c r="C112" s="4">
        <v>1</v>
      </c>
      <c r="D112" s="4">
        <v>1</v>
      </c>
    </row>
    <row r="113" spans="1:4" x14ac:dyDescent="0.2">
      <c r="A113" s="6">
        <v>78</v>
      </c>
      <c r="B113" s="4">
        <v>1</v>
      </c>
      <c r="C113" s="4">
        <v>1</v>
      </c>
      <c r="D113" s="4">
        <v>2</v>
      </c>
    </row>
    <row r="114" spans="1:4" x14ac:dyDescent="0.2">
      <c r="A114" s="6">
        <v>80</v>
      </c>
      <c r="B114" s="4">
        <v>1</v>
      </c>
      <c r="C114" s="4"/>
      <c r="D114" s="4">
        <v>1</v>
      </c>
    </row>
    <row r="115" spans="1:4" x14ac:dyDescent="0.2">
      <c r="A115" s="6">
        <v>89</v>
      </c>
      <c r="B115" s="4">
        <v>1</v>
      </c>
      <c r="C115" s="4"/>
      <c r="D115" s="4">
        <v>1</v>
      </c>
    </row>
    <row r="116" spans="1:4" x14ac:dyDescent="0.2">
      <c r="A116" s="6" t="s">
        <v>42</v>
      </c>
      <c r="B116" s="4">
        <v>519</v>
      </c>
      <c r="C116" s="4">
        <v>481</v>
      </c>
      <c r="D116" s="4">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91476-FBE5-4478-B2E3-B180B070E61D}">
  <dimension ref="A1:N1001"/>
  <sheetViews>
    <sheetView topLeftCell="B1" workbookViewId="0">
      <selection activeCell="M14" sqref="M14"/>
    </sheetView>
  </sheetViews>
  <sheetFormatPr defaultColWidth="11.875" defaultRowHeight="14.25" x14ac:dyDescent="0.2"/>
  <cols>
    <col min="4" max="4" width="11.875" style="3"/>
    <col min="6" max="6" width="22.25" customWidth="1"/>
    <col min="7" max="7" width="18.375" customWidth="1"/>
    <col min="13" max="13" width="22.7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 &gt; 54, "Old 55+", IF(L2 &gt;= 31, "Middle Age 31-54", IF(L2 &lt; 31, "Adolescent 0-30", "Invalid")))</f>
        <v>Middle Age 31-54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 &gt; 54, "Old 55+", IF(L3 &gt;= 31, "Middle Age 31-54", IF(L3 &lt; 31, "Adolescent 0-30", "Invalid")))</f>
        <v>Middle Age 31-54</v>
      </c>
      <c r="N3" t="s">
        <v>18</v>
      </c>
    </row>
    <row r="4" spans="1:14" x14ac:dyDescent="0.2">
      <c r="A4">
        <v>14177</v>
      </c>
      <c r="B4" t="s">
        <v>36</v>
      </c>
      <c r="C4" t="s">
        <v>38</v>
      </c>
      <c r="D4" s="3">
        <v>80000</v>
      </c>
      <c r="E4">
        <v>5</v>
      </c>
      <c r="F4" t="s">
        <v>19</v>
      </c>
      <c r="G4" t="s">
        <v>21</v>
      </c>
      <c r="H4" t="s">
        <v>18</v>
      </c>
      <c r="I4">
        <v>2</v>
      </c>
      <c r="J4" t="s">
        <v>22</v>
      </c>
      <c r="K4" t="s">
        <v>17</v>
      </c>
      <c r="L4">
        <v>60</v>
      </c>
      <c r="M4" t="str">
        <f t="shared" si="0"/>
        <v>Old 55+</v>
      </c>
      <c r="N4" t="s">
        <v>18</v>
      </c>
    </row>
    <row r="5" spans="1:14" x14ac:dyDescent="0.2">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 &gt; 54, "Old 55+", IF(L67 &gt;= 31, "Middle Age 31-54", IF(L67 &lt; 31, "Adolescent 0-30", "Invalid")))</f>
        <v>Old 55+</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 &gt; 54, "Old 55+", IF(L131 &gt;= 31, "Middle Age 31-54", IF(L131 &lt; 31, "Adolescent 0-30", "Invalid")))</f>
        <v>Middle Age 31-54</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 &gt; 54, "Old 55+", IF(L195 &gt;= 31, "Middle Age 31-54", IF(L195 &lt; 31, "Adolescent 0-30", "Invalid")))</f>
        <v>Middle Age 31-54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 &gt; 54, "Old 55+", IF(L259 &gt;= 31, "Middle Age 31-54", IF(L259 &lt; 31, "Adolescent 0-30", "Invalid")))</f>
        <v>Middle Age 31-54</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 &gt; 54, "Old 55+", IF(L323 &gt;= 31, "Middle Age 31-54", IF(L323 &lt; 31, "Adolescent 0-30", "Invalid")))</f>
        <v>Middle Age 31-54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 &gt; 54, "Old 55+", IF(L387 &gt;= 31, "Middle Age 31-54", IF(L387 &lt; 31, "Adolescent 0-30", "Invalid")))</f>
        <v>Middle Age 31-54</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 &gt; 54, "Old 55+", IF(L451 &gt;= 31, "Middle Age 31-54", IF(L451 &lt; 31, "Adolescent 0-30", "Invalid")))</f>
        <v>Middle Age 31-54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 &gt; 54, "Old 55+", IF(L515 &gt;= 31, "Middle Age 31-54", IF(L515 &lt; 31, "Adolescent 0-30", "Invalid")))</f>
        <v>Old 55+</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 &gt; 54, "Old 55+", IF(L579 &gt;= 31, "Middle Age 31-54", IF(L579 &lt; 31, "Adolescent 0-30", "Invalid")))</f>
        <v>Middle Age 31-54</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 &gt; 54, "Old 55+", IF(L643 &gt;= 31, "Middle Age 31-54", IF(L643 &lt; 31, "Adolescent 0-30", "Invalid")))</f>
        <v>Old 55+</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 &gt; 54, "Old 55+", IF(L707 &gt;= 31, "Middle Age 31-54", IF(L707 &lt; 31, "Adolescent 0-30", "Invalid")))</f>
        <v>Old 55+</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 &gt; 54, "Old 55+", IF(L771 &gt;= 31, "Middle Age 31-54", IF(L771 &lt; 31, "Adolescent 0-30", "Invalid")))</f>
        <v>Middle Age 31-54</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 &gt; 54, "Old 55+", IF(L835 &gt;= 31, "Middle Age 31-54", IF(L835 &lt; 31, "Adolescent 0-30", "Invalid")))</f>
        <v>Middle Age 31-54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 &gt; 54, "Old 55+", IF(L899 &gt;= 31, "Middle Age 31-54", IF(L899 &lt; 31, "Adolescent 0-30", "Invalid")))</f>
        <v>Adolescent 0-30</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 &gt; 54, "Old 55+", IF(L963 &gt;= 31, "Middle Age 31-54", IF(L963 &lt; 31, "Adolescent 0-30", "Invalid")))</f>
        <v>Old 55+</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Dashboard</vt:lpstr>
      <vt:lpstr>Sheet1</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Bùi Văn Thái</cp:lastModifiedBy>
  <dcterms:created xsi:type="dcterms:W3CDTF">2022-03-18T02:50:57Z</dcterms:created>
  <dcterms:modified xsi:type="dcterms:W3CDTF">2025-04-26T07:25:06Z</dcterms:modified>
</cp:coreProperties>
</file>