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СимволГода_201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<sst xmlns="http://schemas.openxmlformats.org/spreadsheetml/2006/main" uniqueCount="254">
  <si>
    <t>Обновлено: Friday 15 September 2017 12:26:39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</si>
  <si>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</si>
  <si>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</si>
  <si>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</si>
  <si>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</si>
  <si>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</si>
  <si>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</si>
  <si>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</si>
  <si>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</si>
  <si>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</si>
  <si>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</si>
  <si>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</si>
  <si>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</si>
  <si>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</si>
  <si>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</si>
  <si>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</si>
  <si>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</si>
  <si>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172-40346</t>
  </si>
  <si>
    <t>EDI-A350K-041</t>
  </si>
  <si>
    <t>Нажмите чтобы увеличить</t>
  </si>
  <si>
    <t>MUG GIFT NEW BONE CHINA кружка 350мл СИМВОЛ ГОДА СОБАКА обертовая 4 вида декора, индивидуальная подарочная упаковка</t>
  </si>
  <si>
    <t>134,89</t>
  </si>
  <si>
    <t>5137 шт.</t>
  </si>
  <si>
    <t>4680411403469</t>
  </si>
  <si>
    <t>172-40350</t>
  </si>
  <si>
    <t>EDI-A350K-052</t>
  </si>
  <si>
    <t>MUG GIFT NEW BONE CHINA кружка 350мл СИМВОЛ ГОДА СОБАКА обертовая 2 вида декора, индивидуальная подарочная упаковка</t>
  </si>
  <si>
    <t>123,06</t>
  </si>
  <si>
    <t>3358 шт.</t>
  </si>
  <si>
    <t>4680411403506</t>
  </si>
  <si>
    <t>172-40361</t>
  </si>
  <si>
    <t>EDI-A350K-061</t>
  </si>
  <si>
    <t>MUG GIFT NEW BONE CHINA кружка 350мл СИМВОЛ ГОДА СОБАКА обертовая, индивидуальная подарочная упаковка</t>
  </si>
  <si>
    <t>4392 шт.</t>
  </si>
  <si>
    <t>4680411403612</t>
  </si>
  <si>
    <t>172-40342</t>
  </si>
  <si>
    <t>EDI-A350P-041</t>
  </si>
  <si>
    <t>MUG NEW BONE CHINA кружка 350мл СИМВОЛ ГОДА СОБАКА, обертовая 4 вида декора, упаковка - гофрокороб</t>
  </si>
  <si>
    <t>98,77</t>
  </si>
  <si>
    <t>3840 шт.</t>
  </si>
  <si>
    <t>4680411403421</t>
  </si>
  <si>
    <t>172-40355</t>
  </si>
  <si>
    <t>EDI-A350P-045</t>
  </si>
  <si>
    <t>MUG NEW BONE CHINA кружка 350мл СИМВОЛ ГОДА СОБАКА, упаковка - гофрокороб</t>
  </si>
  <si>
    <t>2760 шт.</t>
  </si>
  <si>
    <t>4680411403551</t>
  </si>
  <si>
    <t>172-40356</t>
  </si>
  <si>
    <t>EDI-A350P-047</t>
  </si>
  <si>
    <t>MUG NEW BONE CHINA кружка 350мл СИМВОЛ ГОДА СОБАКА, обертовая 2 вида декора, упаковка - гофрокороб</t>
  </si>
  <si>
    <t>4511 шт.</t>
  </si>
  <si>
    <t>4680411403568</t>
  </si>
  <si>
    <t>172-40357</t>
  </si>
  <si>
    <t>EDI-A350P-048</t>
  </si>
  <si>
    <t>1872 шт.</t>
  </si>
  <si>
    <t>4680411403575</t>
  </si>
  <si>
    <t>172-40358</t>
  </si>
  <si>
    <t>EDI-A350P-049</t>
  </si>
  <si>
    <t>MUG NEW BONE CHINA кружка 350мл СИМВОЛ ГОДА СОБАКА, обертовая, упаковка - гофрокороб</t>
  </si>
  <si>
    <t>2952 шт.</t>
  </si>
  <si>
    <t>4680411403582</t>
  </si>
  <si>
    <t>172-40359</t>
  </si>
  <si>
    <t>EDI-A350P-051</t>
  </si>
  <si>
    <t>2778 шт.</t>
  </si>
  <si>
    <t>4680411403599</t>
  </si>
  <si>
    <t>172-40367</t>
  </si>
  <si>
    <t>EDI-A350P-054</t>
  </si>
  <si>
    <t>2280 шт.</t>
  </si>
  <si>
    <t>4680411403674</t>
  </si>
  <si>
    <t>172-40368</t>
  </si>
  <si>
    <t>EDI-A350P-058</t>
  </si>
  <si>
    <t>2495 шт.</t>
  </si>
  <si>
    <t>4680411403681</t>
  </si>
  <si>
    <t>172-40369</t>
  </si>
  <si>
    <t>EDI-A350P-061</t>
  </si>
  <si>
    <t>4079 шт.</t>
  </si>
  <si>
    <t>4680411403698</t>
  </si>
  <si>
    <t>172-40377</t>
  </si>
  <si>
    <t>EDI-A350P-062</t>
  </si>
  <si>
    <t>2112 шт.</t>
  </si>
  <si>
    <t>4680411403773</t>
  </si>
  <si>
    <t>172-40378</t>
  </si>
  <si>
    <t>EDI-A350P-065</t>
  </si>
  <si>
    <t>3120 шт.</t>
  </si>
  <si>
    <t>4680411403780</t>
  </si>
  <si>
    <t>172-40379</t>
  </si>
  <si>
    <t>EDI-A350P-066</t>
  </si>
  <si>
    <t>2712 шт.</t>
  </si>
  <si>
    <t>4680411403797</t>
  </si>
  <si>
    <t>172-40380</t>
  </si>
  <si>
    <t>EDI-A350P-068</t>
  </si>
  <si>
    <t>1439 шт.</t>
  </si>
  <si>
    <t>4680411403803</t>
  </si>
  <si>
    <t>172-40381</t>
  </si>
  <si>
    <t>EDI-A350P-070</t>
  </si>
  <si>
    <t>2784 шт.</t>
  </si>
  <si>
    <t>4680411403810</t>
  </si>
  <si>
    <t>172-40382</t>
  </si>
  <si>
    <t>EDI-A350P-071</t>
  </si>
  <si>
    <t>3936 шт.</t>
  </si>
  <si>
    <t>4680411403827</t>
  </si>
  <si>
    <t>172-40349</t>
  </si>
  <si>
    <t>EDI-B310K-044</t>
  </si>
  <si>
    <t>MUG GIFT NEW BONE CHINA кружка 310мл СИМВОЛ ГОДА СОБАКА обертовая 4 вида декора, индивидуальная подарочная упаковка</t>
  </si>
  <si>
    <t>5471 шт.</t>
  </si>
  <si>
    <t>4680411403490</t>
  </si>
  <si>
    <t>172-40351</t>
  </si>
  <si>
    <t>EDI-B310K-053</t>
  </si>
  <si>
    <t>MUG GIFT NEW BONE CHINA кружка 310мл СИМВОЛ ГОДА СОБАКА обертовая, индивидуальная подарочная упаковка</t>
  </si>
  <si>
    <t>5543 шт.</t>
  </si>
  <si>
    <t>4680411403513</t>
  </si>
  <si>
    <t>172-40360</t>
  </si>
  <si>
    <t>EDI-B310K-060</t>
  </si>
  <si>
    <t>4787 шт.</t>
  </si>
  <si>
    <t>4680411403605</t>
  </si>
  <si>
    <t>172-40345</t>
  </si>
  <si>
    <t>EDI-B310P-044</t>
  </si>
  <si>
    <t>MUG NEW BONE CHINA кружка 310мл СИМВОЛ ГОДА СОБАКА, обертовая 4 вида декора, упаковка - гофрокороб</t>
  </si>
  <si>
    <t>4944 шт.</t>
  </si>
  <si>
    <t>4680411403452</t>
  </si>
  <si>
    <t>172-40352</t>
  </si>
  <si>
    <t>EDI-B310P-050</t>
  </si>
  <si>
    <t>MUG NEW BONE CHINA кружка 310мл СИМВОЛ ГОДА СОБАКА, обертовая, упаковка - гофрокороб</t>
  </si>
  <si>
    <t>3408 шт.</t>
  </si>
  <si>
    <t>4680411403520</t>
  </si>
  <si>
    <t>172-40353</t>
  </si>
  <si>
    <t>EDI-B310P-053</t>
  </si>
  <si>
    <t>5088 шт.</t>
  </si>
  <si>
    <t>4680411403537</t>
  </si>
  <si>
    <t>172-40362</t>
  </si>
  <si>
    <t>EDI-B310P-060</t>
  </si>
  <si>
    <t>4152 шт.</t>
  </si>
  <si>
    <t>4680411403629</t>
  </si>
  <si>
    <t>172-40370</t>
  </si>
  <si>
    <t>EDI-B310P-072</t>
  </si>
  <si>
    <t>4272 шт.</t>
  </si>
  <si>
    <t>4680411403704</t>
  </si>
  <si>
    <t>172-40371</t>
  </si>
  <si>
    <t>EDI-C270P-069</t>
  </si>
  <si>
    <t>MUG NEW BONE CHINA кружка 270мл СИМВОЛ ГОДА СОБАКА, обертовая, упаковка - гофрокороб</t>
  </si>
  <si>
    <t>88,10</t>
  </si>
  <si>
    <t>2183 шт.</t>
  </si>
  <si>
    <t>4680411403711</t>
  </si>
  <si>
    <t>172-40372</t>
  </si>
  <si>
    <t>EDI-C270P-073</t>
  </si>
  <si>
    <t>3528 шт.</t>
  </si>
  <si>
    <t>4680411403728</t>
  </si>
  <si>
    <t>172-40347</t>
  </si>
  <si>
    <t>EDI-D350K-042</t>
  </si>
  <si>
    <t>134,88</t>
  </si>
  <si>
    <t>6491 шт.</t>
  </si>
  <si>
    <t>4680411403476</t>
  </si>
  <si>
    <t>172-40348</t>
  </si>
  <si>
    <t>EDI-D350K-043</t>
  </si>
  <si>
    <t>5868 шт.</t>
  </si>
  <si>
    <t>4680411403483</t>
  </si>
  <si>
    <t>172-40341</t>
  </si>
  <si>
    <t>EDI-D350P-040</t>
  </si>
  <si>
    <t>6853 шт.</t>
  </si>
  <si>
    <t>4680411403414</t>
  </si>
  <si>
    <t>172-40343</t>
  </si>
  <si>
    <t>EDI-D350P-042</t>
  </si>
  <si>
    <t>6600 шт.</t>
  </si>
  <si>
    <t>4680411403438</t>
  </si>
  <si>
    <t>172-40344</t>
  </si>
  <si>
    <t>EDI-D350P-043</t>
  </si>
  <si>
    <t>6168 шт.</t>
  </si>
  <si>
    <t>4680411403445</t>
  </si>
  <si>
    <t>172-40354</t>
  </si>
  <si>
    <t>EDI-D350P-046</t>
  </si>
  <si>
    <t>4248 шт.</t>
  </si>
  <si>
    <t>4680411403544</t>
  </si>
  <si>
    <t>172-40363</t>
  </si>
  <si>
    <t>EDI-D350P-055</t>
  </si>
  <si>
    <t>5639 шт.</t>
  </si>
  <si>
    <t>4680411403636</t>
  </si>
  <si>
    <t>172-40364</t>
  </si>
  <si>
    <t>EDI-D350P-056</t>
  </si>
  <si>
    <t>3168 шт.</t>
  </si>
  <si>
    <t>4680411403643</t>
  </si>
  <si>
    <t>172-40365</t>
  </si>
  <si>
    <t>EDI-D350P-057</t>
  </si>
  <si>
    <t>6263 шт.</t>
  </si>
  <si>
    <t>4680411403650</t>
  </si>
  <si>
    <t>172-40366</t>
  </si>
  <si>
    <t>EDI-D350P-059</t>
  </si>
  <si>
    <t>3264 шт.</t>
  </si>
  <si>
    <t>4680411403667</t>
  </si>
  <si>
    <t>172-40373</t>
  </si>
  <si>
    <t>EDI-D350P-063</t>
  </si>
  <si>
    <t>2832 шт.</t>
  </si>
  <si>
    <t>4680411403735</t>
  </si>
  <si>
    <t>172-40374</t>
  </si>
  <si>
    <t>EDI-D350P-064</t>
  </si>
  <si>
    <t>3983 шт.</t>
  </si>
  <si>
    <t>4680411403742</t>
  </si>
  <si>
    <t>172-40375</t>
  </si>
  <si>
    <t>EDI-D350P-067</t>
  </si>
  <si>
    <t>4896 шт.</t>
  </si>
  <si>
    <t>4680411403759</t>
  </si>
  <si>
    <t>172-40376</t>
  </si>
  <si>
    <t>EDI-D350P-074</t>
  </si>
  <si>
    <t>4800 шт.</t>
  </si>
  <si>
    <t>4680411403766</t>
  </si>
  <si>
    <t>1-38706</t>
  </si>
  <si>
    <t>EDI-A350K-002</t>
  </si>
  <si>
    <t>MUG GIFT NEW BONE CHINA кружка 350мл НОВОГОДНЯЯ обертовая 4 вида декора, индивидуальная подарочная упаковка</t>
  </si>
  <si>
    <t>208,09</t>
  </si>
  <si>
    <t>2075 шт.</t>
  </si>
  <si>
    <t>4630017589623</t>
  </si>
  <si>
    <t>1-39480</t>
  </si>
  <si>
    <t>EDI-A350K-019</t>
  </si>
  <si>
    <t>132,42</t>
  </si>
  <si>
    <t>720 шт.</t>
  </si>
  <si>
    <t>4680411394804</t>
  </si>
  <si>
    <t>EDI-A350P-002</t>
  </si>
  <si>
    <t>MUG NEW BONE CHINA кружка 350мл НОВОГОДНЯЯ обертовая 4 вида декора, упаковка - гофрокороб</t>
  </si>
  <si>
    <t>90,38</t>
  </si>
  <si>
    <t>46 шт.</t>
  </si>
  <si>
    <t>4630017589661</t>
  </si>
  <si>
    <t>1-38701</t>
  </si>
  <si>
    <t>EDI-A350P-005</t>
  </si>
  <si>
    <t>335 шт.</t>
  </si>
  <si>
    <t>4630017589685</t>
  </si>
  <si>
    <t>EDI-A350P-011</t>
  </si>
  <si>
    <t>3 шт.</t>
  </si>
  <si>
    <t>4630017589708</t>
  </si>
  <si>
    <t>1-39474</t>
  </si>
  <si>
    <t>EDI-A350P-019</t>
  </si>
  <si>
    <t>85,32</t>
  </si>
  <si>
    <t>2726 шт.</t>
  </si>
  <si>
    <t>4680411394743</t>
  </si>
  <si>
    <t>1-38697</t>
  </si>
  <si>
    <t>EDI-B310K-016</t>
  </si>
  <si>
    <t>MUG GIFT NEW BONE CHINA кружка 310мл НОВОГОДНЯЯ обертовая 4 вида декора, индивидуальная подарочная упаковка</t>
  </si>
  <si>
    <t>3491 шт.</t>
  </si>
  <si>
    <t>4630017589722</t>
  </si>
  <si>
    <t>EDI-B310P-001</t>
  </si>
  <si>
    <t>MUG NEW BONE CHINA кружка 310мл НОВОГОДНЯЯ обертовая 4 вида декора, упаковка - гофрокороб</t>
  </si>
  <si>
    <t>83 шт.</t>
  </si>
  <si>
    <t>4630017589739</t>
  </si>
  <si>
    <t>1-39481</t>
  </si>
  <si>
    <t>EDI-D350K-020</t>
  </si>
  <si>
    <t>107,42</t>
  </si>
  <si>
    <t>5505 шт.</t>
  </si>
  <si>
    <t>4680411394811</t>
  </si>
  <si>
    <t>1-38689</t>
  </si>
  <si>
    <t>EDI-D350P-009</t>
  </si>
  <si>
    <t>1331 шт.</t>
  </si>
  <si>
    <t>4630017589814</t>
  </si>
  <si>
    <t>1-39475</t>
  </si>
  <si>
    <t>EDI-D350P-020</t>
  </si>
  <si>
    <t>79,64</t>
  </si>
  <si>
    <t>4588 шт.</t>
  </si>
  <si>
    <t>4680411394750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</si>
</sst>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008000"/>
      <name val="Courier New"/>
    </font>
    <font>
      <b val="0"/>
      <i val="0"/>
      <strike val="0"/>
      <u val="none"/>
      <sz val="10"/>
      <color rgb="FFcc3502"/>
      <name val="Courier New"/>
    </font>
    <font>
      <b val="0"/>
      <i val="0"/>
      <strike val="0"/>
      <u val="none"/>
      <sz val="10"/>
      <color rgb="FF4334f8"/>
      <name val="Courier Ne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4" borderId="10" applyFont="1" applyNumberFormat="1" applyFill="1" applyBorder="1" applyAlignment="1">
      <alignment horizontal="right" vertical="top" textRotation="0" wrapText="true" shrinkToFit="false"/>
    </xf>
    <xf xfId="0" fontId="6" numFmtId="2" fillId="4" borderId="10" applyFont="1" applyNumberFormat="1" applyFill="1" applyBorder="1" applyAlignment="1">
      <alignment horizontal="right" vertical="top" textRotation="0" wrapText="true" shrinkToFit="false"/>
    </xf>
    <xf xfId="0" fontId="7" numFmtId="2" fillId="4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069.jpg"/><Relationship Id="rId2" Type="http://schemas.openxmlformats.org/officeDocument/2006/relationships/image" Target="../media/simvol-goda-11070.bmp"/><Relationship Id="rId3" Type="http://schemas.openxmlformats.org/officeDocument/2006/relationships/image" Target="../media/new1071.jpg"/><Relationship Id="rId4" Type="http://schemas.openxmlformats.org/officeDocument/2006/relationships/image" Target="../media/EDI-A350K-0411072.jpg"/><Relationship Id="rId5" Type="http://schemas.openxmlformats.org/officeDocument/2006/relationships/image" Target="../media/new1073.jpg"/><Relationship Id="rId6" Type="http://schemas.openxmlformats.org/officeDocument/2006/relationships/image" Target="../media/EDI-A350K-0521074.jpg"/><Relationship Id="rId7" Type="http://schemas.openxmlformats.org/officeDocument/2006/relationships/image" Target="../media/new1075.jpg"/><Relationship Id="rId8" Type="http://schemas.openxmlformats.org/officeDocument/2006/relationships/image" Target="../media/EDI-A350K-0611076.jpg"/><Relationship Id="rId9" Type="http://schemas.openxmlformats.org/officeDocument/2006/relationships/image" Target="../media/new1077.jpg"/><Relationship Id="rId10" Type="http://schemas.openxmlformats.org/officeDocument/2006/relationships/image" Target="../media/EDI-A350P-0411078.jpg"/><Relationship Id="rId11" Type="http://schemas.openxmlformats.org/officeDocument/2006/relationships/image" Target="../media/new1079.jpg"/><Relationship Id="rId12" Type="http://schemas.openxmlformats.org/officeDocument/2006/relationships/image" Target="../media/EDI-A350P-0451080.jpg"/><Relationship Id="rId13" Type="http://schemas.openxmlformats.org/officeDocument/2006/relationships/image" Target="../media/new1081.jpg"/><Relationship Id="rId14" Type="http://schemas.openxmlformats.org/officeDocument/2006/relationships/image" Target="../media/EDI-A350P-0471082.jpg"/><Relationship Id="rId15" Type="http://schemas.openxmlformats.org/officeDocument/2006/relationships/image" Target="../media/new1083.jpg"/><Relationship Id="rId16" Type="http://schemas.openxmlformats.org/officeDocument/2006/relationships/image" Target="../media/EDI-A350P-0481084.jpg"/><Relationship Id="rId17" Type="http://schemas.openxmlformats.org/officeDocument/2006/relationships/image" Target="../media/new1085.jpg"/><Relationship Id="rId18" Type="http://schemas.openxmlformats.org/officeDocument/2006/relationships/image" Target="../media/EDI-A350P-0491086.jpg"/><Relationship Id="rId19" Type="http://schemas.openxmlformats.org/officeDocument/2006/relationships/image" Target="../media/new1087.jpg"/><Relationship Id="rId20" Type="http://schemas.openxmlformats.org/officeDocument/2006/relationships/image" Target="../media/EDI-A350P-0511088.jpg"/><Relationship Id="rId21" Type="http://schemas.openxmlformats.org/officeDocument/2006/relationships/image" Target="../media/new1089.jpg"/><Relationship Id="rId22" Type="http://schemas.openxmlformats.org/officeDocument/2006/relationships/image" Target="../media/EDI-A350P-0541090.jpg"/><Relationship Id="rId23" Type="http://schemas.openxmlformats.org/officeDocument/2006/relationships/image" Target="../media/new1091.jpg"/><Relationship Id="rId24" Type="http://schemas.openxmlformats.org/officeDocument/2006/relationships/image" Target="../media/EDI-A350P-0581092.jpg"/><Relationship Id="rId25" Type="http://schemas.openxmlformats.org/officeDocument/2006/relationships/image" Target="../media/new1093.jpg"/><Relationship Id="rId26" Type="http://schemas.openxmlformats.org/officeDocument/2006/relationships/image" Target="../media/EDI-A350P-0611094.jpg"/><Relationship Id="rId27" Type="http://schemas.openxmlformats.org/officeDocument/2006/relationships/image" Target="../media/new1095.jpg"/><Relationship Id="rId28" Type="http://schemas.openxmlformats.org/officeDocument/2006/relationships/image" Target="../media/EDI-A350P-0621096.jpg"/><Relationship Id="rId29" Type="http://schemas.openxmlformats.org/officeDocument/2006/relationships/image" Target="../media/new1097.jpg"/><Relationship Id="rId30" Type="http://schemas.openxmlformats.org/officeDocument/2006/relationships/image" Target="../media/EDI-A350P-0651098.jpg"/><Relationship Id="rId31" Type="http://schemas.openxmlformats.org/officeDocument/2006/relationships/image" Target="../media/new1099.jpg"/><Relationship Id="rId32" Type="http://schemas.openxmlformats.org/officeDocument/2006/relationships/image" Target="../media/EDI-A350P-0661100.jpg"/><Relationship Id="rId33" Type="http://schemas.openxmlformats.org/officeDocument/2006/relationships/image" Target="../media/new1101.jpg"/><Relationship Id="rId34" Type="http://schemas.openxmlformats.org/officeDocument/2006/relationships/image" Target="../media/EDI-A350P-0681102.jpg"/><Relationship Id="rId35" Type="http://schemas.openxmlformats.org/officeDocument/2006/relationships/image" Target="../media/new1103.jpg"/><Relationship Id="rId36" Type="http://schemas.openxmlformats.org/officeDocument/2006/relationships/image" Target="../media/EDI-A350P-0701104.jpg"/><Relationship Id="rId37" Type="http://schemas.openxmlformats.org/officeDocument/2006/relationships/image" Target="../media/new1105.jpg"/><Relationship Id="rId38" Type="http://schemas.openxmlformats.org/officeDocument/2006/relationships/image" Target="../media/EDI-A350P-0711106.jpg"/><Relationship Id="rId39" Type="http://schemas.openxmlformats.org/officeDocument/2006/relationships/image" Target="../media/new1107.jpg"/><Relationship Id="rId40" Type="http://schemas.openxmlformats.org/officeDocument/2006/relationships/image" Target="../media/EDI-B310K-0441108.jpg"/><Relationship Id="rId41" Type="http://schemas.openxmlformats.org/officeDocument/2006/relationships/image" Target="../media/new1109.jpg"/><Relationship Id="rId42" Type="http://schemas.openxmlformats.org/officeDocument/2006/relationships/image" Target="../media/EDI-B310K-0531110.jpg"/><Relationship Id="rId43" Type="http://schemas.openxmlformats.org/officeDocument/2006/relationships/image" Target="../media/new1111.jpg"/><Relationship Id="rId44" Type="http://schemas.openxmlformats.org/officeDocument/2006/relationships/image" Target="../media/EDI-B310K-0601112.jpg"/><Relationship Id="rId45" Type="http://schemas.openxmlformats.org/officeDocument/2006/relationships/image" Target="../media/new1113.jpg"/><Relationship Id="rId46" Type="http://schemas.openxmlformats.org/officeDocument/2006/relationships/image" Target="../media/EDI-B310P-0441114.jpg"/><Relationship Id="rId47" Type="http://schemas.openxmlformats.org/officeDocument/2006/relationships/image" Target="../media/new1115.jpg"/><Relationship Id="rId48" Type="http://schemas.openxmlformats.org/officeDocument/2006/relationships/image" Target="../media/EDI-B310P-0501116.jpg"/><Relationship Id="rId49" Type="http://schemas.openxmlformats.org/officeDocument/2006/relationships/image" Target="../media/new1117.jpg"/><Relationship Id="rId50" Type="http://schemas.openxmlformats.org/officeDocument/2006/relationships/image" Target="../media/EDI-B310P-0531118.jpg"/><Relationship Id="rId51" Type="http://schemas.openxmlformats.org/officeDocument/2006/relationships/image" Target="../media/new1119.jpg"/><Relationship Id="rId52" Type="http://schemas.openxmlformats.org/officeDocument/2006/relationships/image" Target="../media/EDI-B310P-0601120.jpg"/><Relationship Id="rId53" Type="http://schemas.openxmlformats.org/officeDocument/2006/relationships/image" Target="../media/new1121.jpg"/><Relationship Id="rId54" Type="http://schemas.openxmlformats.org/officeDocument/2006/relationships/image" Target="../media/EDI-B310P-0721122.jpg"/><Relationship Id="rId55" Type="http://schemas.openxmlformats.org/officeDocument/2006/relationships/image" Target="../media/new1123.jpg"/><Relationship Id="rId56" Type="http://schemas.openxmlformats.org/officeDocument/2006/relationships/image" Target="../media/EDI-C270P-0691124.jpg"/><Relationship Id="rId57" Type="http://schemas.openxmlformats.org/officeDocument/2006/relationships/image" Target="../media/new1125.jpg"/><Relationship Id="rId58" Type="http://schemas.openxmlformats.org/officeDocument/2006/relationships/image" Target="../media/EDI-C270P-0731126.jpg"/><Relationship Id="rId59" Type="http://schemas.openxmlformats.org/officeDocument/2006/relationships/image" Target="../media/new1127.jpg"/><Relationship Id="rId60" Type="http://schemas.openxmlformats.org/officeDocument/2006/relationships/image" Target="../media/EDI-D350K-0421128.jpg"/><Relationship Id="rId61" Type="http://schemas.openxmlformats.org/officeDocument/2006/relationships/image" Target="../media/new1129.jpg"/><Relationship Id="rId62" Type="http://schemas.openxmlformats.org/officeDocument/2006/relationships/image" Target="../media/EDI-D350K-0431130.jpg"/><Relationship Id="rId63" Type="http://schemas.openxmlformats.org/officeDocument/2006/relationships/image" Target="../media/new1131.jpg"/><Relationship Id="rId64" Type="http://schemas.openxmlformats.org/officeDocument/2006/relationships/image" Target="../media/EDI-D350P-0401132.jpg"/><Relationship Id="rId65" Type="http://schemas.openxmlformats.org/officeDocument/2006/relationships/image" Target="../media/new1133.jpg"/><Relationship Id="rId66" Type="http://schemas.openxmlformats.org/officeDocument/2006/relationships/image" Target="../media/EDI-D350P-0421134.jpg"/><Relationship Id="rId67" Type="http://schemas.openxmlformats.org/officeDocument/2006/relationships/image" Target="../media/new1135.jpg"/><Relationship Id="rId68" Type="http://schemas.openxmlformats.org/officeDocument/2006/relationships/image" Target="../media/EDI-D350P-0431136.jpg"/><Relationship Id="rId69" Type="http://schemas.openxmlformats.org/officeDocument/2006/relationships/image" Target="../media/new1137.jpg"/><Relationship Id="rId70" Type="http://schemas.openxmlformats.org/officeDocument/2006/relationships/image" Target="../media/EDI-D350P-0461138.jpg"/><Relationship Id="rId71" Type="http://schemas.openxmlformats.org/officeDocument/2006/relationships/image" Target="../media/new1139.jpg"/><Relationship Id="rId72" Type="http://schemas.openxmlformats.org/officeDocument/2006/relationships/image" Target="../media/EDI-D350P-0551140.jpg"/><Relationship Id="rId73" Type="http://schemas.openxmlformats.org/officeDocument/2006/relationships/image" Target="../media/new1141.jpg"/><Relationship Id="rId74" Type="http://schemas.openxmlformats.org/officeDocument/2006/relationships/image" Target="../media/EDI-D350P-0561142.jpg"/><Relationship Id="rId75" Type="http://schemas.openxmlformats.org/officeDocument/2006/relationships/image" Target="../media/new1143.jpg"/><Relationship Id="rId76" Type="http://schemas.openxmlformats.org/officeDocument/2006/relationships/image" Target="../media/EDI-D350P-0571144.jpg"/><Relationship Id="rId77" Type="http://schemas.openxmlformats.org/officeDocument/2006/relationships/image" Target="../media/new1145.jpg"/><Relationship Id="rId78" Type="http://schemas.openxmlformats.org/officeDocument/2006/relationships/image" Target="../media/EDI-D350P-0591146.jpg"/><Relationship Id="rId79" Type="http://schemas.openxmlformats.org/officeDocument/2006/relationships/image" Target="../media/new1147.jpg"/><Relationship Id="rId80" Type="http://schemas.openxmlformats.org/officeDocument/2006/relationships/image" Target="../media/EDI-D350P-0631148.jpg"/><Relationship Id="rId81" Type="http://schemas.openxmlformats.org/officeDocument/2006/relationships/image" Target="../media/new1149.jpg"/><Relationship Id="rId82" Type="http://schemas.openxmlformats.org/officeDocument/2006/relationships/image" Target="../media/EDI-D350P-0641150.jpg"/><Relationship Id="rId83" Type="http://schemas.openxmlformats.org/officeDocument/2006/relationships/image" Target="../media/new1151.jpg"/><Relationship Id="rId84" Type="http://schemas.openxmlformats.org/officeDocument/2006/relationships/image" Target="../media/EDI-D350P-0671152.jpg"/><Relationship Id="rId85" Type="http://schemas.openxmlformats.org/officeDocument/2006/relationships/image" Target="../media/new1153.jpg"/><Relationship Id="rId86" Type="http://schemas.openxmlformats.org/officeDocument/2006/relationships/image" Target="../media/EDI-D350P-0741154.jpg"/><Relationship Id="rId87" Type="http://schemas.openxmlformats.org/officeDocument/2006/relationships/image" Target="../media/new1155.jpg"/><Relationship Id="rId88" Type="http://schemas.openxmlformats.org/officeDocument/2006/relationships/image" Target="../media/EDI-A350K-0021156.jpg"/><Relationship Id="rId89" Type="http://schemas.openxmlformats.org/officeDocument/2006/relationships/image" Target="../media/new1157.jpg"/><Relationship Id="rId90" Type="http://schemas.openxmlformats.org/officeDocument/2006/relationships/image" Target="../media/EDI-A350K-0191158.jpg"/><Relationship Id="rId91" Type="http://schemas.openxmlformats.org/officeDocument/2006/relationships/image" Target="../media/new1159.jpg"/><Relationship Id="rId92" Type="http://schemas.openxmlformats.org/officeDocument/2006/relationships/image" Target="../media/EDI-A350P-0021160.jpg"/><Relationship Id="rId93" Type="http://schemas.openxmlformats.org/officeDocument/2006/relationships/image" Target="../media/new1161.jpg"/><Relationship Id="rId94" Type="http://schemas.openxmlformats.org/officeDocument/2006/relationships/image" Target="../media/EDI-A350P-0051162.jpg"/><Relationship Id="rId95" Type="http://schemas.openxmlformats.org/officeDocument/2006/relationships/image" Target="../media/new1163.jpg"/><Relationship Id="rId96" Type="http://schemas.openxmlformats.org/officeDocument/2006/relationships/image" Target="../media/EDI-A350P-0111164.jpg"/><Relationship Id="rId97" Type="http://schemas.openxmlformats.org/officeDocument/2006/relationships/image" Target="../media/new1165.jpg"/><Relationship Id="rId98" Type="http://schemas.openxmlformats.org/officeDocument/2006/relationships/image" Target="../media/EDI-A350P-0191166.jpg"/><Relationship Id="rId99" Type="http://schemas.openxmlformats.org/officeDocument/2006/relationships/image" Target="../media/new1167.jpg"/><Relationship Id="rId100" Type="http://schemas.openxmlformats.org/officeDocument/2006/relationships/image" Target="../media/EDI-B310K-0161168.jpg"/><Relationship Id="rId101" Type="http://schemas.openxmlformats.org/officeDocument/2006/relationships/image" Target="../media/new1169.jpg"/><Relationship Id="rId102" Type="http://schemas.openxmlformats.org/officeDocument/2006/relationships/image" Target="../media/EDI-B310P-0011170.jpg"/><Relationship Id="rId103" Type="http://schemas.openxmlformats.org/officeDocument/2006/relationships/image" Target="../media/new1171.jpg"/><Relationship Id="rId104" Type="http://schemas.openxmlformats.org/officeDocument/2006/relationships/image" Target="../media/EDI-D350K-0201172.jpg"/><Relationship Id="rId105" Type="http://schemas.openxmlformats.org/officeDocument/2006/relationships/image" Target="../media/new1173.jpg"/><Relationship Id="rId106" Type="http://schemas.openxmlformats.org/officeDocument/2006/relationships/image" Target="../media/EDI-D350P-0091174.jpg"/><Relationship Id="rId107" Type="http://schemas.openxmlformats.org/officeDocument/2006/relationships/image" Target="../media/new1175.jpg"/><Relationship Id="rId108" Type="http://schemas.openxmlformats.org/officeDocument/2006/relationships/image" Target="../media/EDI-D350P-020117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</xdr:row>
      <xdr:rowOff>381000</xdr:rowOff>
    </xdr:from>
    <xdr:ext cx="952500" cy="95250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</xdr:row>
      <xdr:rowOff>381000</xdr:rowOff>
    </xdr:from>
    <xdr:ext cx="952500" cy="95250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</xdr:row>
      <xdr:rowOff>381000</xdr:rowOff>
    </xdr:from>
    <xdr:ext cx="952500" cy="95250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</xdr:row>
      <xdr:rowOff>381000</xdr:rowOff>
    </xdr:from>
    <xdr:ext cx="952500" cy="95250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</xdr:row>
      <xdr:rowOff>381000</xdr:rowOff>
    </xdr:from>
    <xdr:ext cx="952500" cy="95250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</xdr:row>
      <xdr:rowOff>381000</xdr:rowOff>
    </xdr:from>
    <xdr:ext cx="952500" cy="95250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</xdr:row>
      <xdr:rowOff>381000</xdr:rowOff>
    </xdr:from>
    <xdr:ext cx="952500" cy="95250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</xdr:row>
      <xdr:rowOff>381000</xdr:rowOff>
    </xdr:from>
    <xdr:ext cx="952500" cy="95250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</xdr:row>
      <xdr:rowOff>381000</xdr:rowOff>
    </xdr:from>
    <xdr:ext cx="952500" cy="95250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</xdr:row>
      <xdr:rowOff>381000</xdr:rowOff>
    </xdr:from>
    <xdr:ext cx="952500" cy="95250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</xdr:row>
      <xdr:rowOff>381000</xdr:rowOff>
    </xdr:from>
    <xdr:ext cx="952500" cy="95250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</xdr:row>
      <xdr:rowOff>381000</xdr:rowOff>
    </xdr:from>
    <xdr:ext cx="952500" cy="95250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</xdr:row>
      <xdr:rowOff>381000</xdr:rowOff>
    </xdr:from>
    <xdr:ext cx="952500" cy="95250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30</xdr:row>
      <xdr:rowOff>381000</xdr:rowOff>
    </xdr:from>
    <xdr:ext cx="952500" cy="95250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31</xdr:row>
      <xdr:rowOff>381000</xdr:rowOff>
    </xdr:from>
    <xdr:ext cx="952500" cy="95250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32</xdr:row>
      <xdr:rowOff>381000</xdr:rowOff>
    </xdr:from>
    <xdr:ext cx="952500" cy="95250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33</xdr:row>
      <xdr:rowOff>381000</xdr:rowOff>
    </xdr:from>
    <xdr:ext cx="952500" cy="95250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381000</xdr:rowOff>
    </xdr:from>
    <xdr:ext cx="952500" cy="95250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35</xdr:row>
      <xdr:rowOff>381000</xdr:rowOff>
    </xdr:from>
    <xdr:ext cx="952500" cy="95250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36</xdr:row>
      <xdr:rowOff>381000</xdr:rowOff>
    </xdr:from>
    <xdr:ext cx="952500" cy="95250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37</xdr:row>
      <xdr:rowOff>381000</xdr:rowOff>
    </xdr:from>
    <xdr:ext cx="952500" cy="95250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38</xdr:row>
      <xdr:rowOff>381000</xdr:rowOff>
    </xdr:from>
    <xdr:ext cx="952500" cy="95250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39</xdr:row>
      <xdr:rowOff>381000</xdr:rowOff>
    </xdr:from>
    <xdr:ext cx="952500" cy="95250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40</xdr:row>
      <xdr:rowOff>381000</xdr:rowOff>
    </xdr:from>
    <xdr:ext cx="952500" cy="95250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41</xdr:row>
      <xdr:rowOff>381000</xdr:rowOff>
    </xdr:from>
    <xdr:ext cx="952500" cy="95250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42</xdr:row>
      <xdr:rowOff>381000</xdr:rowOff>
    </xdr:from>
    <xdr:ext cx="952500" cy="95250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43</xdr:row>
      <xdr:rowOff>381000</xdr:rowOff>
    </xdr:from>
    <xdr:ext cx="952500" cy="95250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44</xdr:row>
      <xdr:rowOff>381000</xdr:rowOff>
    </xdr:from>
    <xdr:ext cx="952500" cy="95250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45</xdr:row>
      <xdr:rowOff>381000</xdr:rowOff>
    </xdr:from>
    <xdr:ext cx="952500" cy="95250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46</xdr:row>
      <xdr:rowOff>381000</xdr:rowOff>
    </xdr:from>
    <xdr:ext cx="952500" cy="95250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47</xdr:row>
      <xdr:rowOff>381000</xdr:rowOff>
    </xdr:from>
    <xdr:ext cx="952500" cy="95250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48</xdr:row>
      <xdr:rowOff>381000</xdr:rowOff>
    </xdr:from>
    <xdr:ext cx="952500" cy="95250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49</xdr:row>
      <xdr:rowOff>381000</xdr:rowOff>
    </xdr:from>
    <xdr:ext cx="952500" cy="95250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50</xdr:row>
      <xdr:rowOff>381000</xdr:rowOff>
    </xdr:from>
    <xdr:ext cx="952500" cy="95250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51</xdr:row>
      <xdr:rowOff>381000</xdr:rowOff>
    </xdr:from>
    <xdr:ext cx="952500" cy="95250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52</xdr:row>
      <xdr:rowOff>381000</xdr:rowOff>
    </xdr:from>
    <xdr:ext cx="952500" cy="95250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53</xdr:row>
      <xdr:rowOff>381000</xdr:rowOff>
    </xdr:from>
    <xdr:ext cx="952500" cy="95250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54</xdr:row>
      <xdr:rowOff>381000</xdr:rowOff>
    </xdr:from>
    <xdr:ext cx="952500" cy="95250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55</xdr:row>
      <xdr:rowOff>381000</xdr:rowOff>
    </xdr:from>
    <xdr:ext cx="952500" cy="95250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56</xdr:row>
      <xdr:rowOff>381000</xdr:rowOff>
    </xdr:from>
    <xdr:ext cx="952500" cy="95250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57</xdr:row>
      <xdr:rowOff>381000</xdr:rowOff>
    </xdr:from>
    <xdr:ext cx="952500" cy="95250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58</xdr:row>
      <xdr:rowOff>381000</xdr:rowOff>
    </xdr:from>
    <xdr:ext cx="952500" cy="95250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59</xdr:row>
      <xdr:rowOff>381000</xdr:rowOff>
    </xdr:from>
    <xdr:ext cx="952500" cy="95250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EDI-A350K-041" TargetMode="External"/><Relationship Id="rId_hyperlink_2" Type="http://schemas.openxmlformats.org/officeDocument/2006/relationships/hyperlink" Target="http://gen.psfarfor.ru/showpict.php?pictname=EDI-A350K-052" TargetMode="External"/><Relationship Id="rId_hyperlink_3" Type="http://schemas.openxmlformats.org/officeDocument/2006/relationships/hyperlink" Target="http://gen.psfarfor.ru/showpict.php?pictname=EDI-A350K-061" TargetMode="External"/><Relationship Id="rId_hyperlink_4" Type="http://schemas.openxmlformats.org/officeDocument/2006/relationships/hyperlink" Target="http://gen.psfarfor.ru/showpict.php?pictname=EDI-A350P-041" TargetMode="External"/><Relationship Id="rId_hyperlink_5" Type="http://schemas.openxmlformats.org/officeDocument/2006/relationships/hyperlink" Target="http://gen.psfarfor.ru/showpict.php?pictname=EDI-A350P-045" TargetMode="External"/><Relationship Id="rId_hyperlink_6" Type="http://schemas.openxmlformats.org/officeDocument/2006/relationships/hyperlink" Target="http://gen.psfarfor.ru/showpict.php?pictname=EDI-A350P-047" TargetMode="External"/><Relationship Id="rId_hyperlink_7" Type="http://schemas.openxmlformats.org/officeDocument/2006/relationships/hyperlink" Target="http://gen.psfarfor.ru/showpict.php?pictname=EDI-A350P-048" TargetMode="External"/><Relationship Id="rId_hyperlink_8" Type="http://schemas.openxmlformats.org/officeDocument/2006/relationships/hyperlink" Target="http://gen.psfarfor.ru/showpict.php?pictname=EDI-A350P-049" TargetMode="External"/><Relationship Id="rId_hyperlink_9" Type="http://schemas.openxmlformats.org/officeDocument/2006/relationships/hyperlink" Target="http://gen.psfarfor.ru/showpict.php?pictname=EDI-A350P-051" TargetMode="External"/><Relationship Id="rId_hyperlink_10" Type="http://schemas.openxmlformats.org/officeDocument/2006/relationships/hyperlink" Target="http://gen.psfarfor.ru/showpict.php?pictname=EDI-A350P-054" TargetMode="External"/><Relationship Id="rId_hyperlink_11" Type="http://schemas.openxmlformats.org/officeDocument/2006/relationships/hyperlink" Target="http://gen.psfarfor.ru/showpict.php?pictname=EDI-A350P-058" TargetMode="External"/><Relationship Id="rId_hyperlink_12" Type="http://schemas.openxmlformats.org/officeDocument/2006/relationships/hyperlink" Target="http://gen.psfarfor.ru/showpict.php?pictname=EDI-A350P-061" TargetMode="External"/><Relationship Id="rId_hyperlink_13" Type="http://schemas.openxmlformats.org/officeDocument/2006/relationships/hyperlink" Target="http://gen.psfarfor.ru/showpict.php?pictname=EDI-A350P-062" TargetMode="External"/><Relationship Id="rId_hyperlink_14" Type="http://schemas.openxmlformats.org/officeDocument/2006/relationships/hyperlink" Target="http://gen.psfarfor.ru/showpict.php?pictname=EDI-A350P-065" TargetMode="External"/><Relationship Id="rId_hyperlink_15" Type="http://schemas.openxmlformats.org/officeDocument/2006/relationships/hyperlink" Target="http://gen.psfarfor.ru/showpict.php?pictname=EDI-A350P-066" TargetMode="External"/><Relationship Id="rId_hyperlink_16" Type="http://schemas.openxmlformats.org/officeDocument/2006/relationships/hyperlink" Target="http://gen.psfarfor.ru/showpict.php?pictname=EDI-A350P-068" TargetMode="External"/><Relationship Id="rId_hyperlink_17" Type="http://schemas.openxmlformats.org/officeDocument/2006/relationships/hyperlink" Target="http://gen.psfarfor.ru/showpict.php?pictname=EDI-A350P-070" TargetMode="External"/><Relationship Id="rId_hyperlink_18" Type="http://schemas.openxmlformats.org/officeDocument/2006/relationships/hyperlink" Target="http://gen.psfarfor.ru/showpict.php?pictname=EDI-A350P-071" TargetMode="External"/><Relationship Id="rId_hyperlink_19" Type="http://schemas.openxmlformats.org/officeDocument/2006/relationships/hyperlink" Target="http://gen.psfarfor.ru/showpict.php?pictname=EDI-B310K-044" TargetMode="External"/><Relationship Id="rId_hyperlink_20" Type="http://schemas.openxmlformats.org/officeDocument/2006/relationships/hyperlink" Target="http://gen.psfarfor.ru/showpict.php?pictname=EDI-B310K-053" TargetMode="External"/><Relationship Id="rId_hyperlink_21" Type="http://schemas.openxmlformats.org/officeDocument/2006/relationships/hyperlink" Target="http://gen.psfarfor.ru/showpict.php?pictname=EDI-B310K-060" TargetMode="External"/><Relationship Id="rId_hyperlink_22" Type="http://schemas.openxmlformats.org/officeDocument/2006/relationships/hyperlink" Target="http://gen.psfarfor.ru/showpict.php?pictname=EDI-B310P-044" TargetMode="External"/><Relationship Id="rId_hyperlink_23" Type="http://schemas.openxmlformats.org/officeDocument/2006/relationships/hyperlink" Target="http://gen.psfarfor.ru/showpict.php?pictname=EDI-B310P-050" TargetMode="External"/><Relationship Id="rId_hyperlink_24" Type="http://schemas.openxmlformats.org/officeDocument/2006/relationships/hyperlink" Target="http://gen.psfarfor.ru/showpict.php?pictname=EDI-B310P-053" TargetMode="External"/><Relationship Id="rId_hyperlink_25" Type="http://schemas.openxmlformats.org/officeDocument/2006/relationships/hyperlink" Target="http://gen.psfarfor.ru/showpict.php?pictname=EDI-B310P-060" TargetMode="External"/><Relationship Id="rId_hyperlink_26" Type="http://schemas.openxmlformats.org/officeDocument/2006/relationships/hyperlink" Target="http://gen.psfarfor.ru/showpict.php?pictname=EDI-B310P-072" TargetMode="External"/><Relationship Id="rId_hyperlink_27" Type="http://schemas.openxmlformats.org/officeDocument/2006/relationships/hyperlink" Target="http://gen.psfarfor.ru/showpict.php?pictname=EDI-C270P-069" TargetMode="External"/><Relationship Id="rId_hyperlink_28" Type="http://schemas.openxmlformats.org/officeDocument/2006/relationships/hyperlink" Target="http://gen.psfarfor.ru/showpict.php?pictname=EDI-C270P-073" TargetMode="External"/><Relationship Id="rId_hyperlink_29" Type="http://schemas.openxmlformats.org/officeDocument/2006/relationships/hyperlink" Target="http://gen.psfarfor.ru/showpict.php?pictname=EDI-D350K-042" TargetMode="External"/><Relationship Id="rId_hyperlink_30" Type="http://schemas.openxmlformats.org/officeDocument/2006/relationships/hyperlink" Target="http://gen.psfarfor.ru/showpict.php?pictname=EDI-D350K-043" TargetMode="External"/><Relationship Id="rId_hyperlink_31" Type="http://schemas.openxmlformats.org/officeDocument/2006/relationships/hyperlink" Target="http://gen.psfarfor.ru/showpict.php?pictname=EDI-D350P-040" TargetMode="External"/><Relationship Id="rId_hyperlink_32" Type="http://schemas.openxmlformats.org/officeDocument/2006/relationships/hyperlink" Target="http://gen.psfarfor.ru/showpict.php?pictname=EDI-D350P-042" TargetMode="External"/><Relationship Id="rId_hyperlink_33" Type="http://schemas.openxmlformats.org/officeDocument/2006/relationships/hyperlink" Target="http://gen.psfarfor.ru/showpict.php?pictname=EDI-D350P-043" TargetMode="External"/><Relationship Id="rId_hyperlink_34" Type="http://schemas.openxmlformats.org/officeDocument/2006/relationships/hyperlink" Target="http://gen.psfarfor.ru/showpict.php?pictname=EDI-D350P-046" TargetMode="External"/><Relationship Id="rId_hyperlink_35" Type="http://schemas.openxmlformats.org/officeDocument/2006/relationships/hyperlink" Target="http://gen.psfarfor.ru/showpict.php?pictname=EDI-D350P-055" TargetMode="External"/><Relationship Id="rId_hyperlink_36" Type="http://schemas.openxmlformats.org/officeDocument/2006/relationships/hyperlink" Target="http://gen.psfarfor.ru/showpict.php?pictname=EDI-D350P-056" TargetMode="External"/><Relationship Id="rId_hyperlink_37" Type="http://schemas.openxmlformats.org/officeDocument/2006/relationships/hyperlink" Target="http://gen.psfarfor.ru/showpict.php?pictname=EDI-D350P-057" TargetMode="External"/><Relationship Id="rId_hyperlink_38" Type="http://schemas.openxmlformats.org/officeDocument/2006/relationships/hyperlink" Target="http://gen.psfarfor.ru/showpict.php?pictname=EDI-D350P-059" TargetMode="External"/><Relationship Id="rId_hyperlink_39" Type="http://schemas.openxmlformats.org/officeDocument/2006/relationships/hyperlink" Target="http://gen.psfarfor.ru/showpict.php?pictname=EDI-D350P-063" TargetMode="External"/><Relationship Id="rId_hyperlink_40" Type="http://schemas.openxmlformats.org/officeDocument/2006/relationships/hyperlink" Target="http://gen.psfarfor.ru/showpict.php?pictname=EDI-D350P-064" TargetMode="External"/><Relationship Id="rId_hyperlink_41" Type="http://schemas.openxmlformats.org/officeDocument/2006/relationships/hyperlink" Target="http://gen.psfarfor.ru/showpict.php?pictname=EDI-D350P-067" TargetMode="External"/><Relationship Id="rId_hyperlink_42" Type="http://schemas.openxmlformats.org/officeDocument/2006/relationships/hyperlink" Target="http://gen.psfarfor.ru/showpict.php?pictname=EDI-D350P-074" TargetMode="External"/><Relationship Id="rId_hyperlink_43" Type="http://schemas.openxmlformats.org/officeDocument/2006/relationships/hyperlink" Target="http://gen.psfarfor.ru/showpict.php?pictname=EDI-A350K-002" TargetMode="External"/><Relationship Id="rId_hyperlink_44" Type="http://schemas.openxmlformats.org/officeDocument/2006/relationships/hyperlink" Target="http://gen.psfarfor.ru/showpict.php?pictname=EDI-A350K-019" TargetMode="External"/><Relationship Id="rId_hyperlink_45" Type="http://schemas.openxmlformats.org/officeDocument/2006/relationships/hyperlink" Target="http://gen.psfarfor.ru/showpict.php?pictname=EDI-A350P-002" TargetMode="External"/><Relationship Id="rId_hyperlink_46" Type="http://schemas.openxmlformats.org/officeDocument/2006/relationships/hyperlink" Target="http://gen.psfarfor.ru/showpict.php?pictname=EDI-A350P-005" TargetMode="External"/><Relationship Id="rId_hyperlink_47" Type="http://schemas.openxmlformats.org/officeDocument/2006/relationships/hyperlink" Target="http://gen.psfarfor.ru/showpict.php?pictname=EDI-A350P-011" TargetMode="External"/><Relationship Id="rId_hyperlink_48" Type="http://schemas.openxmlformats.org/officeDocument/2006/relationships/hyperlink" Target="http://gen.psfarfor.ru/showpict.php?pictname=EDI-A350P-019" TargetMode="External"/><Relationship Id="rId_hyperlink_49" Type="http://schemas.openxmlformats.org/officeDocument/2006/relationships/hyperlink" Target="http://gen.psfarfor.ru/showpict.php?pictname=EDI-B310K-016" TargetMode="External"/><Relationship Id="rId_hyperlink_50" Type="http://schemas.openxmlformats.org/officeDocument/2006/relationships/hyperlink" Target="http://gen.psfarfor.ru/showpict.php?pictname=EDI-B310P-001" TargetMode="External"/><Relationship Id="rId_hyperlink_51" Type="http://schemas.openxmlformats.org/officeDocument/2006/relationships/hyperlink" Target="http://gen.psfarfor.ru/showpict.php?pictname=EDI-D350K-020" TargetMode="External"/><Relationship Id="rId_hyperlink_52" Type="http://schemas.openxmlformats.org/officeDocument/2006/relationships/hyperlink" Target="http://gen.psfarfor.ru/showpict.php?pictname=EDI-D350P-009" TargetMode="External"/><Relationship Id="rId_hyperlink_53" Type="http://schemas.openxmlformats.org/officeDocument/2006/relationships/hyperlink" Target="http://gen.psfarfor.ru/showpict.php?pictname=EDI-D350P-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0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60" sqref="L60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SUM(K8:K60)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36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48</v>
      </c>
      <c r="F9" s="21" t="s">
        <v>27</v>
      </c>
      <c r="G9" s="22" t="str">
        <f>F9-(F9*J5/100)</f>
        <v>0</v>
      </c>
      <c r="H9" s="23" t="str">
        <f>F9-(F9*J3/100)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32</v>
      </c>
      <c r="E10" s="20">
        <v>36</v>
      </c>
      <c r="F10" s="21" t="s">
        <v>21</v>
      </c>
      <c r="G10" s="22" t="str">
        <f>F10-(F10*J5/100)</f>
        <v>0</v>
      </c>
      <c r="H10" s="23" t="str">
        <f>F10-(F10*J3/100)</f>
        <v>0</v>
      </c>
      <c r="I10" s="24" t="s">
        <v>33</v>
      </c>
      <c r="J10" s="25">
        <v>0</v>
      </c>
      <c r="K10" s="20" t="str">
        <f>G10*J10</f>
        <v>0</v>
      </c>
      <c r="L10" s="16" t="s">
        <v>34</v>
      </c>
    </row>
    <row r="11" spans="1:14" customHeight="1" ht="130">
      <c r="A11" s="16" t="s">
        <v>35</v>
      </c>
      <c r="B11" s="17" t="s">
        <v>36</v>
      </c>
      <c r="C11" s="18" t="s">
        <v>19</v>
      </c>
      <c r="D11" s="19" t="s">
        <v>37</v>
      </c>
      <c r="E11" s="20">
        <v>48</v>
      </c>
      <c r="F11" s="21" t="s">
        <v>38</v>
      </c>
      <c r="G11" s="22" t="str">
        <f>F11-(F11*J5/100)</f>
        <v>0</v>
      </c>
      <c r="H11" s="23" t="str">
        <f>F11-(F11*J3/100)</f>
        <v>0</v>
      </c>
      <c r="I11" s="24" t="s">
        <v>39</v>
      </c>
      <c r="J11" s="25">
        <v>0</v>
      </c>
      <c r="K11" s="20" t="str">
        <f>G11*J11</f>
        <v>0</v>
      </c>
      <c r="L11" s="16" t="s">
        <v>40</v>
      </c>
    </row>
    <row r="12" spans="1:14" customHeight="1" ht="130">
      <c r="A12" s="16" t="s">
        <v>41</v>
      </c>
      <c r="B12" s="17" t="s">
        <v>42</v>
      </c>
      <c r="C12" s="18" t="s">
        <v>19</v>
      </c>
      <c r="D12" s="19" t="s">
        <v>43</v>
      </c>
      <c r="E12" s="20">
        <v>48</v>
      </c>
      <c r="F12" s="21" t="s">
        <v>38</v>
      </c>
      <c r="G12" s="22" t="str">
        <f>F12-(F12*J5/100)</f>
        <v>0</v>
      </c>
      <c r="H12" s="23" t="str">
        <f>F12-(F12*J3/100)</f>
        <v>0</v>
      </c>
      <c r="I12" s="24" t="s">
        <v>44</v>
      </c>
      <c r="J12" s="25">
        <v>0</v>
      </c>
      <c r="K12" s="20" t="str">
        <f>G12*J12</f>
        <v>0</v>
      </c>
      <c r="L12" s="16" t="s">
        <v>45</v>
      </c>
    </row>
    <row r="13" spans="1:14" customHeight="1" ht="130">
      <c r="A13" s="16" t="s">
        <v>46</v>
      </c>
      <c r="B13" s="17" t="s">
        <v>47</v>
      </c>
      <c r="C13" s="18" t="s">
        <v>19</v>
      </c>
      <c r="D13" s="19" t="s">
        <v>48</v>
      </c>
      <c r="E13" s="20">
        <v>48</v>
      </c>
      <c r="F13" s="21" t="s">
        <v>38</v>
      </c>
      <c r="G13" s="22" t="str">
        <f>F13-(F13*J5/100)</f>
        <v>0</v>
      </c>
      <c r="H13" s="23" t="str">
        <f>F13-(F13*J3/100)</f>
        <v>0</v>
      </c>
      <c r="I13" s="24" t="s">
        <v>49</v>
      </c>
      <c r="J13" s="25">
        <v>0</v>
      </c>
      <c r="K13" s="20" t="str">
        <f>G13*J13</f>
        <v>0</v>
      </c>
      <c r="L13" s="16" t="s">
        <v>50</v>
      </c>
    </row>
    <row r="14" spans="1:14" customHeight="1" ht="130">
      <c r="A14" s="16" t="s">
        <v>51</v>
      </c>
      <c r="B14" s="17" t="s">
        <v>52</v>
      </c>
      <c r="C14" s="18" t="s">
        <v>19</v>
      </c>
      <c r="D14" s="19" t="s">
        <v>48</v>
      </c>
      <c r="E14" s="20">
        <v>48</v>
      </c>
      <c r="F14" s="21" t="s">
        <v>38</v>
      </c>
      <c r="G14" s="22" t="str">
        <f>F14-(F14*J5/100)</f>
        <v>0</v>
      </c>
      <c r="H14" s="23" t="str">
        <f>F14-(F14*J3/100)</f>
        <v>0</v>
      </c>
      <c r="I14" s="24" t="s">
        <v>53</v>
      </c>
      <c r="J14" s="25">
        <v>0</v>
      </c>
      <c r="K14" s="20" t="str">
        <f>G14*J14</f>
        <v>0</v>
      </c>
      <c r="L14" s="16" t="s">
        <v>54</v>
      </c>
    </row>
    <row r="15" spans="1:14" customHeight="1" ht="130">
      <c r="A15" s="16" t="s">
        <v>55</v>
      </c>
      <c r="B15" s="17" t="s">
        <v>56</v>
      </c>
      <c r="C15" s="18" t="s">
        <v>19</v>
      </c>
      <c r="D15" s="19" t="s">
        <v>57</v>
      </c>
      <c r="E15" s="20">
        <v>48</v>
      </c>
      <c r="F15" s="21" t="s">
        <v>38</v>
      </c>
      <c r="G15" s="22" t="str">
        <f>F15-(F15*J5/100)</f>
        <v>0</v>
      </c>
      <c r="H15" s="23" t="str">
        <f>F15-(F15*J3/100)</f>
        <v>0</v>
      </c>
      <c r="I15" s="24" t="s">
        <v>58</v>
      </c>
      <c r="J15" s="25">
        <v>0</v>
      </c>
      <c r="K15" s="20" t="str">
        <f>G15*J15</f>
        <v>0</v>
      </c>
      <c r="L15" s="16" t="s">
        <v>59</v>
      </c>
    </row>
    <row r="16" spans="1:14" customHeight="1" ht="130">
      <c r="A16" s="16" t="s">
        <v>60</v>
      </c>
      <c r="B16" s="17" t="s">
        <v>61</v>
      </c>
      <c r="C16" s="18" t="s">
        <v>19</v>
      </c>
      <c r="D16" s="19" t="s">
        <v>48</v>
      </c>
      <c r="E16" s="20">
        <v>48</v>
      </c>
      <c r="F16" s="21" t="s">
        <v>38</v>
      </c>
      <c r="G16" s="22" t="str">
        <f>F16-(F16*J5/100)</f>
        <v>0</v>
      </c>
      <c r="H16" s="23" t="str">
        <f>F16-(F16*J3/100)</f>
        <v>0</v>
      </c>
      <c r="I16" s="24" t="s">
        <v>62</v>
      </c>
      <c r="J16" s="25">
        <v>0</v>
      </c>
      <c r="K16" s="20" t="str">
        <f>G16*J16</f>
        <v>0</v>
      </c>
      <c r="L16" s="16" t="s">
        <v>63</v>
      </c>
    </row>
    <row r="17" spans="1:14" customHeight="1" ht="130">
      <c r="A17" s="16" t="s">
        <v>64</v>
      </c>
      <c r="B17" s="17" t="s">
        <v>65</v>
      </c>
      <c r="C17" s="18" t="s">
        <v>19</v>
      </c>
      <c r="D17" s="19" t="s">
        <v>57</v>
      </c>
      <c r="E17" s="20">
        <v>48</v>
      </c>
      <c r="F17" s="21" t="s">
        <v>38</v>
      </c>
      <c r="G17" s="22" t="str">
        <f>F17-(F17*J5/100)</f>
        <v>0</v>
      </c>
      <c r="H17" s="23" t="str">
        <f>F17-(F17*J3/100)</f>
        <v>0</v>
      </c>
      <c r="I17" s="24" t="s">
        <v>66</v>
      </c>
      <c r="J17" s="25">
        <v>0</v>
      </c>
      <c r="K17" s="20" t="str">
        <f>G17*J17</f>
        <v>0</v>
      </c>
      <c r="L17" s="16" t="s">
        <v>67</v>
      </c>
    </row>
    <row r="18" spans="1:14" customHeight="1" ht="130">
      <c r="A18" s="16" t="s">
        <v>68</v>
      </c>
      <c r="B18" s="17" t="s">
        <v>69</v>
      </c>
      <c r="C18" s="18" t="s">
        <v>19</v>
      </c>
      <c r="D18" s="19" t="s">
        <v>57</v>
      </c>
      <c r="E18" s="20">
        <v>48</v>
      </c>
      <c r="F18" s="21" t="s">
        <v>38</v>
      </c>
      <c r="G18" s="22" t="str">
        <f>F18-(F18*J5/100)</f>
        <v>0</v>
      </c>
      <c r="H18" s="23" t="str">
        <f>F18-(F18*J3/100)</f>
        <v>0</v>
      </c>
      <c r="I18" s="24" t="s">
        <v>70</v>
      </c>
      <c r="J18" s="25">
        <v>0</v>
      </c>
      <c r="K18" s="20" t="str">
        <f>G18*J18</f>
        <v>0</v>
      </c>
      <c r="L18" s="16" t="s">
        <v>71</v>
      </c>
    </row>
    <row r="19" spans="1:14" customHeight="1" ht="130">
      <c r="A19" s="16" t="s">
        <v>72</v>
      </c>
      <c r="B19" s="17" t="s">
        <v>73</v>
      </c>
      <c r="C19" s="18" t="s">
        <v>19</v>
      </c>
      <c r="D19" s="19" t="s">
        <v>57</v>
      </c>
      <c r="E19" s="20">
        <v>48</v>
      </c>
      <c r="F19" s="21" t="s">
        <v>38</v>
      </c>
      <c r="G19" s="22" t="str">
        <f>F19-(F19*J5/100)</f>
        <v>0</v>
      </c>
      <c r="H19" s="23" t="str">
        <f>F19-(F19*J3/100)</f>
        <v>0</v>
      </c>
      <c r="I19" s="24" t="s">
        <v>74</v>
      </c>
      <c r="J19" s="25">
        <v>0</v>
      </c>
      <c r="K19" s="20" t="str">
        <f>G19*J19</f>
        <v>0</v>
      </c>
      <c r="L19" s="16" t="s">
        <v>75</v>
      </c>
    </row>
    <row r="20" spans="1:14" customHeight="1" ht="130">
      <c r="A20" s="16" t="s">
        <v>76</v>
      </c>
      <c r="B20" s="17" t="s">
        <v>77</v>
      </c>
      <c r="C20" s="18" t="s">
        <v>19</v>
      </c>
      <c r="D20" s="19" t="s">
        <v>57</v>
      </c>
      <c r="E20" s="20">
        <v>48</v>
      </c>
      <c r="F20" s="21" t="s">
        <v>38</v>
      </c>
      <c r="G20" s="22" t="str">
        <f>F20-(F20*J5/100)</f>
        <v>0</v>
      </c>
      <c r="H20" s="23" t="str">
        <f>F20-(F20*J3/100)</f>
        <v>0</v>
      </c>
      <c r="I20" s="24" t="s">
        <v>78</v>
      </c>
      <c r="J20" s="25">
        <v>0</v>
      </c>
      <c r="K20" s="20" t="str">
        <f>G20*J20</f>
        <v>0</v>
      </c>
      <c r="L20" s="16" t="s">
        <v>79</v>
      </c>
    </row>
    <row r="21" spans="1:14" customHeight="1" ht="130">
      <c r="A21" s="16" t="s">
        <v>80</v>
      </c>
      <c r="B21" s="17" t="s">
        <v>81</v>
      </c>
      <c r="C21" s="18" t="s">
        <v>19</v>
      </c>
      <c r="D21" s="19" t="s">
        <v>48</v>
      </c>
      <c r="E21" s="20">
        <v>48</v>
      </c>
      <c r="F21" s="21" t="s">
        <v>38</v>
      </c>
      <c r="G21" s="22" t="str">
        <f>F21-(F21*J5/100)</f>
        <v>0</v>
      </c>
      <c r="H21" s="23" t="str">
        <f>F21-(F21*J3/100)</f>
        <v>0</v>
      </c>
      <c r="I21" s="24" t="s">
        <v>82</v>
      </c>
      <c r="J21" s="25">
        <v>0</v>
      </c>
      <c r="K21" s="20" t="str">
        <f>G21*J21</f>
        <v>0</v>
      </c>
      <c r="L21" s="16" t="s">
        <v>83</v>
      </c>
    </row>
    <row r="22" spans="1:14" customHeight="1" ht="130">
      <c r="A22" s="16" t="s">
        <v>84</v>
      </c>
      <c r="B22" s="17" t="s">
        <v>85</v>
      </c>
      <c r="C22" s="18" t="s">
        <v>19</v>
      </c>
      <c r="D22" s="19" t="s">
        <v>37</v>
      </c>
      <c r="E22" s="20">
        <v>48</v>
      </c>
      <c r="F22" s="21" t="s">
        <v>38</v>
      </c>
      <c r="G22" s="22" t="str">
        <f>F22-(F22*J5/100)</f>
        <v>0</v>
      </c>
      <c r="H22" s="23" t="str">
        <f>F22-(F22*J3/100)</f>
        <v>0</v>
      </c>
      <c r="I22" s="24" t="s">
        <v>86</v>
      </c>
      <c r="J22" s="25">
        <v>0</v>
      </c>
      <c r="K22" s="20" t="str">
        <f>G22*J22</f>
        <v>0</v>
      </c>
      <c r="L22" s="16" t="s">
        <v>87</v>
      </c>
    </row>
    <row r="23" spans="1:14" customHeight="1" ht="130">
      <c r="A23" s="16" t="s">
        <v>88</v>
      </c>
      <c r="B23" s="17" t="s">
        <v>89</v>
      </c>
      <c r="C23" s="18" t="s">
        <v>19</v>
      </c>
      <c r="D23" s="19" t="s">
        <v>48</v>
      </c>
      <c r="E23" s="20">
        <v>48</v>
      </c>
      <c r="F23" s="21" t="s">
        <v>38</v>
      </c>
      <c r="G23" s="22" t="str">
        <f>F23-(F23*J5/100)</f>
        <v>0</v>
      </c>
      <c r="H23" s="23" t="str">
        <f>F23-(F23*J3/100)</f>
        <v>0</v>
      </c>
      <c r="I23" s="24" t="s">
        <v>90</v>
      </c>
      <c r="J23" s="25">
        <v>0</v>
      </c>
      <c r="K23" s="20" t="str">
        <f>G23*J23</f>
        <v>0</v>
      </c>
      <c r="L23" s="16" t="s">
        <v>91</v>
      </c>
    </row>
    <row r="24" spans="1:14" customHeight="1" ht="130">
      <c r="A24" s="16" t="s">
        <v>92</v>
      </c>
      <c r="B24" s="17" t="s">
        <v>93</v>
      </c>
      <c r="C24" s="18" t="s">
        <v>19</v>
      </c>
      <c r="D24" s="19" t="s">
        <v>57</v>
      </c>
      <c r="E24" s="20">
        <v>48</v>
      </c>
      <c r="F24" s="21" t="s">
        <v>38</v>
      </c>
      <c r="G24" s="22" t="str">
        <f>F24-(F24*J5/100)</f>
        <v>0</v>
      </c>
      <c r="H24" s="23" t="str">
        <f>F24-(F24*J3/100)</f>
        <v>0</v>
      </c>
      <c r="I24" s="24" t="s">
        <v>94</v>
      </c>
      <c r="J24" s="25">
        <v>0</v>
      </c>
      <c r="K24" s="20" t="str">
        <f>G24*J24</f>
        <v>0</v>
      </c>
      <c r="L24" s="16" t="s">
        <v>95</v>
      </c>
    </row>
    <row r="25" spans="1:14" customHeight="1" ht="130">
      <c r="A25" s="16" t="s">
        <v>96</v>
      </c>
      <c r="B25" s="17" t="s">
        <v>97</v>
      </c>
      <c r="C25" s="18" t="s">
        <v>19</v>
      </c>
      <c r="D25" s="19" t="s">
        <v>57</v>
      </c>
      <c r="E25" s="20">
        <v>48</v>
      </c>
      <c r="F25" s="21" t="s">
        <v>38</v>
      </c>
      <c r="G25" s="22" t="str">
        <f>F25-(F25*J5/100)</f>
        <v>0</v>
      </c>
      <c r="H25" s="23" t="str">
        <f>F25-(F25*J3/100)</f>
        <v>0</v>
      </c>
      <c r="I25" s="24" t="s">
        <v>98</v>
      </c>
      <c r="J25" s="25">
        <v>0</v>
      </c>
      <c r="K25" s="20" t="str">
        <f>G25*J25</f>
        <v>0</v>
      </c>
      <c r="L25" s="16" t="s">
        <v>99</v>
      </c>
    </row>
    <row r="26" spans="1:14" customHeight="1" ht="130">
      <c r="A26" s="16" t="s">
        <v>100</v>
      </c>
      <c r="B26" s="17" t="s">
        <v>101</v>
      </c>
      <c r="C26" s="18" t="s">
        <v>19</v>
      </c>
      <c r="D26" s="19" t="s">
        <v>102</v>
      </c>
      <c r="E26" s="20">
        <v>36</v>
      </c>
      <c r="F26" s="21" t="s">
        <v>21</v>
      </c>
      <c r="G26" s="22" t="str">
        <f>F26-(F26*J5/100)</f>
        <v>0</v>
      </c>
      <c r="H26" s="23" t="str">
        <f>F26-(F26*J3/100)</f>
        <v>0</v>
      </c>
      <c r="I26" s="24" t="s">
        <v>103</v>
      </c>
      <c r="J26" s="25">
        <v>0</v>
      </c>
      <c r="K26" s="20" t="str">
        <f>G26*J26</f>
        <v>0</v>
      </c>
      <c r="L26" s="16" t="s">
        <v>104</v>
      </c>
    </row>
    <row r="27" spans="1:14" customHeight="1" ht="130">
      <c r="A27" s="16" t="s">
        <v>105</v>
      </c>
      <c r="B27" s="17" t="s">
        <v>106</v>
      </c>
      <c r="C27" s="18" t="s">
        <v>19</v>
      </c>
      <c r="D27" s="19" t="s">
        <v>107</v>
      </c>
      <c r="E27" s="20">
        <v>36</v>
      </c>
      <c r="F27" s="21" t="s">
        <v>21</v>
      </c>
      <c r="G27" s="22" t="str">
        <f>F27-(F27*J5/100)</f>
        <v>0</v>
      </c>
      <c r="H27" s="23" t="str">
        <f>F27-(F27*J3/100)</f>
        <v>0</v>
      </c>
      <c r="I27" s="24" t="s">
        <v>108</v>
      </c>
      <c r="J27" s="25">
        <v>0</v>
      </c>
      <c r="K27" s="20" t="str">
        <f>G27*J27</f>
        <v>0</v>
      </c>
      <c r="L27" s="16" t="s">
        <v>109</v>
      </c>
    </row>
    <row r="28" spans="1:14" customHeight="1" ht="130">
      <c r="A28" s="16" t="s">
        <v>110</v>
      </c>
      <c r="B28" s="17" t="s">
        <v>111</v>
      </c>
      <c r="C28" s="18" t="s">
        <v>19</v>
      </c>
      <c r="D28" s="19" t="s">
        <v>102</v>
      </c>
      <c r="E28" s="20">
        <v>48</v>
      </c>
      <c r="F28" s="21" t="s">
        <v>27</v>
      </c>
      <c r="G28" s="22" t="str">
        <f>F28-(F28*J5/100)</f>
        <v>0</v>
      </c>
      <c r="H28" s="23" t="str">
        <f>F28-(F28*J3/100)</f>
        <v>0</v>
      </c>
      <c r="I28" s="24" t="s">
        <v>112</v>
      </c>
      <c r="J28" s="25">
        <v>0</v>
      </c>
      <c r="K28" s="20" t="str">
        <f>G28*J28</f>
        <v>0</v>
      </c>
      <c r="L28" s="16" t="s">
        <v>113</v>
      </c>
    </row>
    <row r="29" spans="1:14" customHeight="1" ht="130">
      <c r="A29" s="16" t="s">
        <v>114</v>
      </c>
      <c r="B29" s="17" t="s">
        <v>115</v>
      </c>
      <c r="C29" s="18" t="s">
        <v>19</v>
      </c>
      <c r="D29" s="19" t="s">
        <v>116</v>
      </c>
      <c r="E29" s="20">
        <v>48</v>
      </c>
      <c r="F29" s="21" t="s">
        <v>38</v>
      </c>
      <c r="G29" s="22" t="str">
        <f>F29-(F29*J5/100)</f>
        <v>0</v>
      </c>
      <c r="H29" s="23" t="str">
        <f>F29-(F29*J3/100)</f>
        <v>0</v>
      </c>
      <c r="I29" s="24" t="s">
        <v>117</v>
      </c>
      <c r="J29" s="25">
        <v>0</v>
      </c>
      <c r="K29" s="20" t="str">
        <f>G29*J29</f>
        <v>0</v>
      </c>
      <c r="L29" s="16" t="s">
        <v>118</v>
      </c>
    </row>
    <row r="30" spans="1:14" customHeight="1" ht="130">
      <c r="A30" s="16" t="s">
        <v>119</v>
      </c>
      <c r="B30" s="17" t="s">
        <v>120</v>
      </c>
      <c r="C30" s="18" t="s">
        <v>19</v>
      </c>
      <c r="D30" s="19" t="s">
        <v>121</v>
      </c>
      <c r="E30" s="20">
        <v>48</v>
      </c>
      <c r="F30" s="21" t="s">
        <v>38</v>
      </c>
      <c r="G30" s="22" t="str">
        <f>F30-(F30*J5/100)</f>
        <v>0</v>
      </c>
      <c r="H30" s="23" t="str">
        <f>F30-(F30*J3/100)</f>
        <v>0</v>
      </c>
      <c r="I30" s="24" t="s">
        <v>122</v>
      </c>
      <c r="J30" s="25">
        <v>0</v>
      </c>
      <c r="K30" s="20" t="str">
        <f>G30*J30</f>
        <v>0</v>
      </c>
      <c r="L30" s="16" t="s">
        <v>123</v>
      </c>
    </row>
    <row r="31" spans="1:14" customHeight="1" ht="130">
      <c r="A31" s="16" t="s">
        <v>124</v>
      </c>
      <c r="B31" s="17" t="s">
        <v>125</v>
      </c>
      <c r="C31" s="18" t="s">
        <v>19</v>
      </c>
      <c r="D31" s="19" t="s">
        <v>121</v>
      </c>
      <c r="E31" s="20">
        <v>48</v>
      </c>
      <c r="F31" s="21" t="s">
        <v>38</v>
      </c>
      <c r="G31" s="22" t="str">
        <f>F31-(F31*J5/100)</f>
        <v>0</v>
      </c>
      <c r="H31" s="23" t="str">
        <f>F31-(F31*J3/100)</f>
        <v>0</v>
      </c>
      <c r="I31" s="24" t="s">
        <v>126</v>
      </c>
      <c r="J31" s="25">
        <v>0</v>
      </c>
      <c r="K31" s="20" t="str">
        <f>G31*J31</f>
        <v>0</v>
      </c>
      <c r="L31" s="16" t="s">
        <v>127</v>
      </c>
    </row>
    <row r="32" spans="1:14" customHeight="1" ht="130">
      <c r="A32" s="16" t="s">
        <v>128</v>
      </c>
      <c r="B32" s="17" t="s">
        <v>129</v>
      </c>
      <c r="C32" s="18" t="s">
        <v>19</v>
      </c>
      <c r="D32" s="19" t="s">
        <v>116</v>
      </c>
      <c r="E32" s="20">
        <v>48</v>
      </c>
      <c r="F32" s="21" t="s">
        <v>38</v>
      </c>
      <c r="G32" s="22" t="str">
        <f>F32-(F32*J5/100)</f>
        <v>0</v>
      </c>
      <c r="H32" s="23" t="str">
        <f>F32-(F32*J3/100)</f>
        <v>0</v>
      </c>
      <c r="I32" s="24" t="s">
        <v>130</v>
      </c>
      <c r="J32" s="25">
        <v>0</v>
      </c>
      <c r="K32" s="20" t="str">
        <f>G32*J32</f>
        <v>0</v>
      </c>
      <c r="L32" s="16" t="s">
        <v>131</v>
      </c>
    </row>
    <row r="33" spans="1:14" customHeight="1" ht="130">
      <c r="A33" s="16" t="s">
        <v>132</v>
      </c>
      <c r="B33" s="17" t="s">
        <v>133</v>
      </c>
      <c r="C33" s="18" t="s">
        <v>19</v>
      </c>
      <c r="D33" s="19" t="s">
        <v>116</v>
      </c>
      <c r="E33" s="20">
        <v>48</v>
      </c>
      <c r="F33" s="21" t="s">
        <v>38</v>
      </c>
      <c r="G33" s="22" t="str">
        <f>F33-(F33*J5/100)</f>
        <v>0</v>
      </c>
      <c r="H33" s="23" t="str">
        <f>F33-(F33*J3/100)</f>
        <v>0</v>
      </c>
      <c r="I33" s="24" t="s">
        <v>134</v>
      </c>
      <c r="J33" s="25">
        <v>0</v>
      </c>
      <c r="K33" s="20" t="str">
        <f>G33*J33</f>
        <v>0</v>
      </c>
      <c r="L33" s="16" t="s">
        <v>135</v>
      </c>
    </row>
    <row r="34" spans="1:14" customHeight="1" ht="130">
      <c r="A34" s="16" t="s">
        <v>136</v>
      </c>
      <c r="B34" s="17" t="s">
        <v>137</v>
      </c>
      <c r="C34" s="18" t="s">
        <v>19</v>
      </c>
      <c r="D34" s="19" t="s">
        <v>138</v>
      </c>
      <c r="E34" s="20">
        <v>72</v>
      </c>
      <c r="F34" s="21" t="s">
        <v>139</v>
      </c>
      <c r="G34" s="22" t="str">
        <f>F34-(F34*J5/100)</f>
        <v>0</v>
      </c>
      <c r="H34" s="23" t="str">
        <f>F34-(F34*J3/100)</f>
        <v>0</v>
      </c>
      <c r="I34" s="24" t="s">
        <v>140</v>
      </c>
      <c r="J34" s="25">
        <v>0</v>
      </c>
      <c r="K34" s="20" t="str">
        <f>G34*J34</f>
        <v>0</v>
      </c>
      <c r="L34" s="16" t="s">
        <v>141</v>
      </c>
    </row>
    <row r="35" spans="1:14" customHeight="1" ht="130">
      <c r="A35" s="16" t="s">
        <v>142</v>
      </c>
      <c r="B35" s="17" t="s">
        <v>143</v>
      </c>
      <c r="C35" s="18" t="s">
        <v>19</v>
      </c>
      <c r="D35" s="19" t="s">
        <v>138</v>
      </c>
      <c r="E35" s="20">
        <v>72</v>
      </c>
      <c r="F35" s="21" t="s">
        <v>139</v>
      </c>
      <c r="G35" s="22" t="str">
        <f>F35-(F35*J5/100)</f>
        <v>0</v>
      </c>
      <c r="H35" s="23" t="str">
        <f>F35-(F35*J3/100)</f>
        <v>0</v>
      </c>
      <c r="I35" s="24" t="s">
        <v>144</v>
      </c>
      <c r="J35" s="25">
        <v>0</v>
      </c>
      <c r="K35" s="20" t="str">
        <f>G35*J35</f>
        <v>0</v>
      </c>
      <c r="L35" s="16" t="s">
        <v>145</v>
      </c>
    </row>
    <row r="36" spans="1:14" customHeight="1" ht="130">
      <c r="A36" s="16" t="s">
        <v>146</v>
      </c>
      <c r="B36" s="17" t="s">
        <v>147</v>
      </c>
      <c r="C36" s="18" t="s">
        <v>19</v>
      </c>
      <c r="D36" s="19" t="s">
        <v>32</v>
      </c>
      <c r="E36" s="20">
        <v>36</v>
      </c>
      <c r="F36" s="21" t="s">
        <v>148</v>
      </c>
      <c r="G36" s="22" t="str">
        <f>F36-(F36*J5/100)</f>
        <v>0</v>
      </c>
      <c r="H36" s="23" t="str">
        <f>F36-(F36*J3/100)</f>
        <v>0</v>
      </c>
      <c r="I36" s="24" t="s">
        <v>149</v>
      </c>
      <c r="J36" s="25">
        <v>0</v>
      </c>
      <c r="K36" s="20" t="str">
        <f>G36*J36</f>
        <v>0</v>
      </c>
      <c r="L36" s="16" t="s">
        <v>150</v>
      </c>
    </row>
    <row r="37" spans="1:14" customHeight="1" ht="130">
      <c r="A37" s="16" t="s">
        <v>151</v>
      </c>
      <c r="B37" s="17" t="s">
        <v>152</v>
      </c>
      <c r="C37" s="18" t="s">
        <v>19</v>
      </c>
      <c r="D37" s="19" t="s">
        <v>32</v>
      </c>
      <c r="E37" s="20">
        <v>36</v>
      </c>
      <c r="F37" s="21" t="s">
        <v>21</v>
      </c>
      <c r="G37" s="22" t="str">
        <f>F37-(F37*J5/100)</f>
        <v>0</v>
      </c>
      <c r="H37" s="23" t="str">
        <f>F37-(F37*J3/100)</f>
        <v>0</v>
      </c>
      <c r="I37" s="24" t="s">
        <v>153</v>
      </c>
      <c r="J37" s="25">
        <v>0</v>
      </c>
      <c r="K37" s="20" t="str">
        <f>G37*J37</f>
        <v>0</v>
      </c>
      <c r="L37" s="16" t="s">
        <v>154</v>
      </c>
    </row>
    <row r="38" spans="1:14" customHeight="1" ht="130">
      <c r="A38" s="16" t="s">
        <v>155</v>
      </c>
      <c r="B38" s="17" t="s">
        <v>156</v>
      </c>
      <c r="C38" s="18" t="s">
        <v>19</v>
      </c>
      <c r="D38" s="19" t="s">
        <v>57</v>
      </c>
      <c r="E38" s="20">
        <v>48</v>
      </c>
      <c r="F38" s="21" t="s">
        <v>38</v>
      </c>
      <c r="G38" s="22" t="str">
        <f>F38-(F38*J5/100)</f>
        <v>0</v>
      </c>
      <c r="H38" s="23" t="str">
        <f>F38-(F38*J3/100)</f>
        <v>0</v>
      </c>
      <c r="I38" s="24" t="s">
        <v>157</v>
      </c>
      <c r="J38" s="25">
        <v>0</v>
      </c>
      <c r="K38" s="20" t="str">
        <f>G38*J38</f>
        <v>0</v>
      </c>
      <c r="L38" s="16" t="s">
        <v>158</v>
      </c>
    </row>
    <row r="39" spans="1:14" customHeight="1" ht="130">
      <c r="A39" s="16" t="s">
        <v>159</v>
      </c>
      <c r="B39" s="17" t="s">
        <v>160</v>
      </c>
      <c r="C39" s="18" t="s">
        <v>19</v>
      </c>
      <c r="D39" s="19" t="s">
        <v>57</v>
      </c>
      <c r="E39" s="20">
        <v>48</v>
      </c>
      <c r="F39" s="21" t="s">
        <v>38</v>
      </c>
      <c r="G39" s="22" t="str">
        <f>F39-(F39*J5/100)</f>
        <v>0</v>
      </c>
      <c r="H39" s="23" t="str">
        <f>F39-(F39*J3/100)</f>
        <v>0</v>
      </c>
      <c r="I39" s="24" t="s">
        <v>161</v>
      </c>
      <c r="J39" s="25">
        <v>0</v>
      </c>
      <c r="K39" s="20" t="str">
        <f>G39*J39</f>
        <v>0</v>
      </c>
      <c r="L39" s="16" t="s">
        <v>162</v>
      </c>
    </row>
    <row r="40" spans="1:14" customHeight="1" ht="130">
      <c r="A40" s="16" t="s">
        <v>163</v>
      </c>
      <c r="B40" s="17" t="s">
        <v>164</v>
      </c>
      <c r="C40" s="18" t="s">
        <v>19</v>
      </c>
      <c r="D40" s="19" t="s">
        <v>57</v>
      </c>
      <c r="E40" s="20">
        <v>48</v>
      </c>
      <c r="F40" s="21" t="s">
        <v>38</v>
      </c>
      <c r="G40" s="22" t="str">
        <f>F40-(F40*J5/100)</f>
        <v>0</v>
      </c>
      <c r="H40" s="23" t="str">
        <f>F40-(F40*J3/100)</f>
        <v>0</v>
      </c>
      <c r="I40" s="24" t="s">
        <v>165</v>
      </c>
      <c r="J40" s="25">
        <v>0</v>
      </c>
      <c r="K40" s="20" t="str">
        <f>G40*J40</f>
        <v>0</v>
      </c>
      <c r="L40" s="16" t="s">
        <v>166</v>
      </c>
    </row>
    <row r="41" spans="1:14" customHeight="1" ht="130">
      <c r="A41" s="16" t="s">
        <v>167</v>
      </c>
      <c r="B41" s="17" t="s">
        <v>168</v>
      </c>
      <c r="C41" s="18" t="s">
        <v>19</v>
      </c>
      <c r="D41" s="19" t="s">
        <v>43</v>
      </c>
      <c r="E41" s="20">
        <v>48</v>
      </c>
      <c r="F41" s="21" t="s">
        <v>38</v>
      </c>
      <c r="G41" s="22" t="str">
        <f>F41-(F41*J5/100)</f>
        <v>0</v>
      </c>
      <c r="H41" s="23" t="str">
        <f>F41-(F41*J3/100)</f>
        <v>0</v>
      </c>
      <c r="I41" s="24" t="s">
        <v>169</v>
      </c>
      <c r="J41" s="25">
        <v>0</v>
      </c>
      <c r="K41" s="20" t="str">
        <f>G41*J41</f>
        <v>0</v>
      </c>
      <c r="L41" s="16" t="s">
        <v>170</v>
      </c>
    </row>
    <row r="42" spans="1:14" customHeight="1" ht="130">
      <c r="A42" s="16" t="s">
        <v>171</v>
      </c>
      <c r="B42" s="17" t="s">
        <v>172</v>
      </c>
      <c r="C42" s="18" t="s">
        <v>19</v>
      </c>
      <c r="D42" s="19" t="s">
        <v>37</v>
      </c>
      <c r="E42" s="20">
        <v>48</v>
      </c>
      <c r="F42" s="21" t="s">
        <v>38</v>
      </c>
      <c r="G42" s="22" t="str">
        <f>F42-(F42*J5/100)</f>
        <v>0</v>
      </c>
      <c r="H42" s="23" t="str">
        <f>F42-(F42*J3/100)</f>
        <v>0</v>
      </c>
      <c r="I42" s="24" t="s">
        <v>173</v>
      </c>
      <c r="J42" s="25">
        <v>0</v>
      </c>
      <c r="K42" s="20" t="str">
        <f>G42*J42</f>
        <v>0</v>
      </c>
      <c r="L42" s="16" t="s">
        <v>174</v>
      </c>
    </row>
    <row r="43" spans="1:14" customHeight="1" ht="130">
      <c r="A43" s="16" t="s">
        <v>175</v>
      </c>
      <c r="B43" s="17" t="s">
        <v>176</v>
      </c>
      <c r="C43" s="18" t="s">
        <v>19</v>
      </c>
      <c r="D43" s="19" t="s">
        <v>57</v>
      </c>
      <c r="E43" s="20">
        <v>48</v>
      </c>
      <c r="F43" s="21" t="s">
        <v>38</v>
      </c>
      <c r="G43" s="22" t="str">
        <f>F43-(F43*J5/100)</f>
        <v>0</v>
      </c>
      <c r="H43" s="23" t="str">
        <f>F43-(F43*J3/100)</f>
        <v>0</v>
      </c>
      <c r="I43" s="24" t="s">
        <v>177</v>
      </c>
      <c r="J43" s="25">
        <v>0</v>
      </c>
      <c r="K43" s="20" t="str">
        <f>G43*J43</f>
        <v>0</v>
      </c>
      <c r="L43" s="16" t="s">
        <v>178</v>
      </c>
    </row>
    <row r="44" spans="1:14" customHeight="1" ht="130">
      <c r="A44" s="16" t="s">
        <v>179</v>
      </c>
      <c r="B44" s="17" t="s">
        <v>180</v>
      </c>
      <c r="C44" s="18" t="s">
        <v>19</v>
      </c>
      <c r="D44" s="19" t="s">
        <v>57</v>
      </c>
      <c r="E44" s="20">
        <v>48</v>
      </c>
      <c r="F44" s="21" t="s">
        <v>38</v>
      </c>
      <c r="G44" s="22" t="str">
        <f>F44-(F44*J5/100)</f>
        <v>0</v>
      </c>
      <c r="H44" s="23" t="str">
        <f>F44-(F44*J3/100)</f>
        <v>0</v>
      </c>
      <c r="I44" s="24" t="s">
        <v>181</v>
      </c>
      <c r="J44" s="25">
        <v>0</v>
      </c>
      <c r="K44" s="20" t="str">
        <f>G44*J44</f>
        <v>0</v>
      </c>
      <c r="L44" s="16" t="s">
        <v>182</v>
      </c>
    </row>
    <row r="45" spans="1:14" customHeight="1" ht="130">
      <c r="A45" s="16" t="s">
        <v>183</v>
      </c>
      <c r="B45" s="17" t="s">
        <v>184</v>
      </c>
      <c r="C45" s="18" t="s">
        <v>19</v>
      </c>
      <c r="D45" s="19" t="s">
        <v>48</v>
      </c>
      <c r="E45" s="20">
        <v>48</v>
      </c>
      <c r="F45" s="21" t="s">
        <v>38</v>
      </c>
      <c r="G45" s="22" t="str">
        <f>F45-(F45*J5/100)</f>
        <v>0</v>
      </c>
      <c r="H45" s="23" t="str">
        <f>F45-(F45*J3/100)</f>
        <v>0</v>
      </c>
      <c r="I45" s="24" t="s">
        <v>185</v>
      </c>
      <c r="J45" s="25">
        <v>0</v>
      </c>
      <c r="K45" s="20" t="str">
        <f>G45*J45</f>
        <v>0</v>
      </c>
      <c r="L45" s="16" t="s">
        <v>186</v>
      </c>
    </row>
    <row r="46" spans="1:14" customHeight="1" ht="130">
      <c r="A46" s="16" t="s">
        <v>187</v>
      </c>
      <c r="B46" s="17" t="s">
        <v>188</v>
      </c>
      <c r="C46" s="18" t="s">
        <v>19</v>
      </c>
      <c r="D46" s="19" t="s">
        <v>57</v>
      </c>
      <c r="E46" s="20">
        <v>48</v>
      </c>
      <c r="F46" s="21" t="s">
        <v>38</v>
      </c>
      <c r="G46" s="22" t="str">
        <f>F46-(F46*J5/100)</f>
        <v>0</v>
      </c>
      <c r="H46" s="23" t="str">
        <f>F46-(F46*J3/100)</f>
        <v>0</v>
      </c>
      <c r="I46" s="24" t="s">
        <v>189</v>
      </c>
      <c r="J46" s="25">
        <v>0</v>
      </c>
      <c r="K46" s="20" t="str">
        <f>G46*J46</f>
        <v>0</v>
      </c>
      <c r="L46" s="16" t="s">
        <v>190</v>
      </c>
    </row>
    <row r="47" spans="1:14" customHeight="1" ht="130">
      <c r="A47" s="16" t="s">
        <v>191</v>
      </c>
      <c r="B47" s="17" t="s">
        <v>192</v>
      </c>
      <c r="C47" s="18" t="s">
        <v>19</v>
      </c>
      <c r="D47" s="19" t="s">
        <v>48</v>
      </c>
      <c r="E47" s="20">
        <v>48</v>
      </c>
      <c r="F47" s="21" t="s">
        <v>38</v>
      </c>
      <c r="G47" s="22" t="str">
        <f>F47-(F47*J5/100)</f>
        <v>0</v>
      </c>
      <c r="H47" s="23" t="str">
        <f>F47-(F47*J3/100)</f>
        <v>0</v>
      </c>
      <c r="I47" s="24" t="s">
        <v>193</v>
      </c>
      <c r="J47" s="25">
        <v>0</v>
      </c>
      <c r="K47" s="20" t="str">
        <f>G47*J47</f>
        <v>0</v>
      </c>
      <c r="L47" s="16" t="s">
        <v>194</v>
      </c>
    </row>
    <row r="48" spans="1:14" customHeight="1" ht="130">
      <c r="A48" s="16" t="s">
        <v>195</v>
      </c>
      <c r="B48" s="17" t="s">
        <v>196</v>
      </c>
      <c r="C48" s="18" t="s">
        <v>19</v>
      </c>
      <c r="D48" s="19" t="s">
        <v>57</v>
      </c>
      <c r="E48" s="20">
        <v>48</v>
      </c>
      <c r="F48" s="21" t="s">
        <v>38</v>
      </c>
      <c r="G48" s="22" t="str">
        <f>F48-(F48*J5/100)</f>
        <v>0</v>
      </c>
      <c r="H48" s="23" t="str">
        <f>F48-(F48*J3/100)</f>
        <v>0</v>
      </c>
      <c r="I48" s="24" t="s">
        <v>197</v>
      </c>
      <c r="J48" s="25">
        <v>0</v>
      </c>
      <c r="K48" s="20" t="str">
        <f>G48*J48</f>
        <v>0</v>
      </c>
      <c r="L48" s="16" t="s">
        <v>198</v>
      </c>
    </row>
    <row r="49" spans="1:14" customHeight="1" ht="130">
      <c r="A49" s="16" t="s">
        <v>199</v>
      </c>
      <c r="B49" s="17" t="s">
        <v>200</v>
      </c>
      <c r="C49" s="18" t="s">
        <v>19</v>
      </c>
      <c r="D49" s="19" t="s">
        <v>57</v>
      </c>
      <c r="E49" s="20">
        <v>48</v>
      </c>
      <c r="F49" s="21" t="s">
        <v>38</v>
      </c>
      <c r="G49" s="22" t="str">
        <f>F49-(F49*J5/100)</f>
        <v>0</v>
      </c>
      <c r="H49" s="23" t="str">
        <f>F49-(F49*J3/100)</f>
        <v>0</v>
      </c>
      <c r="I49" s="24" t="s">
        <v>201</v>
      </c>
      <c r="J49" s="25">
        <v>0</v>
      </c>
      <c r="K49" s="20" t="str">
        <f>G49*J49</f>
        <v>0</v>
      </c>
      <c r="L49" s="16" t="s">
        <v>202</v>
      </c>
    </row>
    <row r="50" spans="1:14" customHeight="1" ht="130">
      <c r="A50" s="16" t="s">
        <v>203</v>
      </c>
      <c r="B50" s="17" t="s">
        <v>204</v>
      </c>
      <c r="C50" s="18" t="s">
        <v>19</v>
      </c>
      <c r="D50" s="19" t="s">
        <v>205</v>
      </c>
      <c r="E50" s="20">
        <v>36</v>
      </c>
      <c r="F50" s="21" t="s">
        <v>206</v>
      </c>
      <c r="G50" s="22" t="str">
        <f>F50-(F50*J5/100)</f>
        <v>0</v>
      </c>
      <c r="H50" s="23" t="str">
        <f>F50-(F50*J3/100)</f>
        <v>0</v>
      </c>
      <c r="I50" s="24" t="s">
        <v>207</v>
      </c>
      <c r="J50" s="25">
        <v>0</v>
      </c>
      <c r="K50" s="20" t="str">
        <f>G50*J50</f>
        <v>0</v>
      </c>
      <c r="L50" s="16" t="s">
        <v>208</v>
      </c>
    </row>
    <row r="51" spans="1:14" customHeight="1" ht="130">
      <c r="A51" s="16" t="s">
        <v>209</v>
      </c>
      <c r="B51" s="17" t="s">
        <v>210</v>
      </c>
      <c r="C51" s="18" t="s">
        <v>19</v>
      </c>
      <c r="D51" s="19" t="s">
        <v>205</v>
      </c>
      <c r="E51" s="20">
        <v>36</v>
      </c>
      <c r="F51" s="21" t="s">
        <v>211</v>
      </c>
      <c r="G51" s="22" t="str">
        <f>F51-(F51*J5/100)</f>
        <v>0</v>
      </c>
      <c r="H51" s="23" t="str">
        <f>F51-(F51*J3/100)</f>
        <v>0</v>
      </c>
      <c r="I51" s="24" t="s">
        <v>212</v>
      </c>
      <c r="J51" s="25">
        <v>0</v>
      </c>
      <c r="K51" s="20" t="str">
        <f>G51*J51</f>
        <v>0</v>
      </c>
      <c r="L51" s="16" t="s">
        <v>213</v>
      </c>
    </row>
    <row r="52" spans="1:14" customHeight="1" ht="130">
      <c r="A52" s="16">
        <v>38699</v>
      </c>
      <c r="B52" s="17" t="s">
        <v>214</v>
      </c>
      <c r="C52" s="18" t="s">
        <v>19</v>
      </c>
      <c r="D52" s="19" t="s">
        <v>215</v>
      </c>
      <c r="E52" s="20">
        <v>48</v>
      </c>
      <c r="F52" s="21" t="s">
        <v>216</v>
      </c>
      <c r="G52" s="22" t="str">
        <f>F52-(F52*J5/100)</f>
        <v>0</v>
      </c>
      <c r="H52" s="23" t="str">
        <f>F52-(F52*J3/100)</f>
        <v>0</v>
      </c>
      <c r="I52" s="24" t="s">
        <v>217</v>
      </c>
      <c r="J52" s="25">
        <v>0</v>
      </c>
      <c r="K52" s="20" t="str">
        <f>G52*J52</f>
        <v>0</v>
      </c>
      <c r="L52" s="16" t="s">
        <v>218</v>
      </c>
    </row>
    <row r="53" spans="1:14" customHeight="1" ht="130">
      <c r="A53" s="16" t="s">
        <v>219</v>
      </c>
      <c r="B53" s="17" t="s">
        <v>220</v>
      </c>
      <c r="C53" s="18" t="s">
        <v>19</v>
      </c>
      <c r="D53" s="19" t="s">
        <v>215</v>
      </c>
      <c r="E53" s="20">
        <v>48</v>
      </c>
      <c r="F53" s="21" t="s">
        <v>216</v>
      </c>
      <c r="G53" s="22" t="str">
        <f>F53-(F53*J5/100)</f>
        <v>0</v>
      </c>
      <c r="H53" s="23" t="str">
        <f>F53-(F53*J3/100)</f>
        <v>0</v>
      </c>
      <c r="I53" s="24" t="s">
        <v>221</v>
      </c>
      <c r="J53" s="25">
        <v>0</v>
      </c>
      <c r="K53" s="20" t="str">
        <f>G53*J53</f>
        <v>0</v>
      </c>
      <c r="L53" s="16" t="s">
        <v>222</v>
      </c>
    </row>
    <row r="54" spans="1:14" customHeight="1" ht="130">
      <c r="A54" s="16">
        <v>38691</v>
      </c>
      <c r="B54" s="17" t="s">
        <v>223</v>
      </c>
      <c r="C54" s="18" t="s">
        <v>19</v>
      </c>
      <c r="D54" s="19" t="s">
        <v>215</v>
      </c>
      <c r="E54" s="20">
        <v>48</v>
      </c>
      <c r="F54" s="21" t="s">
        <v>216</v>
      </c>
      <c r="G54" s="22" t="str">
        <f>F54-(F54*J5/100)</f>
        <v>0</v>
      </c>
      <c r="H54" s="23" t="str">
        <f>F54-(F54*J3/100)</f>
        <v>0</v>
      </c>
      <c r="I54" s="24" t="s">
        <v>224</v>
      </c>
      <c r="J54" s="25">
        <v>0</v>
      </c>
      <c r="K54" s="20" t="str">
        <f>G54*J54</f>
        <v>0</v>
      </c>
      <c r="L54" s="16" t="s">
        <v>225</v>
      </c>
    </row>
    <row r="55" spans="1:14" customHeight="1" ht="130">
      <c r="A55" s="16" t="s">
        <v>226</v>
      </c>
      <c r="B55" s="17" t="s">
        <v>227</v>
      </c>
      <c r="C55" s="18" t="s">
        <v>19</v>
      </c>
      <c r="D55" s="19" t="s">
        <v>215</v>
      </c>
      <c r="E55" s="20">
        <v>48</v>
      </c>
      <c r="F55" s="21" t="s">
        <v>228</v>
      </c>
      <c r="G55" s="22" t="str">
        <f>F55-(F55*J5/100)</f>
        <v>0</v>
      </c>
      <c r="H55" s="23" t="str">
        <f>F55-(F55*J3/100)</f>
        <v>0</v>
      </c>
      <c r="I55" s="24" t="s">
        <v>229</v>
      </c>
      <c r="J55" s="25">
        <v>0</v>
      </c>
      <c r="K55" s="20" t="str">
        <f>G55*J55</f>
        <v>0</v>
      </c>
      <c r="L55" s="16" t="s">
        <v>230</v>
      </c>
    </row>
    <row r="56" spans="1:14" customHeight="1" ht="130">
      <c r="A56" s="16" t="s">
        <v>231</v>
      </c>
      <c r="B56" s="17" t="s">
        <v>232</v>
      </c>
      <c r="C56" s="18" t="s">
        <v>19</v>
      </c>
      <c r="D56" s="19" t="s">
        <v>233</v>
      </c>
      <c r="E56" s="20">
        <v>36</v>
      </c>
      <c r="F56" s="21" t="s">
        <v>206</v>
      </c>
      <c r="G56" s="22" t="str">
        <f>F56-(F56*J5/100)</f>
        <v>0</v>
      </c>
      <c r="H56" s="23" t="str">
        <f>F56-(F56*J3/100)</f>
        <v>0</v>
      </c>
      <c r="I56" s="24" t="s">
        <v>234</v>
      </c>
      <c r="J56" s="25">
        <v>0</v>
      </c>
      <c r="K56" s="20" t="str">
        <f>G56*J56</f>
        <v>0</v>
      </c>
      <c r="L56" s="16" t="s">
        <v>235</v>
      </c>
    </row>
    <row r="57" spans="1:14" customHeight="1" ht="130">
      <c r="A57" s="16">
        <v>38698</v>
      </c>
      <c r="B57" s="17" t="s">
        <v>236</v>
      </c>
      <c r="C57" s="18" t="s">
        <v>19</v>
      </c>
      <c r="D57" s="19" t="s">
        <v>237</v>
      </c>
      <c r="E57" s="20">
        <v>48</v>
      </c>
      <c r="F57" s="21" t="s">
        <v>216</v>
      </c>
      <c r="G57" s="22" t="str">
        <f>F57-(F57*J5/100)</f>
        <v>0</v>
      </c>
      <c r="H57" s="23" t="str">
        <f>F57-(F57*J3/100)</f>
        <v>0</v>
      </c>
      <c r="I57" s="24" t="s">
        <v>238</v>
      </c>
      <c r="J57" s="25">
        <v>0</v>
      </c>
      <c r="K57" s="20" t="str">
        <f>G57*J57</f>
        <v>0</v>
      </c>
      <c r="L57" s="16" t="s">
        <v>239</v>
      </c>
    </row>
    <row r="58" spans="1:14" customHeight="1" ht="130">
      <c r="A58" s="16" t="s">
        <v>240</v>
      </c>
      <c r="B58" s="17" t="s">
        <v>241</v>
      </c>
      <c r="C58" s="18" t="s">
        <v>19</v>
      </c>
      <c r="D58" s="19" t="s">
        <v>205</v>
      </c>
      <c r="E58" s="20">
        <v>36</v>
      </c>
      <c r="F58" s="21" t="s">
        <v>242</v>
      </c>
      <c r="G58" s="22" t="str">
        <f>F58-(F58*J5/100)</f>
        <v>0</v>
      </c>
      <c r="H58" s="23" t="str">
        <f>F58-(F58*J3/100)</f>
        <v>0</v>
      </c>
      <c r="I58" s="24" t="s">
        <v>243</v>
      </c>
      <c r="J58" s="25">
        <v>0</v>
      </c>
      <c r="K58" s="20" t="str">
        <f>G58*J58</f>
        <v>0</v>
      </c>
      <c r="L58" s="16" t="s">
        <v>244</v>
      </c>
    </row>
    <row r="59" spans="1:14" customHeight="1" ht="130">
      <c r="A59" s="16" t="s">
        <v>245</v>
      </c>
      <c r="B59" s="17" t="s">
        <v>246</v>
      </c>
      <c r="C59" s="18" t="s">
        <v>19</v>
      </c>
      <c r="D59" s="19" t="s">
        <v>215</v>
      </c>
      <c r="E59" s="20">
        <v>48</v>
      </c>
      <c r="F59" s="21" t="s">
        <v>216</v>
      </c>
      <c r="G59" s="22" t="str">
        <f>F59-(F59*J5/100)</f>
        <v>0</v>
      </c>
      <c r="H59" s="23" t="str">
        <f>F59-(F59*J3/100)</f>
        <v>0</v>
      </c>
      <c r="I59" s="24" t="s">
        <v>247</v>
      </c>
      <c r="J59" s="25">
        <v>0</v>
      </c>
      <c r="K59" s="20" t="str">
        <f>G59*J59</f>
        <v>0</v>
      </c>
      <c r="L59" s="16" t="s">
        <v>248</v>
      </c>
    </row>
    <row r="60" spans="1:14" customHeight="1" ht="130">
      <c r="A60" s="16" t="s">
        <v>249</v>
      </c>
      <c r="B60" s="17" t="s">
        <v>250</v>
      </c>
      <c r="C60" s="18" t="s">
        <v>19</v>
      </c>
      <c r="D60" s="19" t="s">
        <v>215</v>
      </c>
      <c r="E60" s="20">
        <v>48</v>
      </c>
      <c r="F60" s="21" t="s">
        <v>251</v>
      </c>
      <c r="G60" s="22" t="str">
        <f>F60-(F60*J5/100)</f>
        <v>0</v>
      </c>
      <c r="H60" s="23" t="str">
        <f>F60-(F60*J3/100)</f>
        <v>0</v>
      </c>
      <c r="I60" s="24" t="s">
        <v>252</v>
      </c>
      <c r="J60" s="25">
        <v>0</v>
      </c>
      <c r="K60" s="20" t="str">
        <f>G60*J60</f>
        <v>0</v>
      </c>
      <c r="L60" s="16" t="s">
        <v>253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СимволГода_2018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2017-09-15T12:26:39+03:00</dcterms:created>
  <dcterms:modified xsi:type="dcterms:W3CDTF">2017-09-15T12:26:39+03:00</dcterms:modified>
  <dc:title>СимволГода_2018</dc:title>
  <dc:description>Презентация СимволГода_2018</dc:description>
  <dc:subject>Презентация СимволГода_2018</dc:subject>
  <cp:keywords>СимволГода_2018</cp:keywords>
  <cp:category>СимволГода_2018</cp:category>
</cp:coreProperties>
</file>