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китай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<sst xmlns="http://schemas.openxmlformats.org/spreadsheetml/2006/main" uniqueCount="895">
  <si>
    <t>Обновлено: Friday 15 September 2017 12:24:25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</si>
  <si>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</si>
  <si>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</si>
  <si>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</si>
  <si>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</si>
  <si>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</si>
  <si>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</si>
  <si>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</si>
  <si>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</si>
  <si>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</si>
  <si>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</si>
  <si>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</si>
  <si>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</si>
  <si>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</si>
  <si>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</si>
  <si>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</si>
  <si>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</si>
  <si>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RECTANGULAR GIFT BOX</t>
  </si>
  <si>
    <t>Нажмите чтобы увеличить</t>
  </si>
  <si>
    <t xml:space="preserve"> шт.</t>
  </si>
  <si>
    <t>9-39420</t>
  </si>
  <si>
    <t>CM-F13-SGB-008</t>
  </si>
  <si>
    <t>набор чайный (13) 6 чашек 250мл + 6 блюдец + чайник 1000мл</t>
  </si>
  <si>
    <t>1420,10</t>
  </si>
  <si>
    <t>40 шт.</t>
  </si>
  <si>
    <t>4680411394200</t>
  </si>
  <si>
    <t>9-39422</t>
  </si>
  <si>
    <t>CM-F13-SGB-010</t>
  </si>
  <si>
    <t>4680411394224</t>
  </si>
  <si>
    <t>9-39423</t>
  </si>
  <si>
    <t>CM-F13-SGB-011</t>
  </si>
  <si>
    <t>4680411394231</t>
  </si>
  <si>
    <t>9-39424</t>
  </si>
  <si>
    <t>CM-F13-SGB-012</t>
  </si>
  <si>
    <t>4680411394248</t>
  </si>
  <si>
    <t>9-39430</t>
  </si>
  <si>
    <t>CM-F13-SGB-018</t>
  </si>
  <si>
    <t>4680411394309</t>
  </si>
  <si>
    <t>9-40211</t>
  </si>
  <si>
    <t>CM-F13-SGB-020</t>
  </si>
  <si>
    <t>НАБОР ЧАЙНЫЙ 13 ПРЕДМЕТОВ , ЧАШКА 220 МЛ Х 6 ШТ., БЛЮДЦЕ Х 6 ШТ., ЧАЙНИК 1000 МЛ Х 1 ШТ., КВАДРАТНАЯ ПОДАРОЧНАЯ УПАКОВКА</t>
  </si>
  <si>
    <t>4680411402110</t>
  </si>
  <si>
    <t>9-40214</t>
  </si>
  <si>
    <t>CM-F13-SGB-023</t>
  </si>
  <si>
    <t>4680411402141</t>
  </si>
  <si>
    <t>9-40216</t>
  </si>
  <si>
    <t>CM-F13-SGB-025</t>
  </si>
  <si>
    <t>4680411402165</t>
  </si>
  <si>
    <t>9-39408</t>
  </si>
  <si>
    <t>CM-F13MS-008</t>
  </si>
  <si>
    <t>набор чайный (13) 6 чашек 250мл + 6 блюдец + чайник 1000мл на метал.стенде</t>
  </si>
  <si>
    <t>1319,56</t>
  </si>
  <si>
    <t>128 шт.</t>
  </si>
  <si>
    <t>4680411394088</t>
  </si>
  <si>
    <t>9-39410</t>
  </si>
  <si>
    <t>CM-F13MS-010</t>
  </si>
  <si>
    <t>4680411394101</t>
  </si>
  <si>
    <t>9-39411</t>
  </si>
  <si>
    <t>CM-F13MS-011</t>
  </si>
  <si>
    <t>4680411394118</t>
  </si>
  <si>
    <t>9-39412</t>
  </si>
  <si>
    <t>CM-F13MS-012</t>
  </si>
  <si>
    <t>4680411394125</t>
  </si>
  <si>
    <t>9-39418</t>
  </si>
  <si>
    <t>CM-F13MS-018</t>
  </si>
  <si>
    <t>4680411394187</t>
  </si>
  <si>
    <t>9-40203</t>
  </si>
  <si>
    <t>CM-F13MS-020</t>
  </si>
  <si>
    <t>НАБОР ЧАЙНЫЙ 13 ПРЕДМЕТОВ НА МЕТАЛЛИЧЕСКОМ СТЕНДЕ, ЧАШКА 220 МЛ Х 6 ШТ., БЛЮДЦЕ Х 6 ШТ., ЧАЙНИК 1000 МЛ Х 1 ШТ., ЦВЕТНАЯ КОРОБКА</t>
  </si>
  <si>
    <t>4680411402035</t>
  </si>
  <si>
    <t>9-40206</t>
  </si>
  <si>
    <t>CM-F13MS-023</t>
  </si>
  <si>
    <t>4680411402066</t>
  </si>
  <si>
    <t>9-40208</t>
  </si>
  <si>
    <t>CM-F13MS-025</t>
  </si>
  <si>
    <t>4680411402080</t>
  </si>
  <si>
    <t>11-39458</t>
  </si>
  <si>
    <t>CM-MSCM-010</t>
  </si>
  <si>
    <t>кружка заварочная с метал.ситом 350 мл</t>
  </si>
  <si>
    <t>188,51</t>
  </si>
  <si>
    <t>288 шт.</t>
  </si>
  <si>
    <t>4680411394583</t>
  </si>
  <si>
    <t>11-40224</t>
  </si>
  <si>
    <t>CM-MSCM-025</t>
  </si>
  <si>
    <t>КРУЖКА ЗАВАРОЧНАЯ 350 МЛ С МЕТАЛЛИЧЕСКИМ СИТОМ, ЦВЕТНАЯ УПАКОВКА</t>
  </si>
  <si>
    <t>4680411402240</t>
  </si>
  <si>
    <t>259-24865</t>
  </si>
  <si>
    <t>DHH-P2206/600</t>
  </si>
  <si>
    <t>чайник 600мл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</si>
  <si>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352,19</t>
  </si>
  <si>
    <t>168 шт.</t>
  </si>
  <si>
    <t>6927705822062</t>
  </si>
  <si>
    <t>259-24871</t>
  </si>
  <si>
    <t>DHH-TB0512/1200</t>
  </si>
  <si>
    <t>чайник 1200мл стеклянный огнеупорный  с одинарным фильтром из нержавеющей стали, пластиковая крышка, пластиковая ручка, упаковка - цветная квадратная</t>
  </si>
  <si>
    <t>406,21</t>
  </si>
  <si>
    <t>24 шт.</t>
  </si>
  <si>
    <t>6927705805126</t>
  </si>
  <si>
    <t>259-24870</t>
  </si>
  <si>
    <t>DHH-TB1312/1200</t>
  </si>
  <si>
    <t>48 шт.</t>
  </si>
  <si>
    <t>6927705813121</t>
  </si>
  <si>
    <t>259-24872</t>
  </si>
  <si>
    <t>DHH-TB2012/1200</t>
  </si>
  <si>
    <t>1584 шт.</t>
  </si>
  <si>
    <t>6927705866127</t>
  </si>
  <si>
    <t>1-41020</t>
  </si>
  <si>
    <t>EDI-A350K-082</t>
  </si>
  <si>
    <t>123,06</t>
  </si>
  <si>
    <t>6096 шт.</t>
  </si>
  <si>
    <t>4680411410207</t>
  </si>
  <si>
    <t>1-41021</t>
  </si>
  <si>
    <t>EDI-A350K-096</t>
  </si>
  <si>
    <t>4080 шт.</t>
  </si>
  <si>
    <t>4680411410214</t>
  </si>
  <si>
    <t>1-41015</t>
  </si>
  <si>
    <t>EDI-A350P-080</t>
  </si>
  <si>
    <t>98,77</t>
  </si>
  <si>
    <t>6960 шт.</t>
  </si>
  <si>
    <t>4680411410153</t>
  </si>
  <si>
    <t>1-41017</t>
  </si>
  <si>
    <t>EDI-A350P-082</t>
  </si>
  <si>
    <t>8400 шт.</t>
  </si>
  <si>
    <t>4680411410177</t>
  </si>
  <si>
    <t>1-41025</t>
  </si>
  <si>
    <t>EDI-A350P-083</t>
  </si>
  <si>
    <t>5088 шт.</t>
  </si>
  <si>
    <t>4680411410252</t>
  </si>
  <si>
    <t>1-41029</t>
  </si>
  <si>
    <t>EDI-A350P-085</t>
  </si>
  <si>
    <t>4272 шт.</t>
  </si>
  <si>
    <t>4680411410290</t>
  </si>
  <si>
    <t>1-41030</t>
  </si>
  <si>
    <t>EDI-A350P-086</t>
  </si>
  <si>
    <t>4680411410306</t>
  </si>
  <si>
    <t>1-41031</t>
  </si>
  <si>
    <t>EDI-A350P-089</t>
  </si>
  <si>
    <t>6720 шт.</t>
  </si>
  <si>
    <t>4680411410313</t>
  </si>
  <si>
    <t>1-41032</t>
  </si>
  <si>
    <t>EDI-A350P-092</t>
  </si>
  <si>
    <t>5760 шт.</t>
  </si>
  <si>
    <t>4680411410320</t>
  </si>
  <si>
    <t>1-41033</t>
  </si>
  <si>
    <t>EDI-A350P-093</t>
  </si>
  <si>
    <t>4224 шт.</t>
  </si>
  <si>
    <t>4680411410337</t>
  </si>
  <si>
    <t>1-41034</t>
  </si>
  <si>
    <t>EDI-A350P-095</t>
  </si>
  <si>
    <t>4800 шт.</t>
  </si>
  <si>
    <t>4680411410344</t>
  </si>
  <si>
    <t>1-41035</t>
  </si>
  <si>
    <t>EDI-A350P-096</t>
  </si>
  <si>
    <t>4680411410351</t>
  </si>
  <si>
    <t>1-41018</t>
  </si>
  <si>
    <t>EDI-B310P-079</t>
  </si>
  <si>
    <t>4680411410184</t>
  </si>
  <si>
    <t>1-41022</t>
  </si>
  <si>
    <t>EDI-B310P-094</t>
  </si>
  <si>
    <t>4680411410221</t>
  </si>
  <si>
    <t>1-41023</t>
  </si>
  <si>
    <t>EDI-C270P-088</t>
  </si>
  <si>
    <t>88,10</t>
  </si>
  <si>
    <t>5400 шт.</t>
  </si>
  <si>
    <t>4680411410238</t>
  </si>
  <si>
    <t>1-41024</t>
  </si>
  <si>
    <t>EDI-C270P-090</t>
  </si>
  <si>
    <t>5832 шт.</t>
  </si>
  <si>
    <t>4680411410245</t>
  </si>
  <si>
    <t>1-41019</t>
  </si>
  <si>
    <t>EDI-D350K-081</t>
  </si>
  <si>
    <t>134,89</t>
  </si>
  <si>
    <t>6840 шт.</t>
  </si>
  <si>
    <t>4680411410191</t>
  </si>
  <si>
    <t>1-41011</t>
  </si>
  <si>
    <t>EDI-D350P-075</t>
  </si>
  <si>
    <t>7680 шт.</t>
  </si>
  <si>
    <t>4680411410115</t>
  </si>
  <si>
    <t>1-41012</t>
  </si>
  <si>
    <t>EDI-D350P-076</t>
  </si>
  <si>
    <t>4680411410122</t>
  </si>
  <si>
    <t>1-41013</t>
  </si>
  <si>
    <t>EDI-D350P-077</t>
  </si>
  <si>
    <t>7200 шт.</t>
  </si>
  <si>
    <t>4680411410139</t>
  </si>
  <si>
    <t>1-41014</t>
  </si>
  <si>
    <t>EDI-D350P-078</t>
  </si>
  <si>
    <t>4680411410146</t>
  </si>
  <si>
    <t>1-41016</t>
  </si>
  <si>
    <t>EDI-D350P-081</t>
  </si>
  <si>
    <t>6480 шт.</t>
  </si>
  <si>
    <t>4680411410160</t>
  </si>
  <si>
    <t>1-41026</t>
  </si>
  <si>
    <t>EDI-D350P-084</t>
  </si>
  <si>
    <t>4680411410269</t>
  </si>
  <si>
    <t>1-41027</t>
  </si>
  <si>
    <t>EDI-D350P-087</t>
  </si>
  <si>
    <t>4848 шт.</t>
  </si>
  <si>
    <t>4680411410276</t>
  </si>
  <si>
    <t>1-41028</t>
  </si>
  <si>
    <t>EDI-D350P-091</t>
  </si>
  <si>
    <t>6000 шт.</t>
  </si>
  <si>
    <t>4680411410283</t>
  </si>
  <si>
    <t>FJH-10500-A12</t>
  </si>
  <si>
    <t>482,85</t>
  </si>
  <si>
    <t>300 шт.</t>
  </si>
  <si>
    <t>4680411398659</t>
  </si>
  <si>
    <t>FJH-10500-A76</t>
  </si>
  <si>
    <t>532,20</t>
  </si>
  <si>
    <t>84 шт.</t>
  </si>
  <si>
    <t>4680411398628</t>
  </si>
  <si>
    <t>228-35749</t>
  </si>
  <si>
    <t>GF-5379-003</t>
  </si>
  <si>
    <t>РАДУГА, набор чайный (12) 6 чашек 200мл + 6 блюдец, метал.стенд, декор - 6 микс, подарочная упаковка</t>
  </si>
  <si>
    <t>1014,20</t>
  </si>
  <si>
    <t>180 шт.</t>
  </si>
  <si>
    <t>4650067162058</t>
  </si>
  <si>
    <t>228-35750</t>
  </si>
  <si>
    <t>GF-5524-003</t>
  </si>
  <si>
    <t>РАДУГА, набор чайный (12) 6 чашек 250мл + 6 блюдец, метал.стенд, декор - 6 микс, подарочная упаковка</t>
  </si>
  <si>
    <t>4650067161884</t>
  </si>
  <si>
    <t>228-35751</t>
  </si>
  <si>
    <t>GF-5530-003</t>
  </si>
  <si>
    <t>240 шт.</t>
  </si>
  <si>
    <t>4650067162065</t>
  </si>
  <si>
    <t>228-35752</t>
  </si>
  <si>
    <t>GF-5539-003</t>
  </si>
  <si>
    <t>РАДУГА, набор 6 кружек 310мл, метал.стенд, декор - 6 микс, подарочная упаковка</t>
  </si>
  <si>
    <t>724,64</t>
  </si>
  <si>
    <t>18 шт.</t>
  </si>
  <si>
    <t>4650067162041</t>
  </si>
  <si>
    <t>228-35760</t>
  </si>
  <si>
    <t>GF-5539BB-003</t>
  </si>
  <si>
    <t>РАДУГА, кружка 310мл, декор - 6 микс, упаковка - гофрокороб</t>
  </si>
  <si>
    <t>99,95</t>
  </si>
  <si>
    <t>2880 шт.</t>
  </si>
  <si>
    <t>4650067161983</t>
  </si>
  <si>
    <t>228-35756</t>
  </si>
  <si>
    <t>GF-5674-003</t>
  </si>
  <si>
    <t>4650067162027</t>
  </si>
  <si>
    <t>228-35763</t>
  </si>
  <si>
    <t>GF-5674BB-003</t>
  </si>
  <si>
    <t>4650067161952</t>
  </si>
  <si>
    <t>228-35757</t>
  </si>
  <si>
    <t>GF-5809-003</t>
  </si>
  <si>
    <t>РАДУГА, набор 6 салатников 450мл, метал.стенд, декор - 6 микс, подарочная упаковка</t>
  </si>
  <si>
    <t>848,84</t>
  </si>
  <si>
    <t>186 шт.</t>
  </si>
  <si>
    <t>4650067161990</t>
  </si>
  <si>
    <t>228-35765</t>
  </si>
  <si>
    <t>GF-5809BB-003</t>
  </si>
  <si>
    <t>РАДУГА, салатник 450мл, декор - 6 микс, упаковка - гофрокороб</t>
  </si>
  <si>
    <t>144,93</t>
  </si>
  <si>
    <t>1440 шт.</t>
  </si>
  <si>
    <t>4650067161914</t>
  </si>
  <si>
    <t>228-35754</t>
  </si>
  <si>
    <t>GF-5889-003</t>
  </si>
  <si>
    <t>РАДУГА, набор 6 кружек 370мл, метал.стенд, декор - 6 микс, подарочная упаковка</t>
  </si>
  <si>
    <t>737,13</t>
  </si>
  <si>
    <t>36 шт.</t>
  </si>
  <si>
    <t>4650067162089</t>
  </si>
  <si>
    <t>228-35762</t>
  </si>
  <si>
    <t>GF-5889BB-003</t>
  </si>
  <si>
    <t>РАДУГА, кружка 370мл, декор - 6 микс, упаковка - гофрокороб</t>
  </si>
  <si>
    <t>102,45</t>
  </si>
  <si>
    <t>2400 шт.</t>
  </si>
  <si>
    <t>4650067161969</t>
  </si>
  <si>
    <t>228-35758</t>
  </si>
  <si>
    <t>GF-5893-003</t>
  </si>
  <si>
    <t>РАДУГА, набор 6 салатников 460мл, метал.стенд, декор - 6 микс, подарочная упаковка</t>
  </si>
  <si>
    <t>962,02</t>
  </si>
  <si>
    <t>78 шт.</t>
  </si>
  <si>
    <t>4650067162072</t>
  </si>
  <si>
    <t>228-35766</t>
  </si>
  <si>
    <t>GF-5893BB-003</t>
  </si>
  <si>
    <t>РАДУГА, салатник 460мл, декор - 6 микс, упаковка - гофрокороб</t>
  </si>
  <si>
    <t>360 шт.</t>
  </si>
  <si>
    <t>4650067161945</t>
  </si>
  <si>
    <t>228-35748</t>
  </si>
  <si>
    <t>GF-5918-003</t>
  </si>
  <si>
    <t>4650067161921</t>
  </si>
  <si>
    <t>228-35759</t>
  </si>
  <si>
    <t>GF-5962-003</t>
  </si>
  <si>
    <t>РАДУГА, набор 6 салатников 500мл, метал.стенд, декор - 6 микс, подарочная упаковка</t>
  </si>
  <si>
    <t>948,06</t>
  </si>
  <si>
    <t>120 шт.</t>
  </si>
  <si>
    <t>228-35767</t>
  </si>
  <si>
    <t>GF-5962BB-003</t>
  </si>
  <si>
    <t>РАДУГА, салатник 500мл, декор - 6 микс, упаковка - гофрокороб</t>
  </si>
  <si>
    <t>157,42</t>
  </si>
  <si>
    <t>1080 шт.</t>
  </si>
  <si>
    <t>4650067161938</t>
  </si>
  <si>
    <t>228-35790</t>
  </si>
  <si>
    <t>GF-6049-003</t>
  </si>
  <si>
    <t>РАДУГА, набор 6 салатников 470мл, метал.стенд, декор - 6 микс, подарочная упаковка</t>
  </si>
  <si>
    <t>870,89</t>
  </si>
  <si>
    <t>60 шт.</t>
  </si>
  <si>
    <t>4650067162010</t>
  </si>
  <si>
    <t>228-35764</t>
  </si>
  <si>
    <t>GF-6049BB-003</t>
  </si>
  <si>
    <t>РАДУГА, салатник 470мл, декор - 6 микс, упаковка - гофрокороб</t>
  </si>
  <si>
    <t>147,43</t>
  </si>
  <si>
    <t>4650067161891</t>
  </si>
  <si>
    <t>228-35761</t>
  </si>
  <si>
    <t>GF-6076BB-003</t>
  </si>
  <si>
    <t>РАДУГА, кружка 400мл, декор - 6 микс, упаковка - гофрокороб</t>
  </si>
  <si>
    <t>104,95</t>
  </si>
  <si>
    <t>4650067161976</t>
  </si>
  <si>
    <t>228-39670</t>
  </si>
  <si>
    <t>KR-SCD045-1316CB</t>
  </si>
  <si>
    <t>ФЕРМА, кружка 350мл с ложкой, подарочная упаковка</t>
  </si>
  <si>
    <t>129,64</t>
  </si>
  <si>
    <t>4680411396709</t>
  </si>
  <si>
    <t>228-39673</t>
  </si>
  <si>
    <t>KR-SCD045-1330CB</t>
  </si>
  <si>
    <t>кружка 350мл с ложкой подарочная упаковка</t>
  </si>
  <si>
    <t>4680411396730</t>
  </si>
  <si>
    <t>228-39674</t>
  </si>
  <si>
    <t>KR-SCD045-1331CB</t>
  </si>
  <si>
    <t>144 шт.</t>
  </si>
  <si>
    <t>4680411396747</t>
  </si>
  <si>
    <t>KR-SCD097-1319BB</t>
  </si>
  <si>
    <t>кружка 350мл, упаковка - гофрокороб</t>
  </si>
  <si>
    <t>113,18</t>
  </si>
  <si>
    <t>324 шт.</t>
  </si>
  <si>
    <t>4680411396624</t>
  </si>
  <si>
    <t>KR-SCD097-1320BB</t>
  </si>
  <si>
    <t>252 шт.</t>
  </si>
  <si>
    <t>4680411396631</t>
  </si>
  <si>
    <t>KR-SCD124-1322BB</t>
  </si>
  <si>
    <t>ГОРОДА, кружка 350мл, упаковка - гофрокороб</t>
  </si>
  <si>
    <t>109,06</t>
  </si>
  <si>
    <t>4680411396655</t>
  </si>
  <si>
    <t>261-40311</t>
  </si>
  <si>
    <t>LGP-S-1000-B-W</t>
  </si>
  <si>
    <t>ЧАЙНИК 1000 МЛ, СТЕКЛО, ПЛАСТИК, ЦВЕТ ЧЕРНЫЙ, ФИЛЬТР НЖС, ЦВЕТНАЯ КОРОБКА</t>
  </si>
  <si>
    <t>242,53</t>
  </si>
  <si>
    <t>2268 шт.</t>
  </si>
  <si>
    <t>4680411403117</t>
  </si>
  <si>
    <t>261-40312</t>
  </si>
  <si>
    <t>LGP-S-1000-OR-W</t>
  </si>
  <si>
    <t>ЧАЙНИК 1000 МЛ, СТЕКЛО, ПЛАСТИК, ЦВЕТ ОРАНЖЕВЫЙ, ФИЛЬТР НЖС, ЦВЕТНАЯ КОРОБКА</t>
  </si>
  <si>
    <t>4680411403124</t>
  </si>
  <si>
    <t>261-40315</t>
  </si>
  <si>
    <t>LGP-S-1200-B-03</t>
  </si>
  <si>
    <t>ЧАЙНИК 1200 МЛ, СТЕКЛО, ПЛАСТИК, ЦВЕТ ЧЕРНЫЙ, ДЕКОЛЬ, ФИЛЬТР НЖС, ЦВЕТНАЯ КОРОБКА</t>
  </si>
  <si>
    <t>271,63</t>
  </si>
  <si>
    <t>4680411403155</t>
  </si>
  <si>
    <t>261-40313</t>
  </si>
  <si>
    <t>LGP-S-1200-B-W</t>
  </si>
  <si>
    <t>ЧАЙНИК 1200 МЛ, СТЕКЛО, ПЛАСТИК, ЦВЕТ ЧЕРНЫЙ, ФИЛЬТР НЖС, ЦВЕТНАЯ КОРОБКА</t>
  </si>
  <si>
    <t>756 шт.</t>
  </si>
  <si>
    <t>4680411403131</t>
  </si>
  <si>
    <t>261-40316</t>
  </si>
  <si>
    <t>LGP-S-1200-BL-03</t>
  </si>
  <si>
    <t>ЧАЙНИК 1200 МЛ, СТЕКЛО, ПЛАСТИК, ЦВЕТ СИНИЙ, ДЕКОЛЬ, ФИЛЬТР НЖС, ЦВЕТНАЯ КОРОБКА</t>
  </si>
  <si>
    <t>4680411403162</t>
  </si>
  <si>
    <t>261-40314</t>
  </si>
  <si>
    <t>LGP-S-1200-BL-W</t>
  </si>
  <si>
    <t>ЧАЙНИК 1200 МЛ, СТЕКЛО, ПЛАСТИК, ЦВЕТ СИНИЙ, ФИЛЬТР НЖС, ЦВЕТНАЯ КОРОБКА</t>
  </si>
  <si>
    <t>4680411403148</t>
  </si>
  <si>
    <t>261-40319</t>
  </si>
  <si>
    <t>LGP-S-1250-B-04</t>
  </si>
  <si>
    <t>ЧАЙНИК 1250 МЛ, СТЕКЛО, ПЛАСТИК, ЦВЕТ ЧЕРНЫЙ, ДЕКОЛЬ, ФИЛЬТР НЖС, ЦВЕТНАЯ КОРОБКА</t>
  </si>
  <si>
    <t>312,86</t>
  </si>
  <si>
    <t>4680411403193</t>
  </si>
  <si>
    <t>261-40317</t>
  </si>
  <si>
    <t>LGP-S-1250-B-W</t>
  </si>
  <si>
    <t>ЧАЙНИК 1250 МЛ, СТЕКЛО, ПЛАСТИК, ЦВЕТ ЧЕРНЫЙ, ФИЛЬТР НЖС, ЦВЕТНАЯ КОРОБКА</t>
  </si>
  <si>
    <t>283,76</t>
  </si>
  <si>
    <t>4680411403179</t>
  </si>
  <si>
    <t>261-40320</t>
  </si>
  <si>
    <t>LGP-S-1250-R-04</t>
  </si>
  <si>
    <t>ЧАЙНИК 1250 МЛ, СТЕКЛО, ПЛАСТИК, ЦВЕТ КРАСНЫЙ, ДЕКОЛЬ, ФИЛЬТР НЖС, ЦВЕТНАЯ КОРОБКА</t>
  </si>
  <si>
    <t>4680411403209</t>
  </si>
  <si>
    <t>261-40318</t>
  </si>
  <si>
    <t>LGP-S-1250-R-W</t>
  </si>
  <si>
    <t>ЧАЙНИК 1250 МЛ, СТЕКЛО, ПЛАСТИК, ЦВЕТ КРАСНЫЙ, ФИЛЬТР НЖС, ЦВЕТНАЯ КОРОБКА</t>
  </si>
  <si>
    <t>4680411403186</t>
  </si>
  <si>
    <t>261-40323</t>
  </si>
  <si>
    <t>LGP-S-1500-B-05</t>
  </si>
  <si>
    <t>ЧАЙНИК 1500 МЛ, СТЕКЛО, ПЛАСТИК, ЦВЕТ-ЧЕРНЫЙ, ДЕКОЛЬ, ФИЛЬТР НЖС, ЦВЕТНАЯ КОРОБКА</t>
  </si>
  <si>
    <t>356,51</t>
  </si>
  <si>
    <t>2256 шт.</t>
  </si>
  <si>
    <t>4680411403230</t>
  </si>
  <si>
    <t>261-40321</t>
  </si>
  <si>
    <t>LGP-S-1500-B-W</t>
  </si>
  <si>
    <t>ЧАЙНИК 1500 МЛ, СТЕКЛО, ПЛАСТИК, ЦВЕТ ЧЕРНЫЙ, ФИЛЬТР НЖС, ЦВЕТНАЯ КОРОБКА</t>
  </si>
  <si>
    <t>327,41</t>
  </si>
  <si>
    <t>504 шт.</t>
  </si>
  <si>
    <t>4680411403216</t>
  </si>
  <si>
    <t>261-40324</t>
  </si>
  <si>
    <t>LGP-S-1500-DG-05</t>
  </si>
  <si>
    <t>ЧАЙНИК 1500 МЛ, СТЕКЛО, ПЛАСТИК, ЦВЕТ ЗЕЛЕНЫЙ, ДЕКОЛЬ, ФИЛЬТР НЖС, ЦВЕТНАЯ КОРОБКА</t>
  </si>
  <si>
    <t>4680411403247</t>
  </si>
  <si>
    <t>261-40322</t>
  </si>
  <si>
    <t>LGP-S-1500-DG-W</t>
  </si>
  <si>
    <t>ЧАЙНИК 1500 МЛ, СТЕКЛО, ПЛАСТИК, ЦВЕТ ЗЕЛЕНЫЙ, ФИЛЬТР НЖС, ЦВЕТНАЯ КОРОБКА</t>
  </si>
  <si>
    <t>4680411403223</t>
  </si>
  <si>
    <t>261-40305</t>
  </si>
  <si>
    <t>LGP-S-700-B-01</t>
  </si>
  <si>
    <t>ЧАЙНИК 700 МЛ, СТЕКЛО, ПЛАСТИК,ДЕКОЛЬ, ЦВЕТ ЧЕРНЫЙ, ФИЛЬТР НЖС, ЦВЕТНАЯ КОРОБКА</t>
  </si>
  <si>
    <t>220,70</t>
  </si>
  <si>
    <t>4680411403056</t>
  </si>
  <si>
    <t>261-40303</t>
  </si>
  <si>
    <t>LGP-S-700-BW</t>
  </si>
  <si>
    <t>ЧАЙНИК 700 МЛ, СТЕКЛО, ПЛАСТИК, ЦВЕТЧЕРНЫЙ, ФИЛЬТР НЖС, ЦВЕТНАЯ КОРОБКА</t>
  </si>
  <si>
    <t>191,60</t>
  </si>
  <si>
    <t>528 шт.</t>
  </si>
  <si>
    <t>4680411403032</t>
  </si>
  <si>
    <t>261-40306</t>
  </si>
  <si>
    <t>LGP-S-700-LG-01</t>
  </si>
  <si>
    <t>ЧАЙНИК 700 МЛ, СТЕКЛО, ПЛАСТИК, ЦВЕТ СВЕТЛО-ЗЕЛЕНЫЙ, ДЕКОЛЬ, ФИЛЬТР НЖС, ЦВЕТНАЯ КОРОБКА</t>
  </si>
  <si>
    <t>4680411403063</t>
  </si>
  <si>
    <t>261-40304</t>
  </si>
  <si>
    <t>LGP-S-700-LG-W</t>
  </si>
  <si>
    <t>ЧАЙНИК 700 МЛ, СТЕКЛО, ПЛАСТИК, ЦВЕТ СВЕТЛО-ЗЕЛЕНЫЙ, ФИЛЬТР НЖС, ЦВЕТНАЯ КОРОБКА</t>
  </si>
  <si>
    <t>4680411403049</t>
  </si>
  <si>
    <t>261-40309</t>
  </si>
  <si>
    <t>LGP-S-900-B-02</t>
  </si>
  <si>
    <t>ЧАЙНИК 900 МЛ, СТЕКЛО, ПЛАСТИК, ЦВЕТ ЧЕРНЫЙ, ДЕКОЛЬ, ФИЛЬТР НЖС, ЦВЕТНАЯ КОРОБКА</t>
  </si>
  <si>
    <t>252,23</t>
  </si>
  <si>
    <t>4680411403094</t>
  </si>
  <si>
    <t>261-40307</t>
  </si>
  <si>
    <t>LGP-S-900-B-W</t>
  </si>
  <si>
    <t>ЧАЙНИК 900 МЛ, СТЕКЛО, ПЛАСТИК,  ЦВЕТ ЧЕРНЫЙ,  ФИЛЬТР НЖС, ЦВЕТНАЯ КОРОБКА</t>
  </si>
  <si>
    <t>223,12</t>
  </si>
  <si>
    <t>4680411403070</t>
  </si>
  <si>
    <t>261-40310</t>
  </si>
  <si>
    <t>LGP-S-900-R-02</t>
  </si>
  <si>
    <t>ЧАЙНИК 900 МЛ, СТЕКЛО, ПЛАСТИК, ФИЛЬТР НЖС, ЦВЕТНАЯ КОРОБКА</t>
  </si>
  <si>
    <t>4680411403100</t>
  </si>
  <si>
    <t>261-40308</t>
  </si>
  <si>
    <t>LGP-S-900-R-W</t>
  </si>
  <si>
    <t>ЧАЙНИК 900 МЛ, СТЕКЛО, ПЛАСТИК, ЦВЕТ КРАСНЫЙ, ФИЛЬТР НЖС, ЦВЕТНАЯ КОРОБКА</t>
  </si>
  <si>
    <t>4680411403087</t>
  </si>
  <si>
    <t>261-40331</t>
  </si>
  <si>
    <t>LGP-TP1250P-S</t>
  </si>
  <si>
    <t>Чайник 1250 мл, пластиковый корпус, металлическое сито, цветная коробка, цвета в ассортименте</t>
  </si>
  <si>
    <t>197,20</t>
  </si>
  <si>
    <t>552 шт.</t>
  </si>
  <si>
    <t>4680411403315</t>
  </si>
  <si>
    <t>148-32925</t>
  </si>
  <si>
    <t>SC-5B6CB-001</t>
  </si>
  <si>
    <t>БЕЛЫЙ КВАДРАТ. Узоры, набор (6) 6 салатников 400мл, NEW BONE CHINA, упаковка - цвет.бокс</t>
  </si>
  <si>
    <t>845,31</t>
  </si>
  <si>
    <t>2012091760129</t>
  </si>
  <si>
    <t>148-32926</t>
  </si>
  <si>
    <t>SC-5B6CB-002</t>
  </si>
  <si>
    <t>БЕЛЫЙ КВАДРАТ. Роза, набор (6) 6 салатников 400мл, NEW BONE CHINA, упаковка - цвет.бокс</t>
  </si>
  <si>
    <t>2012091760136</t>
  </si>
  <si>
    <t>148-32927</t>
  </si>
  <si>
    <t>SC-5B6CB-003</t>
  </si>
  <si>
    <t>БЕЛЫЙ КВАДРАТ. Лилия, набор (6) 6 салатников 400мл, NEW BONE CHINA, упаковка - цвет.бокс</t>
  </si>
  <si>
    <t>312 шт.</t>
  </si>
  <si>
    <t>2012091760143</t>
  </si>
  <si>
    <t>148-32931</t>
  </si>
  <si>
    <t>SC-75P6CB-001</t>
  </si>
  <si>
    <t>БЕЛЫЙ КВАДРАТ. Узоры, набор (6) 6 мелк.тарелок 190мм, NEW BONE CHINA, упаковка - цвет.бокс</t>
  </si>
  <si>
    <t>1079,46</t>
  </si>
  <si>
    <t>138 шт.</t>
  </si>
  <si>
    <t>2012091760181</t>
  </si>
  <si>
    <t>148-32932</t>
  </si>
  <si>
    <t>SC-75P6CB-002</t>
  </si>
  <si>
    <t>БЕЛЫЙ КВАДРАТ. Роза, набор (6) 6 мелк.тарелок 190мм, NEW BONE CHINA, упаковка - цвет.бокс</t>
  </si>
  <si>
    <t>2012091760198</t>
  </si>
  <si>
    <t>148-32933</t>
  </si>
  <si>
    <t>SC-75P6CB-003</t>
  </si>
  <si>
    <t>БЕЛЫЙ КВАДРАТ. Лилия, набор (6) 6 мелк.тарелок 190мм, NEW BONE CHINA, упаковка - цвет.бокс</t>
  </si>
  <si>
    <t>876 шт.</t>
  </si>
  <si>
    <t>2012091760204</t>
  </si>
  <si>
    <t>148-32928</t>
  </si>
  <si>
    <t>SC-7B6CB-001</t>
  </si>
  <si>
    <t>БЕЛЫЙ КВАДРАТ. Узоры, набор (6) 6 салатников 600мл, NEW BONE CHINA, упаковка - цвет.бокс</t>
  </si>
  <si>
    <t>992,15</t>
  </si>
  <si>
    <t>576 шт.</t>
  </si>
  <si>
    <t>2012091760150</t>
  </si>
  <si>
    <t>148-32929</t>
  </si>
  <si>
    <t>SC-7B6CB-002</t>
  </si>
  <si>
    <t>БЕЛЫЙ КВАДРАТ. Роза, набор (6) 6 салатников 600мл, NEW BONE CHINA, упаковка - цвет.бокс</t>
  </si>
  <si>
    <t>2012091760167</t>
  </si>
  <si>
    <t>148-32930</t>
  </si>
  <si>
    <t>SC-7B6CB-003</t>
  </si>
  <si>
    <t>БЕЛЫЙ КВАДРАТ. Лилия, набор (6) 6 салатников 600мл, NEW BONE CHINA, упаковка - цвет.бокс</t>
  </si>
  <si>
    <t>2012091760174</t>
  </si>
  <si>
    <t>148-32872</t>
  </si>
  <si>
    <t>SC-8P6CB-001</t>
  </si>
  <si>
    <t>БЕЛЫЙ КВАДРАТ. Узоры, набор (6) 6 глуб.тарелок 200мм, NEW BONE CHINA, упаковка - цвет.бокс</t>
  </si>
  <si>
    <t>1269,95</t>
  </si>
  <si>
    <t>2012091760211</t>
  </si>
  <si>
    <t>148-32873</t>
  </si>
  <si>
    <t>SC-8P6CB-002</t>
  </si>
  <si>
    <t>БЕЛЫЙ КВАДРАТ. Роза, набор (6) 6 глуб.тарелок 200мм, NEW BONE CHINA, упаковка - цвет.бокс</t>
  </si>
  <si>
    <t>2012091760228</t>
  </si>
  <si>
    <t>148-32874</t>
  </si>
  <si>
    <t>SC-8P6CB-003</t>
  </si>
  <si>
    <t>БЕЛЫЙ КВАДРАТ. Лилия, набор (6) 6 глуб.тарелок 200мм, NEW BONE CHINA, упаковка - цвет.бокс</t>
  </si>
  <si>
    <t>2012091760235</t>
  </si>
  <si>
    <t>148-32919</t>
  </si>
  <si>
    <t>SC-DN18CB-001</t>
  </si>
  <si>
    <t>БЕЛЫЙ КВАДРАТ. Узоры, набор (18) 6 мелк.тарелок 190мм + 6 глуб.тарелок 200мм + 6 мелк.тарелок 260мм,форма - квадрат, NEW BONE CHINA, упаковка - цветная подарочная</t>
  </si>
  <si>
    <t>4127,35</t>
  </si>
  <si>
    <t>44 шт.</t>
  </si>
  <si>
    <t>2012091760068</t>
  </si>
  <si>
    <t>148-32920</t>
  </si>
  <si>
    <t>SC-DN18CB-002</t>
  </si>
  <si>
    <t>БЕЛЫЙ КВАДРАТ. Роза, набор (18) 6 мелк.тарелок 190мм + 6 глуб.тарелок 200мм + 6 мелк.тарелок 260мм,форма - квадрат, NEW BONE CHINA, упаковка - цветная подарочная</t>
  </si>
  <si>
    <t>94 шт.</t>
  </si>
  <si>
    <t>2012091760075</t>
  </si>
  <si>
    <t>148-32921</t>
  </si>
  <si>
    <t>SC-DN18CB-003</t>
  </si>
  <si>
    <t>БЕЛЫЙ КВАДРАТ. Лилия, набор (18) 6 мелк.тарелок 190мм + 6 глуб.тарелок 200мм + 6 мелк.тарелок 260мм,форма - квадрат, NEW BONE CHINA, упаковка - цветная подарочная</t>
  </si>
  <si>
    <t>90 шт.</t>
  </si>
  <si>
    <t>2012091760082</t>
  </si>
  <si>
    <t>148-32916</t>
  </si>
  <si>
    <t>SC-DN25CB-001</t>
  </si>
  <si>
    <t>БЕЛЫЙ КВАДРАТ. Узоры, набор (25) 6 мелк.тарелок 190мм + 6 глуб.тарелок 200мм + 6 мелк.тарелок 260мм + 2 блюда 300мм + 1 блюдо 350мм + супница + солонка + перечница + салфетница,форма - квадрат, NEW BONE CHINA, упаковка - цветная подарочная</t>
  </si>
  <si>
    <t>6349,76</t>
  </si>
  <si>
    <t>100 шт.</t>
  </si>
  <si>
    <t>2012091760037</t>
  </si>
  <si>
    <t>148-32917</t>
  </si>
  <si>
    <t>SC-DN25CB-002</t>
  </si>
  <si>
    <t>БЕЛЫЙ КВАДРАТ. Роза, набор (25) 6 мелк.тарелок 190мм + 6 глуб.тарелок 200мм + 6 мелк.тарелок 260мм + 2 блюда 300мм + 1 блюдо 350мм + супница + солонка + перечница + салфетница,форма - квадрат, NEW BONE CHINA, упаковка - цветная подарочная</t>
  </si>
  <si>
    <t>195 шт.</t>
  </si>
  <si>
    <t>2012091760044</t>
  </si>
  <si>
    <t>148-32918</t>
  </si>
  <si>
    <t>SC-DN25CB-003</t>
  </si>
  <si>
    <t>БЕЛЫЙ КВАДРАТ. Лилия, набор (25) 6 мелк.тарелок 190мм + 6 глуб.тарелок 200мм + 6 мелк.тарелок 260мм + 2 блюда 300мм + 1 блюдо 350мм + супница + солонка + перечница + салфетница,форма - квадрат, NEW BONE CHINA, упаковка - цветная подарочная</t>
  </si>
  <si>
    <t>83 шт.</t>
  </si>
  <si>
    <t>2012091760051</t>
  </si>
  <si>
    <t>148-32914</t>
  </si>
  <si>
    <t>SC-DN30CB-002</t>
  </si>
  <si>
    <t>БЕЛЫЙ КВАДРАТ. Роза, набор (30) 6 чашек 250мл + 6 блюдец + 6 мелк.тарелок 190мм + 6 глуб.тарелок 200мм + мелк.тарелок 260мм,форма - квадрат, NEW BONE CHINA, упаковка - цветная подарочная</t>
  </si>
  <si>
    <t>5489,90</t>
  </si>
  <si>
    <t>79 шт.</t>
  </si>
  <si>
    <t>2012091760013</t>
  </si>
  <si>
    <t>148-32915</t>
  </si>
  <si>
    <t>SC-DN30CB-003</t>
  </si>
  <si>
    <t>БЕЛЫЙ КВАДРАТ. Лилия, набор (30) 6 чашек 250мл + 6 блюдец + 6 мелк.тарелок 190мм + 6 глуб.тарелок 200мм + мелк.тарелок 260мм,форма - квадрат, NEW BONE CHINA, упаковка - цветная подарочная</t>
  </si>
  <si>
    <t>13 шт.</t>
  </si>
  <si>
    <t>2012091760020</t>
  </si>
  <si>
    <t>148-32937</t>
  </si>
  <si>
    <t>SC-DN3CB-001</t>
  </si>
  <si>
    <t>(з)"белый квадрат"набор (3) блюдо 210мм + блюдо 300мм + блюдо 350мм, прямоугольная форма, NEW BONE CHINA, упаковка - цвет.бокс</t>
  </si>
  <si>
    <t>1428,70</t>
  </si>
  <si>
    <t>192 шт.</t>
  </si>
  <si>
    <t>2012091760273</t>
  </si>
  <si>
    <t>148-32938</t>
  </si>
  <si>
    <t>SC-DN3CB-002</t>
  </si>
  <si>
    <t>БЕЛЫЙ КВАДРАТ. Роза, набор (3) блюдо 210мм + блюдо 300мм + блюдо 350мм, прямоугольная форма, NEW BONE CHINA, упаковка - цвет.бокс</t>
  </si>
  <si>
    <t>2012091760280</t>
  </si>
  <si>
    <t>148-32939</t>
  </si>
  <si>
    <t>SC-DN3CB-003</t>
  </si>
  <si>
    <t>набор (3) блюдо 210мм + блюдо 300мм + блюдо 350мм, прямоугольная форма, NEW BONE CHINA, упаковка - цвет.бокс</t>
  </si>
  <si>
    <t>2012091760297</t>
  </si>
  <si>
    <t>148-40705</t>
  </si>
  <si>
    <t>SC-EDB14GB-032</t>
  </si>
  <si>
    <t>Набор чайный  14 предметов в подарочной коробке, NBC, 220мл</t>
  </si>
  <si>
    <t>2023,99</t>
  </si>
  <si>
    <t>148-32887</t>
  </si>
  <si>
    <t>SC-EDB6GB-013</t>
  </si>
  <si>
    <t>набор (12) 6 чашек 220мл+ 6 блюдец, декор рельефный с золотом, NEW BONE CHINA, упаковка - цветная подарочная шелкография</t>
  </si>
  <si>
    <t>1214,39</t>
  </si>
  <si>
    <t>222 шт.</t>
  </si>
  <si>
    <t>2012091760518</t>
  </si>
  <si>
    <t>148-32888</t>
  </si>
  <si>
    <t>SC-EDB6GB-014</t>
  </si>
  <si>
    <t>66 шт.</t>
  </si>
  <si>
    <t>2012091760525</t>
  </si>
  <si>
    <t>148-32896</t>
  </si>
  <si>
    <t>SC-EDB6GB-016</t>
  </si>
  <si>
    <t>1361,82</t>
  </si>
  <si>
    <t>2012091760600</t>
  </si>
  <si>
    <t>148-32898</t>
  </si>
  <si>
    <t>SC-EDB6GB-018</t>
  </si>
  <si>
    <t>2012091760624</t>
  </si>
  <si>
    <t>148-40703</t>
  </si>
  <si>
    <t>SC-LW13MS-021</t>
  </si>
  <si>
    <t>Набор чайный  13 предметов  на металлическом стенде в цветной коробке, цветной декор,  250 мл</t>
  </si>
  <si>
    <t>1004,23</t>
  </si>
  <si>
    <t>4 шт.</t>
  </si>
  <si>
    <t>148-40696</t>
  </si>
  <si>
    <t>SC-LW6MS-022</t>
  </si>
  <si>
    <t>Набор чайный  12 предметов на металлическом стенде в цветной коробке цветной декор,  250 мл</t>
  </si>
  <si>
    <t>626,94</t>
  </si>
  <si>
    <t>8 шт.</t>
  </si>
  <si>
    <t>148-40691</t>
  </si>
  <si>
    <t>SC-LW6RW-020</t>
  </si>
  <si>
    <t>Набор чайный  12 предметов в круглой подарочной коробке цветной декор,  250 мл</t>
  </si>
  <si>
    <t>712,04</t>
  </si>
  <si>
    <t>10-25483</t>
  </si>
  <si>
    <t>SC-LWBB6-016</t>
  </si>
  <si>
    <t>SQUARE GIFT BOX, набор чайный (12) 6 чашек 270мл + 6 блюдец</t>
  </si>
  <si>
    <t>264,87</t>
  </si>
  <si>
    <t>72 шт.</t>
  </si>
  <si>
    <t>2015081708163</t>
  </si>
  <si>
    <t>10-25491</t>
  </si>
  <si>
    <t>SC-LWBB6-023</t>
  </si>
  <si>
    <t>336 шт.</t>
  </si>
  <si>
    <t>2015081708231</t>
  </si>
  <si>
    <t>10-25488</t>
  </si>
  <si>
    <t>SC-LWBB6-024</t>
  </si>
  <si>
    <t>264 шт.</t>
  </si>
  <si>
    <t>2015081708248</t>
  </si>
  <si>
    <t>148-32922</t>
  </si>
  <si>
    <t>SC-SF12CB-001</t>
  </si>
  <si>
    <t>набор (12) 6 чашек 220мл + 6 блюдец, NEW BONE CHINA, упаковка - цветная подарочная</t>
  </si>
  <si>
    <t>1444,13</t>
  </si>
  <si>
    <t>304 шт.</t>
  </si>
  <si>
    <t>2012091760099</t>
  </si>
  <si>
    <t>148-32923</t>
  </si>
  <si>
    <t>SC-SF12CB-002</t>
  </si>
  <si>
    <t>2012091760105</t>
  </si>
  <si>
    <t>148-32924</t>
  </si>
  <si>
    <t>SC-SF12CB-003</t>
  </si>
  <si>
    <t>2012091760112</t>
  </si>
  <si>
    <t>148-40697</t>
  </si>
  <si>
    <t>SC-ZB6MS-023</t>
  </si>
  <si>
    <t>Набор чайный  12 предметов на металлическом стенде в цветной коробке цветной декор, NBC, 220 мл</t>
  </si>
  <si>
    <t>1114,87</t>
  </si>
  <si>
    <t>148-40701</t>
  </si>
  <si>
    <t>SC-ZB6MS-027</t>
  </si>
  <si>
    <t>148-40584</t>
  </si>
  <si>
    <t>SCS-13MS-017</t>
  </si>
  <si>
    <t>Набор 6 чашек 220мл + 6 блюдец, +чайник 1200 мл, декор серебро, цветная упаковка</t>
  </si>
  <si>
    <t>1382,40</t>
  </si>
  <si>
    <t>148-40585</t>
  </si>
  <si>
    <t>SCS-13MS-018</t>
  </si>
  <si>
    <t>12 шт.</t>
  </si>
  <si>
    <t>148-40586</t>
  </si>
  <si>
    <t>SCS-13MS-019</t>
  </si>
  <si>
    <t>56 шт.</t>
  </si>
  <si>
    <t>148-40587</t>
  </si>
  <si>
    <t>SCS-13MS-020</t>
  </si>
  <si>
    <t>20 шт.</t>
  </si>
  <si>
    <t>170-39675</t>
  </si>
  <si>
    <t>SFYT027L-321</t>
  </si>
  <si>
    <t>587,94</t>
  </si>
  <si>
    <t>384 шт.</t>
  </si>
  <si>
    <t>4680411396754</t>
  </si>
  <si>
    <t>170-39676</t>
  </si>
  <si>
    <t>SFYT027L-33</t>
  </si>
  <si>
    <t>4680411396761</t>
  </si>
  <si>
    <t>170-39677</t>
  </si>
  <si>
    <t>SFYT027L-34</t>
  </si>
  <si>
    <t>4680411396778</t>
  </si>
  <si>
    <t>170-39678</t>
  </si>
  <si>
    <t>SFYT027L-35</t>
  </si>
  <si>
    <t>4680411396785</t>
  </si>
  <si>
    <t>170-39679</t>
  </si>
  <si>
    <t>SFYT027L-36</t>
  </si>
  <si>
    <t>4680411396792</t>
  </si>
  <si>
    <t>170-39680</t>
  </si>
  <si>
    <t>SFYT027L-37</t>
  </si>
  <si>
    <t>4680411396808</t>
  </si>
  <si>
    <t>170-39681</t>
  </si>
  <si>
    <t>SFYT027L-38</t>
  </si>
  <si>
    <t>4680411396815</t>
  </si>
  <si>
    <t>170-39682</t>
  </si>
  <si>
    <t>SFYT027L-39</t>
  </si>
  <si>
    <t>569,57</t>
  </si>
  <si>
    <t>4680411396822</t>
  </si>
  <si>
    <t>170-39683</t>
  </si>
  <si>
    <t>SFYT027L-40</t>
  </si>
  <si>
    <t>4680411396839</t>
  </si>
  <si>
    <t>170-39684</t>
  </si>
  <si>
    <t>SFYT027L-41</t>
  </si>
  <si>
    <t>4680411396846</t>
  </si>
  <si>
    <t>170-39685</t>
  </si>
  <si>
    <t>SFYT027S-321</t>
  </si>
  <si>
    <t>450,14</t>
  </si>
  <si>
    <t>768 шт.</t>
  </si>
  <si>
    <t>4680411396853</t>
  </si>
  <si>
    <t>170-39686</t>
  </si>
  <si>
    <t>SFYT027S-33</t>
  </si>
  <si>
    <t>4680411396860</t>
  </si>
  <si>
    <t>170-39687</t>
  </si>
  <si>
    <t>SFYT027S-34</t>
  </si>
  <si>
    <t>4680411396877</t>
  </si>
  <si>
    <t>170-39688</t>
  </si>
  <si>
    <t>SFYT027S-35</t>
  </si>
  <si>
    <t>4680411396884</t>
  </si>
  <si>
    <t>170-39689</t>
  </si>
  <si>
    <t>SFYT027S-36</t>
  </si>
  <si>
    <t>4680411396891</t>
  </si>
  <si>
    <t>170-39690</t>
  </si>
  <si>
    <t>SFYT027S-37</t>
  </si>
  <si>
    <t>4680411396907</t>
  </si>
  <si>
    <t>170-39691</t>
  </si>
  <si>
    <t>SFYT027S-38</t>
  </si>
  <si>
    <t>4680411396914</t>
  </si>
  <si>
    <t>170-39692</t>
  </si>
  <si>
    <t>SFYT027S-39</t>
  </si>
  <si>
    <t>437,28</t>
  </si>
  <si>
    <t>4680411396921</t>
  </si>
  <si>
    <t>170-39693</t>
  </si>
  <si>
    <t>SFYT027S-40</t>
  </si>
  <si>
    <t>4680411396938</t>
  </si>
  <si>
    <t>170-39694</t>
  </si>
  <si>
    <t>SFYT027S-41</t>
  </si>
  <si>
    <t>4680411396945</t>
  </si>
  <si>
    <t>17-40295</t>
  </si>
  <si>
    <t>SLD-6DS9-B-006</t>
  </si>
  <si>
    <t>6 СТАКАНОВ Х 250 МЛ (ДИАМЕТР 6 СМ, ВЫСОТА 11,5 СМ), МЕТАЛЛИЧЕСКИЙ СТЕНД, ЦВЕТНАЯ КОРОБКА</t>
  </si>
  <si>
    <t>615,13</t>
  </si>
  <si>
    <t>4680411402950</t>
  </si>
  <si>
    <t>17-40290</t>
  </si>
  <si>
    <t>SLD-6DS9-R-001</t>
  </si>
  <si>
    <t>4680411402905</t>
  </si>
  <si>
    <t>17-40291</t>
  </si>
  <si>
    <t>SLD-6DS9-R-002</t>
  </si>
  <si>
    <t>4680411402912</t>
  </si>
  <si>
    <t>17-40292</t>
  </si>
  <si>
    <t>SLD-6DS9-R-003</t>
  </si>
  <si>
    <t>4680411402929</t>
  </si>
  <si>
    <t>228-36940</t>
  </si>
  <si>
    <t>YC-1365-6CB</t>
  </si>
  <si>
    <t>Набор кружек (6) 380МЛ, метал стенд,  браун бокс, 3 цвета микс в наборе,ГЛАЗУРЬ</t>
  </si>
  <si>
    <t>1025,22</t>
  </si>
  <si>
    <t>720 шт.</t>
  </si>
  <si>
    <t>4650067166254</t>
  </si>
  <si>
    <t>228-36917</t>
  </si>
  <si>
    <t>YC-1365-BB</t>
  </si>
  <si>
    <t>Кружка380МЛ,  браун бокс, 3 цвета микс в коробе,ГЛАЗУРЬ</t>
  </si>
  <si>
    <t>136,70</t>
  </si>
  <si>
    <t>3600 шт.</t>
  </si>
  <si>
    <t>4650067166469</t>
  </si>
  <si>
    <t>228-36922</t>
  </si>
  <si>
    <t>YC-1960-BB</t>
  </si>
  <si>
    <t>Кружка450МЛ,  браун бокс, 6 цветов микс в коробе,ГЛАЗУРЬ</t>
  </si>
  <si>
    <t>164,04</t>
  </si>
  <si>
    <t>4500 шт.</t>
  </si>
  <si>
    <t>4650067166094</t>
  </si>
  <si>
    <t>228-36943</t>
  </si>
  <si>
    <t>YC-249-6CB</t>
  </si>
  <si>
    <t>1002,44</t>
  </si>
  <si>
    <t>4650067166223</t>
  </si>
  <si>
    <t>228-36911</t>
  </si>
  <si>
    <t>YC-249-BB</t>
  </si>
  <si>
    <t>143,53</t>
  </si>
  <si>
    <t>4650067166438</t>
  </si>
  <si>
    <t>228-36933</t>
  </si>
  <si>
    <t>YC-3267-6CB</t>
  </si>
  <si>
    <t>Набор кружек (6) 350МЛ, метал стенд,  браун бокс, 6 цветов микс в наборе,ГЛАЗУРЬ</t>
  </si>
  <si>
    <t>4650067166322</t>
  </si>
  <si>
    <t>228-36907</t>
  </si>
  <si>
    <t>YC-3267-BB</t>
  </si>
  <si>
    <t>Кружка350МЛ,  браун бокс, 6 цветов микс в коробе,ГЛАЗУРЬ</t>
  </si>
  <si>
    <t>4650067166124</t>
  </si>
  <si>
    <t>228-36923</t>
  </si>
  <si>
    <t>YC-3604-BB</t>
  </si>
  <si>
    <t>бульонница с/ложкой</t>
  </si>
  <si>
    <t>4650067166087</t>
  </si>
  <si>
    <t>228-36929</t>
  </si>
  <si>
    <t>YC-3894-6CB</t>
  </si>
  <si>
    <t>ГЛАЗУРЬ Орнамент, набор 6 кружек 400мл, глазурованный декор 3 микс, упаковка - гофрокороб</t>
  </si>
  <si>
    <t>926,01</t>
  </si>
  <si>
    <t>210 шт.</t>
  </si>
  <si>
    <t>4650067166377</t>
  </si>
  <si>
    <t>228-36912</t>
  </si>
  <si>
    <t>YC-3894-BB</t>
  </si>
  <si>
    <t>ГЛАЗУРЬ Орнамент, кружка 420мл, глазурованный декор 3 микс, упаковка - гофрокороб</t>
  </si>
  <si>
    <t>137,87</t>
  </si>
  <si>
    <t>4650067166186</t>
  </si>
  <si>
    <t>228-36936</t>
  </si>
  <si>
    <t>YC-4147-6CB</t>
  </si>
  <si>
    <t>Набор кружек (6) 380МЛ, метал стенд,  браун бокс, 6 цветов микс в наборе,ГЛАЗУРЬ</t>
  </si>
  <si>
    <t>1093,57</t>
  </si>
  <si>
    <t>4650067166285</t>
  </si>
  <si>
    <t>228-36924</t>
  </si>
  <si>
    <t>YC-4147-BB</t>
  </si>
  <si>
    <t>Кружка400МЛ,  браун бокс, 6 цветов микс в коробе,ГЛАЗУРЬ</t>
  </si>
  <si>
    <t>184,54</t>
  </si>
  <si>
    <t>4650067166070</t>
  </si>
  <si>
    <t>228-36921</t>
  </si>
  <si>
    <t>YC-4542-BB</t>
  </si>
  <si>
    <t>Бульонница450МЛ,  браун бокс, 3 цвета микс в коробе,ГЛАЗУРЬ</t>
  </si>
  <si>
    <t>198,21</t>
  </si>
  <si>
    <t>2736 шт.</t>
  </si>
  <si>
    <t>4650067166421</t>
  </si>
  <si>
    <t>228-36934</t>
  </si>
  <si>
    <t>YC-4702-6CB</t>
  </si>
  <si>
    <t>Набор кружек (6) 400МЛ, метал стенд,  браун бокс, 6 цветов микс в наборе,ГЛАЗУРЬ</t>
  </si>
  <si>
    <t>1048,01</t>
  </si>
  <si>
    <t>4650067166315</t>
  </si>
  <si>
    <t>228-36919</t>
  </si>
  <si>
    <t>YC-4702-BB</t>
  </si>
  <si>
    <t>152,64</t>
  </si>
  <si>
    <t>4650067166117</t>
  </si>
  <si>
    <t>228-36944</t>
  </si>
  <si>
    <t>YC-4791-6CB</t>
  </si>
  <si>
    <t>1063,95</t>
  </si>
  <si>
    <t>4650067166513</t>
  </si>
  <si>
    <t>228-36925</t>
  </si>
  <si>
    <t>YC-4791-BB</t>
  </si>
  <si>
    <t>2700 шт.</t>
  </si>
  <si>
    <t>4650067166414</t>
  </si>
  <si>
    <t>228-36945</t>
  </si>
  <si>
    <t>YC-4794-6CB</t>
  </si>
  <si>
    <t>Набор кружек (6) 350МЛ, метал стенд,  браун бокс, 3 цвета микс в наборе,ГЛАЗУРЬ</t>
  </si>
  <si>
    <t>1043,45</t>
  </si>
  <si>
    <t>4650067166506</t>
  </si>
  <si>
    <t>228-36926</t>
  </si>
  <si>
    <t>YC-4794-BB</t>
  </si>
  <si>
    <t>Кружка350МЛ,  браун бокс, 3 цвета микс в коробе,ГЛАЗУРЬ</t>
  </si>
  <si>
    <t>159,48</t>
  </si>
  <si>
    <t>2664 шт.</t>
  </si>
  <si>
    <t>4650067166407</t>
  </si>
  <si>
    <t>228-36941</t>
  </si>
  <si>
    <t>YC-4931-6CB</t>
  </si>
  <si>
    <t>Набор кружек (6) 400МЛ, метал стенд,  браун бокс, 3 цвета микс в наборе,ГЛАЗУРЬ</t>
  </si>
  <si>
    <t>4650067166247</t>
  </si>
  <si>
    <t>228-36909</t>
  </si>
  <si>
    <t>YC-4931-BB</t>
  </si>
  <si>
    <t>ГЛАЗУРЬ Цветы, кружка 400мл, глазурованный декор 6 микс, упаковка - гофрокороб</t>
  </si>
  <si>
    <t>139,93</t>
  </si>
  <si>
    <t>4650067166063</t>
  </si>
  <si>
    <t>YC-4931-BB1</t>
  </si>
  <si>
    <t>Кружка400МЛ,  браун бокс, 3 цвета микс в коробе,ГЛАЗУРЬ</t>
  </si>
  <si>
    <t>4650067166462</t>
  </si>
  <si>
    <t>228-36932</t>
  </si>
  <si>
    <t>YC-4992-6CB</t>
  </si>
  <si>
    <t>4650067166339</t>
  </si>
  <si>
    <t>228-36906</t>
  </si>
  <si>
    <t>YC-4992-BB</t>
  </si>
  <si>
    <t>4650067166131</t>
  </si>
  <si>
    <t>228-36931</t>
  </si>
  <si>
    <t>YC-5044-6CB</t>
  </si>
  <si>
    <t>ГЛАЗУРЬ Орнамент, набор 6 кружек 380мл, глазурованный декор 3 микс, упаковка - гофрокороб</t>
  </si>
  <si>
    <t>1009,27</t>
  </si>
  <si>
    <t>4650067166353</t>
  </si>
  <si>
    <t>228-36938</t>
  </si>
  <si>
    <t>YC-5095-6CB</t>
  </si>
  <si>
    <t>4650067166278</t>
  </si>
  <si>
    <t>228-36916</t>
  </si>
  <si>
    <t>YC-5095-BB</t>
  </si>
  <si>
    <t>129,86</t>
  </si>
  <si>
    <t>4650067166483</t>
  </si>
  <si>
    <t>228-36942</t>
  </si>
  <si>
    <t>YC-5358-6CB</t>
  </si>
  <si>
    <t>4650067166230</t>
  </si>
  <si>
    <t>228-36910</t>
  </si>
  <si>
    <t>YC-5358-BB</t>
  </si>
  <si>
    <t>4650067166445</t>
  </si>
  <si>
    <t>228-36937</t>
  </si>
  <si>
    <t>YC-5523-6CB</t>
  </si>
  <si>
    <t>228-36914</t>
  </si>
  <si>
    <t>YC-5523-BB</t>
  </si>
  <si>
    <t>Кружка380МЛ,  браун бокс, 6 цветов микс в коробе,ГЛАЗУРЬ</t>
  </si>
  <si>
    <t>132,14</t>
  </si>
  <si>
    <t>4650067166056</t>
  </si>
  <si>
    <t>228-36903</t>
  </si>
  <si>
    <t>YC-5536-BB</t>
  </si>
  <si>
    <t>ГЛАЗУРЬ Орнамент, кружка 500мл, глазурованный декор 3 микс, упаковка - гофрокороб</t>
  </si>
  <si>
    <t>168,74</t>
  </si>
  <si>
    <t>4650067166216</t>
  </si>
  <si>
    <t>228-36928</t>
  </si>
  <si>
    <t>YC-5537-6CB</t>
  </si>
  <si>
    <t>ГЛАЗУРЬ Орнамент, набор 6 кружек 350мл, глазурованный декор 3 микс, упаковка - гофрокороб</t>
  </si>
  <si>
    <t>884,85</t>
  </si>
  <si>
    <t>4650067166384</t>
  </si>
  <si>
    <t>228-36927</t>
  </si>
  <si>
    <t>YC-5538-6CB</t>
  </si>
  <si>
    <t>4650067166391</t>
  </si>
  <si>
    <t>228-36904</t>
  </si>
  <si>
    <t>YC-5538-BB</t>
  </si>
  <si>
    <t>ГЛАЗУРЬ Орнамент, кружка 400мл, глазурованный декор 3 микс, упаковка - гофрокороб</t>
  </si>
  <si>
    <t>133,76</t>
  </si>
  <si>
    <t>396 шт.</t>
  </si>
  <si>
    <t>4650067166209</t>
  </si>
  <si>
    <t>228-36935</t>
  </si>
  <si>
    <t>YC-5552-6CB</t>
  </si>
  <si>
    <t>4650067166308</t>
  </si>
  <si>
    <t>228-36920</t>
  </si>
  <si>
    <t>YC-5552-BB</t>
  </si>
  <si>
    <t>154,92</t>
  </si>
  <si>
    <t>4650067166100</t>
  </si>
  <si>
    <t>228-36939</t>
  </si>
  <si>
    <t>YC-921-6CB</t>
  </si>
  <si>
    <t>4650067166261</t>
  </si>
  <si>
    <t>228-36908</t>
  </si>
  <si>
    <t>YC-921-BB</t>
  </si>
  <si>
    <t>4650067166476</t>
  </si>
  <si>
    <t>YC-M076-6CB1</t>
  </si>
  <si>
    <t>Набор кружек (6) 280МЛ, метал стенд,  браун бокс, 6 цветов микс в наборе,ГЛАЗУРЬ</t>
  </si>
  <si>
    <t>922,70</t>
  </si>
  <si>
    <t>4650067166360</t>
  </si>
  <si>
    <t>228-36913</t>
  </si>
  <si>
    <t>YC-M076-BB</t>
  </si>
  <si>
    <t>ГЛАЗУРЬ Орнамент, кружка 320мл, глазурованный декор 3 микс, упаковка - гофрокороб</t>
  </si>
  <si>
    <t>119,35</t>
  </si>
  <si>
    <t>4650067166148</t>
  </si>
  <si>
    <t>YC-M076-BB1</t>
  </si>
  <si>
    <t>Кружка280МЛ,  браун бокс, 6 цветов микс в коробе,ГЛАЗУРЬ</t>
  </si>
  <si>
    <t>4650067166141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</si>
</sst>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jpg"/><Relationship Id="rId2" Type="http://schemas.openxmlformats.org/officeDocument/2006/relationships/image" Target="../media/transit_sklad2.jpg"/><Relationship Id="rId3" Type="http://schemas.openxmlformats.org/officeDocument/2006/relationships/image" Target="../media/CM-F13-SGB-0083.jpg"/><Relationship Id="rId4" Type="http://schemas.openxmlformats.org/officeDocument/2006/relationships/image" Target="../media/CM-F13-SGB-0104.jpg"/><Relationship Id="rId5" Type="http://schemas.openxmlformats.org/officeDocument/2006/relationships/image" Target="../media/CM-F13-SGB-0115.jpg"/><Relationship Id="rId6" Type="http://schemas.openxmlformats.org/officeDocument/2006/relationships/image" Target="../media/CM-F13-SGB-0126.jpg"/><Relationship Id="rId7" Type="http://schemas.openxmlformats.org/officeDocument/2006/relationships/image" Target="../media/CM-F13-SGB-0187.jpg"/><Relationship Id="rId8" Type="http://schemas.openxmlformats.org/officeDocument/2006/relationships/image" Target="../media/CM-F13-SGB-0208.jpg"/><Relationship Id="rId9" Type="http://schemas.openxmlformats.org/officeDocument/2006/relationships/image" Target="../media/CM-F13-SGB-0239.jpg"/><Relationship Id="rId10" Type="http://schemas.openxmlformats.org/officeDocument/2006/relationships/image" Target="../media/CM-F13-SGB-02510.jpg"/><Relationship Id="rId11" Type="http://schemas.openxmlformats.org/officeDocument/2006/relationships/image" Target="../media/CM-F13MS-00811.jpg"/><Relationship Id="rId12" Type="http://schemas.openxmlformats.org/officeDocument/2006/relationships/image" Target="../media/CM-F13MS-01012.jpg"/><Relationship Id="rId13" Type="http://schemas.openxmlformats.org/officeDocument/2006/relationships/image" Target="../media/CM-F13MS-01113.jpg"/><Relationship Id="rId14" Type="http://schemas.openxmlformats.org/officeDocument/2006/relationships/image" Target="../media/CM-F13MS-01214.jpg"/><Relationship Id="rId15" Type="http://schemas.openxmlformats.org/officeDocument/2006/relationships/image" Target="../media/CM-F13MS-01815.jpg"/><Relationship Id="rId16" Type="http://schemas.openxmlformats.org/officeDocument/2006/relationships/image" Target="../media/CM-F13MS-02016.jpg"/><Relationship Id="rId17" Type="http://schemas.openxmlformats.org/officeDocument/2006/relationships/image" Target="../media/CM-F13MS-02317.jpg"/><Relationship Id="rId18" Type="http://schemas.openxmlformats.org/officeDocument/2006/relationships/image" Target="../media/CM-F13MS-02518.jpg"/><Relationship Id="rId19" Type="http://schemas.openxmlformats.org/officeDocument/2006/relationships/image" Target="../media/CM-MSCM-01019.jpg"/><Relationship Id="rId20" Type="http://schemas.openxmlformats.org/officeDocument/2006/relationships/image" Target="../media/CM-MSCM-02520.jpg"/><Relationship Id="rId21" Type="http://schemas.openxmlformats.org/officeDocument/2006/relationships/image" Target="../media/DHH-P2206-60021.jpg"/><Relationship Id="rId22" Type="http://schemas.openxmlformats.org/officeDocument/2006/relationships/image" Target="../media/DHH-TB0512-120022.jpg"/><Relationship Id="rId23" Type="http://schemas.openxmlformats.org/officeDocument/2006/relationships/image" Target="../media/DHH-TB1312-120023.jpg"/><Relationship Id="rId24" Type="http://schemas.openxmlformats.org/officeDocument/2006/relationships/image" Target="../media/DHH-TB2012-120024.jpg"/><Relationship Id="rId25" Type="http://schemas.openxmlformats.org/officeDocument/2006/relationships/image" Target="../media/EDI-A350K-09625.jpg"/><Relationship Id="rId26" Type="http://schemas.openxmlformats.org/officeDocument/2006/relationships/image" Target="../media/EDI-A350P-08026.jpg"/><Relationship Id="rId27" Type="http://schemas.openxmlformats.org/officeDocument/2006/relationships/image" Target="../media/EDI-A350P-08227.jpg"/><Relationship Id="rId28" Type="http://schemas.openxmlformats.org/officeDocument/2006/relationships/image" Target="../media/EDI-A350P-08328.jpg"/><Relationship Id="rId29" Type="http://schemas.openxmlformats.org/officeDocument/2006/relationships/image" Target="../media/EDI-A350P-08529.jpg"/><Relationship Id="rId30" Type="http://schemas.openxmlformats.org/officeDocument/2006/relationships/image" Target="../media/EDI-A350P-08630.jpg"/><Relationship Id="rId31" Type="http://schemas.openxmlformats.org/officeDocument/2006/relationships/image" Target="../media/EDI-A350P-08931.jpg"/><Relationship Id="rId32" Type="http://schemas.openxmlformats.org/officeDocument/2006/relationships/image" Target="../media/EDI-A350P-09232.jpg"/><Relationship Id="rId33" Type="http://schemas.openxmlformats.org/officeDocument/2006/relationships/image" Target="../media/EDI-A350P-09533.jpg"/><Relationship Id="rId34" Type="http://schemas.openxmlformats.org/officeDocument/2006/relationships/image" Target="../media/EDI-A350P-09634.jpg"/><Relationship Id="rId35" Type="http://schemas.openxmlformats.org/officeDocument/2006/relationships/image" Target="../media/EDI-B310P-07935.jpg"/><Relationship Id="rId36" Type="http://schemas.openxmlformats.org/officeDocument/2006/relationships/image" Target="../media/EDI-B310P-09436.jpg"/><Relationship Id="rId37" Type="http://schemas.openxmlformats.org/officeDocument/2006/relationships/image" Target="../media/EDI-C270P-08837.jpg"/><Relationship Id="rId38" Type="http://schemas.openxmlformats.org/officeDocument/2006/relationships/image" Target="../media/EDI-C270P-09038.jpg"/><Relationship Id="rId39" Type="http://schemas.openxmlformats.org/officeDocument/2006/relationships/image" Target="../media/EDI-D350K-08139.jpg"/><Relationship Id="rId40" Type="http://schemas.openxmlformats.org/officeDocument/2006/relationships/image" Target="../media/EDI-D350P-07540.jpg"/><Relationship Id="rId41" Type="http://schemas.openxmlformats.org/officeDocument/2006/relationships/image" Target="../media/EDI-D350P-07641.jpg"/><Relationship Id="rId42" Type="http://schemas.openxmlformats.org/officeDocument/2006/relationships/image" Target="../media/EDI-D350P-07742.jpg"/><Relationship Id="rId43" Type="http://schemas.openxmlformats.org/officeDocument/2006/relationships/image" Target="../media/EDI-D350P-07843.jpg"/><Relationship Id="rId44" Type="http://schemas.openxmlformats.org/officeDocument/2006/relationships/image" Target="../media/EDI-D350P-08144.jpg"/><Relationship Id="rId45" Type="http://schemas.openxmlformats.org/officeDocument/2006/relationships/image" Target="../media/EDI-D350P-08445.jpg"/><Relationship Id="rId46" Type="http://schemas.openxmlformats.org/officeDocument/2006/relationships/image" Target="../media/EDI-D350P-08746.jpg"/><Relationship Id="rId47" Type="http://schemas.openxmlformats.org/officeDocument/2006/relationships/image" Target="../media/EDI-D350P-09147.jpg"/><Relationship Id="rId48" Type="http://schemas.openxmlformats.org/officeDocument/2006/relationships/image" Target="../media/FJH-10500-A1248.jpg"/><Relationship Id="rId49" Type="http://schemas.openxmlformats.org/officeDocument/2006/relationships/image" Target="../media/FJH-10500-A7649.jpg"/><Relationship Id="rId50" Type="http://schemas.openxmlformats.org/officeDocument/2006/relationships/image" Target="../media/GF-5379-00350.jpg"/><Relationship Id="rId51" Type="http://schemas.openxmlformats.org/officeDocument/2006/relationships/image" Target="../media/GF-5524-00351.jpg"/><Relationship Id="rId52" Type="http://schemas.openxmlformats.org/officeDocument/2006/relationships/image" Target="../media/GF-5530-00352.jpg"/><Relationship Id="rId53" Type="http://schemas.openxmlformats.org/officeDocument/2006/relationships/image" Target="../media/GF-5539-00353.jpg"/><Relationship Id="rId54" Type="http://schemas.openxmlformats.org/officeDocument/2006/relationships/image" Target="../media/GF-5539BB-00354.jpg"/><Relationship Id="rId55" Type="http://schemas.openxmlformats.org/officeDocument/2006/relationships/image" Target="../media/GF-5674-00355.jpg"/><Relationship Id="rId56" Type="http://schemas.openxmlformats.org/officeDocument/2006/relationships/image" Target="../media/GF-5674BB-00356.jpg"/><Relationship Id="rId57" Type="http://schemas.openxmlformats.org/officeDocument/2006/relationships/image" Target="../media/GF-5809-00357.jpg"/><Relationship Id="rId58" Type="http://schemas.openxmlformats.org/officeDocument/2006/relationships/image" Target="../media/GF-5809BB-00358.jpg"/><Relationship Id="rId59" Type="http://schemas.openxmlformats.org/officeDocument/2006/relationships/image" Target="../media/GF-5889-00359.jpg"/><Relationship Id="rId60" Type="http://schemas.openxmlformats.org/officeDocument/2006/relationships/image" Target="../media/GF-5889BB-00360.jpg"/><Relationship Id="rId61" Type="http://schemas.openxmlformats.org/officeDocument/2006/relationships/image" Target="../media/GF-5893-00361.jpg"/><Relationship Id="rId62" Type="http://schemas.openxmlformats.org/officeDocument/2006/relationships/image" Target="../media/GF-5893BB-00362.jpg"/><Relationship Id="rId63" Type="http://schemas.openxmlformats.org/officeDocument/2006/relationships/image" Target="../media/GF-5918-00363.jpg"/><Relationship Id="rId64" Type="http://schemas.openxmlformats.org/officeDocument/2006/relationships/image" Target="../media/GF-5962-00364.jpg"/><Relationship Id="rId65" Type="http://schemas.openxmlformats.org/officeDocument/2006/relationships/image" Target="../media/GF-5962BB-00365.jpg"/><Relationship Id="rId66" Type="http://schemas.openxmlformats.org/officeDocument/2006/relationships/image" Target="../media/GF-6049-00366.jpg"/><Relationship Id="rId67" Type="http://schemas.openxmlformats.org/officeDocument/2006/relationships/image" Target="../media/GF-6049BB-00367.jpg"/><Relationship Id="rId68" Type="http://schemas.openxmlformats.org/officeDocument/2006/relationships/image" Target="../media/GF-6076BB-00368.jpg"/><Relationship Id="rId69" Type="http://schemas.openxmlformats.org/officeDocument/2006/relationships/image" Target="../media/KR-SCD045-1316CB69.jpg"/><Relationship Id="rId70" Type="http://schemas.openxmlformats.org/officeDocument/2006/relationships/image" Target="../media/KR-SCD045-1330CB70.jpg"/><Relationship Id="rId71" Type="http://schemas.openxmlformats.org/officeDocument/2006/relationships/image" Target="../media/KR-SCD045-1331CB71.jpg"/><Relationship Id="rId72" Type="http://schemas.openxmlformats.org/officeDocument/2006/relationships/image" Target="../media/KR-SCD097-1319BB72.jpg"/><Relationship Id="rId73" Type="http://schemas.openxmlformats.org/officeDocument/2006/relationships/image" Target="../media/KR-SCD097-1320BB73.jpg"/><Relationship Id="rId74" Type="http://schemas.openxmlformats.org/officeDocument/2006/relationships/image" Target="../media/KR-SCD124-1322BB74.jpg"/><Relationship Id="rId75" Type="http://schemas.openxmlformats.org/officeDocument/2006/relationships/image" Target="../media/LGP-S-1000-B-W75.jpg"/><Relationship Id="rId76" Type="http://schemas.openxmlformats.org/officeDocument/2006/relationships/image" Target="../media/LGP-S-1000-OR-W76.jpg"/><Relationship Id="rId77" Type="http://schemas.openxmlformats.org/officeDocument/2006/relationships/image" Target="../media/LGP-S-1200-B-0377.jpg"/><Relationship Id="rId78" Type="http://schemas.openxmlformats.org/officeDocument/2006/relationships/image" Target="../media/LGP-S-1200-B-W78.jpg"/><Relationship Id="rId79" Type="http://schemas.openxmlformats.org/officeDocument/2006/relationships/image" Target="../media/LGP-S-1200-BL-0379.jpg"/><Relationship Id="rId80" Type="http://schemas.openxmlformats.org/officeDocument/2006/relationships/image" Target="../media/LGP-S-1200-BL-W80.jpg"/><Relationship Id="rId81" Type="http://schemas.openxmlformats.org/officeDocument/2006/relationships/image" Target="../media/LGP-S-1250-B-0481.jpg"/><Relationship Id="rId82" Type="http://schemas.openxmlformats.org/officeDocument/2006/relationships/image" Target="../media/LGP-S-1250-B-W82.jpg"/><Relationship Id="rId83" Type="http://schemas.openxmlformats.org/officeDocument/2006/relationships/image" Target="../media/LGP-S-1250-R-0483.jpg"/><Relationship Id="rId84" Type="http://schemas.openxmlformats.org/officeDocument/2006/relationships/image" Target="../media/LGP-S-1250-R-W84.jpg"/><Relationship Id="rId85" Type="http://schemas.openxmlformats.org/officeDocument/2006/relationships/image" Target="../media/LGP-S-1500-B-0585.jpg"/><Relationship Id="rId86" Type="http://schemas.openxmlformats.org/officeDocument/2006/relationships/image" Target="../media/LGP-S-1500-B-W86.jpg"/><Relationship Id="rId87" Type="http://schemas.openxmlformats.org/officeDocument/2006/relationships/image" Target="../media/LGP-S-1500-DG-0587.jpg"/><Relationship Id="rId88" Type="http://schemas.openxmlformats.org/officeDocument/2006/relationships/image" Target="../media/LGP-S-1500-DG-W88.jpg"/><Relationship Id="rId89" Type="http://schemas.openxmlformats.org/officeDocument/2006/relationships/image" Target="../media/LGP-S-700-B-0189.jpg"/><Relationship Id="rId90" Type="http://schemas.openxmlformats.org/officeDocument/2006/relationships/image" Target="../media/LGP-S-700-BW90.jpg"/><Relationship Id="rId91" Type="http://schemas.openxmlformats.org/officeDocument/2006/relationships/image" Target="../media/LGP-S-700-LG-0191.jpg"/><Relationship Id="rId92" Type="http://schemas.openxmlformats.org/officeDocument/2006/relationships/image" Target="../media/LGP-S-700-LG-W92.jpg"/><Relationship Id="rId93" Type="http://schemas.openxmlformats.org/officeDocument/2006/relationships/image" Target="../media/LGP-S-900-B-0293.jpg"/><Relationship Id="rId94" Type="http://schemas.openxmlformats.org/officeDocument/2006/relationships/image" Target="../media/LGP-S-900-B-W94.jpg"/><Relationship Id="rId95" Type="http://schemas.openxmlformats.org/officeDocument/2006/relationships/image" Target="../media/LGP-S-900-R-0295.jpg"/><Relationship Id="rId96" Type="http://schemas.openxmlformats.org/officeDocument/2006/relationships/image" Target="../media/LGP-S-900-R-W96.jpg"/><Relationship Id="rId97" Type="http://schemas.openxmlformats.org/officeDocument/2006/relationships/image" Target="../media/LGP-TP1250P-S97.jpg"/><Relationship Id="rId98" Type="http://schemas.openxmlformats.org/officeDocument/2006/relationships/image" Target="../media/SC-5B6CB-00198.jpg"/><Relationship Id="rId99" Type="http://schemas.openxmlformats.org/officeDocument/2006/relationships/image" Target="../media/SC-5B6CB-00299.jpg"/><Relationship Id="rId100" Type="http://schemas.openxmlformats.org/officeDocument/2006/relationships/image" Target="../media/SC-5B6CB-003100.jpg"/><Relationship Id="rId101" Type="http://schemas.openxmlformats.org/officeDocument/2006/relationships/image" Target="../media/SC-75P6CB-001101.jpg"/><Relationship Id="rId102" Type="http://schemas.openxmlformats.org/officeDocument/2006/relationships/image" Target="../media/SC-75P6CB-002102.jpg"/><Relationship Id="rId103" Type="http://schemas.openxmlformats.org/officeDocument/2006/relationships/image" Target="../media/SC-75P6CB-003103.jpg"/><Relationship Id="rId104" Type="http://schemas.openxmlformats.org/officeDocument/2006/relationships/image" Target="../media/SC-7B6CB-001104.jpg"/><Relationship Id="rId105" Type="http://schemas.openxmlformats.org/officeDocument/2006/relationships/image" Target="../media/SC-7B6CB-002105.jpg"/><Relationship Id="rId106" Type="http://schemas.openxmlformats.org/officeDocument/2006/relationships/image" Target="../media/SC-7B6CB-003106.jpg"/><Relationship Id="rId107" Type="http://schemas.openxmlformats.org/officeDocument/2006/relationships/image" Target="../media/SC-8P6CB-001107.jpg"/><Relationship Id="rId108" Type="http://schemas.openxmlformats.org/officeDocument/2006/relationships/image" Target="../media/SC-8P6CB-002108.jpg"/><Relationship Id="rId109" Type="http://schemas.openxmlformats.org/officeDocument/2006/relationships/image" Target="../media/SC-8P6CB-003109.jpg"/><Relationship Id="rId110" Type="http://schemas.openxmlformats.org/officeDocument/2006/relationships/image" Target="../media/SC-DN18CB-001110.jpg"/><Relationship Id="rId111" Type="http://schemas.openxmlformats.org/officeDocument/2006/relationships/image" Target="../media/SC-DN18CB-002111.jpg"/><Relationship Id="rId112" Type="http://schemas.openxmlformats.org/officeDocument/2006/relationships/image" Target="../media/SC-DN18CB-003112.jpg"/><Relationship Id="rId113" Type="http://schemas.openxmlformats.org/officeDocument/2006/relationships/image" Target="../media/SC-DN25CB-001113.jpg"/><Relationship Id="rId114" Type="http://schemas.openxmlformats.org/officeDocument/2006/relationships/image" Target="../media/SC-DN25CB-002114.jpg"/><Relationship Id="rId115" Type="http://schemas.openxmlformats.org/officeDocument/2006/relationships/image" Target="../media/SC-DN25CB-003115.jpg"/><Relationship Id="rId116" Type="http://schemas.openxmlformats.org/officeDocument/2006/relationships/image" Target="../media/SC-DN30CB-002116.jpg"/><Relationship Id="rId117" Type="http://schemas.openxmlformats.org/officeDocument/2006/relationships/image" Target="../media/SC-DN30CB-003117.jpg"/><Relationship Id="rId118" Type="http://schemas.openxmlformats.org/officeDocument/2006/relationships/image" Target="../media/SC-DN3CB-001118.jpg"/><Relationship Id="rId119" Type="http://schemas.openxmlformats.org/officeDocument/2006/relationships/image" Target="../media/SC-DN3CB-002119.jpg"/><Relationship Id="rId120" Type="http://schemas.openxmlformats.org/officeDocument/2006/relationships/image" Target="../media/SC-DN3CB-003120.jpg"/><Relationship Id="rId121" Type="http://schemas.openxmlformats.org/officeDocument/2006/relationships/image" Target="../media/SC-EDB14GB-032121.jpg"/><Relationship Id="rId122" Type="http://schemas.openxmlformats.org/officeDocument/2006/relationships/image" Target="../media/SC-EDB6GB-013122.jpg"/><Relationship Id="rId123" Type="http://schemas.openxmlformats.org/officeDocument/2006/relationships/image" Target="../media/SC-EDB6GB-014123.jpg"/><Relationship Id="rId124" Type="http://schemas.openxmlformats.org/officeDocument/2006/relationships/image" Target="../media/SC-EDB6GB-016124.jpg"/><Relationship Id="rId125" Type="http://schemas.openxmlformats.org/officeDocument/2006/relationships/image" Target="../media/SC-EDB6GB-018125.jpg"/><Relationship Id="rId126" Type="http://schemas.openxmlformats.org/officeDocument/2006/relationships/image" Target="../media/SC-LW13MS-021126.jpg"/><Relationship Id="rId127" Type="http://schemas.openxmlformats.org/officeDocument/2006/relationships/image" Target="../media/SC-LW6MS-022127.jpg"/><Relationship Id="rId128" Type="http://schemas.openxmlformats.org/officeDocument/2006/relationships/image" Target="../media/SC-LW6RW-020128.jpg"/><Relationship Id="rId129" Type="http://schemas.openxmlformats.org/officeDocument/2006/relationships/image" Target="../media/SC-LWBB6-016129.jpg"/><Relationship Id="rId130" Type="http://schemas.openxmlformats.org/officeDocument/2006/relationships/image" Target="../media/SC-LWBB6-023130.jpg"/><Relationship Id="rId131" Type="http://schemas.openxmlformats.org/officeDocument/2006/relationships/image" Target="../media/SC-LWBB6-024131.jpg"/><Relationship Id="rId132" Type="http://schemas.openxmlformats.org/officeDocument/2006/relationships/image" Target="../media/SC-SF12CB-001132.jpg"/><Relationship Id="rId133" Type="http://schemas.openxmlformats.org/officeDocument/2006/relationships/image" Target="../media/SC-SF12CB-002133.jpg"/><Relationship Id="rId134" Type="http://schemas.openxmlformats.org/officeDocument/2006/relationships/image" Target="../media/SC-SF12CB-003134.jpg"/><Relationship Id="rId135" Type="http://schemas.openxmlformats.org/officeDocument/2006/relationships/image" Target="../media/SC-ZB6MS-023135.jpg"/><Relationship Id="rId136" Type="http://schemas.openxmlformats.org/officeDocument/2006/relationships/image" Target="../media/SC-ZB6MS-027136.jpg"/><Relationship Id="rId137" Type="http://schemas.openxmlformats.org/officeDocument/2006/relationships/image" Target="../media/SCS-13MS-017137.jpg"/><Relationship Id="rId138" Type="http://schemas.openxmlformats.org/officeDocument/2006/relationships/image" Target="../media/SCS-13MS-018138.jpg"/><Relationship Id="rId139" Type="http://schemas.openxmlformats.org/officeDocument/2006/relationships/image" Target="../media/SCS-13MS-019139.jpg"/><Relationship Id="rId140" Type="http://schemas.openxmlformats.org/officeDocument/2006/relationships/image" Target="../media/SCS-13MS-020140.jpg"/><Relationship Id="rId141" Type="http://schemas.openxmlformats.org/officeDocument/2006/relationships/image" Target="../media/SFYT027L-321141.jpg"/><Relationship Id="rId142" Type="http://schemas.openxmlformats.org/officeDocument/2006/relationships/image" Target="../media/SFYT027L-33142.jpg"/><Relationship Id="rId143" Type="http://schemas.openxmlformats.org/officeDocument/2006/relationships/image" Target="../media/SFYT027L-34143.jpg"/><Relationship Id="rId144" Type="http://schemas.openxmlformats.org/officeDocument/2006/relationships/image" Target="../media/SFYT027L-35144.jpg"/><Relationship Id="rId145" Type="http://schemas.openxmlformats.org/officeDocument/2006/relationships/image" Target="../media/SFYT027L-36145.jpg"/><Relationship Id="rId146" Type="http://schemas.openxmlformats.org/officeDocument/2006/relationships/image" Target="../media/SFYT027L-37146.jpg"/><Relationship Id="rId147" Type="http://schemas.openxmlformats.org/officeDocument/2006/relationships/image" Target="../media/SFYT027L-38147.jpg"/><Relationship Id="rId148" Type="http://schemas.openxmlformats.org/officeDocument/2006/relationships/image" Target="../media/SFYT027L-39148.jpg"/><Relationship Id="rId149" Type="http://schemas.openxmlformats.org/officeDocument/2006/relationships/image" Target="../media/SFYT027L-40149.jpg"/><Relationship Id="rId150" Type="http://schemas.openxmlformats.org/officeDocument/2006/relationships/image" Target="../media/SFYT027L-41150.jpg"/><Relationship Id="rId151" Type="http://schemas.openxmlformats.org/officeDocument/2006/relationships/image" Target="../media/SFYT027S-321151.jpg"/><Relationship Id="rId152" Type="http://schemas.openxmlformats.org/officeDocument/2006/relationships/image" Target="../media/SFYT027S-33152.jpg"/><Relationship Id="rId153" Type="http://schemas.openxmlformats.org/officeDocument/2006/relationships/image" Target="../media/SFYT027S-34153.jpg"/><Relationship Id="rId154" Type="http://schemas.openxmlformats.org/officeDocument/2006/relationships/image" Target="../media/SFYT027S-35154.jpg"/><Relationship Id="rId155" Type="http://schemas.openxmlformats.org/officeDocument/2006/relationships/image" Target="../media/SFYT027S-36155.jpg"/><Relationship Id="rId156" Type="http://schemas.openxmlformats.org/officeDocument/2006/relationships/image" Target="../media/SFYT027S-37156.jpg"/><Relationship Id="rId157" Type="http://schemas.openxmlformats.org/officeDocument/2006/relationships/image" Target="../media/SFYT027S-38157.jpg"/><Relationship Id="rId158" Type="http://schemas.openxmlformats.org/officeDocument/2006/relationships/image" Target="../media/SFYT027S-39158.jpg"/><Relationship Id="rId159" Type="http://schemas.openxmlformats.org/officeDocument/2006/relationships/image" Target="../media/SFYT027S-40159.jpg"/><Relationship Id="rId160" Type="http://schemas.openxmlformats.org/officeDocument/2006/relationships/image" Target="../media/SFYT027S-41160.jpg"/><Relationship Id="rId161" Type="http://schemas.openxmlformats.org/officeDocument/2006/relationships/image" Target="../media/SLD-6DS9-B-006161.jpg"/><Relationship Id="rId162" Type="http://schemas.openxmlformats.org/officeDocument/2006/relationships/image" Target="../media/SLD-6DS9-R-001162.jpg"/><Relationship Id="rId163" Type="http://schemas.openxmlformats.org/officeDocument/2006/relationships/image" Target="../media/SLD-6DS9-R-002163.jpg"/><Relationship Id="rId164" Type="http://schemas.openxmlformats.org/officeDocument/2006/relationships/image" Target="../media/SLD-6DS9-R-003164.jpg"/><Relationship Id="rId165" Type="http://schemas.openxmlformats.org/officeDocument/2006/relationships/image" Target="../media/YC-1365-6CB165.jpg"/><Relationship Id="rId166" Type="http://schemas.openxmlformats.org/officeDocument/2006/relationships/image" Target="../media/YC-1365-BB166.jpg"/><Relationship Id="rId167" Type="http://schemas.openxmlformats.org/officeDocument/2006/relationships/image" Target="../media/YC-1960-BB167.jpg"/><Relationship Id="rId168" Type="http://schemas.openxmlformats.org/officeDocument/2006/relationships/image" Target="../media/YC-249-6CB168.jpg"/><Relationship Id="rId169" Type="http://schemas.openxmlformats.org/officeDocument/2006/relationships/image" Target="../media/YC-249-BB169.jpg"/><Relationship Id="rId170" Type="http://schemas.openxmlformats.org/officeDocument/2006/relationships/image" Target="../media/YC-3267-6CB170.jpg"/><Relationship Id="rId171" Type="http://schemas.openxmlformats.org/officeDocument/2006/relationships/image" Target="../media/YC-3267-BB171.jpg"/><Relationship Id="rId172" Type="http://schemas.openxmlformats.org/officeDocument/2006/relationships/image" Target="../media/YC-3604-BB172.jpg"/><Relationship Id="rId173" Type="http://schemas.openxmlformats.org/officeDocument/2006/relationships/image" Target="../media/YC-3894-6CB173.jpg"/><Relationship Id="rId174" Type="http://schemas.openxmlformats.org/officeDocument/2006/relationships/image" Target="../media/YC-3894-BB174.jpg"/><Relationship Id="rId175" Type="http://schemas.openxmlformats.org/officeDocument/2006/relationships/image" Target="../media/YC-4147-6CB175.jpg"/><Relationship Id="rId176" Type="http://schemas.openxmlformats.org/officeDocument/2006/relationships/image" Target="../media/YC-4147-BB176.jpg"/><Relationship Id="rId177" Type="http://schemas.openxmlformats.org/officeDocument/2006/relationships/image" Target="../media/YC-4542-BB177.jpg"/><Relationship Id="rId178" Type="http://schemas.openxmlformats.org/officeDocument/2006/relationships/image" Target="../media/YC-4702-6CB178.jpg"/><Relationship Id="rId179" Type="http://schemas.openxmlformats.org/officeDocument/2006/relationships/image" Target="../media/YC-4702-BB179.jpg"/><Relationship Id="rId180" Type="http://schemas.openxmlformats.org/officeDocument/2006/relationships/image" Target="../media/YC-4791-6CB180.jpg"/><Relationship Id="rId181" Type="http://schemas.openxmlformats.org/officeDocument/2006/relationships/image" Target="../media/YC-4791-BB181.jpg"/><Relationship Id="rId182" Type="http://schemas.openxmlformats.org/officeDocument/2006/relationships/image" Target="../media/YC-4794-6CB182.jpg"/><Relationship Id="rId183" Type="http://schemas.openxmlformats.org/officeDocument/2006/relationships/image" Target="../media/YC-4794-BB183.jpg"/><Relationship Id="rId184" Type="http://schemas.openxmlformats.org/officeDocument/2006/relationships/image" Target="../media/YC-4931-6CB184.jpg"/><Relationship Id="rId185" Type="http://schemas.openxmlformats.org/officeDocument/2006/relationships/image" Target="../media/YC-4931-BB185.jpg"/><Relationship Id="rId186" Type="http://schemas.openxmlformats.org/officeDocument/2006/relationships/image" Target="../media/YC-4931-BB1186.jpg"/><Relationship Id="rId187" Type="http://schemas.openxmlformats.org/officeDocument/2006/relationships/image" Target="../media/YC-4992-6CB187.jpg"/><Relationship Id="rId188" Type="http://schemas.openxmlformats.org/officeDocument/2006/relationships/image" Target="../media/YC-4992-BB188.jpg"/><Relationship Id="rId189" Type="http://schemas.openxmlformats.org/officeDocument/2006/relationships/image" Target="../media/YC-5044-6CB189.jpg"/><Relationship Id="rId190" Type="http://schemas.openxmlformats.org/officeDocument/2006/relationships/image" Target="../media/YC-5095-6CB190.jpg"/><Relationship Id="rId191" Type="http://schemas.openxmlformats.org/officeDocument/2006/relationships/image" Target="../media/YC-5095-BB191.jpg"/><Relationship Id="rId192" Type="http://schemas.openxmlformats.org/officeDocument/2006/relationships/image" Target="../media/YC-5358-6CB192.jpg"/><Relationship Id="rId193" Type="http://schemas.openxmlformats.org/officeDocument/2006/relationships/image" Target="../media/YC-5358-BB193.jpg"/><Relationship Id="rId194" Type="http://schemas.openxmlformats.org/officeDocument/2006/relationships/image" Target="../media/YC-5523-6CB194.jpg"/><Relationship Id="rId195" Type="http://schemas.openxmlformats.org/officeDocument/2006/relationships/image" Target="../media/YC-5523-BB195.jpg"/><Relationship Id="rId196" Type="http://schemas.openxmlformats.org/officeDocument/2006/relationships/image" Target="../media/YC-5536-BB196.jpg"/><Relationship Id="rId197" Type="http://schemas.openxmlformats.org/officeDocument/2006/relationships/image" Target="../media/YC-5537-6CB197.jpg"/><Relationship Id="rId198" Type="http://schemas.openxmlformats.org/officeDocument/2006/relationships/image" Target="../media/YC-5538-6CB198.jpg"/><Relationship Id="rId199" Type="http://schemas.openxmlformats.org/officeDocument/2006/relationships/image" Target="../media/YC-5538-BB199.jpg"/><Relationship Id="rId200" Type="http://schemas.openxmlformats.org/officeDocument/2006/relationships/image" Target="../media/YC-5552-6CB200.jpg"/><Relationship Id="rId201" Type="http://schemas.openxmlformats.org/officeDocument/2006/relationships/image" Target="../media/YC-5552-BB201.jpg"/><Relationship Id="rId202" Type="http://schemas.openxmlformats.org/officeDocument/2006/relationships/image" Target="../media/YC-921-6CB202.jpg"/><Relationship Id="rId203" Type="http://schemas.openxmlformats.org/officeDocument/2006/relationships/image" Target="../media/YC-921-BB203.jpg"/><Relationship Id="rId204" Type="http://schemas.openxmlformats.org/officeDocument/2006/relationships/image" Target="../media/YC-M076-6CB1204.jpg"/><Relationship Id="rId205" Type="http://schemas.openxmlformats.org/officeDocument/2006/relationships/image" Target="../media/YC-M076-BB205.jpg"/><Relationship Id="rId206" Type="http://schemas.openxmlformats.org/officeDocument/2006/relationships/image" Target="../media/YC-M076-BB120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72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73</xdr:row>
      <xdr:rowOff>47625</xdr:rowOff>
    </xdr:from>
    <xdr:ext cx="2143125" cy="142875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74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75</xdr:row>
      <xdr:rowOff>47625</xdr:rowOff>
    </xdr:from>
    <xdr:ext cx="2143125" cy="142875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76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77</xdr:row>
      <xdr:rowOff>47625</xdr:rowOff>
    </xdr:from>
    <xdr:ext cx="2143125" cy="142875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78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79</xdr:row>
      <xdr:rowOff>47625</xdr:rowOff>
    </xdr:from>
    <xdr:ext cx="2143125" cy="142875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80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81</xdr:row>
      <xdr:rowOff>47625</xdr:rowOff>
    </xdr:from>
    <xdr:ext cx="2143125" cy="142875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82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83</xdr:row>
      <xdr:rowOff>47625</xdr:rowOff>
    </xdr:from>
    <xdr:ext cx="2143125" cy="142875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84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85</xdr:row>
      <xdr:rowOff>47625</xdr:rowOff>
    </xdr:from>
    <xdr:ext cx="2143125" cy="142875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86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87</xdr:row>
      <xdr:rowOff>47625</xdr:rowOff>
    </xdr:from>
    <xdr:ext cx="2143125" cy="142875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88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89</xdr:row>
      <xdr:rowOff>47625</xdr:rowOff>
    </xdr:from>
    <xdr:ext cx="2143125" cy="142875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90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91</xdr:row>
      <xdr:rowOff>47625</xdr:rowOff>
    </xdr:from>
    <xdr:ext cx="2143125" cy="142875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92</xdr:row>
      <xdr:rowOff>47625</xdr:rowOff>
    </xdr:from>
    <xdr:ext cx="2143125" cy="142875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93</xdr:row>
      <xdr:rowOff>47625</xdr:rowOff>
    </xdr:from>
    <xdr:ext cx="2143125" cy="142875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94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95</xdr:row>
      <xdr:rowOff>47625</xdr:rowOff>
    </xdr:from>
    <xdr:ext cx="2143125" cy="142875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96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97</xdr:row>
      <xdr:rowOff>47625</xdr:rowOff>
    </xdr:from>
    <xdr:ext cx="2143125" cy="142875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98</xdr:row>
      <xdr:rowOff>47625</xdr:rowOff>
    </xdr:from>
    <xdr:ext cx="2143125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99</xdr:row>
      <xdr:rowOff>47625</xdr:rowOff>
    </xdr:from>
    <xdr:ext cx="2143125" cy="142875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100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101</xdr:row>
      <xdr:rowOff>47625</xdr:rowOff>
    </xdr:from>
    <xdr:ext cx="2143125" cy="142875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102</xdr:row>
      <xdr:rowOff>47625</xdr:rowOff>
    </xdr:from>
    <xdr:ext cx="2143125" cy="142875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103</xdr:row>
      <xdr:rowOff>47625</xdr:rowOff>
    </xdr:from>
    <xdr:ext cx="2143125" cy="142875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104</xdr:row>
      <xdr:rowOff>47625</xdr:rowOff>
    </xdr:from>
    <xdr:ext cx="2143125" cy="142875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105</xdr:row>
      <xdr:rowOff>47625</xdr:rowOff>
    </xdr:from>
    <xdr:ext cx="2143125" cy="142875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106</xdr:row>
      <xdr:rowOff>47625</xdr:rowOff>
    </xdr:from>
    <xdr:ext cx="2143125" cy="142875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107</xdr:row>
      <xdr:rowOff>47625</xdr:rowOff>
    </xdr:from>
    <xdr:ext cx="2143125" cy="142875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108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109</xdr:row>
      <xdr:rowOff>47625</xdr:rowOff>
    </xdr:from>
    <xdr:ext cx="2143125" cy="142875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110</xdr:row>
      <xdr:rowOff>47625</xdr:rowOff>
    </xdr:from>
    <xdr:ext cx="2143125" cy="142875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111</xdr:row>
      <xdr:rowOff>47625</xdr:rowOff>
    </xdr:from>
    <xdr:ext cx="2143125" cy="142875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112</xdr:row>
      <xdr:rowOff>47625</xdr:rowOff>
    </xdr:from>
    <xdr:ext cx="2143125" cy="142875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113</xdr:row>
      <xdr:rowOff>47625</xdr:rowOff>
    </xdr:from>
    <xdr:ext cx="2143125" cy="142875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114</xdr:row>
      <xdr:rowOff>47625</xdr:rowOff>
    </xdr:from>
    <xdr:ext cx="2143125" cy="142875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115</xdr:row>
      <xdr:rowOff>47625</xdr:rowOff>
    </xdr:from>
    <xdr:ext cx="2143125" cy="142875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116</xdr:row>
      <xdr:rowOff>47625</xdr:rowOff>
    </xdr:from>
    <xdr:ext cx="2143125" cy="142875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117</xdr:row>
      <xdr:rowOff>47625</xdr:rowOff>
    </xdr:from>
    <xdr:ext cx="2143125" cy="142875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118</xdr:row>
      <xdr:rowOff>47625</xdr:rowOff>
    </xdr:from>
    <xdr:ext cx="2143125" cy="142875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119</xdr:row>
      <xdr:rowOff>47625</xdr:rowOff>
    </xdr:from>
    <xdr:ext cx="2143125" cy="1428750"/>
    <xdr:pic>
      <xdr:nvPicPr>
        <xdr:cNvPr id="109" name="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120</xdr:row>
      <xdr:rowOff>47625</xdr:rowOff>
    </xdr:from>
    <xdr:ext cx="2143125" cy="1428750"/>
    <xdr:pic>
      <xdr:nvPicPr>
        <xdr:cNvPr id="110" name="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121</xdr:row>
      <xdr:rowOff>47625</xdr:rowOff>
    </xdr:from>
    <xdr:ext cx="2143125" cy="1428750"/>
    <xdr:pic>
      <xdr:nvPicPr>
        <xdr:cNvPr id="111" name="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122</xdr:row>
      <xdr:rowOff>47625</xdr:rowOff>
    </xdr:from>
    <xdr:ext cx="2143125" cy="1428750"/>
    <xdr:pic>
      <xdr:nvPicPr>
        <xdr:cNvPr id="112" name="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123</xdr:row>
      <xdr:rowOff>47625</xdr:rowOff>
    </xdr:from>
    <xdr:ext cx="2143125" cy="1428750"/>
    <xdr:pic>
      <xdr:nvPicPr>
        <xdr:cNvPr id="113" name="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124</xdr:row>
      <xdr:rowOff>47625</xdr:rowOff>
    </xdr:from>
    <xdr:ext cx="2143125" cy="1428750"/>
    <xdr:pic>
      <xdr:nvPicPr>
        <xdr:cNvPr id="114" name="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125</xdr:row>
      <xdr:rowOff>47625</xdr:rowOff>
    </xdr:from>
    <xdr:ext cx="2143125" cy="1428750"/>
    <xdr:pic>
      <xdr:nvPicPr>
        <xdr:cNvPr id="115" name="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126</xdr:row>
      <xdr:rowOff>47625</xdr:rowOff>
    </xdr:from>
    <xdr:ext cx="2143125" cy="1428750"/>
    <xdr:pic>
      <xdr:nvPicPr>
        <xdr:cNvPr id="116" name="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127</xdr:row>
      <xdr:rowOff>47625</xdr:rowOff>
    </xdr:from>
    <xdr:ext cx="2143125" cy="1428750"/>
    <xdr:pic>
      <xdr:nvPicPr>
        <xdr:cNvPr id="117" name="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128</xdr:row>
      <xdr:rowOff>47625</xdr:rowOff>
    </xdr:from>
    <xdr:ext cx="2143125" cy="1428750"/>
    <xdr:pic>
      <xdr:nvPicPr>
        <xdr:cNvPr id="118" name="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129</xdr:row>
      <xdr:rowOff>47625</xdr:rowOff>
    </xdr:from>
    <xdr:ext cx="2143125" cy="1428750"/>
    <xdr:pic>
      <xdr:nvPicPr>
        <xdr:cNvPr id="119" name="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130</xdr:row>
      <xdr:rowOff>47625</xdr:rowOff>
    </xdr:from>
    <xdr:ext cx="2143125" cy="1428750"/>
    <xdr:pic>
      <xdr:nvPicPr>
        <xdr:cNvPr id="120" name="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131</xdr:row>
      <xdr:rowOff>47625</xdr:rowOff>
    </xdr:from>
    <xdr:ext cx="2143125" cy="1428750"/>
    <xdr:pic>
      <xdr:nvPicPr>
        <xdr:cNvPr id="121" name="" descr="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132</xdr:row>
      <xdr:rowOff>47625</xdr:rowOff>
    </xdr:from>
    <xdr:ext cx="2143125" cy="1428750"/>
    <xdr:pic>
      <xdr:nvPicPr>
        <xdr:cNvPr id="122" name="" descr="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133</xdr:row>
      <xdr:rowOff>47625</xdr:rowOff>
    </xdr:from>
    <xdr:ext cx="2143125" cy="1428750"/>
    <xdr:pic>
      <xdr:nvPicPr>
        <xdr:cNvPr id="123" name="" descr="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134</xdr:row>
      <xdr:rowOff>47625</xdr:rowOff>
    </xdr:from>
    <xdr:ext cx="2143125" cy="1428750"/>
    <xdr:pic>
      <xdr:nvPicPr>
        <xdr:cNvPr id="124" name="" descr="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135</xdr:row>
      <xdr:rowOff>47625</xdr:rowOff>
    </xdr:from>
    <xdr:ext cx="2143125" cy="1428750"/>
    <xdr:pic>
      <xdr:nvPicPr>
        <xdr:cNvPr id="125" name="" descr="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136</xdr:row>
      <xdr:rowOff>47625</xdr:rowOff>
    </xdr:from>
    <xdr:ext cx="2143125" cy="1428750"/>
    <xdr:pic>
      <xdr:nvPicPr>
        <xdr:cNvPr id="126" name="" descr="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137</xdr:row>
      <xdr:rowOff>47625</xdr:rowOff>
    </xdr:from>
    <xdr:ext cx="2143125" cy="1428750"/>
    <xdr:pic>
      <xdr:nvPicPr>
        <xdr:cNvPr id="127" name="" descr="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138</xdr:row>
      <xdr:rowOff>47625</xdr:rowOff>
    </xdr:from>
    <xdr:ext cx="2143125" cy="1428750"/>
    <xdr:pic>
      <xdr:nvPicPr>
        <xdr:cNvPr id="128" name="" descr="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139</xdr:row>
      <xdr:rowOff>47625</xdr:rowOff>
    </xdr:from>
    <xdr:ext cx="2143125" cy="1428750"/>
    <xdr:pic>
      <xdr:nvPicPr>
        <xdr:cNvPr id="129" name="" descr="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140</xdr:row>
      <xdr:rowOff>47625</xdr:rowOff>
    </xdr:from>
    <xdr:ext cx="2143125" cy="1428750"/>
    <xdr:pic>
      <xdr:nvPicPr>
        <xdr:cNvPr id="130" name="" descr="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141</xdr:row>
      <xdr:rowOff>47625</xdr:rowOff>
    </xdr:from>
    <xdr:ext cx="2143125" cy="1428750"/>
    <xdr:pic>
      <xdr:nvPicPr>
        <xdr:cNvPr id="131" name="" descr="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142</xdr:row>
      <xdr:rowOff>47625</xdr:rowOff>
    </xdr:from>
    <xdr:ext cx="2143125" cy="1428750"/>
    <xdr:pic>
      <xdr:nvPicPr>
        <xdr:cNvPr id="132" name="" descr="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143</xdr:row>
      <xdr:rowOff>47625</xdr:rowOff>
    </xdr:from>
    <xdr:ext cx="2143125" cy="1428750"/>
    <xdr:pic>
      <xdr:nvPicPr>
        <xdr:cNvPr id="133" name="" descr="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144</xdr:row>
      <xdr:rowOff>47625</xdr:rowOff>
    </xdr:from>
    <xdr:ext cx="2143125" cy="1428750"/>
    <xdr:pic>
      <xdr:nvPicPr>
        <xdr:cNvPr id="134" name="" descr="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145</xdr:row>
      <xdr:rowOff>47625</xdr:rowOff>
    </xdr:from>
    <xdr:ext cx="2143125" cy="1428750"/>
    <xdr:pic>
      <xdr:nvPicPr>
        <xdr:cNvPr id="135" name="" descr="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146</xdr:row>
      <xdr:rowOff>47625</xdr:rowOff>
    </xdr:from>
    <xdr:ext cx="2143125" cy="1428750"/>
    <xdr:pic>
      <xdr:nvPicPr>
        <xdr:cNvPr id="136" name="" descr="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147</xdr:row>
      <xdr:rowOff>47625</xdr:rowOff>
    </xdr:from>
    <xdr:ext cx="2143125" cy="1428750"/>
    <xdr:pic>
      <xdr:nvPicPr>
        <xdr:cNvPr id="137" name="" descr="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148</xdr:row>
      <xdr:rowOff>47625</xdr:rowOff>
    </xdr:from>
    <xdr:ext cx="2143125" cy="1428750"/>
    <xdr:pic>
      <xdr:nvPicPr>
        <xdr:cNvPr id="138" name="" descr="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149</xdr:row>
      <xdr:rowOff>47625</xdr:rowOff>
    </xdr:from>
    <xdr:ext cx="2143125" cy="1428750"/>
    <xdr:pic>
      <xdr:nvPicPr>
        <xdr:cNvPr id="139" name="" descr="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150</xdr:row>
      <xdr:rowOff>47625</xdr:rowOff>
    </xdr:from>
    <xdr:ext cx="2143125" cy="1428750"/>
    <xdr:pic>
      <xdr:nvPicPr>
        <xdr:cNvPr id="140" name="" descr="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151</xdr:row>
      <xdr:rowOff>47625</xdr:rowOff>
    </xdr:from>
    <xdr:ext cx="2143125" cy="1428750"/>
    <xdr:pic>
      <xdr:nvPicPr>
        <xdr:cNvPr id="141" name="" descr="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152</xdr:row>
      <xdr:rowOff>47625</xdr:rowOff>
    </xdr:from>
    <xdr:ext cx="2143125" cy="1428750"/>
    <xdr:pic>
      <xdr:nvPicPr>
        <xdr:cNvPr id="142" name="" descr="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153</xdr:row>
      <xdr:rowOff>47625</xdr:rowOff>
    </xdr:from>
    <xdr:ext cx="2143125" cy="1428750"/>
    <xdr:pic>
      <xdr:nvPicPr>
        <xdr:cNvPr id="143" name="" descr="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154</xdr:row>
      <xdr:rowOff>47625</xdr:rowOff>
    </xdr:from>
    <xdr:ext cx="2143125" cy="1428750"/>
    <xdr:pic>
      <xdr:nvPicPr>
        <xdr:cNvPr id="144" name="" descr="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155</xdr:row>
      <xdr:rowOff>47625</xdr:rowOff>
    </xdr:from>
    <xdr:ext cx="2143125" cy="1428750"/>
    <xdr:pic>
      <xdr:nvPicPr>
        <xdr:cNvPr id="145" name="" descr="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156</xdr:row>
      <xdr:rowOff>47625</xdr:rowOff>
    </xdr:from>
    <xdr:ext cx="2143125" cy="1428750"/>
    <xdr:pic>
      <xdr:nvPicPr>
        <xdr:cNvPr id="146" name="" descr="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157</xdr:row>
      <xdr:rowOff>47625</xdr:rowOff>
    </xdr:from>
    <xdr:ext cx="2143125" cy="1428750"/>
    <xdr:pic>
      <xdr:nvPicPr>
        <xdr:cNvPr id="147" name="" descr="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158</xdr:row>
      <xdr:rowOff>47625</xdr:rowOff>
    </xdr:from>
    <xdr:ext cx="2143125" cy="1428750"/>
    <xdr:pic>
      <xdr:nvPicPr>
        <xdr:cNvPr id="148" name="" descr="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159</xdr:row>
      <xdr:rowOff>47625</xdr:rowOff>
    </xdr:from>
    <xdr:ext cx="2143125" cy="1428750"/>
    <xdr:pic>
      <xdr:nvPicPr>
        <xdr:cNvPr id="149" name="" descr="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160</xdr:row>
      <xdr:rowOff>47625</xdr:rowOff>
    </xdr:from>
    <xdr:ext cx="2143125" cy="1428750"/>
    <xdr:pic>
      <xdr:nvPicPr>
        <xdr:cNvPr id="150" name="" descr="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161</xdr:row>
      <xdr:rowOff>47625</xdr:rowOff>
    </xdr:from>
    <xdr:ext cx="2143125" cy="1428750"/>
    <xdr:pic>
      <xdr:nvPicPr>
        <xdr:cNvPr id="151" name="" descr="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162</xdr:row>
      <xdr:rowOff>47625</xdr:rowOff>
    </xdr:from>
    <xdr:ext cx="2143125" cy="1428750"/>
    <xdr:pic>
      <xdr:nvPicPr>
        <xdr:cNvPr id="152" name="" descr="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163</xdr:row>
      <xdr:rowOff>47625</xdr:rowOff>
    </xdr:from>
    <xdr:ext cx="2143125" cy="1428750"/>
    <xdr:pic>
      <xdr:nvPicPr>
        <xdr:cNvPr id="153" name="" descr="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164</xdr:row>
      <xdr:rowOff>47625</xdr:rowOff>
    </xdr:from>
    <xdr:ext cx="2143125" cy="1428750"/>
    <xdr:pic>
      <xdr:nvPicPr>
        <xdr:cNvPr id="154" name="" descr="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165</xdr:row>
      <xdr:rowOff>47625</xdr:rowOff>
    </xdr:from>
    <xdr:ext cx="2143125" cy="1428750"/>
    <xdr:pic>
      <xdr:nvPicPr>
        <xdr:cNvPr id="155" name="" descr="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166</xdr:row>
      <xdr:rowOff>47625</xdr:rowOff>
    </xdr:from>
    <xdr:ext cx="2143125" cy="1428750"/>
    <xdr:pic>
      <xdr:nvPicPr>
        <xdr:cNvPr id="156" name="" descr="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167</xdr:row>
      <xdr:rowOff>47625</xdr:rowOff>
    </xdr:from>
    <xdr:ext cx="2143125" cy="1428750"/>
    <xdr:pic>
      <xdr:nvPicPr>
        <xdr:cNvPr id="157" name="" descr="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168</xdr:row>
      <xdr:rowOff>47625</xdr:rowOff>
    </xdr:from>
    <xdr:ext cx="2143125" cy="1428750"/>
    <xdr:pic>
      <xdr:nvPicPr>
        <xdr:cNvPr id="158" name="" descr="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169</xdr:row>
      <xdr:rowOff>47625</xdr:rowOff>
    </xdr:from>
    <xdr:ext cx="2143125" cy="1428750"/>
    <xdr:pic>
      <xdr:nvPicPr>
        <xdr:cNvPr id="159" name="" descr="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170</xdr:row>
      <xdr:rowOff>47625</xdr:rowOff>
    </xdr:from>
    <xdr:ext cx="2143125" cy="1428750"/>
    <xdr:pic>
      <xdr:nvPicPr>
        <xdr:cNvPr id="160" name="" descr="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171</xdr:row>
      <xdr:rowOff>47625</xdr:rowOff>
    </xdr:from>
    <xdr:ext cx="2143125" cy="1428750"/>
    <xdr:pic>
      <xdr:nvPicPr>
        <xdr:cNvPr id="161" name="" descr="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172</xdr:row>
      <xdr:rowOff>47625</xdr:rowOff>
    </xdr:from>
    <xdr:ext cx="2143125" cy="1428750"/>
    <xdr:pic>
      <xdr:nvPicPr>
        <xdr:cNvPr id="162" name="" descr="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173</xdr:row>
      <xdr:rowOff>47625</xdr:rowOff>
    </xdr:from>
    <xdr:ext cx="2143125" cy="1428750"/>
    <xdr:pic>
      <xdr:nvPicPr>
        <xdr:cNvPr id="163" name="" descr="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174</xdr:row>
      <xdr:rowOff>47625</xdr:rowOff>
    </xdr:from>
    <xdr:ext cx="2143125" cy="1428750"/>
    <xdr:pic>
      <xdr:nvPicPr>
        <xdr:cNvPr id="164" name="" descr="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175</xdr:row>
      <xdr:rowOff>47625</xdr:rowOff>
    </xdr:from>
    <xdr:ext cx="2143125" cy="1428750"/>
    <xdr:pic>
      <xdr:nvPicPr>
        <xdr:cNvPr id="165" name="" descr="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176</xdr:row>
      <xdr:rowOff>47625</xdr:rowOff>
    </xdr:from>
    <xdr:ext cx="2143125" cy="1428750"/>
    <xdr:pic>
      <xdr:nvPicPr>
        <xdr:cNvPr id="166" name="" descr="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177</xdr:row>
      <xdr:rowOff>47625</xdr:rowOff>
    </xdr:from>
    <xdr:ext cx="2143125" cy="1428750"/>
    <xdr:pic>
      <xdr:nvPicPr>
        <xdr:cNvPr id="167" name="" descr="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178</xdr:row>
      <xdr:rowOff>47625</xdr:rowOff>
    </xdr:from>
    <xdr:ext cx="2143125" cy="1428750"/>
    <xdr:pic>
      <xdr:nvPicPr>
        <xdr:cNvPr id="168" name="" descr="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179</xdr:row>
      <xdr:rowOff>47625</xdr:rowOff>
    </xdr:from>
    <xdr:ext cx="2143125" cy="1428750"/>
    <xdr:pic>
      <xdr:nvPicPr>
        <xdr:cNvPr id="169" name="" descr="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180</xdr:row>
      <xdr:rowOff>47625</xdr:rowOff>
    </xdr:from>
    <xdr:ext cx="2143125" cy="1428750"/>
    <xdr:pic>
      <xdr:nvPicPr>
        <xdr:cNvPr id="170" name="" descr="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181</xdr:row>
      <xdr:rowOff>47625</xdr:rowOff>
    </xdr:from>
    <xdr:ext cx="2143125" cy="1428750"/>
    <xdr:pic>
      <xdr:nvPicPr>
        <xdr:cNvPr id="171" name="" descr="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182</xdr:row>
      <xdr:rowOff>47625</xdr:rowOff>
    </xdr:from>
    <xdr:ext cx="2143125" cy="1428750"/>
    <xdr:pic>
      <xdr:nvPicPr>
        <xdr:cNvPr id="172" name="" descr="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183</xdr:row>
      <xdr:rowOff>47625</xdr:rowOff>
    </xdr:from>
    <xdr:ext cx="2143125" cy="1428750"/>
    <xdr:pic>
      <xdr:nvPicPr>
        <xdr:cNvPr id="173" name="" descr="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184</xdr:row>
      <xdr:rowOff>47625</xdr:rowOff>
    </xdr:from>
    <xdr:ext cx="2143125" cy="1428750"/>
    <xdr:pic>
      <xdr:nvPicPr>
        <xdr:cNvPr id="174" name="" descr="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185</xdr:row>
      <xdr:rowOff>47625</xdr:rowOff>
    </xdr:from>
    <xdr:ext cx="2143125" cy="1428750"/>
    <xdr:pic>
      <xdr:nvPicPr>
        <xdr:cNvPr id="175" name="" descr="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186</xdr:row>
      <xdr:rowOff>47625</xdr:rowOff>
    </xdr:from>
    <xdr:ext cx="2143125" cy="1428750"/>
    <xdr:pic>
      <xdr:nvPicPr>
        <xdr:cNvPr id="176" name="" descr="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187</xdr:row>
      <xdr:rowOff>47625</xdr:rowOff>
    </xdr:from>
    <xdr:ext cx="2143125" cy="1428750"/>
    <xdr:pic>
      <xdr:nvPicPr>
        <xdr:cNvPr id="177" name="" descr="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188</xdr:row>
      <xdr:rowOff>47625</xdr:rowOff>
    </xdr:from>
    <xdr:ext cx="2143125" cy="1428750"/>
    <xdr:pic>
      <xdr:nvPicPr>
        <xdr:cNvPr id="178" name="" descr="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189</xdr:row>
      <xdr:rowOff>47625</xdr:rowOff>
    </xdr:from>
    <xdr:ext cx="2143125" cy="1428750"/>
    <xdr:pic>
      <xdr:nvPicPr>
        <xdr:cNvPr id="179" name="" descr="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190</xdr:row>
      <xdr:rowOff>47625</xdr:rowOff>
    </xdr:from>
    <xdr:ext cx="2143125" cy="1428750"/>
    <xdr:pic>
      <xdr:nvPicPr>
        <xdr:cNvPr id="180" name="" descr="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191</xdr:row>
      <xdr:rowOff>47625</xdr:rowOff>
    </xdr:from>
    <xdr:ext cx="2143125" cy="1428750"/>
    <xdr:pic>
      <xdr:nvPicPr>
        <xdr:cNvPr id="181" name="" descr="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192</xdr:row>
      <xdr:rowOff>47625</xdr:rowOff>
    </xdr:from>
    <xdr:ext cx="2143125" cy="1428750"/>
    <xdr:pic>
      <xdr:nvPicPr>
        <xdr:cNvPr id="182" name="" descr="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193</xdr:row>
      <xdr:rowOff>47625</xdr:rowOff>
    </xdr:from>
    <xdr:ext cx="2143125" cy="1428750"/>
    <xdr:pic>
      <xdr:nvPicPr>
        <xdr:cNvPr id="183" name="" descr="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194</xdr:row>
      <xdr:rowOff>47625</xdr:rowOff>
    </xdr:from>
    <xdr:ext cx="2143125" cy="1428750"/>
    <xdr:pic>
      <xdr:nvPicPr>
        <xdr:cNvPr id="184" name="" descr="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195</xdr:row>
      <xdr:rowOff>47625</xdr:rowOff>
    </xdr:from>
    <xdr:ext cx="2143125" cy="1428750"/>
    <xdr:pic>
      <xdr:nvPicPr>
        <xdr:cNvPr id="185" name="" descr="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196</xdr:row>
      <xdr:rowOff>47625</xdr:rowOff>
    </xdr:from>
    <xdr:ext cx="2143125" cy="1428750"/>
    <xdr:pic>
      <xdr:nvPicPr>
        <xdr:cNvPr id="186" name="" descr="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197</xdr:row>
      <xdr:rowOff>47625</xdr:rowOff>
    </xdr:from>
    <xdr:ext cx="2143125" cy="1428750"/>
    <xdr:pic>
      <xdr:nvPicPr>
        <xdr:cNvPr id="187" name="" descr="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198</xdr:row>
      <xdr:rowOff>47625</xdr:rowOff>
    </xdr:from>
    <xdr:ext cx="2143125" cy="1428750"/>
    <xdr:pic>
      <xdr:nvPicPr>
        <xdr:cNvPr id="188" name="" descr="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199</xdr:row>
      <xdr:rowOff>47625</xdr:rowOff>
    </xdr:from>
    <xdr:ext cx="2143125" cy="1428750"/>
    <xdr:pic>
      <xdr:nvPicPr>
        <xdr:cNvPr id="189" name="" descr="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200</xdr:row>
      <xdr:rowOff>47625</xdr:rowOff>
    </xdr:from>
    <xdr:ext cx="2143125" cy="1428750"/>
    <xdr:pic>
      <xdr:nvPicPr>
        <xdr:cNvPr id="190" name="" descr="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201</xdr:row>
      <xdr:rowOff>47625</xdr:rowOff>
    </xdr:from>
    <xdr:ext cx="2143125" cy="1428750"/>
    <xdr:pic>
      <xdr:nvPicPr>
        <xdr:cNvPr id="191" name="" descr="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202</xdr:row>
      <xdr:rowOff>47625</xdr:rowOff>
    </xdr:from>
    <xdr:ext cx="2143125" cy="1428750"/>
    <xdr:pic>
      <xdr:nvPicPr>
        <xdr:cNvPr id="192" name="" descr="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203</xdr:row>
      <xdr:rowOff>47625</xdr:rowOff>
    </xdr:from>
    <xdr:ext cx="2143125" cy="1428750"/>
    <xdr:pic>
      <xdr:nvPicPr>
        <xdr:cNvPr id="193" name="" descr="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204</xdr:row>
      <xdr:rowOff>47625</xdr:rowOff>
    </xdr:from>
    <xdr:ext cx="2143125" cy="1428750"/>
    <xdr:pic>
      <xdr:nvPicPr>
        <xdr:cNvPr id="194" name="" descr="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205</xdr:row>
      <xdr:rowOff>47625</xdr:rowOff>
    </xdr:from>
    <xdr:ext cx="2143125" cy="1428750"/>
    <xdr:pic>
      <xdr:nvPicPr>
        <xdr:cNvPr id="195" name="" descr="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206</xdr:row>
      <xdr:rowOff>47625</xdr:rowOff>
    </xdr:from>
    <xdr:ext cx="2143125" cy="1428750"/>
    <xdr:pic>
      <xdr:nvPicPr>
        <xdr:cNvPr id="196" name="" descr="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207</xdr:row>
      <xdr:rowOff>47625</xdr:rowOff>
    </xdr:from>
    <xdr:ext cx="2143125" cy="1428750"/>
    <xdr:pic>
      <xdr:nvPicPr>
        <xdr:cNvPr id="197" name="" descr="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208</xdr:row>
      <xdr:rowOff>47625</xdr:rowOff>
    </xdr:from>
    <xdr:ext cx="2143125" cy="1428750"/>
    <xdr:pic>
      <xdr:nvPicPr>
        <xdr:cNvPr id="198" name="" descr="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209</xdr:row>
      <xdr:rowOff>47625</xdr:rowOff>
    </xdr:from>
    <xdr:ext cx="2143125" cy="1428750"/>
    <xdr:pic>
      <xdr:nvPicPr>
        <xdr:cNvPr id="199" name="" descr="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210</xdr:row>
      <xdr:rowOff>47625</xdr:rowOff>
    </xdr:from>
    <xdr:ext cx="2143125" cy="1428750"/>
    <xdr:pic>
      <xdr:nvPicPr>
        <xdr:cNvPr id="200" name="" descr="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211</xdr:row>
      <xdr:rowOff>47625</xdr:rowOff>
    </xdr:from>
    <xdr:ext cx="2143125" cy="1428750"/>
    <xdr:pic>
      <xdr:nvPicPr>
        <xdr:cNvPr id="201" name="" descr="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212</xdr:row>
      <xdr:rowOff>47625</xdr:rowOff>
    </xdr:from>
    <xdr:ext cx="2143125" cy="1428750"/>
    <xdr:pic>
      <xdr:nvPicPr>
        <xdr:cNvPr id="202" name="" descr="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213</xdr:row>
      <xdr:rowOff>47625</xdr:rowOff>
    </xdr:from>
    <xdr:ext cx="2143125" cy="1428750"/>
    <xdr:pic>
      <xdr:nvPicPr>
        <xdr:cNvPr id="203" name="" descr="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214</xdr:row>
      <xdr:rowOff>47625</xdr:rowOff>
    </xdr:from>
    <xdr:ext cx="2143125" cy="1428750"/>
    <xdr:pic>
      <xdr:nvPicPr>
        <xdr:cNvPr id="204" name="" descr="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215</xdr:row>
      <xdr:rowOff>47625</xdr:rowOff>
    </xdr:from>
    <xdr:ext cx="2143125" cy="1428750"/>
    <xdr:pic>
      <xdr:nvPicPr>
        <xdr:cNvPr id="205" name="" descr="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216</xdr:row>
      <xdr:rowOff>47625</xdr:rowOff>
    </xdr:from>
    <xdr:ext cx="2143125" cy="1428750"/>
    <xdr:pic>
      <xdr:nvPicPr>
        <xdr:cNvPr id="206" name="" descr="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" TargetMode="External"/><Relationship Id="rId_hyperlink_2" Type="http://schemas.openxmlformats.org/officeDocument/2006/relationships/hyperlink" Target="http://gen.psfarfor.ru/showpict.php?pictname=" TargetMode="External"/><Relationship Id="rId_hyperlink_3" Type="http://schemas.openxmlformats.org/officeDocument/2006/relationships/hyperlink" Target="http://gen.psfarfor.ru/showpict.php?pictname=" TargetMode="External"/><Relationship Id="rId_hyperlink_4" Type="http://schemas.openxmlformats.org/officeDocument/2006/relationships/hyperlink" Target="http://gen.psfarfor.ru/showpict.php?pictname=" TargetMode="External"/><Relationship Id="rId_hyperlink_5" Type="http://schemas.openxmlformats.org/officeDocument/2006/relationships/hyperlink" Target="http://gen.psfarfor.ru/showpict.php?pictname=CM-F13-SGB-008" TargetMode="External"/><Relationship Id="rId_hyperlink_6" Type="http://schemas.openxmlformats.org/officeDocument/2006/relationships/hyperlink" Target="http://gen.psfarfor.ru/showpict.php?pictname=CM-F13-SGB-010" TargetMode="External"/><Relationship Id="rId_hyperlink_7" Type="http://schemas.openxmlformats.org/officeDocument/2006/relationships/hyperlink" Target="http://gen.psfarfor.ru/showpict.php?pictname=CM-F13-SGB-011" TargetMode="External"/><Relationship Id="rId_hyperlink_8" Type="http://schemas.openxmlformats.org/officeDocument/2006/relationships/hyperlink" Target="http://gen.psfarfor.ru/showpict.php?pictname=CM-F13-SGB-012" TargetMode="External"/><Relationship Id="rId_hyperlink_9" Type="http://schemas.openxmlformats.org/officeDocument/2006/relationships/hyperlink" Target="http://gen.psfarfor.ru/showpict.php?pictname=CM-F13-SGB-018" TargetMode="External"/><Relationship Id="rId_hyperlink_10" Type="http://schemas.openxmlformats.org/officeDocument/2006/relationships/hyperlink" Target="http://gen.psfarfor.ru/showpict.php?pictname=CM-F13-SGB-020" TargetMode="External"/><Relationship Id="rId_hyperlink_11" Type="http://schemas.openxmlformats.org/officeDocument/2006/relationships/hyperlink" Target="http://gen.psfarfor.ru/showpict.php?pictname=CM-F13-SGB-023" TargetMode="External"/><Relationship Id="rId_hyperlink_12" Type="http://schemas.openxmlformats.org/officeDocument/2006/relationships/hyperlink" Target="http://gen.psfarfor.ru/showpict.php?pictname=CM-F13-SGB-025" TargetMode="External"/><Relationship Id="rId_hyperlink_13" Type="http://schemas.openxmlformats.org/officeDocument/2006/relationships/hyperlink" Target="http://gen.psfarfor.ru/showpict.php?pictname=CM-F13MS-008" TargetMode="External"/><Relationship Id="rId_hyperlink_14" Type="http://schemas.openxmlformats.org/officeDocument/2006/relationships/hyperlink" Target="http://gen.psfarfor.ru/showpict.php?pictname=CM-F13MS-010" TargetMode="External"/><Relationship Id="rId_hyperlink_15" Type="http://schemas.openxmlformats.org/officeDocument/2006/relationships/hyperlink" Target="http://gen.psfarfor.ru/showpict.php?pictname=CM-F13MS-011" TargetMode="External"/><Relationship Id="rId_hyperlink_16" Type="http://schemas.openxmlformats.org/officeDocument/2006/relationships/hyperlink" Target="http://gen.psfarfor.ru/showpict.php?pictname=CM-F13MS-012" TargetMode="External"/><Relationship Id="rId_hyperlink_17" Type="http://schemas.openxmlformats.org/officeDocument/2006/relationships/hyperlink" Target="http://gen.psfarfor.ru/showpict.php?pictname=CM-F13MS-018" TargetMode="External"/><Relationship Id="rId_hyperlink_18" Type="http://schemas.openxmlformats.org/officeDocument/2006/relationships/hyperlink" Target="http://gen.psfarfor.ru/showpict.php?pictname=CM-F13MS-020" TargetMode="External"/><Relationship Id="rId_hyperlink_19" Type="http://schemas.openxmlformats.org/officeDocument/2006/relationships/hyperlink" Target="http://gen.psfarfor.ru/showpict.php?pictname=CM-F13MS-023" TargetMode="External"/><Relationship Id="rId_hyperlink_20" Type="http://schemas.openxmlformats.org/officeDocument/2006/relationships/hyperlink" Target="http://gen.psfarfor.ru/showpict.php?pictname=CM-F13MS-025" TargetMode="External"/><Relationship Id="rId_hyperlink_21" Type="http://schemas.openxmlformats.org/officeDocument/2006/relationships/hyperlink" Target="http://gen.psfarfor.ru/showpict.php?pictname=CM-MSCM-010" TargetMode="External"/><Relationship Id="rId_hyperlink_22" Type="http://schemas.openxmlformats.org/officeDocument/2006/relationships/hyperlink" Target="http://gen.psfarfor.ru/showpict.php?pictname=CM-MSCM-025" TargetMode="External"/><Relationship Id="rId_hyperlink_23" Type="http://schemas.openxmlformats.org/officeDocument/2006/relationships/hyperlink" Target="http://gen.psfarfor.ru/showpict.php?pictname=DHH-P2206/600" TargetMode="External"/><Relationship Id="rId_hyperlink_24" Type="http://schemas.openxmlformats.org/officeDocument/2006/relationships/hyperlink" Target="http://gen.psfarfor.ru/showpict.php?pictname=DHH-TB0512/1200" TargetMode="External"/><Relationship Id="rId_hyperlink_25" Type="http://schemas.openxmlformats.org/officeDocument/2006/relationships/hyperlink" Target="http://gen.psfarfor.ru/showpict.php?pictname=DHH-TB1312/1200" TargetMode="External"/><Relationship Id="rId_hyperlink_26" Type="http://schemas.openxmlformats.org/officeDocument/2006/relationships/hyperlink" Target="http://gen.psfarfor.ru/showpict.php?pictname=DHH-TB2012/1200" TargetMode="External"/><Relationship Id="rId_hyperlink_27" Type="http://schemas.openxmlformats.org/officeDocument/2006/relationships/hyperlink" Target="http://gen.psfarfor.ru/showpict.php?pictname=EDI-A350K-082" TargetMode="External"/><Relationship Id="rId_hyperlink_28" Type="http://schemas.openxmlformats.org/officeDocument/2006/relationships/hyperlink" Target="http://gen.psfarfor.ru/showpict.php?pictname=EDI-A350K-096" TargetMode="External"/><Relationship Id="rId_hyperlink_29" Type="http://schemas.openxmlformats.org/officeDocument/2006/relationships/hyperlink" Target="http://gen.psfarfor.ru/showpict.php?pictname=EDI-A350P-080" TargetMode="External"/><Relationship Id="rId_hyperlink_30" Type="http://schemas.openxmlformats.org/officeDocument/2006/relationships/hyperlink" Target="http://gen.psfarfor.ru/showpict.php?pictname=EDI-A350P-082" TargetMode="External"/><Relationship Id="rId_hyperlink_31" Type="http://schemas.openxmlformats.org/officeDocument/2006/relationships/hyperlink" Target="http://gen.psfarfor.ru/showpict.php?pictname=EDI-A350P-083" TargetMode="External"/><Relationship Id="rId_hyperlink_32" Type="http://schemas.openxmlformats.org/officeDocument/2006/relationships/hyperlink" Target="http://gen.psfarfor.ru/showpict.php?pictname=EDI-A350P-085" TargetMode="External"/><Relationship Id="rId_hyperlink_33" Type="http://schemas.openxmlformats.org/officeDocument/2006/relationships/hyperlink" Target="http://gen.psfarfor.ru/showpict.php?pictname=EDI-A350P-086" TargetMode="External"/><Relationship Id="rId_hyperlink_34" Type="http://schemas.openxmlformats.org/officeDocument/2006/relationships/hyperlink" Target="http://gen.psfarfor.ru/showpict.php?pictname=EDI-A350P-089" TargetMode="External"/><Relationship Id="rId_hyperlink_35" Type="http://schemas.openxmlformats.org/officeDocument/2006/relationships/hyperlink" Target="http://gen.psfarfor.ru/showpict.php?pictname=EDI-A350P-092" TargetMode="External"/><Relationship Id="rId_hyperlink_36" Type="http://schemas.openxmlformats.org/officeDocument/2006/relationships/hyperlink" Target="http://gen.psfarfor.ru/showpict.php?pictname=EDI-A350P-093" TargetMode="External"/><Relationship Id="rId_hyperlink_37" Type="http://schemas.openxmlformats.org/officeDocument/2006/relationships/hyperlink" Target="http://gen.psfarfor.ru/showpict.php?pictname=EDI-A350P-095" TargetMode="External"/><Relationship Id="rId_hyperlink_38" Type="http://schemas.openxmlformats.org/officeDocument/2006/relationships/hyperlink" Target="http://gen.psfarfor.ru/showpict.php?pictname=EDI-A350P-096" TargetMode="External"/><Relationship Id="rId_hyperlink_39" Type="http://schemas.openxmlformats.org/officeDocument/2006/relationships/hyperlink" Target="http://gen.psfarfor.ru/showpict.php?pictname=EDI-B310P-079" TargetMode="External"/><Relationship Id="rId_hyperlink_40" Type="http://schemas.openxmlformats.org/officeDocument/2006/relationships/hyperlink" Target="http://gen.psfarfor.ru/showpict.php?pictname=EDI-B310P-094" TargetMode="External"/><Relationship Id="rId_hyperlink_41" Type="http://schemas.openxmlformats.org/officeDocument/2006/relationships/hyperlink" Target="http://gen.psfarfor.ru/showpict.php?pictname=EDI-C270P-088" TargetMode="External"/><Relationship Id="rId_hyperlink_42" Type="http://schemas.openxmlformats.org/officeDocument/2006/relationships/hyperlink" Target="http://gen.psfarfor.ru/showpict.php?pictname=EDI-C270P-090" TargetMode="External"/><Relationship Id="rId_hyperlink_43" Type="http://schemas.openxmlformats.org/officeDocument/2006/relationships/hyperlink" Target="http://gen.psfarfor.ru/showpict.php?pictname=EDI-D350K-081" TargetMode="External"/><Relationship Id="rId_hyperlink_44" Type="http://schemas.openxmlformats.org/officeDocument/2006/relationships/hyperlink" Target="http://gen.psfarfor.ru/showpict.php?pictname=EDI-D350P-075" TargetMode="External"/><Relationship Id="rId_hyperlink_45" Type="http://schemas.openxmlformats.org/officeDocument/2006/relationships/hyperlink" Target="http://gen.psfarfor.ru/showpict.php?pictname=EDI-D350P-076" TargetMode="External"/><Relationship Id="rId_hyperlink_46" Type="http://schemas.openxmlformats.org/officeDocument/2006/relationships/hyperlink" Target="http://gen.psfarfor.ru/showpict.php?pictname=EDI-D350P-077" TargetMode="External"/><Relationship Id="rId_hyperlink_47" Type="http://schemas.openxmlformats.org/officeDocument/2006/relationships/hyperlink" Target="http://gen.psfarfor.ru/showpict.php?pictname=EDI-D350P-078" TargetMode="External"/><Relationship Id="rId_hyperlink_48" Type="http://schemas.openxmlformats.org/officeDocument/2006/relationships/hyperlink" Target="http://gen.psfarfor.ru/showpict.php?pictname=EDI-D350P-081" TargetMode="External"/><Relationship Id="rId_hyperlink_49" Type="http://schemas.openxmlformats.org/officeDocument/2006/relationships/hyperlink" Target="http://gen.psfarfor.ru/showpict.php?pictname=EDI-D350P-084" TargetMode="External"/><Relationship Id="rId_hyperlink_50" Type="http://schemas.openxmlformats.org/officeDocument/2006/relationships/hyperlink" Target="http://gen.psfarfor.ru/showpict.php?pictname=EDI-D350P-087" TargetMode="External"/><Relationship Id="rId_hyperlink_51" Type="http://schemas.openxmlformats.org/officeDocument/2006/relationships/hyperlink" Target="http://gen.psfarfor.ru/showpict.php?pictname=EDI-D350P-091" TargetMode="External"/><Relationship Id="rId_hyperlink_52" Type="http://schemas.openxmlformats.org/officeDocument/2006/relationships/hyperlink" Target="http://gen.psfarfor.ru/showpict.php?pictname=FJH-10500-A12" TargetMode="External"/><Relationship Id="rId_hyperlink_53" Type="http://schemas.openxmlformats.org/officeDocument/2006/relationships/hyperlink" Target="http://gen.psfarfor.ru/showpict.php?pictname=FJH-10500-A76" TargetMode="External"/><Relationship Id="rId_hyperlink_54" Type="http://schemas.openxmlformats.org/officeDocument/2006/relationships/hyperlink" Target="http://gen.psfarfor.ru/showpict.php?pictname=GF-5379-003" TargetMode="External"/><Relationship Id="rId_hyperlink_55" Type="http://schemas.openxmlformats.org/officeDocument/2006/relationships/hyperlink" Target="http://gen.psfarfor.ru/showpict.php?pictname=GF-5524-003" TargetMode="External"/><Relationship Id="rId_hyperlink_56" Type="http://schemas.openxmlformats.org/officeDocument/2006/relationships/hyperlink" Target="http://gen.psfarfor.ru/showpict.php?pictname=GF-5530-003" TargetMode="External"/><Relationship Id="rId_hyperlink_57" Type="http://schemas.openxmlformats.org/officeDocument/2006/relationships/hyperlink" Target="http://gen.psfarfor.ru/showpict.php?pictname=GF-5539-003" TargetMode="External"/><Relationship Id="rId_hyperlink_58" Type="http://schemas.openxmlformats.org/officeDocument/2006/relationships/hyperlink" Target="http://gen.psfarfor.ru/showpict.php?pictname=GF-5539BB-003" TargetMode="External"/><Relationship Id="rId_hyperlink_59" Type="http://schemas.openxmlformats.org/officeDocument/2006/relationships/hyperlink" Target="http://gen.psfarfor.ru/showpict.php?pictname=GF-5674-003" TargetMode="External"/><Relationship Id="rId_hyperlink_60" Type="http://schemas.openxmlformats.org/officeDocument/2006/relationships/hyperlink" Target="http://gen.psfarfor.ru/showpict.php?pictname=GF-5674BB-003" TargetMode="External"/><Relationship Id="rId_hyperlink_61" Type="http://schemas.openxmlformats.org/officeDocument/2006/relationships/hyperlink" Target="http://gen.psfarfor.ru/showpict.php?pictname=GF-5809-003" TargetMode="External"/><Relationship Id="rId_hyperlink_62" Type="http://schemas.openxmlformats.org/officeDocument/2006/relationships/hyperlink" Target="http://gen.psfarfor.ru/showpict.php?pictname=GF-5809BB-003" TargetMode="External"/><Relationship Id="rId_hyperlink_63" Type="http://schemas.openxmlformats.org/officeDocument/2006/relationships/hyperlink" Target="http://gen.psfarfor.ru/showpict.php?pictname=GF-5889-003" TargetMode="External"/><Relationship Id="rId_hyperlink_64" Type="http://schemas.openxmlformats.org/officeDocument/2006/relationships/hyperlink" Target="http://gen.psfarfor.ru/showpict.php?pictname=GF-5889BB-003" TargetMode="External"/><Relationship Id="rId_hyperlink_65" Type="http://schemas.openxmlformats.org/officeDocument/2006/relationships/hyperlink" Target="http://gen.psfarfor.ru/showpict.php?pictname=GF-5893-003" TargetMode="External"/><Relationship Id="rId_hyperlink_66" Type="http://schemas.openxmlformats.org/officeDocument/2006/relationships/hyperlink" Target="http://gen.psfarfor.ru/showpict.php?pictname=GF-5893BB-003" TargetMode="External"/><Relationship Id="rId_hyperlink_67" Type="http://schemas.openxmlformats.org/officeDocument/2006/relationships/hyperlink" Target="http://gen.psfarfor.ru/showpict.php?pictname=GF-5918-003" TargetMode="External"/><Relationship Id="rId_hyperlink_68" Type="http://schemas.openxmlformats.org/officeDocument/2006/relationships/hyperlink" Target="http://gen.psfarfor.ru/showpict.php?pictname=GF-5962-003" TargetMode="External"/><Relationship Id="rId_hyperlink_69" Type="http://schemas.openxmlformats.org/officeDocument/2006/relationships/hyperlink" Target="http://gen.psfarfor.ru/showpict.php?pictname=GF-5962BB-003" TargetMode="External"/><Relationship Id="rId_hyperlink_70" Type="http://schemas.openxmlformats.org/officeDocument/2006/relationships/hyperlink" Target="http://gen.psfarfor.ru/showpict.php?pictname=GF-6049-003" TargetMode="External"/><Relationship Id="rId_hyperlink_71" Type="http://schemas.openxmlformats.org/officeDocument/2006/relationships/hyperlink" Target="http://gen.psfarfor.ru/showpict.php?pictname=GF-6049BB-003" TargetMode="External"/><Relationship Id="rId_hyperlink_72" Type="http://schemas.openxmlformats.org/officeDocument/2006/relationships/hyperlink" Target="http://gen.psfarfor.ru/showpict.php?pictname=GF-6076BB-003" TargetMode="External"/><Relationship Id="rId_hyperlink_73" Type="http://schemas.openxmlformats.org/officeDocument/2006/relationships/hyperlink" Target="http://gen.psfarfor.ru/showpict.php?pictname=KR-SCD045-1316CB" TargetMode="External"/><Relationship Id="rId_hyperlink_74" Type="http://schemas.openxmlformats.org/officeDocument/2006/relationships/hyperlink" Target="http://gen.psfarfor.ru/showpict.php?pictname=KR-SCD045-1330CB" TargetMode="External"/><Relationship Id="rId_hyperlink_75" Type="http://schemas.openxmlformats.org/officeDocument/2006/relationships/hyperlink" Target="http://gen.psfarfor.ru/showpict.php?pictname=KR-SCD045-1331CB" TargetMode="External"/><Relationship Id="rId_hyperlink_76" Type="http://schemas.openxmlformats.org/officeDocument/2006/relationships/hyperlink" Target="http://gen.psfarfor.ru/showpict.php?pictname=KR-SCD097-1319BB" TargetMode="External"/><Relationship Id="rId_hyperlink_77" Type="http://schemas.openxmlformats.org/officeDocument/2006/relationships/hyperlink" Target="http://gen.psfarfor.ru/showpict.php?pictname=KR-SCD097-1320BB" TargetMode="External"/><Relationship Id="rId_hyperlink_78" Type="http://schemas.openxmlformats.org/officeDocument/2006/relationships/hyperlink" Target="http://gen.psfarfor.ru/showpict.php?pictname=KR-SCD124-1322BB" TargetMode="External"/><Relationship Id="rId_hyperlink_79" Type="http://schemas.openxmlformats.org/officeDocument/2006/relationships/hyperlink" Target="http://gen.psfarfor.ru/showpict.php?pictname=LGP-S-1000-B-W" TargetMode="External"/><Relationship Id="rId_hyperlink_80" Type="http://schemas.openxmlformats.org/officeDocument/2006/relationships/hyperlink" Target="http://gen.psfarfor.ru/showpict.php?pictname=LGP-S-1000-OR-W" TargetMode="External"/><Relationship Id="rId_hyperlink_81" Type="http://schemas.openxmlformats.org/officeDocument/2006/relationships/hyperlink" Target="http://gen.psfarfor.ru/showpict.php?pictname=LGP-S-1200-B-03" TargetMode="External"/><Relationship Id="rId_hyperlink_82" Type="http://schemas.openxmlformats.org/officeDocument/2006/relationships/hyperlink" Target="http://gen.psfarfor.ru/showpict.php?pictname=LGP-S-1200-B-W" TargetMode="External"/><Relationship Id="rId_hyperlink_83" Type="http://schemas.openxmlformats.org/officeDocument/2006/relationships/hyperlink" Target="http://gen.psfarfor.ru/showpict.php?pictname=LGP-S-1200-BL-03" TargetMode="External"/><Relationship Id="rId_hyperlink_84" Type="http://schemas.openxmlformats.org/officeDocument/2006/relationships/hyperlink" Target="http://gen.psfarfor.ru/showpict.php?pictname=LGP-S-1200-BL-W" TargetMode="External"/><Relationship Id="rId_hyperlink_85" Type="http://schemas.openxmlformats.org/officeDocument/2006/relationships/hyperlink" Target="http://gen.psfarfor.ru/showpict.php?pictname=LGP-S-1250-B-04" TargetMode="External"/><Relationship Id="rId_hyperlink_86" Type="http://schemas.openxmlformats.org/officeDocument/2006/relationships/hyperlink" Target="http://gen.psfarfor.ru/showpict.php?pictname=LGP-S-1250-B-W" TargetMode="External"/><Relationship Id="rId_hyperlink_87" Type="http://schemas.openxmlformats.org/officeDocument/2006/relationships/hyperlink" Target="http://gen.psfarfor.ru/showpict.php?pictname=LGP-S-1250-R-04" TargetMode="External"/><Relationship Id="rId_hyperlink_88" Type="http://schemas.openxmlformats.org/officeDocument/2006/relationships/hyperlink" Target="http://gen.psfarfor.ru/showpict.php?pictname=LGP-S-1250-R-W" TargetMode="External"/><Relationship Id="rId_hyperlink_89" Type="http://schemas.openxmlformats.org/officeDocument/2006/relationships/hyperlink" Target="http://gen.psfarfor.ru/showpict.php?pictname=LGP-S-1500-B-05" TargetMode="External"/><Relationship Id="rId_hyperlink_90" Type="http://schemas.openxmlformats.org/officeDocument/2006/relationships/hyperlink" Target="http://gen.psfarfor.ru/showpict.php?pictname=LGP-S-1500-B-W" TargetMode="External"/><Relationship Id="rId_hyperlink_91" Type="http://schemas.openxmlformats.org/officeDocument/2006/relationships/hyperlink" Target="http://gen.psfarfor.ru/showpict.php?pictname=LGP-S-1500-DG-05" TargetMode="External"/><Relationship Id="rId_hyperlink_92" Type="http://schemas.openxmlformats.org/officeDocument/2006/relationships/hyperlink" Target="http://gen.psfarfor.ru/showpict.php?pictname=LGP-S-1500-DG-W" TargetMode="External"/><Relationship Id="rId_hyperlink_93" Type="http://schemas.openxmlformats.org/officeDocument/2006/relationships/hyperlink" Target="http://gen.psfarfor.ru/showpict.php?pictname=LGP-S-700-B-01" TargetMode="External"/><Relationship Id="rId_hyperlink_94" Type="http://schemas.openxmlformats.org/officeDocument/2006/relationships/hyperlink" Target="http://gen.psfarfor.ru/showpict.php?pictname=LGP-S-700-BW" TargetMode="External"/><Relationship Id="rId_hyperlink_95" Type="http://schemas.openxmlformats.org/officeDocument/2006/relationships/hyperlink" Target="http://gen.psfarfor.ru/showpict.php?pictname=LGP-S-700-LG-01" TargetMode="External"/><Relationship Id="rId_hyperlink_96" Type="http://schemas.openxmlformats.org/officeDocument/2006/relationships/hyperlink" Target="http://gen.psfarfor.ru/showpict.php?pictname=LGP-S-700-LG-W" TargetMode="External"/><Relationship Id="rId_hyperlink_97" Type="http://schemas.openxmlformats.org/officeDocument/2006/relationships/hyperlink" Target="http://gen.psfarfor.ru/showpict.php?pictname=LGP-S-900-B-02" TargetMode="External"/><Relationship Id="rId_hyperlink_98" Type="http://schemas.openxmlformats.org/officeDocument/2006/relationships/hyperlink" Target="http://gen.psfarfor.ru/showpict.php?pictname=LGP-S-900-B-W" TargetMode="External"/><Relationship Id="rId_hyperlink_99" Type="http://schemas.openxmlformats.org/officeDocument/2006/relationships/hyperlink" Target="http://gen.psfarfor.ru/showpict.php?pictname=LGP-S-900-R-02" TargetMode="External"/><Relationship Id="rId_hyperlink_100" Type="http://schemas.openxmlformats.org/officeDocument/2006/relationships/hyperlink" Target="http://gen.psfarfor.ru/showpict.php?pictname=LGP-S-900-R-W" TargetMode="External"/><Relationship Id="rId_hyperlink_101" Type="http://schemas.openxmlformats.org/officeDocument/2006/relationships/hyperlink" Target="http://gen.psfarfor.ru/showpict.php?pictname=LGP-TP1250P-S" TargetMode="External"/><Relationship Id="rId_hyperlink_102" Type="http://schemas.openxmlformats.org/officeDocument/2006/relationships/hyperlink" Target="http://gen.psfarfor.ru/showpict.php?pictname=SC-5B6CB-001" TargetMode="External"/><Relationship Id="rId_hyperlink_103" Type="http://schemas.openxmlformats.org/officeDocument/2006/relationships/hyperlink" Target="http://gen.psfarfor.ru/showpict.php?pictname=SC-5B6CB-002" TargetMode="External"/><Relationship Id="rId_hyperlink_104" Type="http://schemas.openxmlformats.org/officeDocument/2006/relationships/hyperlink" Target="http://gen.psfarfor.ru/showpict.php?pictname=SC-5B6CB-003" TargetMode="External"/><Relationship Id="rId_hyperlink_105" Type="http://schemas.openxmlformats.org/officeDocument/2006/relationships/hyperlink" Target="http://gen.psfarfor.ru/showpict.php?pictname=SC-75P6CB-001" TargetMode="External"/><Relationship Id="rId_hyperlink_106" Type="http://schemas.openxmlformats.org/officeDocument/2006/relationships/hyperlink" Target="http://gen.psfarfor.ru/showpict.php?pictname=SC-75P6CB-002" TargetMode="External"/><Relationship Id="rId_hyperlink_107" Type="http://schemas.openxmlformats.org/officeDocument/2006/relationships/hyperlink" Target="http://gen.psfarfor.ru/showpict.php?pictname=SC-75P6CB-003" TargetMode="External"/><Relationship Id="rId_hyperlink_108" Type="http://schemas.openxmlformats.org/officeDocument/2006/relationships/hyperlink" Target="http://gen.psfarfor.ru/showpict.php?pictname=SC-7B6CB-001" TargetMode="External"/><Relationship Id="rId_hyperlink_109" Type="http://schemas.openxmlformats.org/officeDocument/2006/relationships/hyperlink" Target="http://gen.psfarfor.ru/showpict.php?pictname=SC-7B6CB-002" TargetMode="External"/><Relationship Id="rId_hyperlink_110" Type="http://schemas.openxmlformats.org/officeDocument/2006/relationships/hyperlink" Target="http://gen.psfarfor.ru/showpict.php?pictname=SC-7B6CB-003" TargetMode="External"/><Relationship Id="rId_hyperlink_111" Type="http://schemas.openxmlformats.org/officeDocument/2006/relationships/hyperlink" Target="http://gen.psfarfor.ru/showpict.php?pictname=SC-8P6CB-001" TargetMode="External"/><Relationship Id="rId_hyperlink_112" Type="http://schemas.openxmlformats.org/officeDocument/2006/relationships/hyperlink" Target="http://gen.psfarfor.ru/showpict.php?pictname=SC-8P6CB-002" TargetMode="External"/><Relationship Id="rId_hyperlink_113" Type="http://schemas.openxmlformats.org/officeDocument/2006/relationships/hyperlink" Target="http://gen.psfarfor.ru/showpict.php?pictname=SC-8P6CB-003" TargetMode="External"/><Relationship Id="rId_hyperlink_114" Type="http://schemas.openxmlformats.org/officeDocument/2006/relationships/hyperlink" Target="http://gen.psfarfor.ru/showpict.php?pictname=SC-DN18CB-001" TargetMode="External"/><Relationship Id="rId_hyperlink_115" Type="http://schemas.openxmlformats.org/officeDocument/2006/relationships/hyperlink" Target="http://gen.psfarfor.ru/showpict.php?pictname=SC-DN18CB-002" TargetMode="External"/><Relationship Id="rId_hyperlink_116" Type="http://schemas.openxmlformats.org/officeDocument/2006/relationships/hyperlink" Target="http://gen.psfarfor.ru/showpict.php?pictname=SC-DN18CB-003" TargetMode="External"/><Relationship Id="rId_hyperlink_117" Type="http://schemas.openxmlformats.org/officeDocument/2006/relationships/hyperlink" Target="http://gen.psfarfor.ru/showpict.php?pictname=SC-DN25CB-001" TargetMode="External"/><Relationship Id="rId_hyperlink_118" Type="http://schemas.openxmlformats.org/officeDocument/2006/relationships/hyperlink" Target="http://gen.psfarfor.ru/showpict.php?pictname=SC-DN25CB-002" TargetMode="External"/><Relationship Id="rId_hyperlink_119" Type="http://schemas.openxmlformats.org/officeDocument/2006/relationships/hyperlink" Target="http://gen.psfarfor.ru/showpict.php?pictname=SC-DN25CB-003" TargetMode="External"/><Relationship Id="rId_hyperlink_120" Type="http://schemas.openxmlformats.org/officeDocument/2006/relationships/hyperlink" Target="http://gen.psfarfor.ru/showpict.php?pictname=SC-DN30CB-002" TargetMode="External"/><Relationship Id="rId_hyperlink_121" Type="http://schemas.openxmlformats.org/officeDocument/2006/relationships/hyperlink" Target="http://gen.psfarfor.ru/showpict.php?pictname=SC-DN30CB-003" TargetMode="External"/><Relationship Id="rId_hyperlink_122" Type="http://schemas.openxmlformats.org/officeDocument/2006/relationships/hyperlink" Target="http://gen.psfarfor.ru/showpict.php?pictname=SC-DN3CB-001" TargetMode="External"/><Relationship Id="rId_hyperlink_123" Type="http://schemas.openxmlformats.org/officeDocument/2006/relationships/hyperlink" Target="http://gen.psfarfor.ru/showpict.php?pictname=SC-DN3CB-002" TargetMode="External"/><Relationship Id="rId_hyperlink_124" Type="http://schemas.openxmlformats.org/officeDocument/2006/relationships/hyperlink" Target="http://gen.psfarfor.ru/showpict.php?pictname=SC-DN3CB-003" TargetMode="External"/><Relationship Id="rId_hyperlink_125" Type="http://schemas.openxmlformats.org/officeDocument/2006/relationships/hyperlink" Target="http://gen.psfarfor.ru/showpict.php?pictname=SC-EDB14GB-032" TargetMode="External"/><Relationship Id="rId_hyperlink_126" Type="http://schemas.openxmlformats.org/officeDocument/2006/relationships/hyperlink" Target="http://gen.psfarfor.ru/showpict.php?pictname=SC-EDB6GB-013" TargetMode="External"/><Relationship Id="rId_hyperlink_127" Type="http://schemas.openxmlformats.org/officeDocument/2006/relationships/hyperlink" Target="http://gen.psfarfor.ru/showpict.php?pictname=SC-EDB6GB-014" TargetMode="External"/><Relationship Id="rId_hyperlink_128" Type="http://schemas.openxmlformats.org/officeDocument/2006/relationships/hyperlink" Target="http://gen.psfarfor.ru/showpict.php?pictname=SC-EDB6GB-016" TargetMode="External"/><Relationship Id="rId_hyperlink_129" Type="http://schemas.openxmlformats.org/officeDocument/2006/relationships/hyperlink" Target="http://gen.psfarfor.ru/showpict.php?pictname=SC-EDB6GB-018" TargetMode="External"/><Relationship Id="rId_hyperlink_130" Type="http://schemas.openxmlformats.org/officeDocument/2006/relationships/hyperlink" Target="http://gen.psfarfor.ru/showpict.php?pictname=SC-LW13MS-021" TargetMode="External"/><Relationship Id="rId_hyperlink_131" Type="http://schemas.openxmlformats.org/officeDocument/2006/relationships/hyperlink" Target="http://gen.psfarfor.ru/showpict.php?pictname=SC-LW6MS-022" TargetMode="External"/><Relationship Id="rId_hyperlink_132" Type="http://schemas.openxmlformats.org/officeDocument/2006/relationships/hyperlink" Target="http://gen.psfarfor.ru/showpict.php?pictname=SC-LW6RW-020" TargetMode="External"/><Relationship Id="rId_hyperlink_133" Type="http://schemas.openxmlformats.org/officeDocument/2006/relationships/hyperlink" Target="http://gen.psfarfor.ru/showpict.php?pictname=SC-LWBB6-016" TargetMode="External"/><Relationship Id="rId_hyperlink_134" Type="http://schemas.openxmlformats.org/officeDocument/2006/relationships/hyperlink" Target="http://gen.psfarfor.ru/showpict.php?pictname=SC-LWBB6-023" TargetMode="External"/><Relationship Id="rId_hyperlink_135" Type="http://schemas.openxmlformats.org/officeDocument/2006/relationships/hyperlink" Target="http://gen.psfarfor.ru/showpict.php?pictname=SC-LWBB6-024" TargetMode="External"/><Relationship Id="rId_hyperlink_136" Type="http://schemas.openxmlformats.org/officeDocument/2006/relationships/hyperlink" Target="http://gen.psfarfor.ru/showpict.php?pictname=SC-SF12CB-001" TargetMode="External"/><Relationship Id="rId_hyperlink_137" Type="http://schemas.openxmlformats.org/officeDocument/2006/relationships/hyperlink" Target="http://gen.psfarfor.ru/showpict.php?pictname=SC-SF12CB-002" TargetMode="External"/><Relationship Id="rId_hyperlink_138" Type="http://schemas.openxmlformats.org/officeDocument/2006/relationships/hyperlink" Target="http://gen.psfarfor.ru/showpict.php?pictname=SC-SF12CB-003" TargetMode="External"/><Relationship Id="rId_hyperlink_139" Type="http://schemas.openxmlformats.org/officeDocument/2006/relationships/hyperlink" Target="http://gen.psfarfor.ru/showpict.php?pictname=SC-ZB6MS-023" TargetMode="External"/><Relationship Id="rId_hyperlink_140" Type="http://schemas.openxmlformats.org/officeDocument/2006/relationships/hyperlink" Target="http://gen.psfarfor.ru/showpict.php?pictname=SC-ZB6MS-027" TargetMode="External"/><Relationship Id="rId_hyperlink_141" Type="http://schemas.openxmlformats.org/officeDocument/2006/relationships/hyperlink" Target="http://gen.psfarfor.ru/showpict.php?pictname=SCS-13MS-017" TargetMode="External"/><Relationship Id="rId_hyperlink_142" Type="http://schemas.openxmlformats.org/officeDocument/2006/relationships/hyperlink" Target="http://gen.psfarfor.ru/showpict.php?pictname=SCS-13MS-018" TargetMode="External"/><Relationship Id="rId_hyperlink_143" Type="http://schemas.openxmlformats.org/officeDocument/2006/relationships/hyperlink" Target="http://gen.psfarfor.ru/showpict.php?pictname=SCS-13MS-019" TargetMode="External"/><Relationship Id="rId_hyperlink_144" Type="http://schemas.openxmlformats.org/officeDocument/2006/relationships/hyperlink" Target="http://gen.psfarfor.ru/showpict.php?pictname=SCS-13MS-020" TargetMode="External"/><Relationship Id="rId_hyperlink_145" Type="http://schemas.openxmlformats.org/officeDocument/2006/relationships/hyperlink" Target="http://gen.psfarfor.ru/showpict.php?pictname=SFYT027L-321" TargetMode="External"/><Relationship Id="rId_hyperlink_146" Type="http://schemas.openxmlformats.org/officeDocument/2006/relationships/hyperlink" Target="http://gen.psfarfor.ru/showpict.php?pictname=SFYT027L-33" TargetMode="External"/><Relationship Id="rId_hyperlink_147" Type="http://schemas.openxmlformats.org/officeDocument/2006/relationships/hyperlink" Target="http://gen.psfarfor.ru/showpict.php?pictname=SFYT027L-34" TargetMode="External"/><Relationship Id="rId_hyperlink_148" Type="http://schemas.openxmlformats.org/officeDocument/2006/relationships/hyperlink" Target="http://gen.psfarfor.ru/showpict.php?pictname=SFYT027L-35" TargetMode="External"/><Relationship Id="rId_hyperlink_149" Type="http://schemas.openxmlformats.org/officeDocument/2006/relationships/hyperlink" Target="http://gen.psfarfor.ru/showpict.php?pictname=SFYT027L-36" TargetMode="External"/><Relationship Id="rId_hyperlink_150" Type="http://schemas.openxmlformats.org/officeDocument/2006/relationships/hyperlink" Target="http://gen.psfarfor.ru/showpict.php?pictname=SFYT027L-37" TargetMode="External"/><Relationship Id="rId_hyperlink_151" Type="http://schemas.openxmlformats.org/officeDocument/2006/relationships/hyperlink" Target="http://gen.psfarfor.ru/showpict.php?pictname=SFYT027L-38" TargetMode="External"/><Relationship Id="rId_hyperlink_152" Type="http://schemas.openxmlformats.org/officeDocument/2006/relationships/hyperlink" Target="http://gen.psfarfor.ru/showpict.php?pictname=SFYT027L-39" TargetMode="External"/><Relationship Id="rId_hyperlink_153" Type="http://schemas.openxmlformats.org/officeDocument/2006/relationships/hyperlink" Target="http://gen.psfarfor.ru/showpict.php?pictname=SFYT027L-40" TargetMode="External"/><Relationship Id="rId_hyperlink_154" Type="http://schemas.openxmlformats.org/officeDocument/2006/relationships/hyperlink" Target="http://gen.psfarfor.ru/showpict.php?pictname=SFYT027L-41" TargetMode="External"/><Relationship Id="rId_hyperlink_155" Type="http://schemas.openxmlformats.org/officeDocument/2006/relationships/hyperlink" Target="http://gen.psfarfor.ru/showpict.php?pictname=SFYT027S-321" TargetMode="External"/><Relationship Id="rId_hyperlink_156" Type="http://schemas.openxmlformats.org/officeDocument/2006/relationships/hyperlink" Target="http://gen.psfarfor.ru/showpict.php?pictname=SFYT027S-33" TargetMode="External"/><Relationship Id="rId_hyperlink_157" Type="http://schemas.openxmlformats.org/officeDocument/2006/relationships/hyperlink" Target="http://gen.psfarfor.ru/showpict.php?pictname=SFYT027S-34" TargetMode="External"/><Relationship Id="rId_hyperlink_158" Type="http://schemas.openxmlformats.org/officeDocument/2006/relationships/hyperlink" Target="http://gen.psfarfor.ru/showpict.php?pictname=SFYT027S-35" TargetMode="External"/><Relationship Id="rId_hyperlink_159" Type="http://schemas.openxmlformats.org/officeDocument/2006/relationships/hyperlink" Target="http://gen.psfarfor.ru/showpict.php?pictname=SFYT027S-36" TargetMode="External"/><Relationship Id="rId_hyperlink_160" Type="http://schemas.openxmlformats.org/officeDocument/2006/relationships/hyperlink" Target="http://gen.psfarfor.ru/showpict.php?pictname=SFYT027S-37" TargetMode="External"/><Relationship Id="rId_hyperlink_161" Type="http://schemas.openxmlformats.org/officeDocument/2006/relationships/hyperlink" Target="http://gen.psfarfor.ru/showpict.php?pictname=SFYT027S-38" TargetMode="External"/><Relationship Id="rId_hyperlink_162" Type="http://schemas.openxmlformats.org/officeDocument/2006/relationships/hyperlink" Target="http://gen.psfarfor.ru/showpict.php?pictname=SFYT027S-39" TargetMode="External"/><Relationship Id="rId_hyperlink_163" Type="http://schemas.openxmlformats.org/officeDocument/2006/relationships/hyperlink" Target="http://gen.psfarfor.ru/showpict.php?pictname=SFYT027S-40" TargetMode="External"/><Relationship Id="rId_hyperlink_164" Type="http://schemas.openxmlformats.org/officeDocument/2006/relationships/hyperlink" Target="http://gen.psfarfor.ru/showpict.php?pictname=SFYT027S-41" TargetMode="External"/><Relationship Id="rId_hyperlink_165" Type="http://schemas.openxmlformats.org/officeDocument/2006/relationships/hyperlink" Target="http://gen.psfarfor.ru/showpict.php?pictname=SLD-6DS9-B-006" TargetMode="External"/><Relationship Id="rId_hyperlink_166" Type="http://schemas.openxmlformats.org/officeDocument/2006/relationships/hyperlink" Target="http://gen.psfarfor.ru/showpict.php?pictname=SLD-6DS9-R-001" TargetMode="External"/><Relationship Id="rId_hyperlink_167" Type="http://schemas.openxmlformats.org/officeDocument/2006/relationships/hyperlink" Target="http://gen.psfarfor.ru/showpict.php?pictname=SLD-6DS9-R-002" TargetMode="External"/><Relationship Id="rId_hyperlink_168" Type="http://schemas.openxmlformats.org/officeDocument/2006/relationships/hyperlink" Target="http://gen.psfarfor.ru/showpict.php?pictname=SLD-6DS9-R-003" TargetMode="External"/><Relationship Id="rId_hyperlink_169" Type="http://schemas.openxmlformats.org/officeDocument/2006/relationships/hyperlink" Target="http://gen.psfarfor.ru/showpict.php?pictname=YC-1365-6CB" TargetMode="External"/><Relationship Id="rId_hyperlink_170" Type="http://schemas.openxmlformats.org/officeDocument/2006/relationships/hyperlink" Target="http://gen.psfarfor.ru/showpict.php?pictname=YC-1365-BB" TargetMode="External"/><Relationship Id="rId_hyperlink_171" Type="http://schemas.openxmlformats.org/officeDocument/2006/relationships/hyperlink" Target="http://gen.psfarfor.ru/showpict.php?pictname=YC-1960-BB" TargetMode="External"/><Relationship Id="rId_hyperlink_172" Type="http://schemas.openxmlformats.org/officeDocument/2006/relationships/hyperlink" Target="http://gen.psfarfor.ru/showpict.php?pictname=YC-249-6CB" TargetMode="External"/><Relationship Id="rId_hyperlink_173" Type="http://schemas.openxmlformats.org/officeDocument/2006/relationships/hyperlink" Target="http://gen.psfarfor.ru/showpict.php?pictname=YC-249-BB" TargetMode="External"/><Relationship Id="rId_hyperlink_174" Type="http://schemas.openxmlformats.org/officeDocument/2006/relationships/hyperlink" Target="http://gen.psfarfor.ru/showpict.php?pictname=YC-3267-6CB" TargetMode="External"/><Relationship Id="rId_hyperlink_175" Type="http://schemas.openxmlformats.org/officeDocument/2006/relationships/hyperlink" Target="http://gen.psfarfor.ru/showpict.php?pictname=YC-3267-BB" TargetMode="External"/><Relationship Id="rId_hyperlink_176" Type="http://schemas.openxmlformats.org/officeDocument/2006/relationships/hyperlink" Target="http://gen.psfarfor.ru/showpict.php?pictname=YC-3604-BB" TargetMode="External"/><Relationship Id="rId_hyperlink_177" Type="http://schemas.openxmlformats.org/officeDocument/2006/relationships/hyperlink" Target="http://gen.psfarfor.ru/showpict.php?pictname=YC-3894-6CB" TargetMode="External"/><Relationship Id="rId_hyperlink_178" Type="http://schemas.openxmlformats.org/officeDocument/2006/relationships/hyperlink" Target="http://gen.psfarfor.ru/showpict.php?pictname=YC-3894-BB" TargetMode="External"/><Relationship Id="rId_hyperlink_179" Type="http://schemas.openxmlformats.org/officeDocument/2006/relationships/hyperlink" Target="http://gen.psfarfor.ru/showpict.php?pictname=YC-4147-6CB" TargetMode="External"/><Relationship Id="rId_hyperlink_180" Type="http://schemas.openxmlformats.org/officeDocument/2006/relationships/hyperlink" Target="http://gen.psfarfor.ru/showpict.php?pictname=YC-4147-BB" TargetMode="External"/><Relationship Id="rId_hyperlink_181" Type="http://schemas.openxmlformats.org/officeDocument/2006/relationships/hyperlink" Target="http://gen.psfarfor.ru/showpict.php?pictname=YC-4542-BB" TargetMode="External"/><Relationship Id="rId_hyperlink_182" Type="http://schemas.openxmlformats.org/officeDocument/2006/relationships/hyperlink" Target="http://gen.psfarfor.ru/showpict.php?pictname=YC-4702-6CB" TargetMode="External"/><Relationship Id="rId_hyperlink_183" Type="http://schemas.openxmlformats.org/officeDocument/2006/relationships/hyperlink" Target="http://gen.psfarfor.ru/showpict.php?pictname=YC-4702-BB" TargetMode="External"/><Relationship Id="rId_hyperlink_184" Type="http://schemas.openxmlformats.org/officeDocument/2006/relationships/hyperlink" Target="http://gen.psfarfor.ru/showpict.php?pictname=YC-4791-6CB" TargetMode="External"/><Relationship Id="rId_hyperlink_185" Type="http://schemas.openxmlformats.org/officeDocument/2006/relationships/hyperlink" Target="http://gen.psfarfor.ru/showpict.php?pictname=YC-4791-BB" TargetMode="External"/><Relationship Id="rId_hyperlink_186" Type="http://schemas.openxmlformats.org/officeDocument/2006/relationships/hyperlink" Target="http://gen.psfarfor.ru/showpict.php?pictname=YC-4794-6CB" TargetMode="External"/><Relationship Id="rId_hyperlink_187" Type="http://schemas.openxmlformats.org/officeDocument/2006/relationships/hyperlink" Target="http://gen.psfarfor.ru/showpict.php?pictname=YC-4794-BB" TargetMode="External"/><Relationship Id="rId_hyperlink_188" Type="http://schemas.openxmlformats.org/officeDocument/2006/relationships/hyperlink" Target="http://gen.psfarfor.ru/showpict.php?pictname=YC-4931-6CB" TargetMode="External"/><Relationship Id="rId_hyperlink_189" Type="http://schemas.openxmlformats.org/officeDocument/2006/relationships/hyperlink" Target="http://gen.psfarfor.ru/showpict.php?pictname=YC-4931-BB" TargetMode="External"/><Relationship Id="rId_hyperlink_190" Type="http://schemas.openxmlformats.org/officeDocument/2006/relationships/hyperlink" Target="http://gen.psfarfor.ru/showpict.php?pictname=YC-4931-BB1" TargetMode="External"/><Relationship Id="rId_hyperlink_191" Type="http://schemas.openxmlformats.org/officeDocument/2006/relationships/hyperlink" Target="http://gen.psfarfor.ru/showpict.php?pictname=YC-4992-6CB" TargetMode="External"/><Relationship Id="rId_hyperlink_192" Type="http://schemas.openxmlformats.org/officeDocument/2006/relationships/hyperlink" Target="http://gen.psfarfor.ru/showpict.php?pictname=YC-4992-BB" TargetMode="External"/><Relationship Id="rId_hyperlink_193" Type="http://schemas.openxmlformats.org/officeDocument/2006/relationships/hyperlink" Target="http://gen.psfarfor.ru/showpict.php?pictname=YC-5044-6CB" TargetMode="External"/><Relationship Id="rId_hyperlink_194" Type="http://schemas.openxmlformats.org/officeDocument/2006/relationships/hyperlink" Target="http://gen.psfarfor.ru/showpict.php?pictname=YC-5095-6CB" TargetMode="External"/><Relationship Id="rId_hyperlink_195" Type="http://schemas.openxmlformats.org/officeDocument/2006/relationships/hyperlink" Target="http://gen.psfarfor.ru/showpict.php?pictname=YC-5095-BB" TargetMode="External"/><Relationship Id="rId_hyperlink_196" Type="http://schemas.openxmlformats.org/officeDocument/2006/relationships/hyperlink" Target="http://gen.psfarfor.ru/showpict.php?pictname=YC-5358-6CB" TargetMode="External"/><Relationship Id="rId_hyperlink_197" Type="http://schemas.openxmlformats.org/officeDocument/2006/relationships/hyperlink" Target="http://gen.psfarfor.ru/showpict.php?pictname=YC-5358-BB" TargetMode="External"/><Relationship Id="rId_hyperlink_198" Type="http://schemas.openxmlformats.org/officeDocument/2006/relationships/hyperlink" Target="http://gen.psfarfor.ru/showpict.php?pictname=YC-5523-6CB" TargetMode="External"/><Relationship Id="rId_hyperlink_199" Type="http://schemas.openxmlformats.org/officeDocument/2006/relationships/hyperlink" Target="http://gen.psfarfor.ru/showpict.php?pictname=YC-5523-BB" TargetMode="External"/><Relationship Id="rId_hyperlink_200" Type="http://schemas.openxmlformats.org/officeDocument/2006/relationships/hyperlink" Target="http://gen.psfarfor.ru/showpict.php?pictname=YC-5536-BB" TargetMode="External"/><Relationship Id="rId_hyperlink_201" Type="http://schemas.openxmlformats.org/officeDocument/2006/relationships/hyperlink" Target="http://gen.psfarfor.ru/showpict.php?pictname=YC-5537-6CB" TargetMode="External"/><Relationship Id="rId_hyperlink_202" Type="http://schemas.openxmlformats.org/officeDocument/2006/relationships/hyperlink" Target="http://gen.psfarfor.ru/showpict.php?pictname=YC-5538-6CB" TargetMode="External"/><Relationship Id="rId_hyperlink_203" Type="http://schemas.openxmlformats.org/officeDocument/2006/relationships/hyperlink" Target="http://gen.psfarfor.ru/showpict.php?pictname=YC-5538-BB" TargetMode="External"/><Relationship Id="rId_hyperlink_204" Type="http://schemas.openxmlformats.org/officeDocument/2006/relationships/hyperlink" Target="http://gen.psfarfor.ru/showpict.php?pictname=YC-5552-6CB" TargetMode="External"/><Relationship Id="rId_hyperlink_205" Type="http://schemas.openxmlformats.org/officeDocument/2006/relationships/hyperlink" Target="http://gen.psfarfor.ru/showpict.php?pictname=YC-5552-BB" TargetMode="External"/><Relationship Id="rId_hyperlink_206" Type="http://schemas.openxmlformats.org/officeDocument/2006/relationships/hyperlink" Target="http://gen.psfarfor.ru/showpict.php?pictname=YC-921-6CB" TargetMode="External"/><Relationship Id="rId_hyperlink_207" Type="http://schemas.openxmlformats.org/officeDocument/2006/relationships/hyperlink" Target="http://gen.psfarfor.ru/showpict.php?pictname=YC-921-BB" TargetMode="External"/><Relationship Id="rId_hyperlink_208" Type="http://schemas.openxmlformats.org/officeDocument/2006/relationships/hyperlink" Target="http://gen.psfarfor.ru/showpict.php?pictname=YC-M076-6CB1" TargetMode="External"/><Relationship Id="rId_hyperlink_209" Type="http://schemas.openxmlformats.org/officeDocument/2006/relationships/hyperlink" Target="http://gen.psfarfor.ru/showpict.php?pictname=YC-M076-BB" TargetMode="External"/><Relationship Id="rId_hyperlink_210" Type="http://schemas.openxmlformats.org/officeDocument/2006/relationships/hyperlink" Target="http://gen.psfarfor.ru/showpict.php?pictname=YC-M076-B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17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217" sqref="L217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SUM(K8:K217)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/>
      <c r="C8" s="18" t="s">
        <v>18</v>
      </c>
      <c r="D8" s="19"/>
      <c r="E8" s="20">
        <v>4</v>
      </c>
      <c r="F8" s="21"/>
      <c r="G8" s="22" t="str">
        <f>F8-(F8*J5/100)</f>
        <v>0</v>
      </c>
      <c r="H8" s="23" t="str">
        <f>F8-(F8*J3/100)</f>
        <v>0</v>
      </c>
      <c r="I8" s="24" t="s">
        <v>19</v>
      </c>
      <c r="J8" s="25">
        <v>0</v>
      </c>
      <c r="K8" s="20" t="str">
        <f>G8*J8</f>
        <v>0</v>
      </c>
      <c r="L8" s="16"/>
    </row>
    <row r="9" spans="1:14" customHeight="1" ht="130">
      <c r="A9" s="16" t="s">
        <v>17</v>
      </c>
      <c r="B9" s="17"/>
      <c r="C9" s="18" t="s">
        <v>18</v>
      </c>
      <c r="D9" s="19"/>
      <c r="E9" s="20">
        <v>4</v>
      </c>
      <c r="F9" s="21"/>
      <c r="G9" s="22" t="str">
        <f>F9-(F9*J5/100)</f>
        <v>0</v>
      </c>
      <c r="H9" s="23" t="str">
        <f>F9-(F9*J3/100)</f>
        <v>0</v>
      </c>
      <c r="I9" s="24" t="s">
        <v>19</v>
      </c>
      <c r="J9" s="25">
        <v>0</v>
      </c>
      <c r="K9" s="20" t="str">
        <f>G9*J9</f>
        <v>0</v>
      </c>
      <c r="L9" s="16"/>
    </row>
    <row r="10" spans="1:14" customHeight="1" ht="130">
      <c r="A10" s="16" t="s">
        <v>17</v>
      </c>
      <c r="B10" s="17"/>
      <c r="C10" s="18" t="s">
        <v>18</v>
      </c>
      <c r="D10" s="19"/>
      <c r="E10" s="20">
        <v>4</v>
      </c>
      <c r="F10" s="21"/>
      <c r="G10" s="22" t="str">
        <f>F10-(F10*J5/100)</f>
        <v>0</v>
      </c>
      <c r="H10" s="23" t="str">
        <f>F10-(F10*J3/100)</f>
        <v>0</v>
      </c>
      <c r="I10" s="24" t="s">
        <v>19</v>
      </c>
      <c r="J10" s="25">
        <v>0</v>
      </c>
      <c r="K10" s="20" t="str">
        <f>G10*J10</f>
        <v>0</v>
      </c>
      <c r="L10" s="16"/>
    </row>
    <row r="11" spans="1:14" customHeight="1" ht="130">
      <c r="A11" s="16" t="s">
        <v>17</v>
      </c>
      <c r="B11" s="17"/>
      <c r="C11" s="18" t="s">
        <v>18</v>
      </c>
      <c r="D11" s="19"/>
      <c r="E11" s="20">
        <v>4</v>
      </c>
      <c r="F11" s="21"/>
      <c r="G11" s="22" t="str">
        <f>F11-(F11*J5/100)</f>
        <v>0</v>
      </c>
      <c r="H11" s="23" t="str">
        <f>F11-(F11*J3/100)</f>
        <v>0</v>
      </c>
      <c r="I11" s="24" t="s">
        <v>19</v>
      </c>
      <c r="J11" s="25">
        <v>0</v>
      </c>
      <c r="K11" s="20" t="str">
        <f>G11*J11</f>
        <v>0</v>
      </c>
      <c r="L11" s="16"/>
    </row>
    <row r="12" spans="1:14" customHeight="1" ht="130">
      <c r="A12" s="16" t="s">
        <v>20</v>
      </c>
      <c r="B12" s="17" t="s">
        <v>21</v>
      </c>
      <c r="C12" s="18" t="s">
        <v>18</v>
      </c>
      <c r="D12" s="19" t="s">
        <v>22</v>
      </c>
      <c r="E12" s="20">
        <v>4</v>
      </c>
      <c r="F12" s="21" t="s">
        <v>23</v>
      </c>
      <c r="G12" s="22" t="str">
        <f>F12-(F12*J5/100)</f>
        <v>0</v>
      </c>
      <c r="H12" s="23" t="str">
        <f>F12-(F12*J3/100)</f>
        <v>0</v>
      </c>
      <c r="I12" s="24" t="s">
        <v>24</v>
      </c>
      <c r="J12" s="25">
        <v>0</v>
      </c>
      <c r="K12" s="20" t="str">
        <f>G12*J12</f>
        <v>0</v>
      </c>
      <c r="L12" s="16" t="s">
        <v>25</v>
      </c>
    </row>
    <row r="13" spans="1:14" customHeight="1" ht="130">
      <c r="A13" s="16" t="s">
        <v>26</v>
      </c>
      <c r="B13" s="17" t="s">
        <v>27</v>
      </c>
      <c r="C13" s="18" t="s">
        <v>18</v>
      </c>
      <c r="D13" s="19" t="s">
        <v>22</v>
      </c>
      <c r="E13" s="20">
        <v>4</v>
      </c>
      <c r="F13" s="21" t="s">
        <v>23</v>
      </c>
      <c r="G13" s="22" t="str">
        <f>F13-(F13*J5/100)</f>
        <v>0</v>
      </c>
      <c r="H13" s="23" t="str">
        <f>F13-(F13*J3/100)</f>
        <v>0</v>
      </c>
      <c r="I13" s="24" t="s">
        <v>24</v>
      </c>
      <c r="J13" s="25">
        <v>0</v>
      </c>
      <c r="K13" s="20" t="str">
        <f>G13*J13</f>
        <v>0</v>
      </c>
      <c r="L13" s="16" t="s">
        <v>28</v>
      </c>
    </row>
    <row r="14" spans="1:14" customHeight="1" ht="130">
      <c r="A14" s="16" t="s">
        <v>29</v>
      </c>
      <c r="B14" s="17" t="s">
        <v>30</v>
      </c>
      <c r="C14" s="18" t="s">
        <v>18</v>
      </c>
      <c r="D14" s="19" t="s">
        <v>22</v>
      </c>
      <c r="E14" s="20">
        <v>4</v>
      </c>
      <c r="F14" s="21" t="s">
        <v>23</v>
      </c>
      <c r="G14" s="22" t="str">
        <f>F14-(F14*J5/100)</f>
        <v>0</v>
      </c>
      <c r="H14" s="23" t="str">
        <f>F14-(F14*J3/100)</f>
        <v>0</v>
      </c>
      <c r="I14" s="24" t="s">
        <v>24</v>
      </c>
      <c r="J14" s="25">
        <v>0</v>
      </c>
      <c r="K14" s="20" t="str">
        <f>G14*J14</f>
        <v>0</v>
      </c>
      <c r="L14" s="16" t="s">
        <v>31</v>
      </c>
    </row>
    <row r="15" spans="1:14" customHeight="1" ht="130">
      <c r="A15" s="16" t="s">
        <v>32</v>
      </c>
      <c r="B15" s="17" t="s">
        <v>33</v>
      </c>
      <c r="C15" s="18" t="s">
        <v>18</v>
      </c>
      <c r="D15" s="19" t="s">
        <v>22</v>
      </c>
      <c r="E15" s="20">
        <v>4</v>
      </c>
      <c r="F15" s="21" t="s">
        <v>23</v>
      </c>
      <c r="G15" s="22" t="str">
        <f>F15-(F15*J5/100)</f>
        <v>0</v>
      </c>
      <c r="H15" s="23" t="str">
        <f>F15-(F15*J3/100)</f>
        <v>0</v>
      </c>
      <c r="I15" s="24" t="s">
        <v>24</v>
      </c>
      <c r="J15" s="25">
        <v>0</v>
      </c>
      <c r="K15" s="20" t="str">
        <f>G15*J15</f>
        <v>0</v>
      </c>
      <c r="L15" s="16" t="s">
        <v>34</v>
      </c>
    </row>
    <row r="16" spans="1:14" customHeight="1" ht="130">
      <c r="A16" s="16" t="s">
        <v>35</v>
      </c>
      <c r="B16" s="17" t="s">
        <v>36</v>
      </c>
      <c r="C16" s="18" t="s">
        <v>18</v>
      </c>
      <c r="D16" s="19" t="s">
        <v>22</v>
      </c>
      <c r="E16" s="20">
        <v>4</v>
      </c>
      <c r="F16" s="21" t="s">
        <v>23</v>
      </c>
      <c r="G16" s="22" t="str">
        <f>F16-(F16*J5/100)</f>
        <v>0</v>
      </c>
      <c r="H16" s="23" t="str">
        <f>F16-(F16*J3/100)</f>
        <v>0</v>
      </c>
      <c r="I16" s="24" t="s">
        <v>24</v>
      </c>
      <c r="J16" s="25">
        <v>0</v>
      </c>
      <c r="K16" s="20" t="str">
        <f>G16*J16</f>
        <v>0</v>
      </c>
      <c r="L16" s="16" t="s">
        <v>37</v>
      </c>
    </row>
    <row r="17" spans="1:14" customHeight="1" ht="130">
      <c r="A17" s="16" t="s">
        <v>38</v>
      </c>
      <c r="B17" s="17" t="s">
        <v>39</v>
      </c>
      <c r="C17" s="18" t="s">
        <v>18</v>
      </c>
      <c r="D17" s="19" t="s">
        <v>40</v>
      </c>
      <c r="E17" s="20">
        <v>4</v>
      </c>
      <c r="F17" s="21" t="s">
        <v>23</v>
      </c>
      <c r="G17" s="22" t="str">
        <f>F17-(F17*J5/100)</f>
        <v>0</v>
      </c>
      <c r="H17" s="23" t="str">
        <f>F17-(F17*J3/100)</f>
        <v>0</v>
      </c>
      <c r="I17" s="24" t="s">
        <v>24</v>
      </c>
      <c r="J17" s="25">
        <v>0</v>
      </c>
      <c r="K17" s="20" t="str">
        <f>G17*J17</f>
        <v>0</v>
      </c>
      <c r="L17" s="16" t="s">
        <v>41</v>
      </c>
    </row>
    <row r="18" spans="1:14" customHeight="1" ht="130">
      <c r="A18" s="16" t="s">
        <v>42</v>
      </c>
      <c r="B18" s="17" t="s">
        <v>43</v>
      </c>
      <c r="C18" s="18" t="s">
        <v>18</v>
      </c>
      <c r="D18" s="19" t="s">
        <v>40</v>
      </c>
      <c r="E18" s="20">
        <v>4</v>
      </c>
      <c r="F18" s="21" t="s">
        <v>23</v>
      </c>
      <c r="G18" s="22" t="str">
        <f>F18-(F18*J5/100)</f>
        <v>0</v>
      </c>
      <c r="H18" s="23" t="str">
        <f>F18-(F18*J3/100)</f>
        <v>0</v>
      </c>
      <c r="I18" s="24" t="s">
        <v>24</v>
      </c>
      <c r="J18" s="25">
        <v>0</v>
      </c>
      <c r="K18" s="20" t="str">
        <f>G18*J18</f>
        <v>0</v>
      </c>
      <c r="L18" s="16" t="s">
        <v>44</v>
      </c>
    </row>
    <row r="19" spans="1:14" customHeight="1" ht="130">
      <c r="A19" s="16" t="s">
        <v>45</v>
      </c>
      <c r="B19" s="17" t="s">
        <v>46</v>
      </c>
      <c r="C19" s="18" t="s">
        <v>18</v>
      </c>
      <c r="D19" s="19" t="s">
        <v>40</v>
      </c>
      <c r="E19" s="20">
        <v>4</v>
      </c>
      <c r="F19" s="21" t="s">
        <v>23</v>
      </c>
      <c r="G19" s="22" t="str">
        <f>F19-(F19*J5/100)</f>
        <v>0</v>
      </c>
      <c r="H19" s="23" t="str">
        <f>F19-(F19*J3/100)</f>
        <v>0</v>
      </c>
      <c r="I19" s="24" t="s">
        <v>24</v>
      </c>
      <c r="J19" s="25">
        <v>0</v>
      </c>
      <c r="K19" s="20" t="str">
        <f>G19*J19</f>
        <v>0</v>
      </c>
      <c r="L19" s="16" t="s">
        <v>47</v>
      </c>
    </row>
    <row r="20" spans="1:14" customHeight="1" ht="130">
      <c r="A20" s="16" t="s">
        <v>48</v>
      </c>
      <c r="B20" s="17" t="s">
        <v>49</v>
      </c>
      <c r="C20" s="18" t="s">
        <v>18</v>
      </c>
      <c r="D20" s="19" t="s">
        <v>50</v>
      </c>
      <c r="E20" s="20">
        <v>8</v>
      </c>
      <c r="F20" s="21" t="s">
        <v>51</v>
      </c>
      <c r="G20" s="22" t="str">
        <f>F20-(F20*J5/100)</f>
        <v>0</v>
      </c>
      <c r="H20" s="23" t="str">
        <f>F20-(F20*J3/100)</f>
        <v>0</v>
      </c>
      <c r="I20" s="24" t="s">
        <v>52</v>
      </c>
      <c r="J20" s="25">
        <v>0</v>
      </c>
      <c r="K20" s="20" t="str">
        <f>G20*J20</f>
        <v>0</v>
      </c>
      <c r="L20" s="16" t="s">
        <v>53</v>
      </c>
    </row>
    <row r="21" spans="1:14" customHeight="1" ht="130">
      <c r="A21" s="16" t="s">
        <v>54</v>
      </c>
      <c r="B21" s="17" t="s">
        <v>55</v>
      </c>
      <c r="C21" s="18" t="s">
        <v>18</v>
      </c>
      <c r="D21" s="19" t="s">
        <v>50</v>
      </c>
      <c r="E21" s="20">
        <v>8</v>
      </c>
      <c r="F21" s="21" t="s">
        <v>51</v>
      </c>
      <c r="G21" s="22" t="str">
        <f>F21-(F21*J5/100)</f>
        <v>0</v>
      </c>
      <c r="H21" s="23" t="str">
        <f>F21-(F21*J3/100)</f>
        <v>0</v>
      </c>
      <c r="I21" s="24" t="s">
        <v>52</v>
      </c>
      <c r="J21" s="25">
        <v>0</v>
      </c>
      <c r="K21" s="20" t="str">
        <f>G21*J21</f>
        <v>0</v>
      </c>
      <c r="L21" s="16" t="s">
        <v>56</v>
      </c>
    </row>
    <row r="22" spans="1:14" customHeight="1" ht="130">
      <c r="A22" s="16" t="s">
        <v>57</v>
      </c>
      <c r="B22" s="17" t="s">
        <v>58</v>
      </c>
      <c r="C22" s="18" t="s">
        <v>18</v>
      </c>
      <c r="D22" s="19" t="s">
        <v>50</v>
      </c>
      <c r="E22" s="20">
        <v>8</v>
      </c>
      <c r="F22" s="21" t="s">
        <v>51</v>
      </c>
      <c r="G22" s="22" t="str">
        <f>F22-(F22*J5/100)</f>
        <v>0</v>
      </c>
      <c r="H22" s="23" t="str">
        <f>F22-(F22*J3/100)</f>
        <v>0</v>
      </c>
      <c r="I22" s="24" t="s">
        <v>52</v>
      </c>
      <c r="J22" s="25">
        <v>0</v>
      </c>
      <c r="K22" s="20" t="str">
        <f>G22*J22</f>
        <v>0</v>
      </c>
      <c r="L22" s="16" t="s">
        <v>59</v>
      </c>
    </row>
    <row r="23" spans="1:14" customHeight="1" ht="130">
      <c r="A23" s="16" t="s">
        <v>60</v>
      </c>
      <c r="B23" s="17" t="s">
        <v>61</v>
      </c>
      <c r="C23" s="18" t="s">
        <v>18</v>
      </c>
      <c r="D23" s="19" t="s">
        <v>50</v>
      </c>
      <c r="E23" s="20">
        <v>8</v>
      </c>
      <c r="F23" s="21" t="s">
        <v>51</v>
      </c>
      <c r="G23" s="22" t="str">
        <f>F23-(F23*J5/100)</f>
        <v>0</v>
      </c>
      <c r="H23" s="23" t="str">
        <f>F23-(F23*J3/100)</f>
        <v>0</v>
      </c>
      <c r="I23" s="24" t="s">
        <v>52</v>
      </c>
      <c r="J23" s="25">
        <v>0</v>
      </c>
      <c r="K23" s="20" t="str">
        <f>G23*J23</f>
        <v>0</v>
      </c>
      <c r="L23" s="16" t="s">
        <v>62</v>
      </c>
    </row>
    <row r="24" spans="1:14" customHeight="1" ht="130">
      <c r="A24" s="16" t="s">
        <v>63</v>
      </c>
      <c r="B24" s="17" t="s">
        <v>64</v>
      </c>
      <c r="C24" s="18" t="s">
        <v>18</v>
      </c>
      <c r="D24" s="19" t="s">
        <v>50</v>
      </c>
      <c r="E24" s="20">
        <v>8</v>
      </c>
      <c r="F24" s="21" t="s">
        <v>51</v>
      </c>
      <c r="G24" s="22" t="str">
        <f>F24-(F24*J5/100)</f>
        <v>0</v>
      </c>
      <c r="H24" s="23" t="str">
        <f>F24-(F24*J3/100)</f>
        <v>0</v>
      </c>
      <c r="I24" s="24" t="s">
        <v>52</v>
      </c>
      <c r="J24" s="25">
        <v>0</v>
      </c>
      <c r="K24" s="20" t="str">
        <f>G24*J24</f>
        <v>0</v>
      </c>
      <c r="L24" s="16" t="s">
        <v>65</v>
      </c>
    </row>
    <row r="25" spans="1:14" customHeight="1" ht="130">
      <c r="A25" s="16" t="s">
        <v>66</v>
      </c>
      <c r="B25" s="17" t="s">
        <v>67</v>
      </c>
      <c r="C25" s="18" t="s">
        <v>18</v>
      </c>
      <c r="D25" s="19" t="s">
        <v>68</v>
      </c>
      <c r="E25" s="20">
        <v>8</v>
      </c>
      <c r="F25" s="21" t="s">
        <v>51</v>
      </c>
      <c r="G25" s="22" t="str">
        <f>F25-(F25*J5/100)</f>
        <v>0</v>
      </c>
      <c r="H25" s="23" t="str">
        <f>F25-(F25*J3/100)</f>
        <v>0</v>
      </c>
      <c r="I25" s="24" t="s">
        <v>52</v>
      </c>
      <c r="J25" s="25">
        <v>0</v>
      </c>
      <c r="K25" s="20" t="str">
        <f>G25*J25</f>
        <v>0</v>
      </c>
      <c r="L25" s="16" t="s">
        <v>69</v>
      </c>
    </row>
    <row r="26" spans="1:14" customHeight="1" ht="130">
      <c r="A26" s="16" t="s">
        <v>70</v>
      </c>
      <c r="B26" s="17" t="s">
        <v>71</v>
      </c>
      <c r="C26" s="18" t="s">
        <v>18</v>
      </c>
      <c r="D26" s="19" t="s">
        <v>68</v>
      </c>
      <c r="E26" s="20">
        <v>8</v>
      </c>
      <c r="F26" s="21" t="s">
        <v>51</v>
      </c>
      <c r="G26" s="22" t="str">
        <f>F26-(F26*J5/100)</f>
        <v>0</v>
      </c>
      <c r="H26" s="23" t="str">
        <f>F26-(F26*J3/100)</f>
        <v>0</v>
      </c>
      <c r="I26" s="24" t="s">
        <v>52</v>
      </c>
      <c r="J26" s="25">
        <v>0</v>
      </c>
      <c r="K26" s="20" t="str">
        <f>G26*J26</f>
        <v>0</v>
      </c>
      <c r="L26" s="16" t="s">
        <v>72</v>
      </c>
    </row>
    <row r="27" spans="1:14" customHeight="1" ht="130">
      <c r="A27" s="16" t="s">
        <v>73</v>
      </c>
      <c r="B27" s="17" t="s">
        <v>74</v>
      </c>
      <c r="C27" s="18" t="s">
        <v>18</v>
      </c>
      <c r="D27" s="19" t="s">
        <v>68</v>
      </c>
      <c r="E27" s="20">
        <v>8</v>
      </c>
      <c r="F27" s="21" t="s">
        <v>51</v>
      </c>
      <c r="G27" s="22" t="str">
        <f>F27-(F27*J5/100)</f>
        <v>0</v>
      </c>
      <c r="H27" s="23" t="str">
        <f>F27-(F27*J3/100)</f>
        <v>0</v>
      </c>
      <c r="I27" s="24" t="s">
        <v>52</v>
      </c>
      <c r="J27" s="25">
        <v>0</v>
      </c>
      <c r="K27" s="20" t="str">
        <f>G27*J27</f>
        <v>0</v>
      </c>
      <c r="L27" s="16" t="s">
        <v>75</v>
      </c>
    </row>
    <row r="28" spans="1:14" customHeight="1" ht="130">
      <c r="A28" s="16" t="s">
        <v>76</v>
      </c>
      <c r="B28" s="17" t="s">
        <v>77</v>
      </c>
      <c r="C28" s="18" t="s">
        <v>18</v>
      </c>
      <c r="D28" s="19" t="s">
        <v>78</v>
      </c>
      <c r="E28" s="20">
        <v>48</v>
      </c>
      <c r="F28" s="21" t="s">
        <v>79</v>
      </c>
      <c r="G28" s="22" t="str">
        <f>F28-(F28*J5/100)</f>
        <v>0</v>
      </c>
      <c r="H28" s="23" t="str">
        <f>F28-(F28*J3/100)</f>
        <v>0</v>
      </c>
      <c r="I28" s="24" t="s">
        <v>80</v>
      </c>
      <c r="J28" s="25">
        <v>0</v>
      </c>
      <c r="K28" s="20" t="str">
        <f>G28*J28</f>
        <v>0</v>
      </c>
      <c r="L28" s="16" t="s">
        <v>81</v>
      </c>
    </row>
    <row r="29" spans="1:14" customHeight="1" ht="130">
      <c r="A29" s="16" t="s">
        <v>82</v>
      </c>
      <c r="B29" s="17" t="s">
        <v>83</v>
      </c>
      <c r="C29" s="18" t="s">
        <v>18</v>
      </c>
      <c r="D29" s="19" t="s">
        <v>84</v>
      </c>
      <c r="E29" s="20">
        <v>48</v>
      </c>
      <c r="F29" s="21" t="s">
        <v>79</v>
      </c>
      <c r="G29" s="22" t="str">
        <f>F29-(F29*J5/100)</f>
        <v>0</v>
      </c>
      <c r="H29" s="23" t="str">
        <f>F29-(F29*J3/100)</f>
        <v>0</v>
      </c>
      <c r="I29" s="24" t="s">
        <v>80</v>
      </c>
      <c r="J29" s="25">
        <v>0</v>
      </c>
      <c r="K29" s="20" t="str">
        <f>G29*J29</f>
        <v>0</v>
      </c>
      <c r="L29" s="16" t="s">
        <v>85</v>
      </c>
    </row>
    <row r="30" spans="1:14" customHeight="1" ht="130">
      <c r="A30" s="16" t="s">
        <v>86</v>
      </c>
      <c r="B30" s="17" t="s">
        <v>87</v>
      </c>
      <c r="C30" s="18" t="s">
        <v>18</v>
      </c>
      <c r="D30" s="19" t="s">
        <v>88</v>
      </c>
      <c r="E30" s="20">
        <v>24</v>
      </c>
      <c r="F30" s="21" t="s">
        <v>89</v>
      </c>
      <c r="G30" s="22" t="str">
        <f>F30-(F30*J5/100)</f>
        <v>0</v>
      </c>
      <c r="H30" s="23" t="str">
        <f>F30-(F30*J3/100)</f>
        <v>0</v>
      </c>
      <c r="I30" s="24" t="s">
        <v>90</v>
      </c>
      <c r="J30" s="25">
        <v>0</v>
      </c>
      <c r="K30" s="20" t="str">
        <f>G30*J30</f>
        <v>0</v>
      </c>
      <c r="L30" s="16" t="s">
        <v>91</v>
      </c>
    </row>
    <row r="31" spans="1:14" customHeight="1" ht="130">
      <c r="A31" s="16" t="s">
        <v>92</v>
      </c>
      <c r="B31" s="17" t="s">
        <v>93</v>
      </c>
      <c r="C31" s="18" t="s">
        <v>18</v>
      </c>
      <c r="D31" s="19" t="s">
        <v>94</v>
      </c>
      <c r="E31" s="20">
        <v>24</v>
      </c>
      <c r="F31" s="21" t="s">
        <v>95</v>
      </c>
      <c r="G31" s="22" t="str">
        <f>F31-(F31*J5/100)</f>
        <v>0</v>
      </c>
      <c r="H31" s="23" t="str">
        <f>F31-(F31*J3/100)</f>
        <v>0</v>
      </c>
      <c r="I31" s="24" t="s">
        <v>96</v>
      </c>
      <c r="J31" s="25">
        <v>0</v>
      </c>
      <c r="K31" s="20" t="str">
        <f>G31*J31</f>
        <v>0</v>
      </c>
      <c r="L31" s="16" t="s">
        <v>97</v>
      </c>
    </row>
    <row r="32" spans="1:14" customHeight="1" ht="130">
      <c r="A32" s="16" t="s">
        <v>98</v>
      </c>
      <c r="B32" s="17" t="s">
        <v>99</v>
      </c>
      <c r="C32" s="18" t="s">
        <v>18</v>
      </c>
      <c r="D32" s="19" t="s">
        <v>94</v>
      </c>
      <c r="E32" s="20">
        <v>24</v>
      </c>
      <c r="F32" s="21" t="s">
        <v>95</v>
      </c>
      <c r="G32" s="22" t="str">
        <f>F32-(F32*J5/100)</f>
        <v>0</v>
      </c>
      <c r="H32" s="23" t="str">
        <f>F32-(F32*J3/100)</f>
        <v>0</v>
      </c>
      <c r="I32" s="24" t="s">
        <v>100</v>
      </c>
      <c r="J32" s="25">
        <v>0</v>
      </c>
      <c r="K32" s="20" t="str">
        <f>G32*J32</f>
        <v>0</v>
      </c>
      <c r="L32" s="16" t="s">
        <v>101</v>
      </c>
    </row>
    <row r="33" spans="1:14" customHeight="1" ht="130">
      <c r="A33" s="16" t="s">
        <v>102</v>
      </c>
      <c r="B33" s="17" t="s">
        <v>103</v>
      </c>
      <c r="C33" s="18" t="s">
        <v>18</v>
      </c>
      <c r="D33" s="19" t="s">
        <v>94</v>
      </c>
      <c r="E33" s="20">
        <v>24</v>
      </c>
      <c r="F33" s="21" t="s">
        <v>95</v>
      </c>
      <c r="G33" s="22" t="str">
        <f>F33-(F33*J5/100)</f>
        <v>0</v>
      </c>
      <c r="H33" s="23" t="str">
        <f>F33-(F33*J3/100)</f>
        <v>0</v>
      </c>
      <c r="I33" s="24" t="s">
        <v>104</v>
      </c>
      <c r="J33" s="25">
        <v>0</v>
      </c>
      <c r="K33" s="20" t="str">
        <f>G33*J33</f>
        <v>0</v>
      </c>
      <c r="L33" s="16" t="s">
        <v>105</v>
      </c>
    </row>
    <row r="34" spans="1:14" customHeight="1" ht="130">
      <c r="A34" s="16" t="s">
        <v>106</v>
      </c>
      <c r="B34" s="17" t="s">
        <v>107</v>
      </c>
      <c r="C34" s="18" t="s">
        <v>18</v>
      </c>
      <c r="D34" s="19"/>
      <c r="E34" s="20">
        <v>48</v>
      </c>
      <c r="F34" s="21" t="s">
        <v>108</v>
      </c>
      <c r="G34" s="22" t="str">
        <f>F34-(F34*J5/100)</f>
        <v>0</v>
      </c>
      <c r="H34" s="23" t="str">
        <f>F34-(F34*J3/100)</f>
        <v>0</v>
      </c>
      <c r="I34" s="24" t="s">
        <v>109</v>
      </c>
      <c r="J34" s="25">
        <v>0</v>
      </c>
      <c r="K34" s="20" t="str">
        <f>G34*J34</f>
        <v>0</v>
      </c>
      <c r="L34" s="16" t="s">
        <v>110</v>
      </c>
    </row>
    <row r="35" spans="1:14" customHeight="1" ht="130">
      <c r="A35" s="16" t="s">
        <v>111</v>
      </c>
      <c r="B35" s="17" t="s">
        <v>112</v>
      </c>
      <c r="C35" s="18" t="s">
        <v>18</v>
      </c>
      <c r="D35" s="19"/>
      <c r="E35" s="20">
        <v>48</v>
      </c>
      <c r="F35" s="21" t="s">
        <v>108</v>
      </c>
      <c r="G35" s="22" t="str">
        <f>F35-(F35*J5/100)</f>
        <v>0</v>
      </c>
      <c r="H35" s="23" t="str">
        <f>F35-(F35*J3/100)</f>
        <v>0</v>
      </c>
      <c r="I35" s="24" t="s">
        <v>113</v>
      </c>
      <c r="J35" s="25">
        <v>0</v>
      </c>
      <c r="K35" s="20" t="str">
        <f>G35*J35</f>
        <v>0</v>
      </c>
      <c r="L35" s="16" t="s">
        <v>114</v>
      </c>
    </row>
    <row r="36" spans="1:14" customHeight="1" ht="130">
      <c r="A36" s="16" t="s">
        <v>115</v>
      </c>
      <c r="B36" s="17" t="s">
        <v>116</v>
      </c>
      <c r="C36" s="18" t="s">
        <v>18</v>
      </c>
      <c r="D36" s="19"/>
      <c r="E36" s="20">
        <v>48</v>
      </c>
      <c r="F36" s="21" t="s">
        <v>117</v>
      </c>
      <c r="G36" s="22" t="str">
        <f>F36-(F36*J5/100)</f>
        <v>0</v>
      </c>
      <c r="H36" s="23" t="str">
        <f>F36-(F36*J3/100)</f>
        <v>0</v>
      </c>
      <c r="I36" s="24" t="s">
        <v>118</v>
      </c>
      <c r="J36" s="25">
        <v>0</v>
      </c>
      <c r="K36" s="20" t="str">
        <f>G36*J36</f>
        <v>0</v>
      </c>
      <c r="L36" s="16" t="s">
        <v>119</v>
      </c>
    </row>
    <row r="37" spans="1:14" customHeight="1" ht="130">
      <c r="A37" s="16" t="s">
        <v>120</v>
      </c>
      <c r="B37" s="17" t="s">
        <v>121</v>
      </c>
      <c r="C37" s="18" t="s">
        <v>18</v>
      </c>
      <c r="D37" s="19"/>
      <c r="E37" s="20">
        <v>48</v>
      </c>
      <c r="F37" s="21" t="s">
        <v>117</v>
      </c>
      <c r="G37" s="22" t="str">
        <f>F37-(F37*J5/100)</f>
        <v>0</v>
      </c>
      <c r="H37" s="23" t="str">
        <f>F37-(F37*J3/100)</f>
        <v>0</v>
      </c>
      <c r="I37" s="24" t="s">
        <v>122</v>
      </c>
      <c r="J37" s="25">
        <v>0</v>
      </c>
      <c r="K37" s="20" t="str">
        <f>G37*J37</f>
        <v>0</v>
      </c>
      <c r="L37" s="16" t="s">
        <v>123</v>
      </c>
    </row>
    <row r="38" spans="1:14" customHeight="1" ht="130">
      <c r="A38" s="16" t="s">
        <v>124</v>
      </c>
      <c r="B38" s="17" t="s">
        <v>125</v>
      </c>
      <c r="C38" s="18" t="s">
        <v>18</v>
      </c>
      <c r="D38" s="19"/>
      <c r="E38" s="20">
        <v>48</v>
      </c>
      <c r="F38" s="21" t="s">
        <v>117</v>
      </c>
      <c r="G38" s="22" t="str">
        <f>F38-(F38*J5/100)</f>
        <v>0</v>
      </c>
      <c r="H38" s="23" t="str">
        <f>F38-(F38*J3/100)</f>
        <v>0</v>
      </c>
      <c r="I38" s="24" t="s">
        <v>126</v>
      </c>
      <c r="J38" s="25">
        <v>0</v>
      </c>
      <c r="K38" s="20" t="str">
        <f>G38*J38</f>
        <v>0</v>
      </c>
      <c r="L38" s="16" t="s">
        <v>127</v>
      </c>
    </row>
    <row r="39" spans="1:14" customHeight="1" ht="130">
      <c r="A39" s="16" t="s">
        <v>128</v>
      </c>
      <c r="B39" s="17" t="s">
        <v>129</v>
      </c>
      <c r="C39" s="18" t="s">
        <v>18</v>
      </c>
      <c r="D39" s="19"/>
      <c r="E39" s="20">
        <v>48</v>
      </c>
      <c r="F39" s="21" t="s">
        <v>117</v>
      </c>
      <c r="G39" s="22" t="str">
        <f>F39-(F39*J5/100)</f>
        <v>0</v>
      </c>
      <c r="H39" s="23" t="str">
        <f>F39-(F39*J3/100)</f>
        <v>0</v>
      </c>
      <c r="I39" s="24" t="s">
        <v>130</v>
      </c>
      <c r="J39" s="25">
        <v>0</v>
      </c>
      <c r="K39" s="20" t="str">
        <f>G39*J39</f>
        <v>0</v>
      </c>
      <c r="L39" s="16" t="s">
        <v>131</v>
      </c>
    </row>
    <row r="40" spans="1:14" customHeight="1" ht="130">
      <c r="A40" s="16" t="s">
        <v>132</v>
      </c>
      <c r="B40" s="17" t="s">
        <v>133</v>
      </c>
      <c r="C40" s="18" t="s">
        <v>18</v>
      </c>
      <c r="D40" s="19"/>
      <c r="E40" s="20">
        <v>48</v>
      </c>
      <c r="F40" s="21" t="s">
        <v>117</v>
      </c>
      <c r="G40" s="22" t="str">
        <f>F40-(F40*J5/100)</f>
        <v>0</v>
      </c>
      <c r="H40" s="23" t="str">
        <f>F40-(F40*J3/100)</f>
        <v>0</v>
      </c>
      <c r="I40" s="24" t="s">
        <v>126</v>
      </c>
      <c r="J40" s="25">
        <v>0</v>
      </c>
      <c r="K40" s="20" t="str">
        <f>G40*J40</f>
        <v>0</v>
      </c>
      <c r="L40" s="16" t="s">
        <v>134</v>
      </c>
    </row>
    <row r="41" spans="1:14" customHeight="1" ht="130">
      <c r="A41" s="16" t="s">
        <v>135</v>
      </c>
      <c r="B41" s="17" t="s">
        <v>136</v>
      </c>
      <c r="C41" s="18" t="s">
        <v>18</v>
      </c>
      <c r="D41" s="19"/>
      <c r="E41" s="20">
        <v>48</v>
      </c>
      <c r="F41" s="21" t="s">
        <v>117</v>
      </c>
      <c r="G41" s="22" t="str">
        <f>F41-(F41*J5/100)</f>
        <v>0</v>
      </c>
      <c r="H41" s="23" t="str">
        <f>F41-(F41*J3/100)</f>
        <v>0</v>
      </c>
      <c r="I41" s="24" t="s">
        <v>137</v>
      </c>
      <c r="J41" s="25">
        <v>0</v>
      </c>
      <c r="K41" s="20" t="str">
        <f>G41*J41</f>
        <v>0</v>
      </c>
      <c r="L41" s="16" t="s">
        <v>138</v>
      </c>
    </row>
    <row r="42" spans="1:14" customHeight="1" ht="130">
      <c r="A42" s="16" t="s">
        <v>139</v>
      </c>
      <c r="B42" s="17" t="s">
        <v>140</v>
      </c>
      <c r="C42" s="18" t="s">
        <v>18</v>
      </c>
      <c r="D42" s="19"/>
      <c r="E42" s="20">
        <v>48</v>
      </c>
      <c r="F42" s="21" t="s">
        <v>117</v>
      </c>
      <c r="G42" s="22" t="str">
        <f>F42-(F42*J5/100)</f>
        <v>0</v>
      </c>
      <c r="H42" s="23" t="str">
        <f>F42-(F42*J3/100)</f>
        <v>0</v>
      </c>
      <c r="I42" s="24" t="s">
        <v>141</v>
      </c>
      <c r="J42" s="25">
        <v>0</v>
      </c>
      <c r="K42" s="20" t="str">
        <f>G42*J42</f>
        <v>0</v>
      </c>
      <c r="L42" s="16" t="s">
        <v>142</v>
      </c>
    </row>
    <row r="43" spans="1:14" customHeight="1" ht="130">
      <c r="A43" s="16" t="s">
        <v>143</v>
      </c>
      <c r="B43" s="17" t="s">
        <v>144</v>
      </c>
      <c r="C43" s="18" t="s">
        <v>18</v>
      </c>
      <c r="D43" s="19"/>
      <c r="E43" s="20">
        <v>48</v>
      </c>
      <c r="F43" s="21" t="s">
        <v>117</v>
      </c>
      <c r="G43" s="22" t="str">
        <f>F43-(F43*J5/100)</f>
        <v>0</v>
      </c>
      <c r="H43" s="23" t="str">
        <f>F43-(F43*J3/100)</f>
        <v>0</v>
      </c>
      <c r="I43" s="24" t="s">
        <v>145</v>
      </c>
      <c r="J43" s="25">
        <v>0</v>
      </c>
      <c r="K43" s="20" t="str">
        <f>G43*J43</f>
        <v>0</v>
      </c>
      <c r="L43" s="16" t="s">
        <v>146</v>
      </c>
    </row>
    <row r="44" spans="1:14" customHeight="1" ht="130">
      <c r="A44" s="16" t="s">
        <v>147</v>
      </c>
      <c r="B44" s="17" t="s">
        <v>148</v>
      </c>
      <c r="C44" s="18" t="s">
        <v>18</v>
      </c>
      <c r="D44" s="19"/>
      <c r="E44" s="20">
        <v>48</v>
      </c>
      <c r="F44" s="21" t="s">
        <v>117</v>
      </c>
      <c r="G44" s="22" t="str">
        <f>F44-(F44*J5/100)</f>
        <v>0</v>
      </c>
      <c r="H44" s="23" t="str">
        <f>F44-(F44*J3/100)</f>
        <v>0</v>
      </c>
      <c r="I44" s="24" t="s">
        <v>149</v>
      </c>
      <c r="J44" s="25">
        <v>0</v>
      </c>
      <c r="K44" s="20" t="str">
        <f>G44*J44</f>
        <v>0</v>
      </c>
      <c r="L44" s="16" t="s">
        <v>150</v>
      </c>
    </row>
    <row r="45" spans="1:14" customHeight="1" ht="130">
      <c r="A45" s="16" t="s">
        <v>151</v>
      </c>
      <c r="B45" s="17" t="s">
        <v>152</v>
      </c>
      <c r="C45" s="18" t="s">
        <v>18</v>
      </c>
      <c r="D45" s="19"/>
      <c r="E45" s="20">
        <v>48</v>
      </c>
      <c r="F45" s="21" t="s">
        <v>117</v>
      </c>
      <c r="G45" s="22" t="str">
        <f>F45-(F45*J5/100)</f>
        <v>0</v>
      </c>
      <c r="H45" s="23" t="str">
        <f>F45-(F45*J3/100)</f>
        <v>0</v>
      </c>
      <c r="I45" s="24" t="s">
        <v>149</v>
      </c>
      <c r="J45" s="25">
        <v>0</v>
      </c>
      <c r="K45" s="20" t="str">
        <f>G45*J45</f>
        <v>0</v>
      </c>
      <c r="L45" s="16" t="s">
        <v>153</v>
      </c>
    </row>
    <row r="46" spans="1:14" customHeight="1" ht="130">
      <c r="A46" s="16" t="s">
        <v>154</v>
      </c>
      <c r="B46" s="17" t="s">
        <v>155</v>
      </c>
      <c r="C46" s="18" t="s">
        <v>18</v>
      </c>
      <c r="D46" s="19"/>
      <c r="E46" s="20">
        <v>48</v>
      </c>
      <c r="F46" s="21" t="s">
        <v>117</v>
      </c>
      <c r="G46" s="22" t="str">
        <f>F46-(F46*J5/100)</f>
        <v>0</v>
      </c>
      <c r="H46" s="23" t="str">
        <f>F46-(F46*J3/100)</f>
        <v>0</v>
      </c>
      <c r="I46" s="24" t="s">
        <v>118</v>
      </c>
      <c r="J46" s="25">
        <v>0</v>
      </c>
      <c r="K46" s="20" t="str">
        <f>G46*J46</f>
        <v>0</v>
      </c>
      <c r="L46" s="16" t="s">
        <v>156</v>
      </c>
    </row>
    <row r="47" spans="1:14" customHeight="1" ht="130">
      <c r="A47" s="16" t="s">
        <v>157</v>
      </c>
      <c r="B47" s="17" t="s">
        <v>158</v>
      </c>
      <c r="C47" s="18" t="s">
        <v>18</v>
      </c>
      <c r="D47" s="19"/>
      <c r="E47" s="20">
        <v>48</v>
      </c>
      <c r="F47" s="21" t="s">
        <v>117</v>
      </c>
      <c r="G47" s="22" t="str">
        <f>F47-(F47*J5/100)</f>
        <v>0</v>
      </c>
      <c r="H47" s="23" t="str">
        <f>F47-(F47*J3/100)</f>
        <v>0</v>
      </c>
      <c r="I47" s="24" t="s">
        <v>145</v>
      </c>
      <c r="J47" s="25">
        <v>0</v>
      </c>
      <c r="K47" s="20" t="str">
        <f>G47*J47</f>
        <v>0</v>
      </c>
      <c r="L47" s="16" t="s">
        <v>159</v>
      </c>
    </row>
    <row r="48" spans="1:14" customHeight="1" ht="130">
      <c r="A48" s="16" t="s">
        <v>160</v>
      </c>
      <c r="B48" s="17" t="s">
        <v>161</v>
      </c>
      <c r="C48" s="18" t="s">
        <v>18</v>
      </c>
      <c r="D48" s="19"/>
      <c r="E48" s="20">
        <v>72</v>
      </c>
      <c r="F48" s="21" t="s">
        <v>162</v>
      </c>
      <c r="G48" s="22" t="str">
        <f>F48-(F48*J5/100)</f>
        <v>0</v>
      </c>
      <c r="H48" s="23" t="str">
        <f>F48-(F48*J3/100)</f>
        <v>0</v>
      </c>
      <c r="I48" s="24" t="s">
        <v>163</v>
      </c>
      <c r="J48" s="25">
        <v>0</v>
      </c>
      <c r="K48" s="20" t="str">
        <f>G48*J48</f>
        <v>0</v>
      </c>
      <c r="L48" s="16" t="s">
        <v>164</v>
      </c>
    </row>
    <row r="49" spans="1:14" customHeight="1" ht="130">
      <c r="A49" s="16" t="s">
        <v>165</v>
      </c>
      <c r="B49" s="17" t="s">
        <v>166</v>
      </c>
      <c r="C49" s="18" t="s">
        <v>18</v>
      </c>
      <c r="D49" s="19"/>
      <c r="E49" s="20">
        <v>72</v>
      </c>
      <c r="F49" s="21" t="s">
        <v>162</v>
      </c>
      <c r="G49" s="22" t="str">
        <f>F49-(F49*J5/100)</f>
        <v>0</v>
      </c>
      <c r="H49" s="23" t="str">
        <f>F49-(F49*J3/100)</f>
        <v>0</v>
      </c>
      <c r="I49" s="24" t="s">
        <v>167</v>
      </c>
      <c r="J49" s="25">
        <v>0</v>
      </c>
      <c r="K49" s="20" t="str">
        <f>G49*J49</f>
        <v>0</v>
      </c>
      <c r="L49" s="16" t="s">
        <v>168</v>
      </c>
    </row>
    <row r="50" spans="1:14" customHeight="1" ht="130">
      <c r="A50" s="16" t="s">
        <v>169</v>
      </c>
      <c r="B50" s="17" t="s">
        <v>170</v>
      </c>
      <c r="C50" s="18" t="s">
        <v>18</v>
      </c>
      <c r="D50" s="19"/>
      <c r="E50" s="20">
        <v>36</v>
      </c>
      <c r="F50" s="21" t="s">
        <v>171</v>
      </c>
      <c r="G50" s="22" t="str">
        <f>F50-(F50*J5/100)</f>
        <v>0</v>
      </c>
      <c r="H50" s="23" t="str">
        <f>F50-(F50*J3/100)</f>
        <v>0</v>
      </c>
      <c r="I50" s="24" t="s">
        <v>172</v>
      </c>
      <c r="J50" s="25">
        <v>0</v>
      </c>
      <c r="K50" s="20" t="str">
        <f>G50*J50</f>
        <v>0</v>
      </c>
      <c r="L50" s="16" t="s">
        <v>173</v>
      </c>
    </row>
    <row r="51" spans="1:14" customHeight="1" ht="130">
      <c r="A51" s="16" t="s">
        <v>174</v>
      </c>
      <c r="B51" s="17" t="s">
        <v>175</v>
      </c>
      <c r="C51" s="18" t="s">
        <v>18</v>
      </c>
      <c r="D51" s="19"/>
      <c r="E51" s="20">
        <v>48</v>
      </c>
      <c r="F51" s="21" t="s">
        <v>117</v>
      </c>
      <c r="G51" s="22" t="str">
        <f>F51-(F51*J5/100)</f>
        <v>0</v>
      </c>
      <c r="H51" s="23" t="str">
        <f>F51-(F51*J3/100)</f>
        <v>0</v>
      </c>
      <c r="I51" s="24" t="s">
        <v>176</v>
      </c>
      <c r="J51" s="25">
        <v>0</v>
      </c>
      <c r="K51" s="20" t="str">
        <f>G51*J51</f>
        <v>0</v>
      </c>
      <c r="L51" s="16" t="s">
        <v>177</v>
      </c>
    </row>
    <row r="52" spans="1:14" customHeight="1" ht="130">
      <c r="A52" s="16" t="s">
        <v>178</v>
      </c>
      <c r="B52" s="17" t="s">
        <v>179</v>
      </c>
      <c r="C52" s="18" t="s">
        <v>18</v>
      </c>
      <c r="D52" s="19"/>
      <c r="E52" s="20">
        <v>48</v>
      </c>
      <c r="F52" s="21" t="s">
        <v>117</v>
      </c>
      <c r="G52" s="22" t="str">
        <f>F52-(F52*J5/100)</f>
        <v>0</v>
      </c>
      <c r="H52" s="23" t="str">
        <f>F52-(F52*J3/100)</f>
        <v>0</v>
      </c>
      <c r="I52" s="24" t="s">
        <v>118</v>
      </c>
      <c r="J52" s="25">
        <v>0</v>
      </c>
      <c r="K52" s="20" t="str">
        <f>G52*J52</f>
        <v>0</v>
      </c>
      <c r="L52" s="16" t="s">
        <v>180</v>
      </c>
    </row>
    <row r="53" spans="1:14" customHeight="1" ht="130">
      <c r="A53" s="16" t="s">
        <v>181</v>
      </c>
      <c r="B53" s="17" t="s">
        <v>182</v>
      </c>
      <c r="C53" s="18" t="s">
        <v>18</v>
      </c>
      <c r="D53" s="19"/>
      <c r="E53" s="20">
        <v>48</v>
      </c>
      <c r="F53" s="21" t="s">
        <v>117</v>
      </c>
      <c r="G53" s="22" t="str">
        <f>F53-(F53*J5/100)</f>
        <v>0</v>
      </c>
      <c r="H53" s="23" t="str">
        <f>F53-(F53*J3/100)</f>
        <v>0</v>
      </c>
      <c r="I53" s="24" t="s">
        <v>183</v>
      </c>
      <c r="J53" s="25">
        <v>0</v>
      </c>
      <c r="K53" s="20" t="str">
        <f>G53*J53</f>
        <v>0</v>
      </c>
      <c r="L53" s="16" t="s">
        <v>184</v>
      </c>
    </row>
    <row r="54" spans="1:14" customHeight="1" ht="130">
      <c r="A54" s="16" t="s">
        <v>185</v>
      </c>
      <c r="B54" s="17" t="s">
        <v>186</v>
      </c>
      <c r="C54" s="18" t="s">
        <v>18</v>
      </c>
      <c r="D54" s="19"/>
      <c r="E54" s="20">
        <v>48</v>
      </c>
      <c r="F54" s="21" t="s">
        <v>117</v>
      </c>
      <c r="G54" s="22" t="str">
        <f>F54-(F54*J5/100)</f>
        <v>0</v>
      </c>
      <c r="H54" s="23" t="str">
        <f>F54-(F54*J3/100)</f>
        <v>0</v>
      </c>
      <c r="I54" s="24" t="s">
        <v>183</v>
      </c>
      <c r="J54" s="25">
        <v>0</v>
      </c>
      <c r="K54" s="20" t="str">
        <f>G54*J54</f>
        <v>0</v>
      </c>
      <c r="L54" s="16" t="s">
        <v>187</v>
      </c>
    </row>
    <row r="55" spans="1:14" customHeight="1" ht="130">
      <c r="A55" s="16" t="s">
        <v>188</v>
      </c>
      <c r="B55" s="17" t="s">
        <v>189</v>
      </c>
      <c r="C55" s="18" t="s">
        <v>18</v>
      </c>
      <c r="D55" s="19"/>
      <c r="E55" s="20">
        <v>48</v>
      </c>
      <c r="F55" s="21" t="s">
        <v>117</v>
      </c>
      <c r="G55" s="22" t="str">
        <f>F55-(F55*J5/100)</f>
        <v>0</v>
      </c>
      <c r="H55" s="23" t="str">
        <f>F55-(F55*J3/100)</f>
        <v>0</v>
      </c>
      <c r="I55" s="24" t="s">
        <v>190</v>
      </c>
      <c r="J55" s="25">
        <v>0</v>
      </c>
      <c r="K55" s="20" t="str">
        <f>G55*J55</f>
        <v>0</v>
      </c>
      <c r="L55" s="16" t="s">
        <v>191</v>
      </c>
    </row>
    <row r="56" spans="1:14" customHeight="1" ht="130">
      <c r="A56" s="16" t="s">
        <v>192</v>
      </c>
      <c r="B56" s="17" t="s">
        <v>193</v>
      </c>
      <c r="C56" s="18" t="s">
        <v>18</v>
      </c>
      <c r="D56" s="19"/>
      <c r="E56" s="20">
        <v>48</v>
      </c>
      <c r="F56" s="21" t="s">
        <v>117</v>
      </c>
      <c r="G56" s="22" t="str">
        <f>F56-(F56*J5/100)</f>
        <v>0</v>
      </c>
      <c r="H56" s="23" t="str">
        <f>F56-(F56*J3/100)</f>
        <v>0</v>
      </c>
      <c r="I56" s="24" t="s">
        <v>126</v>
      </c>
      <c r="J56" s="25">
        <v>0</v>
      </c>
      <c r="K56" s="20" t="str">
        <f>G56*J56</f>
        <v>0</v>
      </c>
      <c r="L56" s="16" t="s">
        <v>194</v>
      </c>
    </row>
    <row r="57" spans="1:14" customHeight="1" ht="130">
      <c r="A57" s="16" t="s">
        <v>195</v>
      </c>
      <c r="B57" s="17" t="s">
        <v>196</v>
      </c>
      <c r="C57" s="18" t="s">
        <v>18</v>
      </c>
      <c r="D57" s="19"/>
      <c r="E57" s="20">
        <v>48</v>
      </c>
      <c r="F57" s="21" t="s">
        <v>117</v>
      </c>
      <c r="G57" s="22" t="str">
        <f>F57-(F57*J5/100)</f>
        <v>0</v>
      </c>
      <c r="H57" s="23" t="str">
        <f>F57-(F57*J3/100)</f>
        <v>0</v>
      </c>
      <c r="I57" s="24" t="s">
        <v>197</v>
      </c>
      <c r="J57" s="25">
        <v>0</v>
      </c>
      <c r="K57" s="20" t="str">
        <f>G57*J57</f>
        <v>0</v>
      </c>
      <c r="L57" s="16" t="s">
        <v>198</v>
      </c>
    </row>
    <row r="58" spans="1:14" customHeight="1" ht="130">
      <c r="A58" s="16" t="s">
        <v>199</v>
      </c>
      <c r="B58" s="17" t="s">
        <v>200</v>
      </c>
      <c r="C58" s="18" t="s">
        <v>18</v>
      </c>
      <c r="D58" s="19"/>
      <c r="E58" s="20">
        <v>48</v>
      </c>
      <c r="F58" s="21" t="s">
        <v>117</v>
      </c>
      <c r="G58" s="22" t="str">
        <f>F58-(F58*J5/100)</f>
        <v>0</v>
      </c>
      <c r="H58" s="23" t="str">
        <f>F58-(F58*J3/100)</f>
        <v>0</v>
      </c>
      <c r="I58" s="24" t="s">
        <v>201</v>
      </c>
      <c r="J58" s="25">
        <v>0</v>
      </c>
      <c r="K58" s="20" t="str">
        <f>G58*J58</f>
        <v>0</v>
      </c>
      <c r="L58" s="16" t="s">
        <v>202</v>
      </c>
    </row>
    <row r="59" spans="1:14" customHeight="1" ht="130">
      <c r="A59" s="16">
        <v>-39865</v>
      </c>
      <c r="B59" s="17" t="s">
        <v>203</v>
      </c>
      <c r="C59" s="18" t="s">
        <v>18</v>
      </c>
      <c r="D59" s="19"/>
      <c r="E59" s="20">
        <v>12</v>
      </c>
      <c r="F59" s="21" t="s">
        <v>204</v>
      </c>
      <c r="G59" s="22" t="str">
        <f>F59-(F59*J5/100)</f>
        <v>0</v>
      </c>
      <c r="H59" s="23" t="str">
        <f>F59-(F59*J3/100)</f>
        <v>0</v>
      </c>
      <c r="I59" s="24" t="s">
        <v>205</v>
      </c>
      <c r="J59" s="25">
        <v>0</v>
      </c>
      <c r="K59" s="20" t="str">
        <f>G59*J59</f>
        <v>0</v>
      </c>
      <c r="L59" s="16" t="s">
        <v>206</v>
      </c>
    </row>
    <row r="60" spans="1:14" customHeight="1" ht="130">
      <c r="A60" s="16">
        <v>-39862</v>
      </c>
      <c r="B60" s="17" t="s">
        <v>207</v>
      </c>
      <c r="C60" s="18" t="s">
        <v>18</v>
      </c>
      <c r="D60" s="19"/>
      <c r="E60" s="20">
        <v>12</v>
      </c>
      <c r="F60" s="21" t="s">
        <v>208</v>
      </c>
      <c r="G60" s="22" t="str">
        <f>F60-(F60*J5/100)</f>
        <v>0</v>
      </c>
      <c r="H60" s="23" t="str">
        <f>F60-(F60*J3/100)</f>
        <v>0</v>
      </c>
      <c r="I60" s="24" t="s">
        <v>209</v>
      </c>
      <c r="J60" s="25">
        <v>0</v>
      </c>
      <c r="K60" s="20" t="str">
        <f>G60*J60</f>
        <v>0</v>
      </c>
      <c r="L60" s="16" t="s">
        <v>210</v>
      </c>
    </row>
    <row r="61" spans="1:14" customHeight="1" ht="130">
      <c r="A61" s="16" t="s">
        <v>211</v>
      </c>
      <c r="B61" s="17" t="s">
        <v>212</v>
      </c>
      <c r="C61" s="18" t="s">
        <v>18</v>
      </c>
      <c r="D61" s="19" t="s">
        <v>213</v>
      </c>
      <c r="E61" s="20">
        <v>6</v>
      </c>
      <c r="F61" s="21" t="s">
        <v>214</v>
      </c>
      <c r="G61" s="22" t="str">
        <f>F61-(F61*J5/100)</f>
        <v>0</v>
      </c>
      <c r="H61" s="23" t="str">
        <f>F61-(F61*J3/100)</f>
        <v>0</v>
      </c>
      <c r="I61" s="24" t="s">
        <v>215</v>
      </c>
      <c r="J61" s="25">
        <v>0</v>
      </c>
      <c r="K61" s="20" t="str">
        <f>G61*J61</f>
        <v>0</v>
      </c>
      <c r="L61" s="16" t="s">
        <v>216</v>
      </c>
    </row>
    <row r="62" spans="1:14" customHeight="1" ht="130">
      <c r="A62" s="16" t="s">
        <v>217</v>
      </c>
      <c r="B62" s="17" t="s">
        <v>218</v>
      </c>
      <c r="C62" s="18" t="s">
        <v>18</v>
      </c>
      <c r="D62" s="19" t="s">
        <v>219</v>
      </c>
      <c r="E62" s="20">
        <v>6</v>
      </c>
      <c r="F62" s="21" t="s">
        <v>214</v>
      </c>
      <c r="G62" s="22" t="str">
        <f>F62-(F62*J5/100)</f>
        <v>0</v>
      </c>
      <c r="H62" s="23" t="str">
        <f>F62-(F62*J3/100)</f>
        <v>0</v>
      </c>
      <c r="I62" s="24" t="s">
        <v>215</v>
      </c>
      <c r="J62" s="25">
        <v>0</v>
      </c>
      <c r="K62" s="20" t="str">
        <f>G62*J62</f>
        <v>0</v>
      </c>
      <c r="L62" s="16" t="s">
        <v>220</v>
      </c>
    </row>
    <row r="63" spans="1:14" customHeight="1" ht="130">
      <c r="A63" s="16" t="s">
        <v>221</v>
      </c>
      <c r="B63" s="17" t="s">
        <v>222</v>
      </c>
      <c r="C63" s="18" t="s">
        <v>18</v>
      </c>
      <c r="D63" s="19" t="s">
        <v>213</v>
      </c>
      <c r="E63" s="20">
        <v>6</v>
      </c>
      <c r="F63" s="21" t="s">
        <v>214</v>
      </c>
      <c r="G63" s="22" t="str">
        <f>F63-(F63*J5/100)</f>
        <v>0</v>
      </c>
      <c r="H63" s="23" t="str">
        <f>F63-(F63*J3/100)</f>
        <v>0</v>
      </c>
      <c r="I63" s="24" t="s">
        <v>223</v>
      </c>
      <c r="J63" s="25">
        <v>0</v>
      </c>
      <c r="K63" s="20" t="str">
        <f>G63*J63</f>
        <v>0</v>
      </c>
      <c r="L63" s="16" t="s">
        <v>224</v>
      </c>
    </row>
    <row r="64" spans="1:14" customHeight="1" ht="130">
      <c r="A64" s="16" t="s">
        <v>225</v>
      </c>
      <c r="B64" s="17" t="s">
        <v>226</v>
      </c>
      <c r="C64" s="18" t="s">
        <v>18</v>
      </c>
      <c r="D64" s="19" t="s">
        <v>227</v>
      </c>
      <c r="E64" s="20">
        <v>6</v>
      </c>
      <c r="F64" s="21" t="s">
        <v>228</v>
      </c>
      <c r="G64" s="22" t="str">
        <f>F64-(F64*J5/100)</f>
        <v>0</v>
      </c>
      <c r="H64" s="23" t="str">
        <f>F64-(F64*J3/100)</f>
        <v>0</v>
      </c>
      <c r="I64" s="24" t="s">
        <v>229</v>
      </c>
      <c r="J64" s="25">
        <v>0</v>
      </c>
      <c r="K64" s="20" t="str">
        <f>G64*J64</f>
        <v>0</v>
      </c>
      <c r="L64" s="16" t="s">
        <v>230</v>
      </c>
    </row>
    <row r="65" spans="1:14" customHeight="1" ht="130">
      <c r="A65" s="16" t="s">
        <v>231</v>
      </c>
      <c r="B65" s="17" t="s">
        <v>232</v>
      </c>
      <c r="C65" s="18" t="s">
        <v>18</v>
      </c>
      <c r="D65" s="19" t="s">
        <v>233</v>
      </c>
      <c r="E65" s="20">
        <v>48</v>
      </c>
      <c r="F65" s="21" t="s">
        <v>234</v>
      </c>
      <c r="G65" s="22" t="str">
        <f>F65-(F65*J5/100)</f>
        <v>0</v>
      </c>
      <c r="H65" s="23" t="str">
        <f>F65-(F65*J3/100)</f>
        <v>0</v>
      </c>
      <c r="I65" s="24" t="s">
        <v>235</v>
      </c>
      <c r="J65" s="25">
        <v>0</v>
      </c>
      <c r="K65" s="20" t="str">
        <f>G65*J65</f>
        <v>0</v>
      </c>
      <c r="L65" s="16" t="s">
        <v>236</v>
      </c>
    </row>
    <row r="66" spans="1:14" customHeight="1" ht="130">
      <c r="A66" s="16" t="s">
        <v>237</v>
      </c>
      <c r="B66" s="17" t="s">
        <v>238</v>
      </c>
      <c r="C66" s="18" t="s">
        <v>18</v>
      </c>
      <c r="D66" s="19" t="s">
        <v>227</v>
      </c>
      <c r="E66" s="20">
        <v>6</v>
      </c>
      <c r="F66" s="21" t="s">
        <v>228</v>
      </c>
      <c r="G66" s="22" t="str">
        <f>F66-(F66*J5/100)</f>
        <v>0</v>
      </c>
      <c r="H66" s="23" t="str">
        <f>F66-(F66*J3/100)</f>
        <v>0</v>
      </c>
      <c r="I66" s="24" t="s">
        <v>96</v>
      </c>
      <c r="J66" s="25">
        <v>0</v>
      </c>
      <c r="K66" s="20" t="str">
        <f>G66*J66</f>
        <v>0</v>
      </c>
      <c r="L66" s="16" t="s">
        <v>239</v>
      </c>
    </row>
    <row r="67" spans="1:14" customHeight="1" ht="130">
      <c r="A67" s="16" t="s">
        <v>240</v>
      </c>
      <c r="B67" s="17" t="s">
        <v>241</v>
      </c>
      <c r="C67" s="18" t="s">
        <v>18</v>
      </c>
      <c r="D67" s="19" t="s">
        <v>233</v>
      </c>
      <c r="E67" s="20">
        <v>48</v>
      </c>
      <c r="F67" s="21" t="s">
        <v>234</v>
      </c>
      <c r="G67" s="22" t="str">
        <f>F67-(F67*J5/100)</f>
        <v>0</v>
      </c>
      <c r="H67" s="23" t="str">
        <f>F67-(F67*J3/100)</f>
        <v>0</v>
      </c>
      <c r="I67" s="24" t="s">
        <v>235</v>
      </c>
      <c r="J67" s="25">
        <v>0</v>
      </c>
      <c r="K67" s="20" t="str">
        <f>G67*J67</f>
        <v>0</v>
      </c>
      <c r="L67" s="16" t="s">
        <v>242</v>
      </c>
    </row>
    <row r="68" spans="1:14" customHeight="1" ht="130">
      <c r="A68" s="16" t="s">
        <v>243</v>
      </c>
      <c r="B68" s="17" t="s">
        <v>244</v>
      </c>
      <c r="C68" s="18" t="s">
        <v>18</v>
      </c>
      <c r="D68" s="19" t="s">
        <v>245</v>
      </c>
      <c r="E68" s="20">
        <v>6</v>
      </c>
      <c r="F68" s="21" t="s">
        <v>246</v>
      </c>
      <c r="G68" s="22" t="str">
        <f>F68-(F68*J5/100)</f>
        <v>0</v>
      </c>
      <c r="H68" s="23" t="str">
        <f>F68-(F68*J3/100)</f>
        <v>0</v>
      </c>
      <c r="I68" s="24" t="s">
        <v>247</v>
      </c>
      <c r="J68" s="25">
        <v>0</v>
      </c>
      <c r="K68" s="20" t="str">
        <f>G68*J68</f>
        <v>0</v>
      </c>
      <c r="L68" s="16" t="s">
        <v>248</v>
      </c>
    </row>
    <row r="69" spans="1:14" customHeight="1" ht="130">
      <c r="A69" s="16" t="s">
        <v>249</v>
      </c>
      <c r="B69" s="17" t="s">
        <v>250</v>
      </c>
      <c r="C69" s="18" t="s">
        <v>18</v>
      </c>
      <c r="D69" s="19" t="s">
        <v>251</v>
      </c>
      <c r="E69" s="20">
        <v>36</v>
      </c>
      <c r="F69" s="21" t="s">
        <v>252</v>
      </c>
      <c r="G69" s="22" t="str">
        <f>F69-(F69*J5/100)</f>
        <v>0</v>
      </c>
      <c r="H69" s="23" t="str">
        <f>F69-(F69*J3/100)</f>
        <v>0</v>
      </c>
      <c r="I69" s="24" t="s">
        <v>253</v>
      </c>
      <c r="J69" s="25">
        <v>0</v>
      </c>
      <c r="K69" s="20" t="str">
        <f>G69*J69</f>
        <v>0</v>
      </c>
      <c r="L69" s="16" t="s">
        <v>254</v>
      </c>
    </row>
    <row r="70" spans="1:14" customHeight="1" ht="130">
      <c r="A70" s="16" t="s">
        <v>255</v>
      </c>
      <c r="B70" s="17" t="s">
        <v>256</v>
      </c>
      <c r="C70" s="18" t="s">
        <v>18</v>
      </c>
      <c r="D70" s="19" t="s">
        <v>257</v>
      </c>
      <c r="E70" s="20">
        <v>6</v>
      </c>
      <c r="F70" s="21" t="s">
        <v>258</v>
      </c>
      <c r="G70" s="22" t="str">
        <f>F70-(F70*J5/100)</f>
        <v>0</v>
      </c>
      <c r="H70" s="23" t="str">
        <f>F70-(F70*J3/100)</f>
        <v>0</v>
      </c>
      <c r="I70" s="24" t="s">
        <v>259</v>
      </c>
      <c r="J70" s="25">
        <v>0</v>
      </c>
      <c r="K70" s="20" t="str">
        <f>G70*J70</f>
        <v>0</v>
      </c>
      <c r="L70" s="16" t="s">
        <v>260</v>
      </c>
    </row>
    <row r="71" spans="1:14" customHeight="1" ht="130">
      <c r="A71" s="16" t="s">
        <v>261</v>
      </c>
      <c r="B71" s="17" t="s">
        <v>262</v>
      </c>
      <c r="C71" s="18" t="s">
        <v>18</v>
      </c>
      <c r="D71" s="19" t="s">
        <v>263</v>
      </c>
      <c r="E71" s="20">
        <v>48</v>
      </c>
      <c r="F71" s="21" t="s">
        <v>264</v>
      </c>
      <c r="G71" s="22" t="str">
        <f>F71-(F71*J5/100)</f>
        <v>0</v>
      </c>
      <c r="H71" s="23" t="str">
        <f>F71-(F71*J3/100)</f>
        <v>0</v>
      </c>
      <c r="I71" s="24" t="s">
        <v>265</v>
      </c>
      <c r="J71" s="25">
        <v>0</v>
      </c>
      <c r="K71" s="20" t="str">
        <f>G71*J71</f>
        <v>0</v>
      </c>
      <c r="L71" s="16" t="s">
        <v>266</v>
      </c>
    </row>
    <row r="72" spans="1:14" customHeight="1" ht="130">
      <c r="A72" s="16" t="s">
        <v>267</v>
      </c>
      <c r="B72" s="17" t="s">
        <v>268</v>
      </c>
      <c r="C72" s="18" t="s">
        <v>18</v>
      </c>
      <c r="D72" s="19" t="s">
        <v>269</v>
      </c>
      <c r="E72" s="20">
        <v>6</v>
      </c>
      <c r="F72" s="21" t="s">
        <v>270</v>
      </c>
      <c r="G72" s="22" t="str">
        <f>F72-(F72*J5/100)</f>
        <v>0</v>
      </c>
      <c r="H72" s="23" t="str">
        <f>F72-(F72*J3/100)</f>
        <v>0</v>
      </c>
      <c r="I72" s="24" t="s">
        <v>271</v>
      </c>
      <c r="J72" s="25">
        <v>0</v>
      </c>
      <c r="K72" s="20" t="str">
        <f>G72*J72</f>
        <v>0</v>
      </c>
      <c r="L72" s="16" t="s">
        <v>272</v>
      </c>
    </row>
    <row r="73" spans="1:14" customHeight="1" ht="130">
      <c r="A73" s="16" t="s">
        <v>273</v>
      </c>
      <c r="B73" s="17" t="s">
        <v>274</v>
      </c>
      <c r="C73" s="18" t="s">
        <v>18</v>
      </c>
      <c r="D73" s="19" t="s">
        <v>275</v>
      </c>
      <c r="E73" s="20">
        <v>36</v>
      </c>
      <c r="F73" s="21" t="s">
        <v>252</v>
      </c>
      <c r="G73" s="22" t="str">
        <f>F73-(F73*J5/100)</f>
        <v>0</v>
      </c>
      <c r="H73" s="23" t="str">
        <f>F73-(F73*J3/100)</f>
        <v>0</v>
      </c>
      <c r="I73" s="24" t="s">
        <v>276</v>
      </c>
      <c r="J73" s="25">
        <v>0</v>
      </c>
      <c r="K73" s="20" t="str">
        <f>G73*J73</f>
        <v>0</v>
      </c>
      <c r="L73" s="16" t="s">
        <v>277</v>
      </c>
    </row>
    <row r="74" spans="1:14" customHeight="1" ht="130">
      <c r="A74" s="16" t="s">
        <v>278</v>
      </c>
      <c r="B74" s="17" t="s">
        <v>279</v>
      </c>
      <c r="C74" s="18" t="s">
        <v>18</v>
      </c>
      <c r="D74" s="19" t="s">
        <v>213</v>
      </c>
      <c r="E74" s="20">
        <v>6</v>
      </c>
      <c r="F74" s="21" t="s">
        <v>214</v>
      </c>
      <c r="G74" s="22" t="str">
        <f>F74-(F74*J5/100)</f>
        <v>0</v>
      </c>
      <c r="H74" s="23" t="str">
        <f>F74-(F74*J3/100)</f>
        <v>0</v>
      </c>
      <c r="I74" s="24" t="s">
        <v>215</v>
      </c>
      <c r="J74" s="25">
        <v>0</v>
      </c>
      <c r="K74" s="20" t="str">
        <f>G74*J74</f>
        <v>0</v>
      </c>
      <c r="L74" s="16" t="s">
        <v>280</v>
      </c>
    </row>
    <row r="75" spans="1:14" customHeight="1" ht="130">
      <c r="A75" s="16" t="s">
        <v>281</v>
      </c>
      <c r="B75" s="17" t="s">
        <v>282</v>
      </c>
      <c r="C75" s="18" t="s">
        <v>18</v>
      </c>
      <c r="D75" s="19" t="s">
        <v>283</v>
      </c>
      <c r="E75" s="20">
        <v>6</v>
      </c>
      <c r="F75" s="21" t="s">
        <v>284</v>
      </c>
      <c r="G75" s="22" t="str">
        <f>F75-(F75*J5/100)</f>
        <v>0</v>
      </c>
      <c r="H75" s="23" t="str">
        <f>F75-(F75*J3/100)</f>
        <v>0</v>
      </c>
      <c r="I75" s="24" t="s">
        <v>285</v>
      </c>
      <c r="J75" s="25">
        <v>0</v>
      </c>
      <c r="K75" s="20" t="str">
        <f>G75*J75</f>
        <v>0</v>
      </c>
      <c r="L75" s="16" t="s">
        <v>248</v>
      </c>
    </row>
    <row r="76" spans="1:14" customHeight="1" ht="130">
      <c r="A76" s="16" t="s">
        <v>286</v>
      </c>
      <c r="B76" s="17" t="s">
        <v>287</v>
      </c>
      <c r="C76" s="18" t="s">
        <v>18</v>
      </c>
      <c r="D76" s="19" t="s">
        <v>288</v>
      </c>
      <c r="E76" s="20">
        <v>36</v>
      </c>
      <c r="F76" s="21" t="s">
        <v>289</v>
      </c>
      <c r="G76" s="22" t="str">
        <f>F76-(F76*J5/100)</f>
        <v>0</v>
      </c>
      <c r="H76" s="23" t="str">
        <f>F76-(F76*J3/100)</f>
        <v>0</v>
      </c>
      <c r="I76" s="24" t="s">
        <v>290</v>
      </c>
      <c r="J76" s="25">
        <v>0</v>
      </c>
      <c r="K76" s="20" t="str">
        <f>G76*J76</f>
        <v>0</v>
      </c>
      <c r="L76" s="16" t="s">
        <v>291</v>
      </c>
    </row>
    <row r="77" spans="1:14" customHeight="1" ht="130">
      <c r="A77" s="16" t="s">
        <v>292</v>
      </c>
      <c r="B77" s="17" t="s">
        <v>293</v>
      </c>
      <c r="C77" s="18" t="s">
        <v>18</v>
      </c>
      <c r="D77" s="19" t="s">
        <v>294</v>
      </c>
      <c r="E77" s="20">
        <v>6</v>
      </c>
      <c r="F77" s="21" t="s">
        <v>295</v>
      </c>
      <c r="G77" s="22" t="str">
        <f>F77-(F77*J5/100)</f>
        <v>0</v>
      </c>
      <c r="H77" s="23" t="str">
        <f>F77-(F77*J3/100)</f>
        <v>0</v>
      </c>
      <c r="I77" s="24" t="s">
        <v>296</v>
      </c>
      <c r="J77" s="25">
        <v>0</v>
      </c>
      <c r="K77" s="20" t="str">
        <f>G77*J77</f>
        <v>0</v>
      </c>
      <c r="L77" s="16" t="s">
        <v>297</v>
      </c>
    </row>
    <row r="78" spans="1:14" customHeight="1" ht="130">
      <c r="A78" s="16" t="s">
        <v>298</v>
      </c>
      <c r="B78" s="17" t="s">
        <v>299</v>
      </c>
      <c r="C78" s="18" t="s">
        <v>18</v>
      </c>
      <c r="D78" s="19" t="s">
        <v>300</v>
      </c>
      <c r="E78" s="20">
        <v>36</v>
      </c>
      <c r="F78" s="21" t="s">
        <v>301</v>
      </c>
      <c r="G78" s="22" t="str">
        <f>F78-(F78*J5/100)</f>
        <v>0</v>
      </c>
      <c r="H78" s="23" t="str">
        <f>F78-(F78*J3/100)</f>
        <v>0</v>
      </c>
      <c r="I78" s="24" t="s">
        <v>290</v>
      </c>
      <c r="J78" s="25">
        <v>0</v>
      </c>
      <c r="K78" s="20" t="str">
        <f>G78*J78</f>
        <v>0</v>
      </c>
      <c r="L78" s="16" t="s">
        <v>302</v>
      </c>
    </row>
    <row r="79" spans="1:14" customHeight="1" ht="130">
      <c r="A79" s="16" t="s">
        <v>303</v>
      </c>
      <c r="B79" s="17" t="s">
        <v>304</v>
      </c>
      <c r="C79" s="18" t="s">
        <v>18</v>
      </c>
      <c r="D79" s="19" t="s">
        <v>305</v>
      </c>
      <c r="E79" s="20">
        <v>48</v>
      </c>
      <c r="F79" s="21" t="s">
        <v>306</v>
      </c>
      <c r="G79" s="22" t="str">
        <f>F79-(F79*J5/100)</f>
        <v>0</v>
      </c>
      <c r="H79" s="23" t="str">
        <f>F79-(F79*J3/100)</f>
        <v>0</v>
      </c>
      <c r="I79" s="24" t="s">
        <v>253</v>
      </c>
      <c r="J79" s="25">
        <v>0</v>
      </c>
      <c r="K79" s="20" t="str">
        <f>G79*J79</f>
        <v>0</v>
      </c>
      <c r="L79" s="16" t="s">
        <v>307</v>
      </c>
    </row>
    <row r="80" spans="1:14" customHeight="1" ht="130">
      <c r="A80" s="16" t="s">
        <v>308</v>
      </c>
      <c r="B80" s="17" t="s">
        <v>309</v>
      </c>
      <c r="C80" s="18" t="s">
        <v>18</v>
      </c>
      <c r="D80" s="19" t="s">
        <v>310</v>
      </c>
      <c r="E80" s="20">
        <v>36</v>
      </c>
      <c r="F80" s="21" t="s">
        <v>311</v>
      </c>
      <c r="G80" s="22" t="str">
        <f>F80-(F80*J5/100)</f>
        <v>0</v>
      </c>
      <c r="H80" s="23" t="str">
        <f>F80-(F80*J3/100)</f>
        <v>0</v>
      </c>
      <c r="I80" s="24" t="s">
        <v>259</v>
      </c>
      <c r="J80" s="25">
        <v>0</v>
      </c>
      <c r="K80" s="20" t="str">
        <f>G80*J80</f>
        <v>0</v>
      </c>
      <c r="L80" s="16" t="s">
        <v>312</v>
      </c>
    </row>
    <row r="81" spans="1:14" customHeight="1" ht="130">
      <c r="A81" s="16" t="s">
        <v>313</v>
      </c>
      <c r="B81" s="17" t="s">
        <v>314</v>
      </c>
      <c r="C81" s="18" t="s">
        <v>18</v>
      </c>
      <c r="D81" s="19" t="s">
        <v>315</v>
      </c>
      <c r="E81" s="20">
        <v>36</v>
      </c>
      <c r="F81" s="21" t="s">
        <v>311</v>
      </c>
      <c r="G81" s="22" t="str">
        <f>F81-(F81*J5/100)</f>
        <v>0</v>
      </c>
      <c r="H81" s="23" t="str">
        <f>F81-(F81*J3/100)</f>
        <v>0</v>
      </c>
      <c r="I81" s="24" t="s">
        <v>259</v>
      </c>
      <c r="J81" s="25">
        <v>0</v>
      </c>
      <c r="K81" s="20" t="str">
        <f>G81*J81</f>
        <v>0</v>
      </c>
      <c r="L81" s="16" t="s">
        <v>316</v>
      </c>
    </row>
    <row r="82" spans="1:14" customHeight="1" ht="130">
      <c r="A82" s="16" t="s">
        <v>317</v>
      </c>
      <c r="B82" s="17" t="s">
        <v>318</v>
      </c>
      <c r="C82" s="18" t="s">
        <v>18</v>
      </c>
      <c r="D82" s="19" t="s">
        <v>315</v>
      </c>
      <c r="E82" s="20">
        <v>36</v>
      </c>
      <c r="F82" s="21" t="s">
        <v>311</v>
      </c>
      <c r="G82" s="22" t="str">
        <f>F82-(F82*J5/100)</f>
        <v>0</v>
      </c>
      <c r="H82" s="23" t="str">
        <f>F82-(F82*J3/100)</f>
        <v>0</v>
      </c>
      <c r="I82" s="24" t="s">
        <v>319</v>
      </c>
      <c r="J82" s="25">
        <v>0</v>
      </c>
      <c r="K82" s="20" t="str">
        <f>G82*J82</f>
        <v>0</v>
      </c>
      <c r="L82" s="16" t="s">
        <v>320</v>
      </c>
    </row>
    <row r="83" spans="1:14" customHeight="1" ht="130">
      <c r="A83" s="16">
        <v>-39662</v>
      </c>
      <c r="B83" s="17" t="s">
        <v>321</v>
      </c>
      <c r="C83" s="18" t="s">
        <v>18</v>
      </c>
      <c r="D83" s="19" t="s">
        <v>322</v>
      </c>
      <c r="E83" s="20">
        <v>36</v>
      </c>
      <c r="F83" s="21" t="s">
        <v>323</v>
      </c>
      <c r="G83" s="22" t="str">
        <f>F83-(F83*J5/100)</f>
        <v>0</v>
      </c>
      <c r="H83" s="23" t="str">
        <f>F83-(F83*J3/100)</f>
        <v>0</v>
      </c>
      <c r="I83" s="24" t="s">
        <v>324</v>
      </c>
      <c r="J83" s="25">
        <v>0</v>
      </c>
      <c r="K83" s="20" t="str">
        <f>G83*J83</f>
        <v>0</v>
      </c>
      <c r="L83" s="16" t="s">
        <v>325</v>
      </c>
    </row>
    <row r="84" spans="1:14" customHeight="1" ht="130">
      <c r="A84" s="16">
        <v>-39663</v>
      </c>
      <c r="B84" s="17" t="s">
        <v>326</v>
      </c>
      <c r="C84" s="18" t="s">
        <v>18</v>
      </c>
      <c r="D84" s="19" t="s">
        <v>322</v>
      </c>
      <c r="E84" s="20">
        <v>36</v>
      </c>
      <c r="F84" s="21" t="s">
        <v>323</v>
      </c>
      <c r="G84" s="22" t="str">
        <f>F84-(F84*J5/100)</f>
        <v>0</v>
      </c>
      <c r="H84" s="23" t="str">
        <f>F84-(F84*J3/100)</f>
        <v>0</v>
      </c>
      <c r="I84" s="24" t="s">
        <v>327</v>
      </c>
      <c r="J84" s="25">
        <v>0</v>
      </c>
      <c r="K84" s="20" t="str">
        <f>G84*J84</f>
        <v>0</v>
      </c>
      <c r="L84" s="16" t="s">
        <v>328</v>
      </c>
    </row>
    <row r="85" spans="1:14" customHeight="1" ht="130">
      <c r="A85" s="16">
        <v>-39665</v>
      </c>
      <c r="B85" s="17" t="s">
        <v>329</v>
      </c>
      <c r="C85" s="18" t="s">
        <v>18</v>
      </c>
      <c r="D85" s="19" t="s">
        <v>330</v>
      </c>
      <c r="E85" s="20">
        <v>36</v>
      </c>
      <c r="F85" s="21" t="s">
        <v>331</v>
      </c>
      <c r="G85" s="22" t="str">
        <f>F85-(F85*J5/100)</f>
        <v>0</v>
      </c>
      <c r="H85" s="23" t="str">
        <f>F85-(F85*J3/100)</f>
        <v>0</v>
      </c>
      <c r="I85" s="24" t="s">
        <v>215</v>
      </c>
      <c r="J85" s="25">
        <v>0</v>
      </c>
      <c r="K85" s="20" t="str">
        <f>G85*J85</f>
        <v>0</v>
      </c>
      <c r="L85" s="16" t="s">
        <v>332</v>
      </c>
    </row>
    <row r="86" spans="1:14" customHeight="1" ht="130">
      <c r="A86" s="16" t="s">
        <v>333</v>
      </c>
      <c r="B86" s="17" t="s">
        <v>334</v>
      </c>
      <c r="C86" s="18" t="s">
        <v>18</v>
      </c>
      <c r="D86" s="19" t="s">
        <v>335</v>
      </c>
      <c r="E86" s="20">
        <v>36</v>
      </c>
      <c r="F86" s="21" t="s">
        <v>336</v>
      </c>
      <c r="G86" s="22" t="str">
        <f>F86-(F86*J5/100)</f>
        <v>0</v>
      </c>
      <c r="H86" s="23" t="str">
        <f>F86-(F86*J3/100)</f>
        <v>0</v>
      </c>
      <c r="I86" s="24" t="s">
        <v>337</v>
      </c>
      <c r="J86" s="25">
        <v>0</v>
      </c>
      <c r="K86" s="20" t="str">
        <f>G86*J86</f>
        <v>0</v>
      </c>
      <c r="L86" s="16" t="s">
        <v>338</v>
      </c>
    </row>
    <row r="87" spans="1:14" customHeight="1" ht="130">
      <c r="A87" s="16" t="s">
        <v>339</v>
      </c>
      <c r="B87" s="17" t="s">
        <v>340</v>
      </c>
      <c r="C87" s="18" t="s">
        <v>18</v>
      </c>
      <c r="D87" s="19" t="s">
        <v>341</v>
      </c>
      <c r="E87" s="20">
        <v>36</v>
      </c>
      <c r="F87" s="21" t="s">
        <v>336</v>
      </c>
      <c r="G87" s="22" t="str">
        <f>F87-(F87*J5/100)</f>
        <v>0</v>
      </c>
      <c r="H87" s="23" t="str">
        <f>F87-(F87*J3/100)</f>
        <v>0</v>
      </c>
      <c r="I87" s="24" t="s">
        <v>337</v>
      </c>
      <c r="J87" s="25">
        <v>0</v>
      </c>
      <c r="K87" s="20" t="str">
        <f>G87*J87</f>
        <v>0</v>
      </c>
      <c r="L87" s="16" t="s">
        <v>342</v>
      </c>
    </row>
    <row r="88" spans="1:14" customHeight="1" ht="130">
      <c r="A88" s="16" t="s">
        <v>343</v>
      </c>
      <c r="B88" s="17" t="s">
        <v>344</v>
      </c>
      <c r="C88" s="18" t="s">
        <v>18</v>
      </c>
      <c r="D88" s="19" t="s">
        <v>345</v>
      </c>
      <c r="E88" s="20">
        <v>36</v>
      </c>
      <c r="F88" s="21" t="s">
        <v>346</v>
      </c>
      <c r="G88" s="22" t="str">
        <f>F88-(F88*J5/100)</f>
        <v>0</v>
      </c>
      <c r="H88" s="23" t="str">
        <f>F88-(F88*J3/100)</f>
        <v>0</v>
      </c>
      <c r="I88" s="24" t="s">
        <v>337</v>
      </c>
      <c r="J88" s="25">
        <v>0</v>
      </c>
      <c r="K88" s="20" t="str">
        <f>G88*J88</f>
        <v>0</v>
      </c>
      <c r="L88" s="16" t="s">
        <v>347</v>
      </c>
    </row>
    <row r="89" spans="1:14" customHeight="1" ht="130">
      <c r="A89" s="16" t="s">
        <v>348</v>
      </c>
      <c r="B89" s="17" t="s">
        <v>349</v>
      </c>
      <c r="C89" s="18" t="s">
        <v>18</v>
      </c>
      <c r="D89" s="19" t="s">
        <v>350</v>
      </c>
      <c r="E89" s="20">
        <v>36</v>
      </c>
      <c r="F89" s="21" t="s">
        <v>336</v>
      </c>
      <c r="G89" s="22" t="str">
        <f>F89-(F89*J5/100)</f>
        <v>0</v>
      </c>
      <c r="H89" s="23" t="str">
        <f>F89-(F89*J3/100)</f>
        <v>0</v>
      </c>
      <c r="I89" s="24" t="s">
        <v>351</v>
      </c>
      <c r="J89" s="25">
        <v>0</v>
      </c>
      <c r="K89" s="20" t="str">
        <f>G89*J89</f>
        <v>0</v>
      </c>
      <c r="L89" s="16" t="s">
        <v>352</v>
      </c>
    </row>
    <row r="90" spans="1:14" customHeight="1" ht="130">
      <c r="A90" s="16" t="s">
        <v>353</v>
      </c>
      <c r="B90" s="17" t="s">
        <v>354</v>
      </c>
      <c r="C90" s="18" t="s">
        <v>18</v>
      </c>
      <c r="D90" s="19" t="s">
        <v>355</v>
      </c>
      <c r="E90" s="20">
        <v>36</v>
      </c>
      <c r="F90" s="21" t="s">
        <v>346</v>
      </c>
      <c r="G90" s="22" t="str">
        <f>F90-(F90*J5/100)</f>
        <v>0</v>
      </c>
      <c r="H90" s="23" t="str">
        <f>F90-(F90*J3/100)</f>
        <v>0</v>
      </c>
      <c r="I90" s="24" t="s">
        <v>337</v>
      </c>
      <c r="J90" s="25">
        <v>0</v>
      </c>
      <c r="K90" s="20" t="str">
        <f>G90*J90</f>
        <v>0</v>
      </c>
      <c r="L90" s="16" t="s">
        <v>356</v>
      </c>
    </row>
    <row r="91" spans="1:14" customHeight="1" ht="130">
      <c r="A91" s="16" t="s">
        <v>357</v>
      </c>
      <c r="B91" s="17" t="s">
        <v>358</v>
      </c>
      <c r="C91" s="18" t="s">
        <v>18</v>
      </c>
      <c r="D91" s="19" t="s">
        <v>359</v>
      </c>
      <c r="E91" s="20">
        <v>36</v>
      </c>
      <c r="F91" s="21" t="s">
        <v>336</v>
      </c>
      <c r="G91" s="22" t="str">
        <f>F91-(F91*J5/100)</f>
        <v>0</v>
      </c>
      <c r="H91" s="23" t="str">
        <f>F91-(F91*J3/100)</f>
        <v>0</v>
      </c>
      <c r="I91" s="24" t="s">
        <v>351</v>
      </c>
      <c r="J91" s="25">
        <v>0</v>
      </c>
      <c r="K91" s="20" t="str">
        <f>G91*J91</f>
        <v>0</v>
      </c>
      <c r="L91" s="16" t="s">
        <v>360</v>
      </c>
    </row>
    <row r="92" spans="1:14" customHeight="1" ht="130">
      <c r="A92" s="16" t="s">
        <v>361</v>
      </c>
      <c r="B92" s="17" t="s">
        <v>362</v>
      </c>
      <c r="C92" s="18" t="s">
        <v>18</v>
      </c>
      <c r="D92" s="19" t="s">
        <v>363</v>
      </c>
      <c r="E92" s="20">
        <v>36</v>
      </c>
      <c r="F92" s="21" t="s">
        <v>364</v>
      </c>
      <c r="G92" s="22" t="str">
        <f>F92-(F92*J5/100)</f>
        <v>0</v>
      </c>
      <c r="H92" s="23" t="str">
        <f>F92-(F92*J3/100)</f>
        <v>0</v>
      </c>
      <c r="I92" s="24" t="s">
        <v>337</v>
      </c>
      <c r="J92" s="25">
        <v>0</v>
      </c>
      <c r="K92" s="20" t="str">
        <f>G92*J92</f>
        <v>0</v>
      </c>
      <c r="L92" s="16" t="s">
        <v>365</v>
      </c>
    </row>
    <row r="93" spans="1:14" customHeight="1" ht="130">
      <c r="A93" s="16" t="s">
        <v>366</v>
      </c>
      <c r="B93" s="17" t="s">
        <v>367</v>
      </c>
      <c r="C93" s="18" t="s">
        <v>18</v>
      </c>
      <c r="D93" s="19" t="s">
        <v>368</v>
      </c>
      <c r="E93" s="20">
        <v>36</v>
      </c>
      <c r="F93" s="21" t="s">
        <v>369</v>
      </c>
      <c r="G93" s="22" t="str">
        <f>F93-(F93*J5/100)</f>
        <v>0</v>
      </c>
      <c r="H93" s="23" t="str">
        <f>F93-(F93*J3/100)</f>
        <v>0</v>
      </c>
      <c r="I93" s="24" t="s">
        <v>351</v>
      </c>
      <c r="J93" s="25">
        <v>0</v>
      </c>
      <c r="K93" s="20" t="str">
        <f>G93*J93</f>
        <v>0</v>
      </c>
      <c r="L93" s="16" t="s">
        <v>370</v>
      </c>
    </row>
    <row r="94" spans="1:14" customHeight="1" ht="130">
      <c r="A94" s="16" t="s">
        <v>371</v>
      </c>
      <c r="B94" s="17" t="s">
        <v>372</v>
      </c>
      <c r="C94" s="18" t="s">
        <v>18</v>
      </c>
      <c r="D94" s="19" t="s">
        <v>373</v>
      </c>
      <c r="E94" s="20">
        <v>36</v>
      </c>
      <c r="F94" s="21" t="s">
        <v>364</v>
      </c>
      <c r="G94" s="22" t="str">
        <f>F94-(F94*J5/100)</f>
        <v>0</v>
      </c>
      <c r="H94" s="23" t="str">
        <f>F94-(F94*J3/100)</f>
        <v>0</v>
      </c>
      <c r="I94" s="24" t="s">
        <v>337</v>
      </c>
      <c r="J94" s="25">
        <v>0</v>
      </c>
      <c r="K94" s="20" t="str">
        <f>G94*J94</f>
        <v>0</v>
      </c>
      <c r="L94" s="16" t="s">
        <v>374</v>
      </c>
    </row>
    <row r="95" spans="1:14" customHeight="1" ht="130">
      <c r="A95" s="16" t="s">
        <v>375</v>
      </c>
      <c r="B95" s="17" t="s">
        <v>376</v>
      </c>
      <c r="C95" s="18" t="s">
        <v>18</v>
      </c>
      <c r="D95" s="19" t="s">
        <v>377</v>
      </c>
      <c r="E95" s="20">
        <v>36</v>
      </c>
      <c r="F95" s="21" t="s">
        <v>369</v>
      </c>
      <c r="G95" s="22" t="str">
        <f>F95-(F95*J5/100)</f>
        <v>0</v>
      </c>
      <c r="H95" s="23" t="str">
        <f>F95-(F95*J3/100)</f>
        <v>0</v>
      </c>
      <c r="I95" s="24" t="s">
        <v>351</v>
      </c>
      <c r="J95" s="25">
        <v>0</v>
      </c>
      <c r="K95" s="20" t="str">
        <f>G95*J95</f>
        <v>0</v>
      </c>
      <c r="L95" s="16" t="s">
        <v>378</v>
      </c>
    </row>
    <row r="96" spans="1:14" customHeight="1" ht="130">
      <c r="A96" s="16" t="s">
        <v>379</v>
      </c>
      <c r="B96" s="17" t="s">
        <v>380</v>
      </c>
      <c r="C96" s="18" t="s">
        <v>18</v>
      </c>
      <c r="D96" s="19" t="s">
        <v>381</v>
      </c>
      <c r="E96" s="20">
        <v>24</v>
      </c>
      <c r="F96" s="21" t="s">
        <v>382</v>
      </c>
      <c r="G96" s="22" t="str">
        <f>F96-(F96*J5/100)</f>
        <v>0</v>
      </c>
      <c r="H96" s="23" t="str">
        <f>F96-(F96*J3/100)</f>
        <v>0</v>
      </c>
      <c r="I96" s="24" t="s">
        <v>383</v>
      </c>
      <c r="J96" s="25">
        <v>0</v>
      </c>
      <c r="K96" s="20" t="str">
        <f>G96*J96</f>
        <v>0</v>
      </c>
      <c r="L96" s="16" t="s">
        <v>384</v>
      </c>
    </row>
    <row r="97" spans="1:14" customHeight="1" ht="130">
      <c r="A97" s="16" t="s">
        <v>385</v>
      </c>
      <c r="B97" s="17" t="s">
        <v>386</v>
      </c>
      <c r="C97" s="18" t="s">
        <v>18</v>
      </c>
      <c r="D97" s="19" t="s">
        <v>387</v>
      </c>
      <c r="E97" s="20">
        <v>24</v>
      </c>
      <c r="F97" s="21" t="s">
        <v>388</v>
      </c>
      <c r="G97" s="22" t="str">
        <f>F97-(F97*J5/100)</f>
        <v>0</v>
      </c>
      <c r="H97" s="23" t="str">
        <f>F97-(F97*J3/100)</f>
        <v>0</v>
      </c>
      <c r="I97" s="24" t="s">
        <v>389</v>
      </c>
      <c r="J97" s="25">
        <v>0</v>
      </c>
      <c r="K97" s="20" t="str">
        <f>G97*J97</f>
        <v>0</v>
      </c>
      <c r="L97" s="16" t="s">
        <v>390</v>
      </c>
    </row>
    <row r="98" spans="1:14" customHeight="1" ht="130">
      <c r="A98" s="16" t="s">
        <v>391</v>
      </c>
      <c r="B98" s="17" t="s">
        <v>392</v>
      </c>
      <c r="C98" s="18" t="s">
        <v>18</v>
      </c>
      <c r="D98" s="19" t="s">
        <v>393</v>
      </c>
      <c r="E98" s="20">
        <v>24</v>
      </c>
      <c r="F98" s="21" t="s">
        <v>382</v>
      </c>
      <c r="G98" s="22" t="str">
        <f>F98-(F98*J5/100)</f>
        <v>0</v>
      </c>
      <c r="H98" s="23" t="str">
        <f>F98-(F98*J3/100)</f>
        <v>0</v>
      </c>
      <c r="I98" s="24" t="s">
        <v>383</v>
      </c>
      <c r="J98" s="25">
        <v>0</v>
      </c>
      <c r="K98" s="20" t="str">
        <f>G98*J98</f>
        <v>0</v>
      </c>
      <c r="L98" s="16" t="s">
        <v>394</v>
      </c>
    </row>
    <row r="99" spans="1:14" customHeight="1" ht="130">
      <c r="A99" s="16" t="s">
        <v>395</v>
      </c>
      <c r="B99" s="17" t="s">
        <v>396</v>
      </c>
      <c r="C99" s="18" t="s">
        <v>18</v>
      </c>
      <c r="D99" s="19" t="s">
        <v>397</v>
      </c>
      <c r="E99" s="20">
        <v>24</v>
      </c>
      <c r="F99" s="21" t="s">
        <v>388</v>
      </c>
      <c r="G99" s="22" t="str">
        <f>F99-(F99*J5/100)</f>
        <v>0</v>
      </c>
      <c r="H99" s="23" t="str">
        <f>F99-(F99*J3/100)</f>
        <v>0</v>
      </c>
      <c r="I99" s="24" t="s">
        <v>389</v>
      </c>
      <c r="J99" s="25">
        <v>0</v>
      </c>
      <c r="K99" s="20" t="str">
        <f>G99*J99</f>
        <v>0</v>
      </c>
      <c r="L99" s="16" t="s">
        <v>398</v>
      </c>
    </row>
    <row r="100" spans="1:14" customHeight="1" ht="130">
      <c r="A100" s="16" t="s">
        <v>399</v>
      </c>
      <c r="B100" s="17" t="s">
        <v>400</v>
      </c>
      <c r="C100" s="18" t="s">
        <v>18</v>
      </c>
      <c r="D100" s="19" t="s">
        <v>401</v>
      </c>
      <c r="E100" s="20">
        <v>24</v>
      </c>
      <c r="F100" s="21" t="s">
        <v>402</v>
      </c>
      <c r="G100" s="22" t="str">
        <f>F100-(F100*J5/100)</f>
        <v>0</v>
      </c>
      <c r="H100" s="23" t="str">
        <f>F100-(F100*J3/100)</f>
        <v>0</v>
      </c>
      <c r="I100" s="24" t="s">
        <v>383</v>
      </c>
      <c r="J100" s="25">
        <v>0</v>
      </c>
      <c r="K100" s="20" t="str">
        <f>G100*J100</f>
        <v>0</v>
      </c>
      <c r="L100" s="16" t="s">
        <v>403</v>
      </c>
    </row>
    <row r="101" spans="1:14" customHeight="1" ht="130">
      <c r="A101" s="16" t="s">
        <v>404</v>
      </c>
      <c r="B101" s="17" t="s">
        <v>405</v>
      </c>
      <c r="C101" s="18" t="s">
        <v>18</v>
      </c>
      <c r="D101" s="19" t="s">
        <v>406</v>
      </c>
      <c r="E101" s="20">
        <v>24</v>
      </c>
      <c r="F101" s="21" t="s">
        <v>407</v>
      </c>
      <c r="G101" s="22" t="str">
        <f>F101-(F101*J5/100)</f>
        <v>0</v>
      </c>
      <c r="H101" s="23" t="str">
        <f>F101-(F101*J3/100)</f>
        <v>0</v>
      </c>
      <c r="I101" s="24" t="s">
        <v>408</v>
      </c>
      <c r="J101" s="25">
        <v>0</v>
      </c>
      <c r="K101" s="20" t="str">
        <f>G101*J101</f>
        <v>0</v>
      </c>
      <c r="L101" s="16" t="s">
        <v>409</v>
      </c>
    </row>
    <row r="102" spans="1:14" customHeight="1" ht="130">
      <c r="A102" s="16" t="s">
        <v>410</v>
      </c>
      <c r="B102" s="17" t="s">
        <v>411</v>
      </c>
      <c r="C102" s="18" t="s">
        <v>18</v>
      </c>
      <c r="D102" s="19" t="s">
        <v>412</v>
      </c>
      <c r="E102" s="20">
        <v>24</v>
      </c>
      <c r="F102" s="21" t="s">
        <v>402</v>
      </c>
      <c r="G102" s="22" t="str">
        <f>F102-(F102*J5/100)</f>
        <v>0</v>
      </c>
      <c r="H102" s="23" t="str">
        <f>F102-(F102*J3/100)</f>
        <v>0</v>
      </c>
      <c r="I102" s="24" t="s">
        <v>383</v>
      </c>
      <c r="J102" s="25">
        <v>0</v>
      </c>
      <c r="K102" s="20" t="str">
        <f>G102*J102</f>
        <v>0</v>
      </c>
      <c r="L102" s="16" t="s">
        <v>413</v>
      </c>
    </row>
    <row r="103" spans="1:14" customHeight="1" ht="130">
      <c r="A103" s="16" t="s">
        <v>414</v>
      </c>
      <c r="B103" s="17" t="s">
        <v>415</v>
      </c>
      <c r="C103" s="18" t="s">
        <v>18</v>
      </c>
      <c r="D103" s="19" t="s">
        <v>416</v>
      </c>
      <c r="E103" s="20">
        <v>24</v>
      </c>
      <c r="F103" s="21" t="s">
        <v>407</v>
      </c>
      <c r="G103" s="22" t="str">
        <f>F103-(F103*J5/100)</f>
        <v>0</v>
      </c>
      <c r="H103" s="23" t="str">
        <f>F103-(F103*J3/100)</f>
        <v>0</v>
      </c>
      <c r="I103" s="24" t="s">
        <v>408</v>
      </c>
      <c r="J103" s="25">
        <v>0</v>
      </c>
      <c r="K103" s="20" t="str">
        <f>G103*J103</f>
        <v>0</v>
      </c>
      <c r="L103" s="16" t="s">
        <v>417</v>
      </c>
    </row>
    <row r="104" spans="1:14" customHeight="1" ht="130">
      <c r="A104" s="16" t="s">
        <v>418</v>
      </c>
      <c r="B104" s="17" t="s">
        <v>419</v>
      </c>
      <c r="C104" s="18" t="s">
        <v>18</v>
      </c>
      <c r="D104" s="19" t="s">
        <v>420</v>
      </c>
      <c r="E104" s="20">
        <v>36</v>
      </c>
      <c r="F104" s="21" t="s">
        <v>421</v>
      </c>
      <c r="G104" s="22" t="str">
        <f>F104-(F104*J5/100)</f>
        <v>0</v>
      </c>
      <c r="H104" s="23" t="str">
        <f>F104-(F104*J3/100)</f>
        <v>0</v>
      </c>
      <c r="I104" s="24" t="s">
        <v>337</v>
      </c>
      <c r="J104" s="25">
        <v>0</v>
      </c>
      <c r="K104" s="20" t="str">
        <f>G104*J104</f>
        <v>0</v>
      </c>
      <c r="L104" s="16" t="s">
        <v>422</v>
      </c>
    </row>
    <row r="105" spans="1:14" customHeight="1" ht="130">
      <c r="A105" s="16" t="s">
        <v>423</v>
      </c>
      <c r="B105" s="17" t="s">
        <v>424</v>
      </c>
      <c r="C105" s="18" t="s">
        <v>18</v>
      </c>
      <c r="D105" s="19" t="s">
        <v>425</v>
      </c>
      <c r="E105" s="20">
        <v>36</v>
      </c>
      <c r="F105" s="21" t="s">
        <v>426</v>
      </c>
      <c r="G105" s="22" t="str">
        <f>F105-(F105*J5/100)</f>
        <v>0</v>
      </c>
      <c r="H105" s="23" t="str">
        <f>F105-(F105*J3/100)</f>
        <v>0</v>
      </c>
      <c r="I105" s="24" t="s">
        <v>351</v>
      </c>
      <c r="J105" s="25">
        <v>0</v>
      </c>
      <c r="K105" s="20" t="str">
        <f>G105*J105</f>
        <v>0</v>
      </c>
      <c r="L105" s="16" t="s">
        <v>427</v>
      </c>
    </row>
    <row r="106" spans="1:14" customHeight="1" ht="130">
      <c r="A106" s="16" t="s">
        <v>428</v>
      </c>
      <c r="B106" s="17" t="s">
        <v>429</v>
      </c>
      <c r="C106" s="18" t="s">
        <v>18</v>
      </c>
      <c r="D106" s="19" t="s">
        <v>430</v>
      </c>
      <c r="E106" s="20">
        <v>36</v>
      </c>
      <c r="F106" s="21" t="s">
        <v>421</v>
      </c>
      <c r="G106" s="22" t="str">
        <f>F106-(F106*J5/100)</f>
        <v>0</v>
      </c>
      <c r="H106" s="23" t="str">
        <f>F106-(F106*J3/100)</f>
        <v>0</v>
      </c>
      <c r="I106" s="24" t="s">
        <v>337</v>
      </c>
      <c r="J106" s="25">
        <v>0</v>
      </c>
      <c r="K106" s="20" t="str">
        <f>G106*J106</f>
        <v>0</v>
      </c>
      <c r="L106" s="16" t="s">
        <v>431</v>
      </c>
    </row>
    <row r="107" spans="1:14" customHeight="1" ht="130">
      <c r="A107" s="16" t="s">
        <v>432</v>
      </c>
      <c r="B107" s="17" t="s">
        <v>433</v>
      </c>
      <c r="C107" s="18" t="s">
        <v>18</v>
      </c>
      <c r="D107" s="19" t="s">
        <v>434</v>
      </c>
      <c r="E107" s="20">
        <v>36</v>
      </c>
      <c r="F107" s="21" t="s">
        <v>426</v>
      </c>
      <c r="G107" s="22" t="str">
        <f>F107-(F107*J5/100)</f>
        <v>0</v>
      </c>
      <c r="H107" s="23" t="str">
        <f>F107-(F107*J3/100)</f>
        <v>0</v>
      </c>
      <c r="I107" s="24" t="s">
        <v>351</v>
      </c>
      <c r="J107" s="25">
        <v>0</v>
      </c>
      <c r="K107" s="20" t="str">
        <f>G107*J107</f>
        <v>0</v>
      </c>
      <c r="L107" s="16" t="s">
        <v>435</v>
      </c>
    </row>
    <row r="108" spans="1:14" customHeight="1" ht="130">
      <c r="A108" s="16" t="s">
        <v>436</v>
      </c>
      <c r="B108" s="17" t="s">
        <v>437</v>
      </c>
      <c r="C108" s="18" t="s">
        <v>18</v>
      </c>
      <c r="D108" s="19" t="s">
        <v>438</v>
      </c>
      <c r="E108" s="20">
        <v>24</v>
      </c>
      <c r="F108" s="21" t="s">
        <v>439</v>
      </c>
      <c r="G108" s="22" t="str">
        <f>F108-(F108*J5/100)</f>
        <v>0</v>
      </c>
      <c r="H108" s="23" t="str">
        <f>F108-(F108*J3/100)</f>
        <v>0</v>
      </c>
      <c r="I108" s="24" t="s">
        <v>440</v>
      </c>
      <c r="J108" s="25">
        <v>0</v>
      </c>
      <c r="K108" s="20" t="str">
        <f>G108*J108</f>
        <v>0</v>
      </c>
      <c r="L108" s="16" t="s">
        <v>441</v>
      </c>
    </row>
    <row r="109" spans="1:14" customHeight="1" ht="130">
      <c r="A109" s="16" t="s">
        <v>442</v>
      </c>
      <c r="B109" s="17" t="s">
        <v>443</v>
      </c>
      <c r="C109" s="18" t="s">
        <v>18</v>
      </c>
      <c r="D109" s="19" t="s">
        <v>444</v>
      </c>
      <c r="E109" s="20">
        <v>12</v>
      </c>
      <c r="F109" s="21" t="s">
        <v>445</v>
      </c>
      <c r="G109" s="22" t="str">
        <f>F109-(F109*J5/100)</f>
        <v>0</v>
      </c>
      <c r="H109" s="23" t="str">
        <f>F109-(F109*J3/100)</f>
        <v>0</v>
      </c>
      <c r="I109" s="24" t="s">
        <v>223</v>
      </c>
      <c r="J109" s="25">
        <v>0</v>
      </c>
      <c r="K109" s="20" t="str">
        <f>G109*J109</f>
        <v>0</v>
      </c>
      <c r="L109" s="16" t="s">
        <v>446</v>
      </c>
    </row>
    <row r="110" spans="1:14" customHeight="1" ht="130">
      <c r="A110" s="16" t="s">
        <v>447</v>
      </c>
      <c r="B110" s="17" t="s">
        <v>448</v>
      </c>
      <c r="C110" s="18" t="s">
        <v>18</v>
      </c>
      <c r="D110" s="19" t="s">
        <v>449</v>
      </c>
      <c r="E110" s="20">
        <v>12</v>
      </c>
      <c r="F110" s="21" t="s">
        <v>445</v>
      </c>
      <c r="G110" s="22" t="str">
        <f>F110-(F110*J5/100)</f>
        <v>0</v>
      </c>
      <c r="H110" s="23" t="str">
        <f>F110-(F110*J3/100)</f>
        <v>0</v>
      </c>
      <c r="I110" s="24" t="s">
        <v>223</v>
      </c>
      <c r="J110" s="25">
        <v>0</v>
      </c>
      <c r="K110" s="20" t="str">
        <f>G110*J110</f>
        <v>0</v>
      </c>
      <c r="L110" s="16" t="s">
        <v>450</v>
      </c>
    </row>
    <row r="111" spans="1:14" customHeight="1" ht="130">
      <c r="A111" s="16" t="s">
        <v>451</v>
      </c>
      <c r="B111" s="17" t="s">
        <v>452</v>
      </c>
      <c r="C111" s="18" t="s">
        <v>18</v>
      </c>
      <c r="D111" s="19" t="s">
        <v>453</v>
      </c>
      <c r="E111" s="20">
        <v>12</v>
      </c>
      <c r="F111" s="21" t="s">
        <v>445</v>
      </c>
      <c r="G111" s="22" t="str">
        <f>F111-(F111*J5/100)</f>
        <v>0</v>
      </c>
      <c r="H111" s="23" t="str">
        <f>F111-(F111*J3/100)</f>
        <v>0</v>
      </c>
      <c r="I111" s="24" t="s">
        <v>454</v>
      </c>
      <c r="J111" s="25">
        <v>0</v>
      </c>
      <c r="K111" s="20" t="str">
        <f>G111*J111</f>
        <v>0</v>
      </c>
      <c r="L111" s="16" t="s">
        <v>455</v>
      </c>
    </row>
    <row r="112" spans="1:14" customHeight="1" ht="130">
      <c r="A112" s="16" t="s">
        <v>456</v>
      </c>
      <c r="B112" s="17" t="s">
        <v>457</v>
      </c>
      <c r="C112" s="18" t="s">
        <v>18</v>
      </c>
      <c r="D112" s="19" t="s">
        <v>458</v>
      </c>
      <c r="E112" s="20">
        <v>6</v>
      </c>
      <c r="F112" s="21" t="s">
        <v>459</v>
      </c>
      <c r="G112" s="22" t="str">
        <f>F112-(F112*J5/100)</f>
        <v>0</v>
      </c>
      <c r="H112" s="23" t="str">
        <f>F112-(F112*J3/100)</f>
        <v>0</v>
      </c>
      <c r="I112" s="24" t="s">
        <v>460</v>
      </c>
      <c r="J112" s="25">
        <v>0</v>
      </c>
      <c r="K112" s="20" t="str">
        <f>G112*J112</f>
        <v>0</v>
      </c>
      <c r="L112" s="16" t="s">
        <v>461</v>
      </c>
    </row>
    <row r="113" spans="1:14" customHeight="1" ht="130">
      <c r="A113" s="16" t="s">
        <v>462</v>
      </c>
      <c r="B113" s="17" t="s">
        <v>463</v>
      </c>
      <c r="C113" s="18" t="s">
        <v>18</v>
      </c>
      <c r="D113" s="19" t="s">
        <v>464</v>
      </c>
      <c r="E113" s="20">
        <v>6</v>
      </c>
      <c r="F113" s="21" t="s">
        <v>459</v>
      </c>
      <c r="G113" s="22" t="str">
        <f>F113-(F113*J5/100)</f>
        <v>0</v>
      </c>
      <c r="H113" s="23" t="str">
        <f>F113-(F113*J3/100)</f>
        <v>0</v>
      </c>
      <c r="I113" s="24" t="s">
        <v>460</v>
      </c>
      <c r="J113" s="25">
        <v>0</v>
      </c>
      <c r="K113" s="20" t="str">
        <f>G113*J113</f>
        <v>0</v>
      </c>
      <c r="L113" s="16" t="s">
        <v>465</v>
      </c>
    </row>
    <row r="114" spans="1:14" customHeight="1" ht="130">
      <c r="A114" s="16" t="s">
        <v>466</v>
      </c>
      <c r="B114" s="17" t="s">
        <v>467</v>
      </c>
      <c r="C114" s="18" t="s">
        <v>18</v>
      </c>
      <c r="D114" s="19" t="s">
        <v>468</v>
      </c>
      <c r="E114" s="20">
        <v>6</v>
      </c>
      <c r="F114" s="21" t="s">
        <v>459</v>
      </c>
      <c r="G114" s="22" t="str">
        <f>F114-(F114*J5/100)</f>
        <v>0</v>
      </c>
      <c r="H114" s="23" t="str">
        <f>F114-(F114*J3/100)</f>
        <v>0</v>
      </c>
      <c r="I114" s="24" t="s">
        <v>469</v>
      </c>
      <c r="J114" s="25">
        <v>0</v>
      </c>
      <c r="K114" s="20" t="str">
        <f>G114*J114</f>
        <v>0</v>
      </c>
      <c r="L114" s="16" t="s">
        <v>470</v>
      </c>
    </row>
    <row r="115" spans="1:14" customHeight="1" ht="130">
      <c r="A115" s="16" t="s">
        <v>471</v>
      </c>
      <c r="B115" s="17" t="s">
        <v>472</v>
      </c>
      <c r="C115" s="18" t="s">
        <v>18</v>
      </c>
      <c r="D115" s="19" t="s">
        <v>473</v>
      </c>
      <c r="E115" s="20">
        <v>8</v>
      </c>
      <c r="F115" s="21" t="s">
        <v>474</v>
      </c>
      <c r="G115" s="22" t="str">
        <f>F115-(F115*J5/100)</f>
        <v>0</v>
      </c>
      <c r="H115" s="23" t="str">
        <f>F115-(F115*J3/100)</f>
        <v>0</v>
      </c>
      <c r="I115" s="24" t="s">
        <v>475</v>
      </c>
      <c r="J115" s="25">
        <v>0</v>
      </c>
      <c r="K115" s="20" t="str">
        <f>G115*J115</f>
        <v>0</v>
      </c>
      <c r="L115" s="16" t="s">
        <v>476</v>
      </c>
    </row>
    <row r="116" spans="1:14" customHeight="1" ht="130">
      <c r="A116" s="16" t="s">
        <v>477</v>
      </c>
      <c r="B116" s="17" t="s">
        <v>478</v>
      </c>
      <c r="C116" s="18" t="s">
        <v>18</v>
      </c>
      <c r="D116" s="19" t="s">
        <v>479</v>
      </c>
      <c r="E116" s="20">
        <v>8</v>
      </c>
      <c r="F116" s="21" t="s">
        <v>474</v>
      </c>
      <c r="G116" s="22" t="str">
        <f>F116-(F116*J5/100)</f>
        <v>0</v>
      </c>
      <c r="H116" s="23" t="str">
        <f>F116-(F116*J3/100)</f>
        <v>0</v>
      </c>
      <c r="I116" s="24" t="s">
        <v>475</v>
      </c>
      <c r="J116" s="25">
        <v>0</v>
      </c>
      <c r="K116" s="20" t="str">
        <f>G116*J116</f>
        <v>0</v>
      </c>
      <c r="L116" s="16" t="s">
        <v>480</v>
      </c>
    </row>
    <row r="117" spans="1:14" customHeight="1" ht="130">
      <c r="A117" s="16" t="s">
        <v>481</v>
      </c>
      <c r="B117" s="17" t="s">
        <v>482</v>
      </c>
      <c r="C117" s="18" t="s">
        <v>18</v>
      </c>
      <c r="D117" s="19" t="s">
        <v>483</v>
      </c>
      <c r="E117" s="20">
        <v>8</v>
      </c>
      <c r="F117" s="21" t="s">
        <v>474</v>
      </c>
      <c r="G117" s="22" t="str">
        <f>F117-(F117*J5/100)</f>
        <v>0</v>
      </c>
      <c r="H117" s="23" t="str">
        <f>F117-(F117*J3/100)</f>
        <v>0</v>
      </c>
      <c r="I117" s="24" t="s">
        <v>475</v>
      </c>
      <c r="J117" s="25">
        <v>0</v>
      </c>
      <c r="K117" s="20" t="str">
        <f>G117*J117</f>
        <v>0</v>
      </c>
      <c r="L117" s="16" t="s">
        <v>484</v>
      </c>
    </row>
    <row r="118" spans="1:14" customHeight="1" ht="130">
      <c r="A118" s="16" t="s">
        <v>485</v>
      </c>
      <c r="B118" s="17" t="s">
        <v>486</v>
      </c>
      <c r="C118" s="18" t="s">
        <v>18</v>
      </c>
      <c r="D118" s="19" t="s">
        <v>487</v>
      </c>
      <c r="E118" s="20">
        <v>6</v>
      </c>
      <c r="F118" s="21" t="s">
        <v>488</v>
      </c>
      <c r="G118" s="22" t="str">
        <f>F118-(F118*J5/100)</f>
        <v>0</v>
      </c>
      <c r="H118" s="23" t="str">
        <f>F118-(F118*J3/100)</f>
        <v>0</v>
      </c>
      <c r="I118" s="24" t="s">
        <v>215</v>
      </c>
      <c r="J118" s="25">
        <v>0</v>
      </c>
      <c r="K118" s="20" t="str">
        <f>G118*J118</f>
        <v>0</v>
      </c>
      <c r="L118" s="16" t="s">
        <v>489</v>
      </c>
    </row>
    <row r="119" spans="1:14" customHeight="1" ht="130">
      <c r="A119" s="16" t="s">
        <v>490</v>
      </c>
      <c r="B119" s="17" t="s">
        <v>491</v>
      </c>
      <c r="C119" s="18" t="s">
        <v>18</v>
      </c>
      <c r="D119" s="19" t="s">
        <v>492</v>
      </c>
      <c r="E119" s="20">
        <v>6</v>
      </c>
      <c r="F119" s="21" t="s">
        <v>488</v>
      </c>
      <c r="G119" s="22" t="str">
        <f>F119-(F119*J5/100)</f>
        <v>0</v>
      </c>
      <c r="H119" s="23" t="str">
        <f>F119-(F119*J3/100)</f>
        <v>0</v>
      </c>
      <c r="I119" s="24" t="s">
        <v>215</v>
      </c>
      <c r="J119" s="25">
        <v>0</v>
      </c>
      <c r="K119" s="20" t="str">
        <f>G119*J119</f>
        <v>0</v>
      </c>
      <c r="L119" s="16" t="s">
        <v>493</v>
      </c>
    </row>
    <row r="120" spans="1:14" customHeight="1" ht="130">
      <c r="A120" s="16" t="s">
        <v>494</v>
      </c>
      <c r="B120" s="17" t="s">
        <v>495</v>
      </c>
      <c r="C120" s="18" t="s">
        <v>18</v>
      </c>
      <c r="D120" s="19" t="s">
        <v>496</v>
      </c>
      <c r="E120" s="20">
        <v>6</v>
      </c>
      <c r="F120" s="21" t="s">
        <v>488</v>
      </c>
      <c r="G120" s="22" t="str">
        <f>F120-(F120*J5/100)</f>
        <v>0</v>
      </c>
      <c r="H120" s="23" t="str">
        <f>F120-(F120*J3/100)</f>
        <v>0</v>
      </c>
      <c r="I120" s="24" t="s">
        <v>215</v>
      </c>
      <c r="J120" s="25">
        <v>0</v>
      </c>
      <c r="K120" s="20" t="str">
        <f>G120*J120</f>
        <v>0</v>
      </c>
      <c r="L120" s="16" t="s">
        <v>497</v>
      </c>
    </row>
    <row r="121" spans="1:14" customHeight="1" ht="130">
      <c r="A121" s="16" t="s">
        <v>498</v>
      </c>
      <c r="B121" s="17" t="s">
        <v>499</v>
      </c>
      <c r="C121" s="18" t="s">
        <v>18</v>
      </c>
      <c r="D121" s="19" t="s">
        <v>500</v>
      </c>
      <c r="E121" s="20">
        <v>2</v>
      </c>
      <c r="F121" s="21" t="s">
        <v>501</v>
      </c>
      <c r="G121" s="22" t="str">
        <f>F121-(F121*J5/100)</f>
        <v>0</v>
      </c>
      <c r="H121" s="23" t="str">
        <f>F121-(F121*J3/100)</f>
        <v>0</v>
      </c>
      <c r="I121" s="24" t="s">
        <v>502</v>
      </c>
      <c r="J121" s="25">
        <v>0</v>
      </c>
      <c r="K121" s="20" t="str">
        <f>G121*J121</f>
        <v>0</v>
      </c>
      <c r="L121" s="16" t="s">
        <v>503</v>
      </c>
    </row>
    <row r="122" spans="1:14" customHeight="1" ht="130">
      <c r="A122" s="16" t="s">
        <v>504</v>
      </c>
      <c r="B122" s="17" t="s">
        <v>505</v>
      </c>
      <c r="C122" s="18" t="s">
        <v>18</v>
      </c>
      <c r="D122" s="19" t="s">
        <v>506</v>
      </c>
      <c r="E122" s="20">
        <v>2</v>
      </c>
      <c r="F122" s="21" t="s">
        <v>501</v>
      </c>
      <c r="G122" s="22" t="str">
        <f>F122-(F122*J5/100)</f>
        <v>0</v>
      </c>
      <c r="H122" s="23" t="str">
        <f>F122-(F122*J3/100)</f>
        <v>0</v>
      </c>
      <c r="I122" s="24" t="s">
        <v>507</v>
      </c>
      <c r="J122" s="25">
        <v>0</v>
      </c>
      <c r="K122" s="20" t="str">
        <f>G122*J122</f>
        <v>0</v>
      </c>
      <c r="L122" s="16" t="s">
        <v>508</v>
      </c>
    </row>
    <row r="123" spans="1:14" customHeight="1" ht="130">
      <c r="A123" s="16" t="s">
        <v>509</v>
      </c>
      <c r="B123" s="17" t="s">
        <v>510</v>
      </c>
      <c r="C123" s="18" t="s">
        <v>18</v>
      </c>
      <c r="D123" s="19" t="s">
        <v>511</v>
      </c>
      <c r="E123" s="20">
        <v>2</v>
      </c>
      <c r="F123" s="21" t="s">
        <v>501</v>
      </c>
      <c r="G123" s="22" t="str">
        <f>F123-(F123*J5/100)</f>
        <v>0</v>
      </c>
      <c r="H123" s="23" t="str">
        <f>F123-(F123*J3/100)</f>
        <v>0</v>
      </c>
      <c r="I123" s="24" t="s">
        <v>512</v>
      </c>
      <c r="J123" s="25">
        <v>0</v>
      </c>
      <c r="K123" s="20" t="str">
        <f>G123*J123</f>
        <v>0</v>
      </c>
      <c r="L123" s="16" t="s">
        <v>513</v>
      </c>
    </row>
    <row r="124" spans="1:14" customHeight="1" ht="130">
      <c r="A124" s="16" t="s">
        <v>514</v>
      </c>
      <c r="B124" s="17" t="s">
        <v>515</v>
      </c>
      <c r="C124" s="18" t="s">
        <v>18</v>
      </c>
      <c r="D124" s="19" t="s">
        <v>516</v>
      </c>
      <c r="E124" s="20">
        <v>1</v>
      </c>
      <c r="F124" s="21" t="s">
        <v>517</v>
      </c>
      <c r="G124" s="22" t="str">
        <f>F124-(F124*J5/100)</f>
        <v>0</v>
      </c>
      <c r="H124" s="23" t="str">
        <f>F124-(F124*J3/100)</f>
        <v>0</v>
      </c>
      <c r="I124" s="24" t="s">
        <v>518</v>
      </c>
      <c r="J124" s="25">
        <v>0</v>
      </c>
      <c r="K124" s="20" t="str">
        <f>G124*J124</f>
        <v>0</v>
      </c>
      <c r="L124" s="16" t="s">
        <v>519</v>
      </c>
    </row>
    <row r="125" spans="1:14" customHeight="1" ht="130">
      <c r="A125" s="16" t="s">
        <v>520</v>
      </c>
      <c r="B125" s="17" t="s">
        <v>521</v>
      </c>
      <c r="C125" s="18" t="s">
        <v>18</v>
      </c>
      <c r="D125" s="19" t="s">
        <v>522</v>
      </c>
      <c r="E125" s="20">
        <v>1</v>
      </c>
      <c r="F125" s="21" t="s">
        <v>517</v>
      </c>
      <c r="G125" s="22" t="str">
        <f>F125-(F125*J5/100)</f>
        <v>0</v>
      </c>
      <c r="H125" s="23" t="str">
        <f>F125-(F125*J3/100)</f>
        <v>0</v>
      </c>
      <c r="I125" s="24" t="s">
        <v>523</v>
      </c>
      <c r="J125" s="25">
        <v>0</v>
      </c>
      <c r="K125" s="20" t="str">
        <f>G125*J125</f>
        <v>0</v>
      </c>
      <c r="L125" s="16" t="s">
        <v>524</v>
      </c>
    </row>
    <row r="126" spans="1:14" customHeight="1" ht="130">
      <c r="A126" s="16" t="s">
        <v>525</v>
      </c>
      <c r="B126" s="17" t="s">
        <v>526</v>
      </c>
      <c r="C126" s="18" t="s">
        <v>18</v>
      </c>
      <c r="D126" s="19" t="s">
        <v>527</v>
      </c>
      <c r="E126" s="20">
        <v>1</v>
      </c>
      <c r="F126" s="21" t="s">
        <v>517</v>
      </c>
      <c r="G126" s="22" t="str">
        <f>F126-(F126*J5/100)</f>
        <v>0</v>
      </c>
      <c r="H126" s="23" t="str">
        <f>F126-(F126*J3/100)</f>
        <v>0</v>
      </c>
      <c r="I126" s="24" t="s">
        <v>528</v>
      </c>
      <c r="J126" s="25">
        <v>0</v>
      </c>
      <c r="K126" s="20" t="str">
        <f>G126*J126</f>
        <v>0</v>
      </c>
      <c r="L126" s="16" t="s">
        <v>529</v>
      </c>
    </row>
    <row r="127" spans="1:14" customHeight="1" ht="130">
      <c r="A127" s="16" t="s">
        <v>530</v>
      </c>
      <c r="B127" s="17" t="s">
        <v>531</v>
      </c>
      <c r="C127" s="18" t="s">
        <v>18</v>
      </c>
      <c r="D127" s="19" t="s">
        <v>532</v>
      </c>
      <c r="E127" s="20">
        <v>1</v>
      </c>
      <c r="F127" s="21" t="s">
        <v>533</v>
      </c>
      <c r="G127" s="22" t="str">
        <f>F127-(F127*J5/100)</f>
        <v>0</v>
      </c>
      <c r="H127" s="23" t="str">
        <f>F127-(F127*J3/100)</f>
        <v>0</v>
      </c>
      <c r="I127" s="24" t="s">
        <v>534</v>
      </c>
      <c r="J127" s="25">
        <v>0</v>
      </c>
      <c r="K127" s="20" t="str">
        <f>G127*J127</f>
        <v>0</v>
      </c>
      <c r="L127" s="16" t="s">
        <v>535</v>
      </c>
    </row>
    <row r="128" spans="1:14" customHeight="1" ht="130">
      <c r="A128" s="16" t="s">
        <v>536</v>
      </c>
      <c r="B128" s="17" t="s">
        <v>537</v>
      </c>
      <c r="C128" s="18" t="s">
        <v>18</v>
      </c>
      <c r="D128" s="19" t="s">
        <v>538</v>
      </c>
      <c r="E128" s="20">
        <v>1</v>
      </c>
      <c r="F128" s="21" t="s">
        <v>533</v>
      </c>
      <c r="G128" s="22" t="str">
        <f>F128-(F128*J5/100)</f>
        <v>0</v>
      </c>
      <c r="H128" s="23" t="str">
        <f>F128-(F128*J3/100)</f>
        <v>0</v>
      </c>
      <c r="I128" s="24" t="s">
        <v>539</v>
      </c>
      <c r="J128" s="25">
        <v>0</v>
      </c>
      <c r="K128" s="20" t="str">
        <f>G128*J128</f>
        <v>0</v>
      </c>
      <c r="L128" s="16" t="s">
        <v>540</v>
      </c>
    </row>
    <row r="129" spans="1:14" customHeight="1" ht="130">
      <c r="A129" s="16" t="s">
        <v>541</v>
      </c>
      <c r="B129" s="17" t="s">
        <v>542</v>
      </c>
      <c r="C129" s="18" t="s">
        <v>18</v>
      </c>
      <c r="D129" s="19" t="s">
        <v>543</v>
      </c>
      <c r="E129" s="20">
        <v>8</v>
      </c>
      <c r="F129" s="21" t="s">
        <v>544</v>
      </c>
      <c r="G129" s="22" t="str">
        <f>F129-(F129*J5/100)</f>
        <v>0</v>
      </c>
      <c r="H129" s="23" t="str">
        <f>F129-(F129*J3/100)</f>
        <v>0</v>
      </c>
      <c r="I129" s="24" t="s">
        <v>545</v>
      </c>
      <c r="J129" s="25">
        <v>0</v>
      </c>
      <c r="K129" s="20" t="str">
        <f>G129*J129</f>
        <v>0</v>
      </c>
      <c r="L129" s="16" t="s">
        <v>546</v>
      </c>
    </row>
    <row r="130" spans="1:14" customHeight="1" ht="130">
      <c r="A130" s="16" t="s">
        <v>547</v>
      </c>
      <c r="B130" s="17" t="s">
        <v>548</v>
      </c>
      <c r="C130" s="18" t="s">
        <v>18</v>
      </c>
      <c r="D130" s="19" t="s">
        <v>549</v>
      </c>
      <c r="E130" s="20">
        <v>8</v>
      </c>
      <c r="F130" s="21" t="s">
        <v>544</v>
      </c>
      <c r="G130" s="22" t="str">
        <f>F130-(F130*J5/100)</f>
        <v>0</v>
      </c>
      <c r="H130" s="23" t="str">
        <f>F130-(F130*J3/100)</f>
        <v>0</v>
      </c>
      <c r="I130" s="24" t="s">
        <v>545</v>
      </c>
      <c r="J130" s="25">
        <v>0</v>
      </c>
      <c r="K130" s="20" t="str">
        <f>G130*J130</f>
        <v>0</v>
      </c>
      <c r="L130" s="16" t="s">
        <v>550</v>
      </c>
    </row>
    <row r="131" spans="1:14" customHeight="1" ht="130">
      <c r="A131" s="16" t="s">
        <v>551</v>
      </c>
      <c r="B131" s="17" t="s">
        <v>552</v>
      </c>
      <c r="C131" s="18" t="s">
        <v>18</v>
      </c>
      <c r="D131" s="19" t="s">
        <v>553</v>
      </c>
      <c r="E131" s="20">
        <v>8</v>
      </c>
      <c r="F131" s="21" t="s">
        <v>544</v>
      </c>
      <c r="G131" s="22" t="str">
        <f>F131-(F131*J5/100)</f>
        <v>0</v>
      </c>
      <c r="H131" s="23" t="str">
        <f>F131-(F131*J3/100)</f>
        <v>0</v>
      </c>
      <c r="I131" s="24" t="s">
        <v>545</v>
      </c>
      <c r="J131" s="25">
        <v>0</v>
      </c>
      <c r="K131" s="20" t="str">
        <f>G131*J131</f>
        <v>0</v>
      </c>
      <c r="L131" s="16" t="s">
        <v>554</v>
      </c>
    </row>
    <row r="132" spans="1:14" customHeight="1" ht="130">
      <c r="A132" s="16" t="s">
        <v>555</v>
      </c>
      <c r="B132" s="17" t="s">
        <v>556</v>
      </c>
      <c r="C132" s="18" t="s">
        <v>18</v>
      </c>
      <c r="D132" s="19" t="s">
        <v>557</v>
      </c>
      <c r="E132" s="20">
        <v>2</v>
      </c>
      <c r="F132" s="21" t="s">
        <v>558</v>
      </c>
      <c r="G132" s="22" t="str">
        <f>F132-(F132*J5/100)</f>
        <v>0</v>
      </c>
      <c r="H132" s="23" t="str">
        <f>F132-(F132*J3/100)</f>
        <v>0</v>
      </c>
      <c r="I132" s="24" t="s">
        <v>296</v>
      </c>
      <c r="J132" s="25">
        <v>0</v>
      </c>
      <c r="K132" s="20" t="str">
        <f>G132*J132</f>
        <v>0</v>
      </c>
      <c r="L132" s="16"/>
    </row>
    <row r="133" spans="1:14" customHeight="1" ht="130">
      <c r="A133" s="16" t="s">
        <v>559</v>
      </c>
      <c r="B133" s="17" t="s">
        <v>560</v>
      </c>
      <c r="C133" s="18" t="s">
        <v>18</v>
      </c>
      <c r="D133" s="19" t="s">
        <v>561</v>
      </c>
      <c r="E133" s="20">
        <v>6</v>
      </c>
      <c r="F133" s="21" t="s">
        <v>562</v>
      </c>
      <c r="G133" s="22" t="str">
        <f>F133-(F133*J5/100)</f>
        <v>0</v>
      </c>
      <c r="H133" s="23" t="str">
        <f>F133-(F133*J3/100)</f>
        <v>0</v>
      </c>
      <c r="I133" s="24" t="s">
        <v>563</v>
      </c>
      <c r="J133" s="25">
        <v>0</v>
      </c>
      <c r="K133" s="20" t="str">
        <f>G133*J133</f>
        <v>0</v>
      </c>
      <c r="L133" s="16" t="s">
        <v>564</v>
      </c>
    </row>
    <row r="134" spans="1:14" customHeight="1" ht="130">
      <c r="A134" s="16" t="s">
        <v>565</v>
      </c>
      <c r="B134" s="17" t="s">
        <v>566</v>
      </c>
      <c r="C134" s="18" t="s">
        <v>18</v>
      </c>
      <c r="D134" s="19" t="s">
        <v>561</v>
      </c>
      <c r="E134" s="20">
        <v>6</v>
      </c>
      <c r="F134" s="21" t="s">
        <v>562</v>
      </c>
      <c r="G134" s="22" t="str">
        <f>F134-(F134*J5/100)</f>
        <v>0</v>
      </c>
      <c r="H134" s="23" t="str">
        <f>F134-(F134*J3/100)</f>
        <v>0</v>
      </c>
      <c r="I134" s="24" t="s">
        <v>567</v>
      </c>
      <c r="J134" s="25">
        <v>0</v>
      </c>
      <c r="K134" s="20" t="str">
        <f>G134*J134</f>
        <v>0</v>
      </c>
      <c r="L134" s="16" t="s">
        <v>568</v>
      </c>
    </row>
    <row r="135" spans="1:14" customHeight="1" ht="130">
      <c r="A135" s="16" t="s">
        <v>569</v>
      </c>
      <c r="B135" s="17" t="s">
        <v>570</v>
      </c>
      <c r="C135" s="18" t="s">
        <v>18</v>
      </c>
      <c r="D135" s="19" t="s">
        <v>561</v>
      </c>
      <c r="E135" s="20">
        <v>6</v>
      </c>
      <c r="F135" s="21" t="s">
        <v>571</v>
      </c>
      <c r="G135" s="22" t="str">
        <f>F135-(F135*J5/100)</f>
        <v>0</v>
      </c>
      <c r="H135" s="23" t="str">
        <f>F135-(F135*J3/100)</f>
        <v>0</v>
      </c>
      <c r="I135" s="24" t="s">
        <v>100</v>
      </c>
      <c r="J135" s="25">
        <v>0</v>
      </c>
      <c r="K135" s="20" t="str">
        <f>G135*J135</f>
        <v>0</v>
      </c>
      <c r="L135" s="16" t="s">
        <v>572</v>
      </c>
    </row>
    <row r="136" spans="1:14" customHeight="1" ht="130">
      <c r="A136" s="16" t="s">
        <v>573</v>
      </c>
      <c r="B136" s="17" t="s">
        <v>574</v>
      </c>
      <c r="C136" s="18" t="s">
        <v>18</v>
      </c>
      <c r="D136" s="19" t="s">
        <v>561</v>
      </c>
      <c r="E136" s="20">
        <v>6</v>
      </c>
      <c r="F136" s="21" t="s">
        <v>571</v>
      </c>
      <c r="G136" s="22" t="str">
        <f>F136-(F136*J5/100)</f>
        <v>0</v>
      </c>
      <c r="H136" s="23" t="str">
        <f>F136-(F136*J3/100)</f>
        <v>0</v>
      </c>
      <c r="I136" s="24" t="s">
        <v>229</v>
      </c>
      <c r="J136" s="25">
        <v>0</v>
      </c>
      <c r="K136" s="20" t="str">
        <f>G136*J136</f>
        <v>0</v>
      </c>
      <c r="L136" s="16" t="s">
        <v>575</v>
      </c>
    </row>
    <row r="137" spans="1:14" customHeight="1" ht="130">
      <c r="A137" s="16" t="s">
        <v>576</v>
      </c>
      <c r="B137" s="17" t="s">
        <v>577</v>
      </c>
      <c r="C137" s="18" t="s">
        <v>18</v>
      </c>
      <c r="D137" s="19" t="s">
        <v>578</v>
      </c>
      <c r="E137" s="20">
        <v>4</v>
      </c>
      <c r="F137" s="21" t="s">
        <v>579</v>
      </c>
      <c r="G137" s="22" t="str">
        <f>F137-(F137*J5/100)</f>
        <v>0</v>
      </c>
      <c r="H137" s="23" t="str">
        <f>F137-(F137*J3/100)</f>
        <v>0</v>
      </c>
      <c r="I137" s="24" t="s">
        <v>580</v>
      </c>
      <c r="J137" s="25">
        <v>0</v>
      </c>
      <c r="K137" s="20" t="str">
        <f>G137*J137</f>
        <v>0</v>
      </c>
      <c r="L137" s="16"/>
    </row>
    <row r="138" spans="1:14" customHeight="1" ht="130">
      <c r="A138" s="16" t="s">
        <v>581</v>
      </c>
      <c r="B138" s="17" t="s">
        <v>582</v>
      </c>
      <c r="C138" s="18" t="s">
        <v>18</v>
      </c>
      <c r="D138" s="19" t="s">
        <v>583</v>
      </c>
      <c r="E138" s="20">
        <v>8</v>
      </c>
      <c r="F138" s="21" t="s">
        <v>584</v>
      </c>
      <c r="G138" s="22" t="str">
        <f>F138-(F138*J5/100)</f>
        <v>0</v>
      </c>
      <c r="H138" s="23" t="str">
        <f>F138-(F138*J3/100)</f>
        <v>0</v>
      </c>
      <c r="I138" s="24" t="s">
        <v>585</v>
      </c>
      <c r="J138" s="25">
        <v>0</v>
      </c>
      <c r="K138" s="20" t="str">
        <f>G138*J138</f>
        <v>0</v>
      </c>
      <c r="L138" s="16"/>
    </row>
    <row r="139" spans="1:14" customHeight="1" ht="130">
      <c r="A139" s="16" t="s">
        <v>586</v>
      </c>
      <c r="B139" s="17" t="s">
        <v>587</v>
      </c>
      <c r="C139" s="18" t="s">
        <v>18</v>
      </c>
      <c r="D139" s="19" t="s">
        <v>588</v>
      </c>
      <c r="E139" s="20">
        <v>6</v>
      </c>
      <c r="F139" s="21" t="s">
        <v>589</v>
      </c>
      <c r="G139" s="22" t="str">
        <f>F139-(F139*J5/100)</f>
        <v>0</v>
      </c>
      <c r="H139" s="23" t="str">
        <f>F139-(F139*J3/100)</f>
        <v>0</v>
      </c>
      <c r="I139" s="24" t="s">
        <v>327</v>
      </c>
      <c r="J139" s="25">
        <v>0</v>
      </c>
      <c r="K139" s="20" t="str">
        <f>G139*J139</f>
        <v>0</v>
      </c>
      <c r="L139" s="16"/>
    </row>
    <row r="140" spans="1:14" customHeight="1" ht="130">
      <c r="A140" s="16" t="s">
        <v>590</v>
      </c>
      <c r="B140" s="17" t="s">
        <v>591</v>
      </c>
      <c r="C140" s="18" t="s">
        <v>18</v>
      </c>
      <c r="D140" s="19" t="s">
        <v>592</v>
      </c>
      <c r="E140" s="20">
        <v>8</v>
      </c>
      <c r="F140" s="21" t="s">
        <v>593</v>
      </c>
      <c r="G140" s="22" t="str">
        <f>F140-(F140*J5/100)</f>
        <v>0</v>
      </c>
      <c r="H140" s="23" t="str">
        <f>F140-(F140*J3/100)</f>
        <v>0</v>
      </c>
      <c r="I140" s="24" t="s">
        <v>594</v>
      </c>
      <c r="J140" s="25">
        <v>0</v>
      </c>
      <c r="K140" s="20" t="str">
        <f>G140*J140</f>
        <v>0</v>
      </c>
      <c r="L140" s="16" t="s">
        <v>595</v>
      </c>
    </row>
    <row r="141" spans="1:14" customHeight="1" ht="130">
      <c r="A141" s="16" t="s">
        <v>596</v>
      </c>
      <c r="B141" s="17" t="s">
        <v>597</v>
      </c>
      <c r="C141" s="18" t="s">
        <v>18</v>
      </c>
      <c r="D141" s="19" t="s">
        <v>592</v>
      </c>
      <c r="E141" s="20">
        <v>8</v>
      </c>
      <c r="F141" s="21" t="s">
        <v>593</v>
      </c>
      <c r="G141" s="22" t="str">
        <f>F141-(F141*J5/100)</f>
        <v>0</v>
      </c>
      <c r="H141" s="23" t="str">
        <f>F141-(F141*J3/100)</f>
        <v>0</v>
      </c>
      <c r="I141" s="24" t="s">
        <v>598</v>
      </c>
      <c r="J141" s="25">
        <v>0</v>
      </c>
      <c r="K141" s="20" t="str">
        <f>G141*J141</f>
        <v>0</v>
      </c>
      <c r="L141" s="16" t="s">
        <v>599</v>
      </c>
    </row>
    <row r="142" spans="1:14" customHeight="1" ht="130">
      <c r="A142" s="16" t="s">
        <v>600</v>
      </c>
      <c r="B142" s="17" t="s">
        <v>601</v>
      </c>
      <c r="C142" s="18" t="s">
        <v>18</v>
      </c>
      <c r="D142" s="19" t="s">
        <v>592</v>
      </c>
      <c r="E142" s="20">
        <v>8</v>
      </c>
      <c r="F142" s="21" t="s">
        <v>593</v>
      </c>
      <c r="G142" s="22" t="str">
        <f>F142-(F142*J5/100)</f>
        <v>0</v>
      </c>
      <c r="H142" s="23" t="str">
        <f>F142-(F142*J3/100)</f>
        <v>0</v>
      </c>
      <c r="I142" s="24" t="s">
        <v>602</v>
      </c>
      <c r="J142" s="25">
        <v>0</v>
      </c>
      <c r="K142" s="20" t="str">
        <f>G142*J142</f>
        <v>0</v>
      </c>
      <c r="L142" s="16" t="s">
        <v>603</v>
      </c>
    </row>
    <row r="143" spans="1:14" customHeight="1" ht="130">
      <c r="A143" s="16" t="s">
        <v>604</v>
      </c>
      <c r="B143" s="17" t="s">
        <v>605</v>
      </c>
      <c r="C143" s="18" t="s">
        <v>18</v>
      </c>
      <c r="D143" s="19" t="s">
        <v>606</v>
      </c>
      <c r="E143" s="20">
        <v>8</v>
      </c>
      <c r="F143" s="21" t="s">
        <v>607</v>
      </c>
      <c r="G143" s="22" t="str">
        <f>F143-(F143*J5/100)</f>
        <v>0</v>
      </c>
      <c r="H143" s="23" t="str">
        <f>F143-(F143*J3/100)</f>
        <v>0</v>
      </c>
      <c r="I143" s="24" t="s">
        <v>608</v>
      </c>
      <c r="J143" s="25">
        <v>0</v>
      </c>
      <c r="K143" s="20" t="str">
        <f>G143*J143</f>
        <v>0</v>
      </c>
      <c r="L143" s="16" t="s">
        <v>609</v>
      </c>
    </row>
    <row r="144" spans="1:14" customHeight="1" ht="130">
      <c r="A144" s="16" t="s">
        <v>610</v>
      </c>
      <c r="B144" s="17" t="s">
        <v>611</v>
      </c>
      <c r="C144" s="18" t="s">
        <v>18</v>
      </c>
      <c r="D144" s="19" t="s">
        <v>606</v>
      </c>
      <c r="E144" s="20">
        <v>8</v>
      </c>
      <c r="F144" s="21" t="s">
        <v>607</v>
      </c>
      <c r="G144" s="22" t="str">
        <f>F144-(F144*J5/100)</f>
        <v>0</v>
      </c>
      <c r="H144" s="23" t="str">
        <f>F144-(F144*J3/100)</f>
        <v>0</v>
      </c>
      <c r="I144" s="24" t="s">
        <v>608</v>
      </c>
      <c r="J144" s="25">
        <v>0</v>
      </c>
      <c r="K144" s="20" t="str">
        <f>G144*J144</f>
        <v>0</v>
      </c>
      <c r="L144" s="16" t="s">
        <v>612</v>
      </c>
    </row>
    <row r="145" spans="1:14" customHeight="1" ht="130">
      <c r="A145" s="16" t="s">
        <v>613</v>
      </c>
      <c r="B145" s="17" t="s">
        <v>614</v>
      </c>
      <c r="C145" s="18" t="s">
        <v>18</v>
      </c>
      <c r="D145" s="19" t="s">
        <v>606</v>
      </c>
      <c r="E145" s="20">
        <v>8</v>
      </c>
      <c r="F145" s="21" t="s">
        <v>607</v>
      </c>
      <c r="G145" s="22" t="str">
        <f>F145-(F145*J5/100)</f>
        <v>0</v>
      </c>
      <c r="H145" s="23" t="str">
        <f>F145-(F145*J3/100)</f>
        <v>0</v>
      </c>
      <c r="I145" s="24" t="s">
        <v>608</v>
      </c>
      <c r="J145" s="25">
        <v>0</v>
      </c>
      <c r="K145" s="20" t="str">
        <f>G145*J145</f>
        <v>0</v>
      </c>
      <c r="L145" s="16" t="s">
        <v>615</v>
      </c>
    </row>
    <row r="146" spans="1:14" customHeight="1" ht="130">
      <c r="A146" s="16" t="s">
        <v>616</v>
      </c>
      <c r="B146" s="17" t="s">
        <v>617</v>
      </c>
      <c r="C146" s="18" t="s">
        <v>18</v>
      </c>
      <c r="D146" s="19" t="s">
        <v>618</v>
      </c>
      <c r="E146" s="20">
        <v>8</v>
      </c>
      <c r="F146" s="21" t="s">
        <v>619</v>
      </c>
      <c r="G146" s="22" t="str">
        <f>F146-(F146*J5/100)</f>
        <v>0</v>
      </c>
      <c r="H146" s="23" t="str">
        <f>F146-(F146*J3/100)</f>
        <v>0</v>
      </c>
      <c r="I146" s="24" t="s">
        <v>585</v>
      </c>
      <c r="J146" s="25">
        <v>0</v>
      </c>
      <c r="K146" s="20" t="str">
        <f>G146*J146</f>
        <v>0</v>
      </c>
      <c r="L146" s="16"/>
    </row>
    <row r="147" spans="1:14" customHeight="1" ht="130">
      <c r="A147" s="16" t="s">
        <v>620</v>
      </c>
      <c r="B147" s="17" t="s">
        <v>621</v>
      </c>
      <c r="C147" s="18" t="s">
        <v>18</v>
      </c>
      <c r="D147" s="19" t="s">
        <v>618</v>
      </c>
      <c r="E147" s="20">
        <v>8</v>
      </c>
      <c r="F147" s="21" t="s">
        <v>619</v>
      </c>
      <c r="G147" s="22" t="str">
        <f>F147-(F147*J5/100)</f>
        <v>0</v>
      </c>
      <c r="H147" s="23" t="str">
        <f>F147-(F147*J3/100)</f>
        <v>0</v>
      </c>
      <c r="I147" s="24" t="s">
        <v>585</v>
      </c>
      <c r="J147" s="25">
        <v>0</v>
      </c>
      <c r="K147" s="20" t="str">
        <f>G147*J147</f>
        <v>0</v>
      </c>
      <c r="L147" s="16"/>
    </row>
    <row r="148" spans="1:14" customHeight="1" ht="130">
      <c r="A148" s="16" t="s">
        <v>622</v>
      </c>
      <c r="B148" s="17" t="s">
        <v>623</v>
      </c>
      <c r="C148" s="18" t="s">
        <v>18</v>
      </c>
      <c r="D148" s="19" t="s">
        <v>624</v>
      </c>
      <c r="E148" s="20">
        <v>4</v>
      </c>
      <c r="F148" s="21" t="s">
        <v>625</v>
      </c>
      <c r="G148" s="22" t="str">
        <f>F148-(F148*J5/100)</f>
        <v>0</v>
      </c>
      <c r="H148" s="23" t="str">
        <f>F148-(F148*J3/100)</f>
        <v>0</v>
      </c>
      <c r="I148" s="24" t="s">
        <v>580</v>
      </c>
      <c r="J148" s="25">
        <v>0</v>
      </c>
      <c r="K148" s="20" t="str">
        <f>G148*J148</f>
        <v>0</v>
      </c>
      <c r="L148" s="16"/>
    </row>
    <row r="149" spans="1:14" customHeight="1" ht="130">
      <c r="A149" s="16" t="s">
        <v>626</v>
      </c>
      <c r="B149" s="17" t="s">
        <v>627</v>
      </c>
      <c r="C149" s="18" t="s">
        <v>18</v>
      </c>
      <c r="D149" s="19" t="s">
        <v>624</v>
      </c>
      <c r="E149" s="20">
        <v>4</v>
      </c>
      <c r="F149" s="21" t="s">
        <v>625</v>
      </c>
      <c r="G149" s="22" t="str">
        <f>F149-(F149*J5/100)</f>
        <v>0</v>
      </c>
      <c r="H149" s="23" t="str">
        <f>F149-(F149*J3/100)</f>
        <v>0</v>
      </c>
      <c r="I149" s="24" t="s">
        <v>628</v>
      </c>
      <c r="J149" s="25">
        <v>0</v>
      </c>
      <c r="K149" s="20" t="str">
        <f>G149*J149</f>
        <v>0</v>
      </c>
      <c r="L149" s="16"/>
    </row>
    <row r="150" spans="1:14" customHeight="1" ht="130">
      <c r="A150" s="16" t="s">
        <v>629</v>
      </c>
      <c r="B150" s="17" t="s">
        <v>630</v>
      </c>
      <c r="C150" s="18" t="s">
        <v>18</v>
      </c>
      <c r="D150" s="19" t="s">
        <v>624</v>
      </c>
      <c r="E150" s="20">
        <v>4</v>
      </c>
      <c r="F150" s="21" t="s">
        <v>625</v>
      </c>
      <c r="G150" s="22" t="str">
        <f>F150-(F150*J5/100)</f>
        <v>0</v>
      </c>
      <c r="H150" s="23" t="str">
        <f>F150-(F150*J3/100)</f>
        <v>0</v>
      </c>
      <c r="I150" s="24" t="s">
        <v>631</v>
      </c>
      <c r="J150" s="25">
        <v>0</v>
      </c>
      <c r="K150" s="20" t="str">
        <f>G150*J150</f>
        <v>0</v>
      </c>
      <c r="L150" s="16"/>
    </row>
    <row r="151" spans="1:14" customHeight="1" ht="130">
      <c r="A151" s="16" t="s">
        <v>632</v>
      </c>
      <c r="B151" s="17" t="s">
        <v>633</v>
      </c>
      <c r="C151" s="18" t="s">
        <v>18</v>
      </c>
      <c r="D151" s="19" t="s">
        <v>624</v>
      </c>
      <c r="E151" s="20">
        <v>4</v>
      </c>
      <c r="F151" s="21" t="s">
        <v>625</v>
      </c>
      <c r="G151" s="22" t="str">
        <f>F151-(F151*J5/100)</f>
        <v>0</v>
      </c>
      <c r="H151" s="23" t="str">
        <f>F151-(F151*J3/100)</f>
        <v>0</v>
      </c>
      <c r="I151" s="24" t="s">
        <v>634</v>
      </c>
      <c r="J151" s="25">
        <v>0</v>
      </c>
      <c r="K151" s="20" t="str">
        <f>G151*J151</f>
        <v>0</v>
      </c>
      <c r="L151" s="16"/>
    </row>
    <row r="152" spans="1:14" customHeight="1" ht="130">
      <c r="A152" s="16" t="s">
        <v>635</v>
      </c>
      <c r="B152" s="17" t="s">
        <v>636</v>
      </c>
      <c r="C152" s="18" t="s">
        <v>18</v>
      </c>
      <c r="D152" s="19"/>
      <c r="E152" s="20">
        <v>12</v>
      </c>
      <c r="F152" s="21" t="s">
        <v>637</v>
      </c>
      <c r="G152" s="22" t="str">
        <f>F152-(F152*J5/100)</f>
        <v>0</v>
      </c>
      <c r="H152" s="23" t="str">
        <f>F152-(F152*J3/100)</f>
        <v>0</v>
      </c>
      <c r="I152" s="24" t="s">
        <v>638</v>
      </c>
      <c r="J152" s="25">
        <v>0</v>
      </c>
      <c r="K152" s="20" t="str">
        <f>G152*J152</f>
        <v>0</v>
      </c>
      <c r="L152" s="16" t="s">
        <v>639</v>
      </c>
    </row>
    <row r="153" spans="1:14" customHeight="1" ht="130">
      <c r="A153" s="16" t="s">
        <v>640</v>
      </c>
      <c r="B153" s="17" t="s">
        <v>641</v>
      </c>
      <c r="C153" s="18" t="s">
        <v>18</v>
      </c>
      <c r="D153" s="19"/>
      <c r="E153" s="20">
        <v>12</v>
      </c>
      <c r="F153" s="21" t="s">
        <v>637</v>
      </c>
      <c r="G153" s="22" t="str">
        <f>F153-(F153*J5/100)</f>
        <v>0</v>
      </c>
      <c r="H153" s="23" t="str">
        <f>F153-(F153*J3/100)</f>
        <v>0</v>
      </c>
      <c r="I153" s="24" t="s">
        <v>638</v>
      </c>
      <c r="J153" s="25">
        <v>0</v>
      </c>
      <c r="K153" s="20" t="str">
        <f>G153*J153</f>
        <v>0</v>
      </c>
      <c r="L153" s="16" t="s">
        <v>642</v>
      </c>
    </row>
    <row r="154" spans="1:14" customHeight="1" ht="130">
      <c r="A154" s="16" t="s">
        <v>643</v>
      </c>
      <c r="B154" s="17" t="s">
        <v>644</v>
      </c>
      <c r="C154" s="18" t="s">
        <v>18</v>
      </c>
      <c r="D154" s="19"/>
      <c r="E154" s="20">
        <v>12</v>
      </c>
      <c r="F154" s="21" t="s">
        <v>637</v>
      </c>
      <c r="G154" s="22" t="str">
        <f>F154-(F154*J5/100)</f>
        <v>0</v>
      </c>
      <c r="H154" s="23" t="str">
        <f>F154-(F154*J3/100)</f>
        <v>0</v>
      </c>
      <c r="I154" s="24" t="s">
        <v>638</v>
      </c>
      <c r="J154" s="25">
        <v>0</v>
      </c>
      <c r="K154" s="20" t="str">
        <f>G154*J154</f>
        <v>0</v>
      </c>
      <c r="L154" s="16" t="s">
        <v>645</v>
      </c>
    </row>
    <row r="155" spans="1:14" customHeight="1" ht="130">
      <c r="A155" s="16" t="s">
        <v>646</v>
      </c>
      <c r="B155" s="17" t="s">
        <v>647</v>
      </c>
      <c r="C155" s="18" t="s">
        <v>18</v>
      </c>
      <c r="D155" s="19"/>
      <c r="E155" s="20">
        <v>12</v>
      </c>
      <c r="F155" s="21" t="s">
        <v>637</v>
      </c>
      <c r="G155" s="22" t="str">
        <f>F155-(F155*J5/100)</f>
        <v>0</v>
      </c>
      <c r="H155" s="23" t="str">
        <f>F155-(F155*J3/100)</f>
        <v>0</v>
      </c>
      <c r="I155" s="24" t="s">
        <v>638</v>
      </c>
      <c r="J155" s="25">
        <v>0</v>
      </c>
      <c r="K155" s="20" t="str">
        <f>G155*J155</f>
        <v>0</v>
      </c>
      <c r="L155" s="16" t="s">
        <v>648</v>
      </c>
    </row>
    <row r="156" spans="1:14" customHeight="1" ht="130">
      <c r="A156" s="16" t="s">
        <v>649</v>
      </c>
      <c r="B156" s="17" t="s">
        <v>650</v>
      </c>
      <c r="C156" s="18" t="s">
        <v>18</v>
      </c>
      <c r="D156" s="19"/>
      <c r="E156" s="20">
        <v>12</v>
      </c>
      <c r="F156" s="21" t="s">
        <v>637</v>
      </c>
      <c r="G156" s="22" t="str">
        <f>F156-(F156*J5/100)</f>
        <v>0</v>
      </c>
      <c r="H156" s="23" t="str">
        <f>F156-(F156*J3/100)</f>
        <v>0</v>
      </c>
      <c r="I156" s="24" t="s">
        <v>638</v>
      </c>
      <c r="J156" s="25">
        <v>0</v>
      </c>
      <c r="K156" s="20" t="str">
        <f>G156*J156</f>
        <v>0</v>
      </c>
      <c r="L156" s="16" t="s">
        <v>651</v>
      </c>
    </row>
    <row r="157" spans="1:14" customHeight="1" ht="130">
      <c r="A157" s="16" t="s">
        <v>652</v>
      </c>
      <c r="B157" s="17" t="s">
        <v>653</v>
      </c>
      <c r="C157" s="18" t="s">
        <v>18</v>
      </c>
      <c r="D157" s="19"/>
      <c r="E157" s="20">
        <v>12</v>
      </c>
      <c r="F157" s="21" t="s">
        <v>637</v>
      </c>
      <c r="G157" s="22" t="str">
        <f>F157-(F157*J5/100)</f>
        <v>0</v>
      </c>
      <c r="H157" s="23" t="str">
        <f>F157-(F157*J3/100)</f>
        <v>0</v>
      </c>
      <c r="I157" s="24" t="s">
        <v>638</v>
      </c>
      <c r="J157" s="25">
        <v>0</v>
      </c>
      <c r="K157" s="20" t="str">
        <f>G157*J157</f>
        <v>0</v>
      </c>
      <c r="L157" s="16" t="s">
        <v>654</v>
      </c>
    </row>
    <row r="158" spans="1:14" customHeight="1" ht="130">
      <c r="A158" s="16" t="s">
        <v>655</v>
      </c>
      <c r="B158" s="17" t="s">
        <v>656</v>
      </c>
      <c r="C158" s="18" t="s">
        <v>18</v>
      </c>
      <c r="D158" s="19"/>
      <c r="E158" s="20">
        <v>12</v>
      </c>
      <c r="F158" s="21" t="s">
        <v>637</v>
      </c>
      <c r="G158" s="22" t="str">
        <f>F158-(F158*J5/100)</f>
        <v>0</v>
      </c>
      <c r="H158" s="23" t="str">
        <f>F158-(F158*J3/100)</f>
        <v>0</v>
      </c>
      <c r="I158" s="24" t="s">
        <v>638</v>
      </c>
      <c r="J158" s="25">
        <v>0</v>
      </c>
      <c r="K158" s="20" t="str">
        <f>G158*J158</f>
        <v>0</v>
      </c>
      <c r="L158" s="16" t="s">
        <v>657</v>
      </c>
    </row>
    <row r="159" spans="1:14" customHeight="1" ht="130">
      <c r="A159" s="16" t="s">
        <v>658</v>
      </c>
      <c r="B159" s="17" t="s">
        <v>659</v>
      </c>
      <c r="C159" s="18" t="s">
        <v>18</v>
      </c>
      <c r="D159" s="19"/>
      <c r="E159" s="20">
        <v>12</v>
      </c>
      <c r="F159" s="21" t="s">
        <v>660</v>
      </c>
      <c r="G159" s="22" t="str">
        <f>F159-(F159*J5/100)</f>
        <v>0</v>
      </c>
      <c r="H159" s="23" t="str">
        <f>F159-(F159*J3/100)</f>
        <v>0</v>
      </c>
      <c r="I159" s="24" t="s">
        <v>638</v>
      </c>
      <c r="J159" s="25">
        <v>0</v>
      </c>
      <c r="K159" s="20" t="str">
        <f>G159*J159</f>
        <v>0</v>
      </c>
      <c r="L159" s="16" t="s">
        <v>661</v>
      </c>
    </row>
    <row r="160" spans="1:14" customHeight="1" ht="130">
      <c r="A160" s="16" t="s">
        <v>662</v>
      </c>
      <c r="B160" s="17" t="s">
        <v>663</v>
      </c>
      <c r="C160" s="18" t="s">
        <v>18</v>
      </c>
      <c r="D160" s="19"/>
      <c r="E160" s="20">
        <v>12</v>
      </c>
      <c r="F160" s="21" t="s">
        <v>660</v>
      </c>
      <c r="G160" s="22" t="str">
        <f>F160-(F160*J5/100)</f>
        <v>0</v>
      </c>
      <c r="H160" s="23" t="str">
        <f>F160-(F160*J3/100)</f>
        <v>0</v>
      </c>
      <c r="I160" s="24" t="s">
        <v>638</v>
      </c>
      <c r="J160" s="25">
        <v>0</v>
      </c>
      <c r="K160" s="20" t="str">
        <f>G160*J160</f>
        <v>0</v>
      </c>
      <c r="L160" s="16" t="s">
        <v>664</v>
      </c>
    </row>
    <row r="161" spans="1:14" customHeight="1" ht="130">
      <c r="A161" s="16" t="s">
        <v>665</v>
      </c>
      <c r="B161" s="17" t="s">
        <v>666</v>
      </c>
      <c r="C161" s="18" t="s">
        <v>18</v>
      </c>
      <c r="D161" s="19"/>
      <c r="E161" s="20">
        <v>12</v>
      </c>
      <c r="F161" s="21" t="s">
        <v>660</v>
      </c>
      <c r="G161" s="22" t="str">
        <f>F161-(F161*J5/100)</f>
        <v>0</v>
      </c>
      <c r="H161" s="23" t="str">
        <f>F161-(F161*J3/100)</f>
        <v>0</v>
      </c>
      <c r="I161" s="24" t="s">
        <v>638</v>
      </c>
      <c r="J161" s="25">
        <v>0</v>
      </c>
      <c r="K161" s="20" t="str">
        <f>G161*J161</f>
        <v>0</v>
      </c>
      <c r="L161" s="16" t="s">
        <v>667</v>
      </c>
    </row>
    <row r="162" spans="1:14" customHeight="1" ht="130">
      <c r="A162" s="16" t="s">
        <v>668</v>
      </c>
      <c r="B162" s="17" t="s">
        <v>669</v>
      </c>
      <c r="C162" s="18" t="s">
        <v>18</v>
      </c>
      <c r="D162" s="19"/>
      <c r="E162" s="20">
        <v>24</v>
      </c>
      <c r="F162" s="21" t="s">
        <v>670</v>
      </c>
      <c r="G162" s="22" t="str">
        <f>F162-(F162*J5/100)</f>
        <v>0</v>
      </c>
      <c r="H162" s="23" t="str">
        <f>F162-(F162*J3/100)</f>
        <v>0</v>
      </c>
      <c r="I162" s="24" t="s">
        <v>671</v>
      </c>
      <c r="J162" s="25">
        <v>0</v>
      </c>
      <c r="K162" s="20" t="str">
        <f>G162*J162</f>
        <v>0</v>
      </c>
      <c r="L162" s="16" t="s">
        <v>672</v>
      </c>
    </row>
    <row r="163" spans="1:14" customHeight="1" ht="130">
      <c r="A163" s="16" t="s">
        <v>673</v>
      </c>
      <c r="B163" s="17" t="s">
        <v>674</v>
      </c>
      <c r="C163" s="18" t="s">
        <v>18</v>
      </c>
      <c r="D163" s="19"/>
      <c r="E163" s="20">
        <v>24</v>
      </c>
      <c r="F163" s="21" t="s">
        <v>670</v>
      </c>
      <c r="G163" s="22" t="str">
        <f>F163-(F163*J5/100)</f>
        <v>0</v>
      </c>
      <c r="H163" s="23" t="str">
        <f>F163-(F163*J3/100)</f>
        <v>0</v>
      </c>
      <c r="I163" s="24" t="s">
        <v>671</v>
      </c>
      <c r="J163" s="25">
        <v>0</v>
      </c>
      <c r="K163" s="20" t="str">
        <f>G163*J163</f>
        <v>0</v>
      </c>
      <c r="L163" s="16" t="s">
        <v>675</v>
      </c>
    </row>
    <row r="164" spans="1:14" customHeight="1" ht="130">
      <c r="A164" s="16" t="s">
        <v>676</v>
      </c>
      <c r="B164" s="17" t="s">
        <v>677</v>
      </c>
      <c r="C164" s="18" t="s">
        <v>18</v>
      </c>
      <c r="D164" s="19"/>
      <c r="E164" s="20">
        <v>24</v>
      </c>
      <c r="F164" s="21" t="s">
        <v>670</v>
      </c>
      <c r="G164" s="22" t="str">
        <f>F164-(F164*J5/100)</f>
        <v>0</v>
      </c>
      <c r="H164" s="23" t="str">
        <f>F164-(F164*J3/100)</f>
        <v>0</v>
      </c>
      <c r="I164" s="24" t="s">
        <v>671</v>
      </c>
      <c r="J164" s="25">
        <v>0</v>
      </c>
      <c r="K164" s="20" t="str">
        <f>G164*J164</f>
        <v>0</v>
      </c>
      <c r="L164" s="16" t="s">
        <v>678</v>
      </c>
    </row>
    <row r="165" spans="1:14" customHeight="1" ht="130">
      <c r="A165" s="16" t="s">
        <v>679</v>
      </c>
      <c r="B165" s="17" t="s">
        <v>680</v>
      </c>
      <c r="C165" s="18" t="s">
        <v>18</v>
      </c>
      <c r="D165" s="19"/>
      <c r="E165" s="20">
        <v>24</v>
      </c>
      <c r="F165" s="21" t="s">
        <v>670</v>
      </c>
      <c r="G165" s="22" t="str">
        <f>F165-(F165*J5/100)</f>
        <v>0</v>
      </c>
      <c r="H165" s="23" t="str">
        <f>F165-(F165*J3/100)</f>
        <v>0</v>
      </c>
      <c r="I165" s="24" t="s">
        <v>671</v>
      </c>
      <c r="J165" s="25">
        <v>0</v>
      </c>
      <c r="K165" s="20" t="str">
        <f>G165*J165</f>
        <v>0</v>
      </c>
      <c r="L165" s="16" t="s">
        <v>681</v>
      </c>
    </row>
    <row r="166" spans="1:14" customHeight="1" ht="130">
      <c r="A166" s="16" t="s">
        <v>682</v>
      </c>
      <c r="B166" s="17" t="s">
        <v>683</v>
      </c>
      <c r="C166" s="18" t="s">
        <v>18</v>
      </c>
      <c r="D166" s="19"/>
      <c r="E166" s="20">
        <v>24</v>
      </c>
      <c r="F166" s="21" t="s">
        <v>670</v>
      </c>
      <c r="G166" s="22" t="str">
        <f>F166-(F166*J5/100)</f>
        <v>0</v>
      </c>
      <c r="H166" s="23" t="str">
        <f>F166-(F166*J3/100)</f>
        <v>0</v>
      </c>
      <c r="I166" s="24" t="s">
        <v>671</v>
      </c>
      <c r="J166" s="25">
        <v>0</v>
      </c>
      <c r="K166" s="20" t="str">
        <f>G166*J166</f>
        <v>0</v>
      </c>
      <c r="L166" s="16" t="s">
        <v>684</v>
      </c>
    </row>
    <row r="167" spans="1:14" customHeight="1" ht="130">
      <c r="A167" s="16" t="s">
        <v>685</v>
      </c>
      <c r="B167" s="17" t="s">
        <v>686</v>
      </c>
      <c r="C167" s="18" t="s">
        <v>18</v>
      </c>
      <c r="D167" s="19"/>
      <c r="E167" s="20">
        <v>24</v>
      </c>
      <c r="F167" s="21" t="s">
        <v>670</v>
      </c>
      <c r="G167" s="22" t="str">
        <f>F167-(F167*J5/100)</f>
        <v>0</v>
      </c>
      <c r="H167" s="23" t="str">
        <f>F167-(F167*J3/100)</f>
        <v>0</v>
      </c>
      <c r="I167" s="24" t="s">
        <v>671</v>
      </c>
      <c r="J167" s="25">
        <v>0</v>
      </c>
      <c r="K167" s="20" t="str">
        <f>G167*J167</f>
        <v>0</v>
      </c>
      <c r="L167" s="16" t="s">
        <v>687</v>
      </c>
    </row>
    <row r="168" spans="1:14" customHeight="1" ht="130">
      <c r="A168" s="16" t="s">
        <v>688</v>
      </c>
      <c r="B168" s="17" t="s">
        <v>689</v>
      </c>
      <c r="C168" s="18" t="s">
        <v>18</v>
      </c>
      <c r="D168" s="19"/>
      <c r="E168" s="20">
        <v>24</v>
      </c>
      <c r="F168" s="21" t="s">
        <v>670</v>
      </c>
      <c r="G168" s="22" t="str">
        <f>F168-(F168*J5/100)</f>
        <v>0</v>
      </c>
      <c r="H168" s="23" t="str">
        <f>F168-(F168*J3/100)</f>
        <v>0</v>
      </c>
      <c r="I168" s="24" t="s">
        <v>671</v>
      </c>
      <c r="J168" s="25">
        <v>0</v>
      </c>
      <c r="K168" s="20" t="str">
        <f>G168*J168</f>
        <v>0</v>
      </c>
      <c r="L168" s="16" t="s">
        <v>690</v>
      </c>
    </row>
    <row r="169" spans="1:14" customHeight="1" ht="130">
      <c r="A169" s="16" t="s">
        <v>691</v>
      </c>
      <c r="B169" s="17" t="s">
        <v>692</v>
      </c>
      <c r="C169" s="18" t="s">
        <v>18</v>
      </c>
      <c r="D169" s="19"/>
      <c r="E169" s="20">
        <v>24</v>
      </c>
      <c r="F169" s="21" t="s">
        <v>693</v>
      </c>
      <c r="G169" s="22" t="str">
        <f>F169-(F169*J5/100)</f>
        <v>0</v>
      </c>
      <c r="H169" s="23" t="str">
        <f>F169-(F169*J3/100)</f>
        <v>0</v>
      </c>
      <c r="I169" s="24" t="s">
        <v>671</v>
      </c>
      <c r="J169" s="25">
        <v>0</v>
      </c>
      <c r="K169" s="20" t="str">
        <f>G169*J169</f>
        <v>0</v>
      </c>
      <c r="L169" s="16" t="s">
        <v>694</v>
      </c>
    </row>
    <row r="170" spans="1:14" customHeight="1" ht="130">
      <c r="A170" s="16" t="s">
        <v>695</v>
      </c>
      <c r="B170" s="17" t="s">
        <v>696</v>
      </c>
      <c r="C170" s="18" t="s">
        <v>18</v>
      </c>
      <c r="D170" s="19"/>
      <c r="E170" s="20">
        <v>24</v>
      </c>
      <c r="F170" s="21" t="s">
        <v>693</v>
      </c>
      <c r="G170" s="22" t="str">
        <f>F170-(F170*J5/100)</f>
        <v>0</v>
      </c>
      <c r="H170" s="23" t="str">
        <f>F170-(F170*J3/100)</f>
        <v>0</v>
      </c>
      <c r="I170" s="24" t="s">
        <v>671</v>
      </c>
      <c r="J170" s="25">
        <v>0</v>
      </c>
      <c r="K170" s="20" t="str">
        <f>G170*J170</f>
        <v>0</v>
      </c>
      <c r="L170" s="16" t="s">
        <v>697</v>
      </c>
    </row>
    <row r="171" spans="1:14" customHeight="1" ht="130">
      <c r="A171" s="16" t="s">
        <v>698</v>
      </c>
      <c r="B171" s="17" t="s">
        <v>699</v>
      </c>
      <c r="C171" s="18" t="s">
        <v>18</v>
      </c>
      <c r="D171" s="19"/>
      <c r="E171" s="20">
        <v>24</v>
      </c>
      <c r="F171" s="21" t="s">
        <v>693</v>
      </c>
      <c r="G171" s="22" t="str">
        <f>F171-(F171*J5/100)</f>
        <v>0</v>
      </c>
      <c r="H171" s="23" t="str">
        <f>F171-(F171*J3/100)</f>
        <v>0</v>
      </c>
      <c r="I171" s="24" t="s">
        <v>671</v>
      </c>
      <c r="J171" s="25">
        <v>0</v>
      </c>
      <c r="K171" s="20" t="str">
        <f>G171*J171</f>
        <v>0</v>
      </c>
      <c r="L171" s="16" t="s">
        <v>700</v>
      </c>
    </row>
    <row r="172" spans="1:14" customHeight="1" ht="130">
      <c r="A172" s="16" t="s">
        <v>701</v>
      </c>
      <c r="B172" s="17" t="s">
        <v>702</v>
      </c>
      <c r="C172" s="18" t="s">
        <v>18</v>
      </c>
      <c r="D172" s="19" t="s">
        <v>703</v>
      </c>
      <c r="E172" s="20">
        <v>12</v>
      </c>
      <c r="F172" s="21" t="s">
        <v>704</v>
      </c>
      <c r="G172" s="22" t="str">
        <f>F172-(F172*J5/100)</f>
        <v>0</v>
      </c>
      <c r="H172" s="23" t="str">
        <f>F172-(F172*J3/100)</f>
        <v>0</v>
      </c>
      <c r="I172" s="24" t="s">
        <v>628</v>
      </c>
      <c r="J172" s="25">
        <v>0</v>
      </c>
      <c r="K172" s="20" t="str">
        <f>G172*J172</f>
        <v>0</v>
      </c>
      <c r="L172" s="16" t="s">
        <v>705</v>
      </c>
    </row>
    <row r="173" spans="1:14" customHeight="1" ht="130">
      <c r="A173" s="16" t="s">
        <v>706</v>
      </c>
      <c r="B173" s="17" t="s">
        <v>707</v>
      </c>
      <c r="C173" s="18" t="s">
        <v>18</v>
      </c>
      <c r="D173" s="19" t="s">
        <v>703</v>
      </c>
      <c r="E173" s="20">
        <v>12</v>
      </c>
      <c r="F173" s="21" t="s">
        <v>704</v>
      </c>
      <c r="G173" s="22" t="str">
        <f>F173-(F173*J5/100)</f>
        <v>0</v>
      </c>
      <c r="H173" s="23" t="str">
        <f>F173-(F173*J3/100)</f>
        <v>0</v>
      </c>
      <c r="I173" s="24" t="s">
        <v>628</v>
      </c>
      <c r="J173" s="25">
        <v>0</v>
      </c>
      <c r="K173" s="20" t="str">
        <f>G173*J173</f>
        <v>0</v>
      </c>
      <c r="L173" s="16" t="s">
        <v>708</v>
      </c>
    </row>
    <row r="174" spans="1:14" customHeight="1" ht="130">
      <c r="A174" s="16" t="s">
        <v>709</v>
      </c>
      <c r="B174" s="17" t="s">
        <v>710</v>
      </c>
      <c r="C174" s="18" t="s">
        <v>18</v>
      </c>
      <c r="D174" s="19" t="s">
        <v>703</v>
      </c>
      <c r="E174" s="20">
        <v>12</v>
      </c>
      <c r="F174" s="21" t="s">
        <v>704</v>
      </c>
      <c r="G174" s="22" t="str">
        <f>F174-(F174*J5/100)</f>
        <v>0</v>
      </c>
      <c r="H174" s="23" t="str">
        <f>F174-(F174*J3/100)</f>
        <v>0</v>
      </c>
      <c r="I174" s="24" t="s">
        <v>90</v>
      </c>
      <c r="J174" s="25">
        <v>0</v>
      </c>
      <c r="K174" s="20" t="str">
        <f>G174*J174</f>
        <v>0</v>
      </c>
      <c r="L174" s="16" t="s">
        <v>711</v>
      </c>
    </row>
    <row r="175" spans="1:14" customHeight="1" ht="130">
      <c r="A175" s="16" t="s">
        <v>712</v>
      </c>
      <c r="B175" s="17" t="s">
        <v>713</v>
      </c>
      <c r="C175" s="18" t="s">
        <v>18</v>
      </c>
      <c r="D175" s="19" t="s">
        <v>703</v>
      </c>
      <c r="E175" s="20">
        <v>12</v>
      </c>
      <c r="F175" s="21" t="s">
        <v>704</v>
      </c>
      <c r="G175" s="22" t="str">
        <f>F175-(F175*J5/100)</f>
        <v>0</v>
      </c>
      <c r="H175" s="23" t="str">
        <f>F175-(F175*J3/100)</f>
        <v>0</v>
      </c>
      <c r="I175" s="24" t="s">
        <v>259</v>
      </c>
      <c r="J175" s="25">
        <v>0</v>
      </c>
      <c r="K175" s="20" t="str">
        <f>G175*J175</f>
        <v>0</v>
      </c>
      <c r="L175" s="16" t="s">
        <v>714</v>
      </c>
    </row>
    <row r="176" spans="1:14" customHeight="1" ht="130">
      <c r="A176" s="16" t="s">
        <v>715</v>
      </c>
      <c r="B176" s="17" t="s">
        <v>716</v>
      </c>
      <c r="C176" s="18" t="s">
        <v>18</v>
      </c>
      <c r="D176" s="19" t="s">
        <v>717</v>
      </c>
      <c r="E176" s="20">
        <v>6</v>
      </c>
      <c r="F176" s="21" t="s">
        <v>718</v>
      </c>
      <c r="G176" s="22" t="str">
        <f>F176-(F176*J5/100)</f>
        <v>0</v>
      </c>
      <c r="H176" s="23" t="str">
        <f>F176-(F176*J3/100)</f>
        <v>0</v>
      </c>
      <c r="I176" s="24" t="s">
        <v>719</v>
      </c>
      <c r="J176" s="25">
        <v>0</v>
      </c>
      <c r="K176" s="20" t="str">
        <f>G176*J176</f>
        <v>0</v>
      </c>
      <c r="L176" s="16" t="s">
        <v>720</v>
      </c>
    </row>
    <row r="177" spans="1:14" customHeight="1" ht="130">
      <c r="A177" s="16" t="s">
        <v>721</v>
      </c>
      <c r="B177" s="17" t="s">
        <v>722</v>
      </c>
      <c r="C177" s="18" t="s">
        <v>18</v>
      </c>
      <c r="D177" s="19" t="s">
        <v>723</v>
      </c>
      <c r="E177" s="20">
        <v>36</v>
      </c>
      <c r="F177" s="21" t="s">
        <v>724</v>
      </c>
      <c r="G177" s="22" t="str">
        <f>F177-(F177*J5/100)</f>
        <v>0</v>
      </c>
      <c r="H177" s="23" t="str">
        <f>F177-(F177*J3/100)</f>
        <v>0</v>
      </c>
      <c r="I177" s="24" t="s">
        <v>725</v>
      </c>
      <c r="J177" s="25">
        <v>0</v>
      </c>
      <c r="K177" s="20" t="str">
        <f>G177*J177</f>
        <v>0</v>
      </c>
      <c r="L177" s="16" t="s">
        <v>726</v>
      </c>
    </row>
    <row r="178" spans="1:14" customHeight="1" ht="130">
      <c r="A178" s="16" t="s">
        <v>727</v>
      </c>
      <c r="B178" s="17" t="s">
        <v>728</v>
      </c>
      <c r="C178" s="18" t="s">
        <v>18</v>
      </c>
      <c r="D178" s="19" t="s">
        <v>729</v>
      </c>
      <c r="E178" s="20">
        <v>36</v>
      </c>
      <c r="F178" s="21" t="s">
        <v>730</v>
      </c>
      <c r="G178" s="22" t="str">
        <f>F178-(F178*J5/100)</f>
        <v>0</v>
      </c>
      <c r="H178" s="23" t="str">
        <f>F178-(F178*J3/100)</f>
        <v>0</v>
      </c>
      <c r="I178" s="24" t="s">
        <v>731</v>
      </c>
      <c r="J178" s="25">
        <v>0</v>
      </c>
      <c r="K178" s="20" t="str">
        <f>G178*J178</f>
        <v>0</v>
      </c>
      <c r="L178" s="16" t="s">
        <v>732</v>
      </c>
    </row>
    <row r="179" spans="1:14" customHeight="1" ht="130">
      <c r="A179" s="16" t="s">
        <v>733</v>
      </c>
      <c r="B179" s="17" t="s">
        <v>734</v>
      </c>
      <c r="C179" s="18" t="s">
        <v>18</v>
      </c>
      <c r="D179" s="19" t="s">
        <v>717</v>
      </c>
      <c r="E179" s="20">
        <v>6</v>
      </c>
      <c r="F179" s="21" t="s">
        <v>735</v>
      </c>
      <c r="G179" s="22" t="str">
        <f>F179-(F179*J5/100)</f>
        <v>0</v>
      </c>
      <c r="H179" s="23" t="str">
        <f>F179-(F179*J3/100)</f>
        <v>0</v>
      </c>
      <c r="I179" s="24" t="s">
        <v>719</v>
      </c>
      <c r="J179" s="25">
        <v>0</v>
      </c>
      <c r="K179" s="20" t="str">
        <f>G179*J179</f>
        <v>0</v>
      </c>
      <c r="L179" s="16" t="s">
        <v>736</v>
      </c>
    </row>
    <row r="180" spans="1:14" customHeight="1" ht="130">
      <c r="A180" s="16" t="s">
        <v>737</v>
      </c>
      <c r="B180" s="17" t="s">
        <v>738</v>
      </c>
      <c r="C180" s="18" t="s">
        <v>18</v>
      </c>
      <c r="D180" s="19" t="s">
        <v>723</v>
      </c>
      <c r="E180" s="20">
        <v>36</v>
      </c>
      <c r="F180" s="21" t="s">
        <v>739</v>
      </c>
      <c r="G180" s="22" t="str">
        <f>F180-(F180*J5/100)</f>
        <v>0</v>
      </c>
      <c r="H180" s="23" t="str">
        <f>F180-(F180*J3/100)</f>
        <v>0</v>
      </c>
      <c r="I180" s="24" t="s">
        <v>149</v>
      </c>
      <c r="J180" s="25">
        <v>0</v>
      </c>
      <c r="K180" s="20" t="str">
        <f>G180*J180</f>
        <v>0</v>
      </c>
      <c r="L180" s="16" t="s">
        <v>740</v>
      </c>
    </row>
    <row r="181" spans="1:14" customHeight="1" ht="130">
      <c r="A181" s="16" t="s">
        <v>741</v>
      </c>
      <c r="B181" s="17" t="s">
        <v>742</v>
      </c>
      <c r="C181" s="18" t="s">
        <v>18</v>
      </c>
      <c r="D181" s="19" t="s">
        <v>743</v>
      </c>
      <c r="E181" s="20">
        <v>6</v>
      </c>
      <c r="F181" s="21" t="s">
        <v>735</v>
      </c>
      <c r="G181" s="22" t="str">
        <f>F181-(F181*J5/100)</f>
        <v>0</v>
      </c>
      <c r="H181" s="23" t="str">
        <f>F181-(F181*J3/100)</f>
        <v>0</v>
      </c>
      <c r="I181" s="24" t="s">
        <v>719</v>
      </c>
      <c r="J181" s="25">
        <v>0</v>
      </c>
      <c r="K181" s="20" t="str">
        <f>G181*J181</f>
        <v>0</v>
      </c>
      <c r="L181" s="16" t="s">
        <v>744</v>
      </c>
    </row>
    <row r="182" spans="1:14" customHeight="1" ht="130">
      <c r="A182" s="16" t="s">
        <v>745</v>
      </c>
      <c r="B182" s="17" t="s">
        <v>746</v>
      </c>
      <c r="C182" s="18" t="s">
        <v>18</v>
      </c>
      <c r="D182" s="19" t="s">
        <v>747</v>
      </c>
      <c r="E182" s="20">
        <v>36</v>
      </c>
      <c r="F182" s="21" t="s">
        <v>739</v>
      </c>
      <c r="G182" s="22" t="str">
        <f>F182-(F182*J5/100)</f>
        <v>0</v>
      </c>
      <c r="H182" s="23" t="str">
        <f>F182-(F182*J3/100)</f>
        <v>0</v>
      </c>
      <c r="I182" s="24" t="s">
        <v>235</v>
      </c>
      <c r="J182" s="25">
        <v>0</v>
      </c>
      <c r="K182" s="20" t="str">
        <f>G182*J182</f>
        <v>0</v>
      </c>
      <c r="L182" s="16" t="s">
        <v>748</v>
      </c>
    </row>
    <row r="183" spans="1:14" customHeight="1" ht="130">
      <c r="A183" s="16" t="s">
        <v>749</v>
      </c>
      <c r="B183" s="17" t="s">
        <v>750</v>
      </c>
      <c r="C183" s="18" t="s">
        <v>18</v>
      </c>
      <c r="D183" s="19" t="s">
        <v>751</v>
      </c>
      <c r="E183" s="20">
        <v>36</v>
      </c>
      <c r="F183" s="21" t="s">
        <v>730</v>
      </c>
      <c r="G183" s="22" t="str">
        <f>F183-(F183*J5/100)</f>
        <v>0</v>
      </c>
      <c r="H183" s="23" t="str">
        <f>F183-(F183*J3/100)</f>
        <v>0</v>
      </c>
      <c r="I183" s="24" t="s">
        <v>731</v>
      </c>
      <c r="J183" s="25">
        <v>0</v>
      </c>
      <c r="K183" s="20" t="str">
        <f>G183*J183</f>
        <v>0</v>
      </c>
      <c r="L183" s="16" t="s">
        <v>752</v>
      </c>
    </row>
    <row r="184" spans="1:14" customHeight="1" ht="130">
      <c r="A184" s="16" t="s">
        <v>753</v>
      </c>
      <c r="B184" s="17" t="s">
        <v>754</v>
      </c>
      <c r="C184" s="18" t="s">
        <v>18</v>
      </c>
      <c r="D184" s="19" t="s">
        <v>755</v>
      </c>
      <c r="E184" s="20">
        <v>6</v>
      </c>
      <c r="F184" s="21" t="s">
        <v>756</v>
      </c>
      <c r="G184" s="22" t="str">
        <f>F184-(F184*J5/100)</f>
        <v>0</v>
      </c>
      <c r="H184" s="23" t="str">
        <f>F184-(F184*J3/100)</f>
        <v>0</v>
      </c>
      <c r="I184" s="24" t="s">
        <v>757</v>
      </c>
      <c r="J184" s="25">
        <v>0</v>
      </c>
      <c r="K184" s="20" t="str">
        <f>G184*J184</f>
        <v>0</v>
      </c>
      <c r="L184" s="16" t="s">
        <v>758</v>
      </c>
    </row>
    <row r="185" spans="1:14" customHeight="1" ht="130">
      <c r="A185" s="16" t="s">
        <v>759</v>
      </c>
      <c r="B185" s="17" t="s">
        <v>760</v>
      </c>
      <c r="C185" s="18" t="s">
        <v>18</v>
      </c>
      <c r="D185" s="19" t="s">
        <v>761</v>
      </c>
      <c r="E185" s="20">
        <v>36</v>
      </c>
      <c r="F185" s="21" t="s">
        <v>762</v>
      </c>
      <c r="G185" s="22" t="str">
        <f>F185-(F185*J5/100)</f>
        <v>0</v>
      </c>
      <c r="H185" s="23" t="str">
        <f>F185-(F185*J3/100)</f>
        <v>0</v>
      </c>
      <c r="I185" s="24" t="s">
        <v>324</v>
      </c>
      <c r="J185" s="25">
        <v>0</v>
      </c>
      <c r="K185" s="20" t="str">
        <f>G185*J185</f>
        <v>0</v>
      </c>
      <c r="L185" s="16" t="s">
        <v>763</v>
      </c>
    </row>
    <row r="186" spans="1:14" customHeight="1" ht="130">
      <c r="A186" s="16" t="s">
        <v>764</v>
      </c>
      <c r="B186" s="17" t="s">
        <v>765</v>
      </c>
      <c r="C186" s="18" t="s">
        <v>18</v>
      </c>
      <c r="D186" s="19" t="s">
        <v>766</v>
      </c>
      <c r="E186" s="20">
        <v>6</v>
      </c>
      <c r="F186" s="21" t="s">
        <v>767</v>
      </c>
      <c r="G186" s="22" t="str">
        <f>F186-(F186*J5/100)</f>
        <v>0</v>
      </c>
      <c r="H186" s="23" t="str">
        <f>F186-(F186*J3/100)</f>
        <v>0</v>
      </c>
      <c r="I186" s="24" t="s">
        <v>719</v>
      </c>
      <c r="J186" s="25">
        <v>0</v>
      </c>
      <c r="K186" s="20" t="str">
        <f>G186*J186</f>
        <v>0</v>
      </c>
      <c r="L186" s="16" t="s">
        <v>768</v>
      </c>
    </row>
    <row r="187" spans="1:14" customHeight="1" ht="130">
      <c r="A187" s="16" t="s">
        <v>769</v>
      </c>
      <c r="B187" s="17" t="s">
        <v>770</v>
      </c>
      <c r="C187" s="18" t="s">
        <v>18</v>
      </c>
      <c r="D187" s="19" t="s">
        <v>771</v>
      </c>
      <c r="E187" s="20">
        <v>36</v>
      </c>
      <c r="F187" s="21" t="s">
        <v>772</v>
      </c>
      <c r="G187" s="22" t="str">
        <f>F187-(F187*J5/100)</f>
        <v>0</v>
      </c>
      <c r="H187" s="23" t="str">
        <f>F187-(F187*J3/100)</f>
        <v>0</v>
      </c>
      <c r="I187" s="24" t="s">
        <v>235</v>
      </c>
      <c r="J187" s="25">
        <v>0</v>
      </c>
      <c r="K187" s="20" t="str">
        <f>G187*J187</f>
        <v>0</v>
      </c>
      <c r="L187" s="16" t="s">
        <v>773</v>
      </c>
    </row>
    <row r="188" spans="1:14" customHeight="1" ht="130">
      <c r="A188" s="16" t="s">
        <v>774</v>
      </c>
      <c r="B188" s="17" t="s">
        <v>775</v>
      </c>
      <c r="C188" s="18" t="s">
        <v>18</v>
      </c>
      <c r="D188" s="19" t="s">
        <v>776</v>
      </c>
      <c r="E188" s="20">
        <v>36</v>
      </c>
      <c r="F188" s="21" t="s">
        <v>777</v>
      </c>
      <c r="G188" s="22" t="str">
        <f>F188-(F188*J5/100)</f>
        <v>0</v>
      </c>
      <c r="H188" s="23" t="str">
        <f>F188-(F188*J3/100)</f>
        <v>0</v>
      </c>
      <c r="I188" s="24" t="s">
        <v>778</v>
      </c>
      <c r="J188" s="25">
        <v>0</v>
      </c>
      <c r="K188" s="20" t="str">
        <f>G188*J188</f>
        <v>0</v>
      </c>
      <c r="L188" s="16" t="s">
        <v>779</v>
      </c>
    </row>
    <row r="189" spans="1:14" customHeight="1" ht="130">
      <c r="A189" s="16" t="s">
        <v>780</v>
      </c>
      <c r="B189" s="17" t="s">
        <v>781</v>
      </c>
      <c r="C189" s="18" t="s">
        <v>18</v>
      </c>
      <c r="D189" s="19" t="s">
        <v>782</v>
      </c>
      <c r="E189" s="20">
        <v>6</v>
      </c>
      <c r="F189" s="21" t="s">
        <v>783</v>
      </c>
      <c r="G189" s="22" t="str">
        <f>F189-(F189*J5/100)</f>
        <v>0</v>
      </c>
      <c r="H189" s="23" t="str">
        <f>F189-(F189*J3/100)</f>
        <v>0</v>
      </c>
      <c r="I189" s="24" t="s">
        <v>719</v>
      </c>
      <c r="J189" s="25">
        <v>0</v>
      </c>
      <c r="K189" s="20" t="str">
        <f>G189*J189</f>
        <v>0</v>
      </c>
      <c r="L189" s="16" t="s">
        <v>784</v>
      </c>
    </row>
    <row r="190" spans="1:14" customHeight="1" ht="130">
      <c r="A190" s="16" t="s">
        <v>785</v>
      </c>
      <c r="B190" s="17" t="s">
        <v>786</v>
      </c>
      <c r="C190" s="18" t="s">
        <v>18</v>
      </c>
      <c r="D190" s="19" t="s">
        <v>771</v>
      </c>
      <c r="E190" s="20">
        <v>36</v>
      </c>
      <c r="F190" s="21" t="s">
        <v>787</v>
      </c>
      <c r="G190" s="22" t="str">
        <f>F190-(F190*J5/100)</f>
        <v>0</v>
      </c>
      <c r="H190" s="23" t="str">
        <f>F190-(F190*J3/100)</f>
        <v>0</v>
      </c>
      <c r="I190" s="24" t="s">
        <v>235</v>
      </c>
      <c r="J190" s="25">
        <v>0</v>
      </c>
      <c r="K190" s="20" t="str">
        <f>G190*J190</f>
        <v>0</v>
      </c>
      <c r="L190" s="16" t="s">
        <v>788</v>
      </c>
    </row>
    <row r="191" spans="1:14" customHeight="1" ht="130">
      <c r="A191" s="16" t="s">
        <v>789</v>
      </c>
      <c r="B191" s="17" t="s">
        <v>790</v>
      </c>
      <c r="C191" s="18" t="s">
        <v>18</v>
      </c>
      <c r="D191" s="19" t="s">
        <v>717</v>
      </c>
      <c r="E191" s="20">
        <v>6</v>
      </c>
      <c r="F191" s="21" t="s">
        <v>791</v>
      </c>
      <c r="G191" s="22" t="str">
        <f>F191-(F191*J5/100)</f>
        <v>0</v>
      </c>
      <c r="H191" s="23" t="str">
        <f>F191-(F191*J3/100)</f>
        <v>0</v>
      </c>
      <c r="I191" s="24" t="s">
        <v>80</v>
      </c>
      <c r="J191" s="25">
        <v>0</v>
      </c>
      <c r="K191" s="20" t="str">
        <f>G191*J191</f>
        <v>0</v>
      </c>
      <c r="L191" s="16" t="s">
        <v>792</v>
      </c>
    </row>
    <row r="192" spans="1:14" customHeight="1" ht="130">
      <c r="A192" s="16" t="s">
        <v>793</v>
      </c>
      <c r="B192" s="17" t="s">
        <v>794</v>
      </c>
      <c r="C192" s="18" t="s">
        <v>18</v>
      </c>
      <c r="D192" s="19" t="s">
        <v>723</v>
      </c>
      <c r="E192" s="20">
        <v>36</v>
      </c>
      <c r="F192" s="21" t="s">
        <v>730</v>
      </c>
      <c r="G192" s="22" t="str">
        <f>F192-(F192*J5/100)</f>
        <v>0</v>
      </c>
      <c r="H192" s="23" t="str">
        <f>F192-(F192*J3/100)</f>
        <v>0</v>
      </c>
      <c r="I192" s="24" t="s">
        <v>795</v>
      </c>
      <c r="J192" s="25">
        <v>0</v>
      </c>
      <c r="K192" s="20" t="str">
        <f>G192*J192</f>
        <v>0</v>
      </c>
      <c r="L192" s="16" t="s">
        <v>796</v>
      </c>
    </row>
    <row r="193" spans="1:14" customHeight="1" ht="130">
      <c r="A193" s="16" t="s">
        <v>797</v>
      </c>
      <c r="B193" s="17" t="s">
        <v>798</v>
      </c>
      <c r="C193" s="18" t="s">
        <v>18</v>
      </c>
      <c r="D193" s="19" t="s">
        <v>799</v>
      </c>
      <c r="E193" s="20">
        <v>6</v>
      </c>
      <c r="F193" s="21" t="s">
        <v>800</v>
      </c>
      <c r="G193" s="22" t="str">
        <f>F193-(F193*J5/100)</f>
        <v>0</v>
      </c>
      <c r="H193" s="23" t="str">
        <f>F193-(F193*J3/100)</f>
        <v>0</v>
      </c>
      <c r="I193" s="24" t="s">
        <v>80</v>
      </c>
      <c r="J193" s="25">
        <v>0</v>
      </c>
      <c r="K193" s="20" t="str">
        <f>G193*J193</f>
        <v>0</v>
      </c>
      <c r="L193" s="16" t="s">
        <v>801</v>
      </c>
    </row>
    <row r="194" spans="1:14" customHeight="1" ht="130">
      <c r="A194" s="16" t="s">
        <v>802</v>
      </c>
      <c r="B194" s="17" t="s">
        <v>803</v>
      </c>
      <c r="C194" s="18" t="s">
        <v>18</v>
      </c>
      <c r="D194" s="19" t="s">
        <v>804</v>
      </c>
      <c r="E194" s="20">
        <v>36</v>
      </c>
      <c r="F194" s="21" t="s">
        <v>805</v>
      </c>
      <c r="G194" s="22" t="str">
        <f>F194-(F194*J5/100)</f>
        <v>0</v>
      </c>
      <c r="H194" s="23" t="str">
        <f>F194-(F194*J3/100)</f>
        <v>0</v>
      </c>
      <c r="I194" s="24" t="s">
        <v>806</v>
      </c>
      <c r="J194" s="25">
        <v>0</v>
      </c>
      <c r="K194" s="20" t="str">
        <f>G194*J194</f>
        <v>0</v>
      </c>
      <c r="L194" s="16" t="s">
        <v>807</v>
      </c>
    </row>
    <row r="195" spans="1:14" customHeight="1" ht="130">
      <c r="A195" s="16" t="s">
        <v>808</v>
      </c>
      <c r="B195" s="17" t="s">
        <v>809</v>
      </c>
      <c r="C195" s="18" t="s">
        <v>18</v>
      </c>
      <c r="D195" s="19" t="s">
        <v>810</v>
      </c>
      <c r="E195" s="20">
        <v>6</v>
      </c>
      <c r="F195" s="21" t="s">
        <v>718</v>
      </c>
      <c r="G195" s="22" t="str">
        <f>F195-(F195*J5/100)</f>
        <v>0</v>
      </c>
      <c r="H195" s="23" t="str">
        <f>F195-(F195*J3/100)</f>
        <v>0</v>
      </c>
      <c r="I195" s="24" t="s">
        <v>719</v>
      </c>
      <c r="J195" s="25">
        <v>0</v>
      </c>
      <c r="K195" s="20" t="str">
        <f>G195*J195</f>
        <v>0</v>
      </c>
      <c r="L195" s="16" t="s">
        <v>811</v>
      </c>
    </row>
    <row r="196" spans="1:14" customHeight="1" ht="130">
      <c r="A196" s="16" t="s">
        <v>812</v>
      </c>
      <c r="B196" s="17" t="s">
        <v>813</v>
      </c>
      <c r="C196" s="18" t="s">
        <v>18</v>
      </c>
      <c r="D196" s="19" t="s">
        <v>814</v>
      </c>
      <c r="E196" s="20">
        <v>36</v>
      </c>
      <c r="F196" s="21" t="s">
        <v>815</v>
      </c>
      <c r="G196" s="22" t="str">
        <f>F196-(F196*J5/100)</f>
        <v>0</v>
      </c>
      <c r="H196" s="23" t="str">
        <f>F196-(F196*J3/100)</f>
        <v>0</v>
      </c>
      <c r="I196" s="24" t="s">
        <v>259</v>
      </c>
      <c r="J196" s="25">
        <v>0</v>
      </c>
      <c r="K196" s="20" t="str">
        <f>G196*J196</f>
        <v>0</v>
      </c>
      <c r="L196" s="16" t="s">
        <v>816</v>
      </c>
    </row>
    <row r="197" spans="1:14" customHeight="1" ht="130">
      <c r="A197" s="16">
        <v>-37586</v>
      </c>
      <c r="B197" s="17" t="s">
        <v>817</v>
      </c>
      <c r="C197" s="18" t="s">
        <v>18</v>
      </c>
      <c r="D197" s="19" t="s">
        <v>818</v>
      </c>
      <c r="E197" s="20">
        <v>36</v>
      </c>
      <c r="F197" s="21" t="s">
        <v>739</v>
      </c>
      <c r="G197" s="22" t="str">
        <f>F197-(F197*J5/100)</f>
        <v>0</v>
      </c>
      <c r="H197" s="23" t="str">
        <f>F197-(F197*J3/100)</f>
        <v>0</v>
      </c>
      <c r="I197" s="24" t="s">
        <v>725</v>
      </c>
      <c r="J197" s="25">
        <v>0</v>
      </c>
      <c r="K197" s="20" t="str">
        <f>G197*J197</f>
        <v>0</v>
      </c>
      <c r="L197" s="16" t="s">
        <v>819</v>
      </c>
    </row>
    <row r="198" spans="1:14" customHeight="1" ht="130">
      <c r="A198" s="16" t="s">
        <v>820</v>
      </c>
      <c r="B198" s="17" t="s">
        <v>821</v>
      </c>
      <c r="C198" s="18" t="s">
        <v>18</v>
      </c>
      <c r="D198" s="19" t="s">
        <v>743</v>
      </c>
      <c r="E198" s="20">
        <v>6</v>
      </c>
      <c r="F198" s="21" t="s">
        <v>735</v>
      </c>
      <c r="G198" s="22" t="str">
        <f>F198-(F198*J5/100)</f>
        <v>0</v>
      </c>
      <c r="H198" s="23" t="str">
        <f>F198-(F198*J3/100)</f>
        <v>0</v>
      </c>
      <c r="I198" s="24" t="s">
        <v>719</v>
      </c>
      <c r="J198" s="25">
        <v>0</v>
      </c>
      <c r="K198" s="20" t="str">
        <f>G198*J198</f>
        <v>0</v>
      </c>
      <c r="L198" s="16" t="s">
        <v>822</v>
      </c>
    </row>
    <row r="199" spans="1:14" customHeight="1" ht="130">
      <c r="A199" s="16" t="s">
        <v>823</v>
      </c>
      <c r="B199" s="17" t="s">
        <v>824</v>
      </c>
      <c r="C199" s="18" t="s">
        <v>18</v>
      </c>
      <c r="D199" s="19" t="s">
        <v>747</v>
      </c>
      <c r="E199" s="20">
        <v>36</v>
      </c>
      <c r="F199" s="21" t="s">
        <v>739</v>
      </c>
      <c r="G199" s="22" t="str">
        <f>F199-(F199*J5/100)</f>
        <v>0</v>
      </c>
      <c r="H199" s="23" t="str">
        <f>F199-(F199*J3/100)</f>
        <v>0</v>
      </c>
      <c r="I199" s="24" t="s">
        <v>235</v>
      </c>
      <c r="J199" s="25">
        <v>0</v>
      </c>
      <c r="K199" s="20" t="str">
        <f>G199*J199</f>
        <v>0</v>
      </c>
      <c r="L199" s="16" t="s">
        <v>825</v>
      </c>
    </row>
    <row r="200" spans="1:14" customHeight="1" ht="130">
      <c r="A200" s="16" t="s">
        <v>826</v>
      </c>
      <c r="B200" s="17" t="s">
        <v>827</v>
      </c>
      <c r="C200" s="18" t="s">
        <v>18</v>
      </c>
      <c r="D200" s="19" t="s">
        <v>828</v>
      </c>
      <c r="E200" s="20">
        <v>6</v>
      </c>
      <c r="F200" s="21" t="s">
        <v>829</v>
      </c>
      <c r="G200" s="22" t="str">
        <f>F200-(F200*J5/100)</f>
        <v>0</v>
      </c>
      <c r="H200" s="23" t="str">
        <f>F200-(F200*J3/100)</f>
        <v>0</v>
      </c>
      <c r="I200" s="24" t="s">
        <v>719</v>
      </c>
      <c r="J200" s="25">
        <v>0</v>
      </c>
      <c r="K200" s="20" t="str">
        <f>G200*J200</f>
        <v>0</v>
      </c>
      <c r="L200" s="16" t="s">
        <v>830</v>
      </c>
    </row>
    <row r="201" spans="1:14" customHeight="1" ht="130">
      <c r="A201" s="16" t="s">
        <v>831</v>
      </c>
      <c r="B201" s="17" t="s">
        <v>832</v>
      </c>
      <c r="C201" s="18" t="s">
        <v>18</v>
      </c>
      <c r="D201" s="19" t="s">
        <v>743</v>
      </c>
      <c r="E201" s="20">
        <v>6</v>
      </c>
      <c r="F201" s="21" t="s">
        <v>735</v>
      </c>
      <c r="G201" s="22" t="str">
        <f>F201-(F201*J5/100)</f>
        <v>0</v>
      </c>
      <c r="H201" s="23" t="str">
        <f>F201-(F201*J3/100)</f>
        <v>0</v>
      </c>
      <c r="I201" s="24" t="s">
        <v>719</v>
      </c>
      <c r="J201" s="25">
        <v>0</v>
      </c>
      <c r="K201" s="20" t="str">
        <f>G201*J201</f>
        <v>0</v>
      </c>
      <c r="L201" s="16" t="s">
        <v>833</v>
      </c>
    </row>
    <row r="202" spans="1:14" customHeight="1" ht="130">
      <c r="A202" s="16" t="s">
        <v>834</v>
      </c>
      <c r="B202" s="17" t="s">
        <v>835</v>
      </c>
      <c r="C202" s="18" t="s">
        <v>18</v>
      </c>
      <c r="D202" s="19" t="s">
        <v>747</v>
      </c>
      <c r="E202" s="20">
        <v>36</v>
      </c>
      <c r="F202" s="21" t="s">
        <v>836</v>
      </c>
      <c r="G202" s="22" t="str">
        <f>F202-(F202*J5/100)</f>
        <v>0</v>
      </c>
      <c r="H202" s="23" t="str">
        <f>F202-(F202*J3/100)</f>
        <v>0</v>
      </c>
      <c r="I202" s="24" t="s">
        <v>235</v>
      </c>
      <c r="J202" s="25">
        <v>0</v>
      </c>
      <c r="K202" s="20" t="str">
        <f>G202*J202</f>
        <v>0</v>
      </c>
      <c r="L202" s="16" t="s">
        <v>837</v>
      </c>
    </row>
    <row r="203" spans="1:14" customHeight="1" ht="130">
      <c r="A203" s="16" t="s">
        <v>838</v>
      </c>
      <c r="B203" s="17" t="s">
        <v>839</v>
      </c>
      <c r="C203" s="18" t="s">
        <v>18</v>
      </c>
      <c r="D203" s="19" t="s">
        <v>810</v>
      </c>
      <c r="E203" s="20">
        <v>6</v>
      </c>
      <c r="F203" s="21" t="s">
        <v>718</v>
      </c>
      <c r="G203" s="22" t="str">
        <f>F203-(F203*J5/100)</f>
        <v>0</v>
      </c>
      <c r="H203" s="23" t="str">
        <f>F203-(F203*J3/100)</f>
        <v>0</v>
      </c>
      <c r="I203" s="24" t="s">
        <v>719</v>
      </c>
      <c r="J203" s="25">
        <v>0</v>
      </c>
      <c r="K203" s="20" t="str">
        <f>G203*J203</f>
        <v>0</v>
      </c>
      <c r="L203" s="16" t="s">
        <v>840</v>
      </c>
    </row>
    <row r="204" spans="1:14" customHeight="1" ht="130">
      <c r="A204" s="16" t="s">
        <v>841</v>
      </c>
      <c r="B204" s="17" t="s">
        <v>842</v>
      </c>
      <c r="C204" s="18" t="s">
        <v>18</v>
      </c>
      <c r="D204" s="19" t="s">
        <v>818</v>
      </c>
      <c r="E204" s="20">
        <v>36</v>
      </c>
      <c r="F204" s="21" t="s">
        <v>739</v>
      </c>
      <c r="G204" s="22" t="str">
        <f>F204-(F204*J5/100)</f>
        <v>0</v>
      </c>
      <c r="H204" s="23" t="str">
        <f>F204-(F204*J3/100)</f>
        <v>0</v>
      </c>
      <c r="I204" s="24" t="s">
        <v>725</v>
      </c>
      <c r="J204" s="25">
        <v>0</v>
      </c>
      <c r="K204" s="20" t="str">
        <f>G204*J204</f>
        <v>0</v>
      </c>
      <c r="L204" s="16" t="s">
        <v>843</v>
      </c>
    </row>
    <row r="205" spans="1:14" customHeight="1" ht="130">
      <c r="A205" s="16" t="s">
        <v>844</v>
      </c>
      <c r="B205" s="17" t="s">
        <v>845</v>
      </c>
      <c r="C205" s="18" t="s">
        <v>18</v>
      </c>
      <c r="D205" s="19" t="s">
        <v>766</v>
      </c>
      <c r="E205" s="20">
        <v>6</v>
      </c>
      <c r="F205" s="21" t="s">
        <v>783</v>
      </c>
      <c r="G205" s="22" t="str">
        <f>F205-(F205*J5/100)</f>
        <v>0</v>
      </c>
      <c r="H205" s="23" t="str">
        <f>F205-(F205*J3/100)</f>
        <v>0</v>
      </c>
      <c r="I205" s="24" t="s">
        <v>719</v>
      </c>
      <c r="J205" s="25">
        <v>0</v>
      </c>
      <c r="K205" s="20" t="str">
        <f>G205*J205</f>
        <v>0</v>
      </c>
      <c r="L205" s="16" t="s">
        <v>768</v>
      </c>
    </row>
    <row r="206" spans="1:14" customHeight="1" ht="130">
      <c r="A206" s="16" t="s">
        <v>846</v>
      </c>
      <c r="B206" s="17" t="s">
        <v>847</v>
      </c>
      <c r="C206" s="18" t="s">
        <v>18</v>
      </c>
      <c r="D206" s="19" t="s">
        <v>848</v>
      </c>
      <c r="E206" s="20">
        <v>36</v>
      </c>
      <c r="F206" s="21" t="s">
        <v>849</v>
      </c>
      <c r="G206" s="22" t="str">
        <f>F206-(F206*J5/100)</f>
        <v>0</v>
      </c>
      <c r="H206" s="23" t="str">
        <f>F206-(F206*J3/100)</f>
        <v>0</v>
      </c>
      <c r="I206" s="24" t="s">
        <v>235</v>
      </c>
      <c r="J206" s="25">
        <v>0</v>
      </c>
      <c r="K206" s="20" t="str">
        <f>G206*J206</f>
        <v>0</v>
      </c>
      <c r="L206" s="16" t="s">
        <v>850</v>
      </c>
    </row>
    <row r="207" spans="1:14" customHeight="1" ht="130">
      <c r="A207" s="16" t="s">
        <v>851</v>
      </c>
      <c r="B207" s="17" t="s">
        <v>852</v>
      </c>
      <c r="C207" s="18" t="s">
        <v>18</v>
      </c>
      <c r="D207" s="19" t="s">
        <v>853</v>
      </c>
      <c r="E207" s="20">
        <v>36</v>
      </c>
      <c r="F207" s="21" t="s">
        <v>854</v>
      </c>
      <c r="G207" s="22" t="str">
        <f>F207-(F207*J5/100)</f>
        <v>0</v>
      </c>
      <c r="H207" s="23" t="str">
        <f>F207-(F207*J3/100)</f>
        <v>0</v>
      </c>
      <c r="I207" s="24" t="s">
        <v>719</v>
      </c>
      <c r="J207" s="25">
        <v>0</v>
      </c>
      <c r="K207" s="20" t="str">
        <f>G207*J207</f>
        <v>0</v>
      </c>
      <c r="L207" s="16" t="s">
        <v>855</v>
      </c>
    </row>
    <row r="208" spans="1:14" customHeight="1" ht="130">
      <c r="A208" s="16" t="s">
        <v>856</v>
      </c>
      <c r="B208" s="17" t="s">
        <v>857</v>
      </c>
      <c r="C208" s="18" t="s">
        <v>18</v>
      </c>
      <c r="D208" s="19" t="s">
        <v>858</v>
      </c>
      <c r="E208" s="20">
        <v>6</v>
      </c>
      <c r="F208" s="21" t="s">
        <v>859</v>
      </c>
      <c r="G208" s="22" t="str">
        <f>F208-(F208*J5/100)</f>
        <v>0</v>
      </c>
      <c r="H208" s="23" t="str">
        <f>F208-(F208*J3/100)</f>
        <v>0</v>
      </c>
      <c r="I208" s="24" t="s">
        <v>460</v>
      </c>
      <c r="J208" s="25">
        <v>0</v>
      </c>
      <c r="K208" s="20" t="str">
        <f>G208*J208</f>
        <v>0</v>
      </c>
      <c r="L208" s="16" t="s">
        <v>860</v>
      </c>
    </row>
    <row r="209" spans="1:14" customHeight="1" ht="130">
      <c r="A209" s="16" t="s">
        <v>861</v>
      </c>
      <c r="B209" s="17" t="s">
        <v>862</v>
      </c>
      <c r="C209" s="18" t="s">
        <v>18</v>
      </c>
      <c r="D209" s="19" t="s">
        <v>828</v>
      </c>
      <c r="E209" s="20">
        <v>6</v>
      </c>
      <c r="F209" s="21" t="s">
        <v>756</v>
      </c>
      <c r="G209" s="22" t="str">
        <f>F209-(F209*J5/100)</f>
        <v>0</v>
      </c>
      <c r="H209" s="23" t="str">
        <f>F209-(F209*J3/100)</f>
        <v>0</v>
      </c>
      <c r="I209" s="24" t="s">
        <v>96</v>
      </c>
      <c r="J209" s="25">
        <v>0</v>
      </c>
      <c r="K209" s="20" t="str">
        <f>G209*J209</f>
        <v>0</v>
      </c>
      <c r="L209" s="16" t="s">
        <v>863</v>
      </c>
    </row>
    <row r="210" spans="1:14" customHeight="1" ht="130">
      <c r="A210" s="16" t="s">
        <v>864</v>
      </c>
      <c r="B210" s="17" t="s">
        <v>865</v>
      </c>
      <c r="C210" s="18" t="s">
        <v>18</v>
      </c>
      <c r="D210" s="19" t="s">
        <v>866</v>
      </c>
      <c r="E210" s="20">
        <v>36</v>
      </c>
      <c r="F210" s="21" t="s">
        <v>867</v>
      </c>
      <c r="G210" s="22" t="str">
        <f>F210-(F210*J5/100)</f>
        <v>0</v>
      </c>
      <c r="H210" s="23" t="str">
        <f>F210-(F210*J3/100)</f>
        <v>0</v>
      </c>
      <c r="I210" s="24" t="s">
        <v>868</v>
      </c>
      <c r="J210" s="25">
        <v>0</v>
      </c>
      <c r="K210" s="20" t="str">
        <f>G210*J210</f>
        <v>0</v>
      </c>
      <c r="L210" s="16" t="s">
        <v>869</v>
      </c>
    </row>
    <row r="211" spans="1:14" customHeight="1" ht="130">
      <c r="A211" s="16" t="s">
        <v>870</v>
      </c>
      <c r="B211" s="17" t="s">
        <v>871</v>
      </c>
      <c r="C211" s="18" t="s">
        <v>18</v>
      </c>
      <c r="D211" s="19" t="s">
        <v>782</v>
      </c>
      <c r="E211" s="20">
        <v>6</v>
      </c>
      <c r="F211" s="21" t="s">
        <v>783</v>
      </c>
      <c r="G211" s="22" t="str">
        <f>F211-(F211*J5/100)</f>
        <v>0</v>
      </c>
      <c r="H211" s="23" t="str">
        <f>F211-(F211*J3/100)</f>
        <v>0</v>
      </c>
      <c r="I211" s="24" t="s">
        <v>719</v>
      </c>
      <c r="J211" s="25">
        <v>0</v>
      </c>
      <c r="K211" s="20" t="str">
        <f>G211*J211</f>
        <v>0</v>
      </c>
      <c r="L211" s="16" t="s">
        <v>872</v>
      </c>
    </row>
    <row r="212" spans="1:14" customHeight="1" ht="130">
      <c r="A212" s="16" t="s">
        <v>873</v>
      </c>
      <c r="B212" s="17" t="s">
        <v>874</v>
      </c>
      <c r="C212" s="18" t="s">
        <v>18</v>
      </c>
      <c r="D212" s="19" t="s">
        <v>771</v>
      </c>
      <c r="E212" s="20">
        <v>36</v>
      </c>
      <c r="F212" s="21" t="s">
        <v>875</v>
      </c>
      <c r="G212" s="22" t="str">
        <f>F212-(F212*J5/100)</f>
        <v>0</v>
      </c>
      <c r="H212" s="23" t="str">
        <f>F212-(F212*J3/100)</f>
        <v>0</v>
      </c>
      <c r="I212" s="24" t="s">
        <v>235</v>
      </c>
      <c r="J212" s="25">
        <v>0</v>
      </c>
      <c r="K212" s="20" t="str">
        <f>G212*J212</f>
        <v>0</v>
      </c>
      <c r="L212" s="16" t="s">
        <v>876</v>
      </c>
    </row>
    <row r="213" spans="1:14" customHeight="1" ht="130">
      <c r="A213" s="16" t="s">
        <v>877</v>
      </c>
      <c r="B213" s="17" t="s">
        <v>878</v>
      </c>
      <c r="C213" s="18" t="s">
        <v>18</v>
      </c>
      <c r="D213" s="19" t="s">
        <v>810</v>
      </c>
      <c r="E213" s="20">
        <v>6</v>
      </c>
      <c r="F213" s="21" t="s">
        <v>718</v>
      </c>
      <c r="G213" s="22" t="str">
        <f>F213-(F213*J5/100)</f>
        <v>0</v>
      </c>
      <c r="H213" s="23" t="str">
        <f>F213-(F213*J3/100)</f>
        <v>0</v>
      </c>
      <c r="I213" s="24" t="s">
        <v>719</v>
      </c>
      <c r="J213" s="25">
        <v>0</v>
      </c>
      <c r="K213" s="20" t="str">
        <f>G213*J213</f>
        <v>0</v>
      </c>
      <c r="L213" s="16" t="s">
        <v>879</v>
      </c>
    </row>
    <row r="214" spans="1:14" customHeight="1" ht="130">
      <c r="A214" s="16" t="s">
        <v>880</v>
      </c>
      <c r="B214" s="17" t="s">
        <v>881</v>
      </c>
      <c r="C214" s="18" t="s">
        <v>18</v>
      </c>
      <c r="D214" s="19" t="s">
        <v>818</v>
      </c>
      <c r="E214" s="20">
        <v>36</v>
      </c>
      <c r="F214" s="21" t="s">
        <v>739</v>
      </c>
      <c r="G214" s="22" t="str">
        <f>F214-(F214*J5/100)</f>
        <v>0</v>
      </c>
      <c r="H214" s="23" t="str">
        <f>F214-(F214*J3/100)</f>
        <v>0</v>
      </c>
      <c r="I214" s="24" t="s">
        <v>725</v>
      </c>
      <c r="J214" s="25">
        <v>0</v>
      </c>
      <c r="K214" s="20" t="str">
        <f>G214*J214</f>
        <v>0</v>
      </c>
      <c r="L214" s="16" t="s">
        <v>882</v>
      </c>
    </row>
    <row r="215" spans="1:14" customHeight="1" ht="130">
      <c r="A215" s="16">
        <v>-37587</v>
      </c>
      <c r="B215" s="17" t="s">
        <v>883</v>
      </c>
      <c r="C215" s="18" t="s">
        <v>18</v>
      </c>
      <c r="D215" s="19" t="s">
        <v>884</v>
      </c>
      <c r="E215" s="20">
        <v>6</v>
      </c>
      <c r="F215" s="21" t="s">
        <v>885</v>
      </c>
      <c r="G215" s="22" t="str">
        <f>F215-(F215*J5/100)</f>
        <v>0</v>
      </c>
      <c r="H215" s="23" t="str">
        <f>F215-(F215*J3/100)</f>
        <v>0</v>
      </c>
      <c r="I215" s="24" t="s">
        <v>719</v>
      </c>
      <c r="J215" s="25">
        <v>0</v>
      </c>
      <c r="K215" s="20" t="str">
        <f>G215*J215</f>
        <v>0</v>
      </c>
      <c r="L215" s="16" t="s">
        <v>886</v>
      </c>
    </row>
    <row r="216" spans="1:14" customHeight="1" ht="130">
      <c r="A216" s="16" t="s">
        <v>887</v>
      </c>
      <c r="B216" s="17" t="s">
        <v>888</v>
      </c>
      <c r="C216" s="18" t="s">
        <v>18</v>
      </c>
      <c r="D216" s="19" t="s">
        <v>889</v>
      </c>
      <c r="E216" s="20">
        <v>36</v>
      </c>
      <c r="F216" s="21" t="s">
        <v>890</v>
      </c>
      <c r="G216" s="22" t="str">
        <f>F216-(F216*J5/100)</f>
        <v>0</v>
      </c>
      <c r="H216" s="23" t="str">
        <f>F216-(F216*J3/100)</f>
        <v>0</v>
      </c>
      <c r="I216" s="24" t="s">
        <v>719</v>
      </c>
      <c r="J216" s="25">
        <v>0</v>
      </c>
      <c r="K216" s="20" t="str">
        <f>G216*J216</f>
        <v>0</v>
      </c>
      <c r="L216" s="16" t="s">
        <v>891</v>
      </c>
    </row>
    <row r="217" spans="1:14" customHeight="1" ht="130">
      <c r="A217" s="16">
        <v>-37585</v>
      </c>
      <c r="B217" s="17" t="s">
        <v>892</v>
      </c>
      <c r="C217" s="18" t="s">
        <v>18</v>
      </c>
      <c r="D217" s="19" t="s">
        <v>893</v>
      </c>
      <c r="E217" s="20">
        <v>36</v>
      </c>
      <c r="F217" s="21" t="s">
        <v>849</v>
      </c>
      <c r="G217" s="22" t="str">
        <f>F217-(F217*J5/100)</f>
        <v>0</v>
      </c>
      <c r="H217" s="23" t="str">
        <f>F217-(F217*J3/100)</f>
        <v>0</v>
      </c>
      <c r="I217" s="24" t="s">
        <v>235</v>
      </c>
      <c r="J217" s="25">
        <v>0</v>
      </c>
      <c r="K217" s="20" t="str">
        <f>G217*J217</f>
        <v>0</v>
      </c>
      <c r="L217" s="16" t="s">
        <v>894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  <hyperlink ref="C73" r:id="rId_hyperlink_66"/>
    <hyperlink ref="C74" r:id="rId_hyperlink_67"/>
    <hyperlink ref="C75" r:id="rId_hyperlink_68"/>
    <hyperlink ref="C76" r:id="rId_hyperlink_69"/>
    <hyperlink ref="C77" r:id="rId_hyperlink_70"/>
    <hyperlink ref="C78" r:id="rId_hyperlink_71"/>
    <hyperlink ref="C79" r:id="rId_hyperlink_72"/>
    <hyperlink ref="C80" r:id="rId_hyperlink_73"/>
    <hyperlink ref="C81" r:id="rId_hyperlink_74"/>
    <hyperlink ref="C82" r:id="rId_hyperlink_75"/>
    <hyperlink ref="C83" r:id="rId_hyperlink_76"/>
    <hyperlink ref="C84" r:id="rId_hyperlink_77"/>
    <hyperlink ref="C85" r:id="rId_hyperlink_78"/>
    <hyperlink ref="C86" r:id="rId_hyperlink_79"/>
    <hyperlink ref="C87" r:id="rId_hyperlink_80"/>
    <hyperlink ref="C88" r:id="rId_hyperlink_81"/>
    <hyperlink ref="C89" r:id="rId_hyperlink_82"/>
    <hyperlink ref="C90" r:id="rId_hyperlink_83"/>
    <hyperlink ref="C91" r:id="rId_hyperlink_84"/>
    <hyperlink ref="C92" r:id="rId_hyperlink_85"/>
    <hyperlink ref="C93" r:id="rId_hyperlink_86"/>
    <hyperlink ref="C94" r:id="rId_hyperlink_87"/>
    <hyperlink ref="C95" r:id="rId_hyperlink_88"/>
    <hyperlink ref="C96" r:id="rId_hyperlink_89"/>
    <hyperlink ref="C97" r:id="rId_hyperlink_90"/>
    <hyperlink ref="C98" r:id="rId_hyperlink_91"/>
    <hyperlink ref="C99" r:id="rId_hyperlink_92"/>
    <hyperlink ref="C100" r:id="rId_hyperlink_93"/>
    <hyperlink ref="C101" r:id="rId_hyperlink_94"/>
    <hyperlink ref="C102" r:id="rId_hyperlink_95"/>
    <hyperlink ref="C103" r:id="rId_hyperlink_96"/>
    <hyperlink ref="C104" r:id="rId_hyperlink_97"/>
    <hyperlink ref="C105" r:id="rId_hyperlink_98"/>
    <hyperlink ref="C106" r:id="rId_hyperlink_99"/>
    <hyperlink ref="C107" r:id="rId_hyperlink_100"/>
    <hyperlink ref="C108" r:id="rId_hyperlink_101"/>
    <hyperlink ref="C109" r:id="rId_hyperlink_102"/>
    <hyperlink ref="C110" r:id="rId_hyperlink_103"/>
    <hyperlink ref="C111" r:id="rId_hyperlink_104"/>
    <hyperlink ref="C112" r:id="rId_hyperlink_105"/>
    <hyperlink ref="C113" r:id="rId_hyperlink_106"/>
    <hyperlink ref="C114" r:id="rId_hyperlink_107"/>
    <hyperlink ref="C115" r:id="rId_hyperlink_108"/>
    <hyperlink ref="C116" r:id="rId_hyperlink_109"/>
    <hyperlink ref="C117" r:id="rId_hyperlink_110"/>
    <hyperlink ref="C118" r:id="rId_hyperlink_111"/>
    <hyperlink ref="C119" r:id="rId_hyperlink_112"/>
    <hyperlink ref="C120" r:id="rId_hyperlink_113"/>
    <hyperlink ref="C121" r:id="rId_hyperlink_114"/>
    <hyperlink ref="C122" r:id="rId_hyperlink_115"/>
    <hyperlink ref="C123" r:id="rId_hyperlink_116"/>
    <hyperlink ref="C124" r:id="rId_hyperlink_117"/>
    <hyperlink ref="C125" r:id="rId_hyperlink_118"/>
    <hyperlink ref="C126" r:id="rId_hyperlink_119"/>
    <hyperlink ref="C127" r:id="rId_hyperlink_120"/>
    <hyperlink ref="C128" r:id="rId_hyperlink_121"/>
    <hyperlink ref="C129" r:id="rId_hyperlink_122"/>
    <hyperlink ref="C130" r:id="rId_hyperlink_123"/>
    <hyperlink ref="C131" r:id="rId_hyperlink_124"/>
    <hyperlink ref="C132" r:id="rId_hyperlink_125"/>
    <hyperlink ref="C133" r:id="rId_hyperlink_126"/>
    <hyperlink ref="C134" r:id="rId_hyperlink_127"/>
    <hyperlink ref="C135" r:id="rId_hyperlink_128"/>
    <hyperlink ref="C136" r:id="rId_hyperlink_129"/>
    <hyperlink ref="C137" r:id="rId_hyperlink_130"/>
    <hyperlink ref="C138" r:id="rId_hyperlink_131"/>
    <hyperlink ref="C139" r:id="rId_hyperlink_132"/>
    <hyperlink ref="C140" r:id="rId_hyperlink_133"/>
    <hyperlink ref="C141" r:id="rId_hyperlink_134"/>
    <hyperlink ref="C142" r:id="rId_hyperlink_135"/>
    <hyperlink ref="C143" r:id="rId_hyperlink_136"/>
    <hyperlink ref="C144" r:id="rId_hyperlink_137"/>
    <hyperlink ref="C145" r:id="rId_hyperlink_138"/>
    <hyperlink ref="C146" r:id="rId_hyperlink_139"/>
    <hyperlink ref="C147" r:id="rId_hyperlink_140"/>
    <hyperlink ref="C148" r:id="rId_hyperlink_141"/>
    <hyperlink ref="C149" r:id="rId_hyperlink_142"/>
    <hyperlink ref="C150" r:id="rId_hyperlink_143"/>
    <hyperlink ref="C151" r:id="rId_hyperlink_144"/>
    <hyperlink ref="C152" r:id="rId_hyperlink_145"/>
    <hyperlink ref="C153" r:id="rId_hyperlink_146"/>
    <hyperlink ref="C154" r:id="rId_hyperlink_147"/>
    <hyperlink ref="C155" r:id="rId_hyperlink_148"/>
    <hyperlink ref="C156" r:id="rId_hyperlink_149"/>
    <hyperlink ref="C157" r:id="rId_hyperlink_150"/>
    <hyperlink ref="C158" r:id="rId_hyperlink_151"/>
    <hyperlink ref="C159" r:id="rId_hyperlink_152"/>
    <hyperlink ref="C160" r:id="rId_hyperlink_153"/>
    <hyperlink ref="C161" r:id="rId_hyperlink_154"/>
    <hyperlink ref="C162" r:id="rId_hyperlink_155"/>
    <hyperlink ref="C163" r:id="rId_hyperlink_156"/>
    <hyperlink ref="C164" r:id="rId_hyperlink_157"/>
    <hyperlink ref="C165" r:id="rId_hyperlink_158"/>
    <hyperlink ref="C166" r:id="rId_hyperlink_159"/>
    <hyperlink ref="C167" r:id="rId_hyperlink_160"/>
    <hyperlink ref="C168" r:id="rId_hyperlink_161"/>
    <hyperlink ref="C169" r:id="rId_hyperlink_162"/>
    <hyperlink ref="C170" r:id="rId_hyperlink_163"/>
    <hyperlink ref="C171" r:id="rId_hyperlink_164"/>
    <hyperlink ref="C172" r:id="rId_hyperlink_165"/>
    <hyperlink ref="C173" r:id="rId_hyperlink_166"/>
    <hyperlink ref="C174" r:id="rId_hyperlink_167"/>
    <hyperlink ref="C175" r:id="rId_hyperlink_168"/>
    <hyperlink ref="C176" r:id="rId_hyperlink_169"/>
    <hyperlink ref="C177" r:id="rId_hyperlink_170"/>
    <hyperlink ref="C178" r:id="rId_hyperlink_171"/>
    <hyperlink ref="C179" r:id="rId_hyperlink_172"/>
    <hyperlink ref="C180" r:id="rId_hyperlink_173"/>
    <hyperlink ref="C181" r:id="rId_hyperlink_174"/>
    <hyperlink ref="C182" r:id="rId_hyperlink_175"/>
    <hyperlink ref="C183" r:id="rId_hyperlink_176"/>
    <hyperlink ref="C184" r:id="rId_hyperlink_177"/>
    <hyperlink ref="C185" r:id="rId_hyperlink_178"/>
    <hyperlink ref="C186" r:id="rId_hyperlink_179"/>
    <hyperlink ref="C187" r:id="rId_hyperlink_180"/>
    <hyperlink ref="C188" r:id="rId_hyperlink_181"/>
    <hyperlink ref="C189" r:id="rId_hyperlink_182"/>
    <hyperlink ref="C190" r:id="rId_hyperlink_183"/>
    <hyperlink ref="C191" r:id="rId_hyperlink_184"/>
    <hyperlink ref="C192" r:id="rId_hyperlink_185"/>
    <hyperlink ref="C193" r:id="rId_hyperlink_186"/>
    <hyperlink ref="C194" r:id="rId_hyperlink_187"/>
    <hyperlink ref="C195" r:id="rId_hyperlink_188"/>
    <hyperlink ref="C196" r:id="rId_hyperlink_189"/>
    <hyperlink ref="C197" r:id="rId_hyperlink_190"/>
    <hyperlink ref="C198" r:id="rId_hyperlink_191"/>
    <hyperlink ref="C199" r:id="rId_hyperlink_192"/>
    <hyperlink ref="C200" r:id="rId_hyperlink_193"/>
    <hyperlink ref="C201" r:id="rId_hyperlink_194"/>
    <hyperlink ref="C202" r:id="rId_hyperlink_195"/>
    <hyperlink ref="C203" r:id="rId_hyperlink_196"/>
    <hyperlink ref="C204" r:id="rId_hyperlink_197"/>
    <hyperlink ref="C205" r:id="rId_hyperlink_198"/>
    <hyperlink ref="C206" r:id="rId_hyperlink_199"/>
    <hyperlink ref="C207" r:id="rId_hyperlink_200"/>
    <hyperlink ref="C208" r:id="rId_hyperlink_201"/>
    <hyperlink ref="C209" r:id="rId_hyperlink_202"/>
    <hyperlink ref="C210" r:id="rId_hyperlink_203"/>
    <hyperlink ref="C211" r:id="rId_hyperlink_204"/>
    <hyperlink ref="C212" r:id="rId_hyperlink_205"/>
    <hyperlink ref="C213" r:id="rId_hyperlink_206"/>
    <hyperlink ref="C214" r:id="rId_hyperlink_207"/>
    <hyperlink ref="C215" r:id="rId_hyperlink_208"/>
    <hyperlink ref="C216" r:id="rId_hyperlink_209"/>
    <hyperlink ref="C217" r:id="rId_hyperlink_2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китай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2017-09-15T12:24:25+03:00</dcterms:created>
  <dcterms:modified xsi:type="dcterms:W3CDTF">2017-09-15T12:24:25+03:00</dcterms:modified>
  <dc:title>китай</dc:title>
  <dc:description>Презентация китай</dc:description>
  <dc:subject>Презентация китай</dc:subject>
  <cp:keywords>китай</cp:keywords>
  <cp:category>китай</cp:category>
</cp:coreProperties>
</file>