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ДляВанной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<sst xmlns="http://schemas.openxmlformats.org/spreadsheetml/2006/main" uniqueCount="170">
  <si>
    <t>Обновлено: Friday 15 September 2017 12:26:50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</si>
  <si>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</si>
  <si>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</si>
  <si>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</si>
  <si>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</si>
  <si>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</si>
  <si>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</si>
  <si>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</si>
  <si>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</si>
  <si>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</si>
  <si>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</si>
  <si>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</si>
  <si>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</si>
  <si>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</si>
  <si>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</si>
  <si>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</si>
  <si>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</si>
  <si>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272-37329</t>
  </si>
  <si>
    <t>ZM-1310330-02</t>
  </si>
  <si>
    <t>Нажмите чтобы увеличить</t>
  </si>
  <si>
    <t>2 стакан керамика, упаковка - гофрокороб</t>
  </si>
  <si>
    <t>162,21</t>
  </si>
  <si>
    <t>730 шт.</t>
  </si>
  <si>
    <t>4650067168548</t>
  </si>
  <si>
    <t>272-37334</t>
  </si>
  <si>
    <t>ZM-1310330-03</t>
  </si>
  <si>
    <t>2 стакан для зубных щеток, керамика, упаковка - гофрокороб</t>
  </si>
  <si>
    <t>165,86</t>
  </si>
  <si>
    <t>265 шт.</t>
  </si>
  <si>
    <t>4650067168555</t>
  </si>
  <si>
    <t>272-37340</t>
  </si>
  <si>
    <t>ZM-1310330-04</t>
  </si>
  <si>
    <t>2 мыльница керамика, упаковка - гофрокороб</t>
  </si>
  <si>
    <t>239 шт.</t>
  </si>
  <si>
    <t>4650067168562</t>
  </si>
  <si>
    <t>272-37328</t>
  </si>
  <si>
    <t>ZM-1310345-02</t>
  </si>
  <si>
    <t>4 стакан керамика, упаковка - гофрокороб</t>
  </si>
  <si>
    <t>160,39</t>
  </si>
  <si>
    <t>192 шт.</t>
  </si>
  <si>
    <t>4650067168494</t>
  </si>
  <si>
    <t>272-37333</t>
  </si>
  <si>
    <t>ZM-1310345-03</t>
  </si>
  <si>
    <t>4 стакан для зубных щеток, керамика, упаковка - гофрокороб</t>
  </si>
  <si>
    <t>348 шт.</t>
  </si>
  <si>
    <t>4650067168500</t>
  </si>
  <si>
    <t>272-37307</t>
  </si>
  <si>
    <t>ZM-1310347-01</t>
  </si>
  <si>
    <t>5 дозатор д/жидкого мыла, керамика, пластик. трубка с гальваническим покрытием, упаковка - гофрокороб</t>
  </si>
  <si>
    <t>185,91</t>
  </si>
  <si>
    <t>862 шт.</t>
  </si>
  <si>
    <t>4650067168333</t>
  </si>
  <si>
    <t>272-37308</t>
  </si>
  <si>
    <t>ZM-1310347-02</t>
  </si>
  <si>
    <t>5 стакан керамика, упаковка - гофрокороб</t>
  </si>
  <si>
    <t>145,81</t>
  </si>
  <si>
    <t>372 шт.</t>
  </si>
  <si>
    <t>4650067168340</t>
  </si>
  <si>
    <t>272-37309</t>
  </si>
  <si>
    <t>ZM-1310347-03</t>
  </si>
  <si>
    <t>5 стакан для зубных щеток, керамика, упаковка - гофрокороб</t>
  </si>
  <si>
    <t>149,45</t>
  </si>
  <si>
    <t>352 шт.</t>
  </si>
  <si>
    <t>4650067168357</t>
  </si>
  <si>
    <t>272-37310</t>
  </si>
  <si>
    <t>ZM-1310347-04</t>
  </si>
  <si>
    <t>5 мыльница керамика, упаковка - гофрокороб</t>
  </si>
  <si>
    <t>118 шт.</t>
  </si>
  <si>
    <t>4650067168364</t>
  </si>
  <si>
    <t>272-37311</t>
  </si>
  <si>
    <t>ZM-1310347-05</t>
  </si>
  <si>
    <t>5 туалетный ерш д/унитаза пластик, ручка сталь, подставка керамика, упаковка - гофрокороб</t>
  </si>
  <si>
    <t>375,46</t>
  </si>
  <si>
    <t>217 шт.</t>
  </si>
  <si>
    <t>4650067168371</t>
  </si>
  <si>
    <t>272-37326</t>
  </si>
  <si>
    <t>ZM-1310350-01</t>
  </si>
  <si>
    <t>7 дозатор д/жидкого мыла, керамика, пластик. трубка с гальваническим покрытием, упаковка - гофрокороб</t>
  </si>
  <si>
    <t>198,67</t>
  </si>
  <si>
    <t>818 шт.</t>
  </si>
  <si>
    <t>4650067168630</t>
  </si>
  <si>
    <t>272-37331</t>
  </si>
  <si>
    <t>ZM-1310350-02</t>
  </si>
  <si>
    <t>7 стакан керамика, упаковка - гофрокороб</t>
  </si>
  <si>
    <t>472 шт.</t>
  </si>
  <si>
    <t>4650067168647</t>
  </si>
  <si>
    <t>272-37336</t>
  </si>
  <si>
    <t>ZM-1310350-03</t>
  </si>
  <si>
    <t>7 стакан для зубных щеток, керамика, упаковка - гофрокороб</t>
  </si>
  <si>
    <t>164,04</t>
  </si>
  <si>
    <t>572 шт.</t>
  </si>
  <si>
    <t>4650067168654</t>
  </si>
  <si>
    <t>272-37339</t>
  </si>
  <si>
    <t>ZM-1310350-04</t>
  </si>
  <si>
    <t>7 мыльница керамика, упаковка - гофрокороб</t>
  </si>
  <si>
    <t>626 шт.</t>
  </si>
  <si>
    <t>4650067168661</t>
  </si>
  <si>
    <t>272-37321</t>
  </si>
  <si>
    <t>ZM-1310350-05</t>
  </si>
  <si>
    <t>7 туалетный ерш д/унитаза пластик, ручка сталь, подставка керамика, упаковка - гофрокороб</t>
  </si>
  <si>
    <t>405 шт.</t>
  </si>
  <si>
    <t>4650067168678</t>
  </si>
  <si>
    <t>272-37322</t>
  </si>
  <si>
    <t>ZM-1310354-01</t>
  </si>
  <si>
    <t>8 дозатор д/жидкого мыла, керамика, пластик. трубка с гальваническим покрытием, упаковка - гофрокороб</t>
  </si>
  <si>
    <t>260 шт.</t>
  </si>
  <si>
    <t>4650067168432</t>
  </si>
  <si>
    <t>272-37327</t>
  </si>
  <si>
    <t>ZM-1310354-02</t>
  </si>
  <si>
    <t>8 стакан керамика, упаковка - гофрокороб</t>
  </si>
  <si>
    <t>552 шт.</t>
  </si>
  <si>
    <t>4650067168449</t>
  </si>
  <si>
    <t>272-37332</t>
  </si>
  <si>
    <t>ZM-1310354-03</t>
  </si>
  <si>
    <t>8 стакан для зубных щеток, керамика, упаковка - гофрокороб</t>
  </si>
  <si>
    <t>570 шт.</t>
  </si>
  <si>
    <t>4650067168456</t>
  </si>
  <si>
    <t>272-37337</t>
  </si>
  <si>
    <t>ZM-1310354-04</t>
  </si>
  <si>
    <t>8 мыльница керамика, упаковка - гофрокороб</t>
  </si>
  <si>
    <t>396 шт.</t>
  </si>
  <si>
    <t>4650067168463</t>
  </si>
  <si>
    <t>272-37317</t>
  </si>
  <si>
    <t>ZM-1310354-05</t>
  </si>
  <si>
    <t>8 туалетный ерш д/унитаза пластик, ручка сталь, подставка керамика, упаковка - гофрокороб</t>
  </si>
  <si>
    <t>80 шт.</t>
  </si>
  <si>
    <t>4650067168470</t>
  </si>
  <si>
    <t>272-37302</t>
  </si>
  <si>
    <t>ZM-1310468-01</t>
  </si>
  <si>
    <t>1 дозатор д/жидкого мыла, керамика, пластик. трубка с гальваническим покрытием, упаковка - гофрокороб</t>
  </si>
  <si>
    <t>428 шт.</t>
  </si>
  <si>
    <t>4650067168289</t>
  </si>
  <si>
    <t>272-37303</t>
  </si>
  <si>
    <t>ZM-1310468-02</t>
  </si>
  <si>
    <t>1 стакан керамика, упаковка - гофрокороб</t>
  </si>
  <si>
    <t>132 шт.</t>
  </si>
  <si>
    <t>4650067168296</t>
  </si>
  <si>
    <t>272-37304</t>
  </si>
  <si>
    <t>ZM-1310468-03</t>
  </si>
  <si>
    <t>1 стакан для зубных щеток, керамика, упаковка - гофрокороб</t>
  </si>
  <si>
    <t>439 шт.</t>
  </si>
  <si>
    <t>4650067168302</t>
  </si>
  <si>
    <t>272-37306</t>
  </si>
  <si>
    <t>ZM-1310468-05</t>
  </si>
  <si>
    <t>1 туалетный ерш д/унитаза пластик, ручка сталь, подставка керамика, упаковка - гофрокороб</t>
  </si>
  <si>
    <t>386,39</t>
  </si>
  <si>
    <t>56 шт.</t>
  </si>
  <si>
    <t>4650067168326</t>
  </si>
  <si>
    <t>272-37312</t>
  </si>
  <si>
    <t>ZM-1310474-01</t>
  </si>
  <si>
    <t>6 дозатор д/жидкого мыла, керамика, пластик. трубка с гальваническим покрытием, упаковка - гофрокороб</t>
  </si>
  <si>
    <t>732 шт.</t>
  </si>
  <si>
    <t>4650067168388</t>
  </si>
  <si>
    <t>272-37313</t>
  </si>
  <si>
    <t>ZM-1310474-02</t>
  </si>
  <si>
    <t>6 стакан керамика, упаковка - гофрокороб</t>
  </si>
  <si>
    <t>4650067168395</t>
  </si>
  <si>
    <t>272-37314</t>
  </si>
  <si>
    <t>ZM-1310474-03</t>
  </si>
  <si>
    <t>6 стакан для зубных щеток, керамика, упаковка - гофрокороб</t>
  </si>
  <si>
    <t>4650067168401</t>
  </si>
  <si>
    <t>272-37315</t>
  </si>
  <si>
    <t>ZM-1310474-04</t>
  </si>
  <si>
    <t>6 мыльница керамика, упаковка - гофрокороб</t>
  </si>
  <si>
    <t>587 шт.</t>
  </si>
  <si>
    <t>4650067168418</t>
  </si>
  <si>
    <t>272-37316</t>
  </si>
  <si>
    <t>ZM-1310474-05</t>
  </si>
  <si>
    <t>6 туалетный ерш д/унитаза пластик, ручка сталь, подставка керамика, упаковка - гофрокороб</t>
  </si>
  <si>
    <t>4650067168425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</si>
</sst>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534.jpg"/><Relationship Id="rId2" Type="http://schemas.openxmlformats.org/officeDocument/2006/relationships/image" Target="../media/vannaya2535.bmp"/><Relationship Id="rId3" Type="http://schemas.openxmlformats.org/officeDocument/2006/relationships/image" Target="../media/ceni_snizeni2536.jpg"/><Relationship Id="rId4" Type="http://schemas.openxmlformats.org/officeDocument/2006/relationships/image" Target="../media/ZM-1310330-022537.jpg"/><Relationship Id="rId5" Type="http://schemas.openxmlformats.org/officeDocument/2006/relationships/image" Target="../media/ceni_snizeni2538.jpg"/><Relationship Id="rId6" Type="http://schemas.openxmlformats.org/officeDocument/2006/relationships/image" Target="../media/ZM-1310330-032539.jpg"/><Relationship Id="rId7" Type="http://schemas.openxmlformats.org/officeDocument/2006/relationships/image" Target="../media/ceni_snizeni2540.jpg"/><Relationship Id="rId8" Type="http://schemas.openxmlformats.org/officeDocument/2006/relationships/image" Target="../media/ZM-1310330-042541.jpg"/><Relationship Id="rId9" Type="http://schemas.openxmlformats.org/officeDocument/2006/relationships/image" Target="../media/ceni_snizeni2542.jpg"/><Relationship Id="rId10" Type="http://schemas.openxmlformats.org/officeDocument/2006/relationships/image" Target="../media/ZM-1310345-022543.jpg"/><Relationship Id="rId11" Type="http://schemas.openxmlformats.org/officeDocument/2006/relationships/image" Target="../media/ceni_snizeni2544.jpg"/><Relationship Id="rId12" Type="http://schemas.openxmlformats.org/officeDocument/2006/relationships/image" Target="../media/ZM-1310345-032545.jpg"/><Relationship Id="rId13" Type="http://schemas.openxmlformats.org/officeDocument/2006/relationships/image" Target="../media/ceni_snizeni2546.jpg"/><Relationship Id="rId14" Type="http://schemas.openxmlformats.org/officeDocument/2006/relationships/image" Target="../media/ZM-1310347-012547.jpg"/><Relationship Id="rId15" Type="http://schemas.openxmlformats.org/officeDocument/2006/relationships/image" Target="../media/ceni_snizeni2548.jpg"/><Relationship Id="rId16" Type="http://schemas.openxmlformats.org/officeDocument/2006/relationships/image" Target="../media/ZM-1310347-022549.jpg"/><Relationship Id="rId17" Type="http://schemas.openxmlformats.org/officeDocument/2006/relationships/image" Target="../media/ceni_snizeni2550.jpg"/><Relationship Id="rId18" Type="http://schemas.openxmlformats.org/officeDocument/2006/relationships/image" Target="../media/ZM-1310347-032551.jpg"/><Relationship Id="rId19" Type="http://schemas.openxmlformats.org/officeDocument/2006/relationships/image" Target="../media/ceni_snizeni2552.jpg"/><Relationship Id="rId20" Type="http://schemas.openxmlformats.org/officeDocument/2006/relationships/image" Target="../media/ZM-1310347-042553.jpg"/><Relationship Id="rId21" Type="http://schemas.openxmlformats.org/officeDocument/2006/relationships/image" Target="../media/ceni_snizeni2554.jpg"/><Relationship Id="rId22" Type="http://schemas.openxmlformats.org/officeDocument/2006/relationships/image" Target="../media/ZM-1310347-052555.jpg"/><Relationship Id="rId23" Type="http://schemas.openxmlformats.org/officeDocument/2006/relationships/image" Target="../media/ceni_snizeni2556.jpg"/><Relationship Id="rId24" Type="http://schemas.openxmlformats.org/officeDocument/2006/relationships/image" Target="../media/ZM-1310350-012557.jpg"/><Relationship Id="rId25" Type="http://schemas.openxmlformats.org/officeDocument/2006/relationships/image" Target="../media/ceni_snizeni2558.jpg"/><Relationship Id="rId26" Type="http://schemas.openxmlformats.org/officeDocument/2006/relationships/image" Target="../media/ZM-1310350-022559.jpg"/><Relationship Id="rId27" Type="http://schemas.openxmlformats.org/officeDocument/2006/relationships/image" Target="../media/ceni_snizeni2560.jpg"/><Relationship Id="rId28" Type="http://schemas.openxmlformats.org/officeDocument/2006/relationships/image" Target="../media/ZM-1310350-032561.jpg"/><Relationship Id="rId29" Type="http://schemas.openxmlformats.org/officeDocument/2006/relationships/image" Target="../media/ceni_snizeni2562.jpg"/><Relationship Id="rId30" Type="http://schemas.openxmlformats.org/officeDocument/2006/relationships/image" Target="../media/ZM-1310350-042563.jpg"/><Relationship Id="rId31" Type="http://schemas.openxmlformats.org/officeDocument/2006/relationships/image" Target="../media/ceni_snizeni2564.jpg"/><Relationship Id="rId32" Type="http://schemas.openxmlformats.org/officeDocument/2006/relationships/image" Target="../media/ZM-1310350-052565.jpg"/><Relationship Id="rId33" Type="http://schemas.openxmlformats.org/officeDocument/2006/relationships/image" Target="../media/ceni_snizeni2566.jpg"/><Relationship Id="rId34" Type="http://schemas.openxmlformats.org/officeDocument/2006/relationships/image" Target="../media/ZM-1310354-012567.jpg"/><Relationship Id="rId35" Type="http://schemas.openxmlformats.org/officeDocument/2006/relationships/image" Target="../media/ceni_snizeni2568.jpg"/><Relationship Id="rId36" Type="http://schemas.openxmlformats.org/officeDocument/2006/relationships/image" Target="../media/ZM-1310354-022569.jpg"/><Relationship Id="rId37" Type="http://schemas.openxmlformats.org/officeDocument/2006/relationships/image" Target="../media/ceni_snizeni2570.jpg"/><Relationship Id="rId38" Type="http://schemas.openxmlformats.org/officeDocument/2006/relationships/image" Target="../media/ZM-1310354-032571.jpg"/><Relationship Id="rId39" Type="http://schemas.openxmlformats.org/officeDocument/2006/relationships/image" Target="../media/ceni_snizeni2572.jpg"/><Relationship Id="rId40" Type="http://schemas.openxmlformats.org/officeDocument/2006/relationships/image" Target="../media/ZM-1310354-042573.jpg"/><Relationship Id="rId41" Type="http://schemas.openxmlformats.org/officeDocument/2006/relationships/image" Target="../media/ceni_snizeni2574.jpg"/><Relationship Id="rId42" Type="http://schemas.openxmlformats.org/officeDocument/2006/relationships/image" Target="../media/ZM-1310354-052575.jpg"/><Relationship Id="rId43" Type="http://schemas.openxmlformats.org/officeDocument/2006/relationships/image" Target="../media/ceni_snizeni2576.jpg"/><Relationship Id="rId44" Type="http://schemas.openxmlformats.org/officeDocument/2006/relationships/image" Target="../media/ZM-1310468-012577.jpg"/><Relationship Id="rId45" Type="http://schemas.openxmlformats.org/officeDocument/2006/relationships/image" Target="../media/ceni_snizeni2578.jpg"/><Relationship Id="rId46" Type="http://schemas.openxmlformats.org/officeDocument/2006/relationships/image" Target="../media/ZM-1310468-022579.jpg"/><Relationship Id="rId47" Type="http://schemas.openxmlformats.org/officeDocument/2006/relationships/image" Target="../media/ceni_snizeni2580.jpg"/><Relationship Id="rId48" Type="http://schemas.openxmlformats.org/officeDocument/2006/relationships/image" Target="../media/ZM-1310468-032581.jpg"/><Relationship Id="rId49" Type="http://schemas.openxmlformats.org/officeDocument/2006/relationships/image" Target="../media/ceni_snizeni2582.jpg"/><Relationship Id="rId50" Type="http://schemas.openxmlformats.org/officeDocument/2006/relationships/image" Target="../media/ZM-1310468-052583.jpg"/><Relationship Id="rId51" Type="http://schemas.openxmlformats.org/officeDocument/2006/relationships/image" Target="../media/ceni_snizeni2584.jpg"/><Relationship Id="rId52" Type="http://schemas.openxmlformats.org/officeDocument/2006/relationships/image" Target="../media/ZM-1310474-012585.jpg"/><Relationship Id="rId53" Type="http://schemas.openxmlformats.org/officeDocument/2006/relationships/image" Target="../media/ceni_snizeni2586.jpg"/><Relationship Id="rId54" Type="http://schemas.openxmlformats.org/officeDocument/2006/relationships/image" Target="../media/ZM-1310474-022587.jpg"/><Relationship Id="rId55" Type="http://schemas.openxmlformats.org/officeDocument/2006/relationships/image" Target="../media/ceni_snizeni2588.jpg"/><Relationship Id="rId56" Type="http://schemas.openxmlformats.org/officeDocument/2006/relationships/image" Target="../media/ZM-1310474-032589.jpg"/><Relationship Id="rId57" Type="http://schemas.openxmlformats.org/officeDocument/2006/relationships/image" Target="../media/ceni_snizeni2590.jpg"/><Relationship Id="rId58" Type="http://schemas.openxmlformats.org/officeDocument/2006/relationships/image" Target="../media/ZM-1310474-042591.jpg"/><Relationship Id="rId59" Type="http://schemas.openxmlformats.org/officeDocument/2006/relationships/image" Target="../media/ceni_snizeni2592.jpg"/><Relationship Id="rId60" Type="http://schemas.openxmlformats.org/officeDocument/2006/relationships/image" Target="../media/ZM-1310474-05259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</xdr:row>
      <xdr:rowOff>381000</xdr:rowOff>
    </xdr:from>
    <xdr:ext cx="952500" cy="95250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</xdr:row>
      <xdr:rowOff>381000</xdr:rowOff>
    </xdr:from>
    <xdr:ext cx="952500" cy="95250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9</xdr:row>
      <xdr:rowOff>381000</xdr:rowOff>
    </xdr:from>
    <xdr:ext cx="952500" cy="95250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10</xdr:row>
      <xdr:rowOff>381000</xdr:rowOff>
    </xdr:from>
    <xdr:ext cx="952500" cy="95250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11</xdr:row>
      <xdr:rowOff>381000</xdr:rowOff>
    </xdr:from>
    <xdr:ext cx="952500" cy="95250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12</xdr:row>
      <xdr:rowOff>381000</xdr:rowOff>
    </xdr:from>
    <xdr:ext cx="952500" cy="95250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13</xdr:row>
      <xdr:rowOff>381000</xdr:rowOff>
    </xdr:from>
    <xdr:ext cx="952500" cy="95250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14</xdr:row>
      <xdr:rowOff>381000</xdr:rowOff>
    </xdr:from>
    <xdr:ext cx="952500" cy="95250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15</xdr:row>
      <xdr:rowOff>381000</xdr:rowOff>
    </xdr:from>
    <xdr:ext cx="952500" cy="95250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16</xdr:row>
      <xdr:rowOff>381000</xdr:rowOff>
    </xdr:from>
    <xdr:ext cx="952500" cy="95250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17</xdr:row>
      <xdr:rowOff>381000</xdr:rowOff>
    </xdr:from>
    <xdr:ext cx="952500" cy="95250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18</xdr:row>
      <xdr:rowOff>381000</xdr:rowOff>
    </xdr:from>
    <xdr:ext cx="952500" cy="95250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19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20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21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22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23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24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25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26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27</xdr:row>
      <xdr:rowOff>381000</xdr:rowOff>
    </xdr:from>
    <xdr:ext cx="952500" cy="95250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ZM-1310330-02" TargetMode="External"/><Relationship Id="rId_hyperlink_2" Type="http://schemas.openxmlformats.org/officeDocument/2006/relationships/hyperlink" Target="http://gen.psfarfor.ru/showpict.php?pictname=ZM-1310330-03" TargetMode="External"/><Relationship Id="rId_hyperlink_3" Type="http://schemas.openxmlformats.org/officeDocument/2006/relationships/hyperlink" Target="http://gen.psfarfor.ru/showpict.php?pictname=ZM-1310330-04" TargetMode="External"/><Relationship Id="rId_hyperlink_4" Type="http://schemas.openxmlformats.org/officeDocument/2006/relationships/hyperlink" Target="http://gen.psfarfor.ru/showpict.php?pictname=ZM-1310345-02" TargetMode="External"/><Relationship Id="rId_hyperlink_5" Type="http://schemas.openxmlformats.org/officeDocument/2006/relationships/hyperlink" Target="http://gen.psfarfor.ru/showpict.php?pictname=ZM-1310345-03" TargetMode="External"/><Relationship Id="rId_hyperlink_6" Type="http://schemas.openxmlformats.org/officeDocument/2006/relationships/hyperlink" Target="http://gen.psfarfor.ru/showpict.php?pictname=ZM-1310347-01" TargetMode="External"/><Relationship Id="rId_hyperlink_7" Type="http://schemas.openxmlformats.org/officeDocument/2006/relationships/hyperlink" Target="http://gen.psfarfor.ru/showpict.php?pictname=ZM-1310347-02" TargetMode="External"/><Relationship Id="rId_hyperlink_8" Type="http://schemas.openxmlformats.org/officeDocument/2006/relationships/hyperlink" Target="http://gen.psfarfor.ru/showpict.php?pictname=ZM-1310347-03" TargetMode="External"/><Relationship Id="rId_hyperlink_9" Type="http://schemas.openxmlformats.org/officeDocument/2006/relationships/hyperlink" Target="http://gen.psfarfor.ru/showpict.php?pictname=ZM-1310347-04" TargetMode="External"/><Relationship Id="rId_hyperlink_10" Type="http://schemas.openxmlformats.org/officeDocument/2006/relationships/hyperlink" Target="http://gen.psfarfor.ru/showpict.php?pictname=ZM-1310347-05" TargetMode="External"/><Relationship Id="rId_hyperlink_11" Type="http://schemas.openxmlformats.org/officeDocument/2006/relationships/hyperlink" Target="http://gen.psfarfor.ru/showpict.php?pictname=ZM-1310350-01" TargetMode="External"/><Relationship Id="rId_hyperlink_12" Type="http://schemas.openxmlformats.org/officeDocument/2006/relationships/hyperlink" Target="http://gen.psfarfor.ru/showpict.php?pictname=ZM-1310350-02" TargetMode="External"/><Relationship Id="rId_hyperlink_13" Type="http://schemas.openxmlformats.org/officeDocument/2006/relationships/hyperlink" Target="http://gen.psfarfor.ru/showpict.php?pictname=ZM-1310350-03" TargetMode="External"/><Relationship Id="rId_hyperlink_14" Type="http://schemas.openxmlformats.org/officeDocument/2006/relationships/hyperlink" Target="http://gen.psfarfor.ru/showpict.php?pictname=ZM-1310350-04" TargetMode="External"/><Relationship Id="rId_hyperlink_15" Type="http://schemas.openxmlformats.org/officeDocument/2006/relationships/hyperlink" Target="http://gen.psfarfor.ru/showpict.php?pictname=ZM-1310350-05" TargetMode="External"/><Relationship Id="rId_hyperlink_16" Type="http://schemas.openxmlformats.org/officeDocument/2006/relationships/hyperlink" Target="http://gen.psfarfor.ru/showpict.php?pictname=ZM-1310354-01" TargetMode="External"/><Relationship Id="rId_hyperlink_17" Type="http://schemas.openxmlformats.org/officeDocument/2006/relationships/hyperlink" Target="http://gen.psfarfor.ru/showpict.php?pictname=ZM-1310354-02" TargetMode="External"/><Relationship Id="rId_hyperlink_18" Type="http://schemas.openxmlformats.org/officeDocument/2006/relationships/hyperlink" Target="http://gen.psfarfor.ru/showpict.php?pictname=ZM-1310354-03" TargetMode="External"/><Relationship Id="rId_hyperlink_19" Type="http://schemas.openxmlformats.org/officeDocument/2006/relationships/hyperlink" Target="http://gen.psfarfor.ru/showpict.php?pictname=ZM-1310354-04" TargetMode="External"/><Relationship Id="rId_hyperlink_20" Type="http://schemas.openxmlformats.org/officeDocument/2006/relationships/hyperlink" Target="http://gen.psfarfor.ru/showpict.php?pictname=ZM-1310354-05" TargetMode="External"/><Relationship Id="rId_hyperlink_21" Type="http://schemas.openxmlformats.org/officeDocument/2006/relationships/hyperlink" Target="http://gen.psfarfor.ru/showpict.php?pictname=ZM-1310468-01" TargetMode="External"/><Relationship Id="rId_hyperlink_22" Type="http://schemas.openxmlformats.org/officeDocument/2006/relationships/hyperlink" Target="http://gen.psfarfor.ru/showpict.php?pictname=ZM-1310468-02" TargetMode="External"/><Relationship Id="rId_hyperlink_23" Type="http://schemas.openxmlformats.org/officeDocument/2006/relationships/hyperlink" Target="http://gen.psfarfor.ru/showpict.php?pictname=ZM-1310468-03" TargetMode="External"/><Relationship Id="rId_hyperlink_24" Type="http://schemas.openxmlformats.org/officeDocument/2006/relationships/hyperlink" Target="http://gen.psfarfor.ru/showpict.php?pictname=ZM-1310468-05" TargetMode="External"/><Relationship Id="rId_hyperlink_25" Type="http://schemas.openxmlformats.org/officeDocument/2006/relationships/hyperlink" Target="http://gen.psfarfor.ru/showpict.php?pictname=ZM-1310474-01" TargetMode="External"/><Relationship Id="rId_hyperlink_26" Type="http://schemas.openxmlformats.org/officeDocument/2006/relationships/hyperlink" Target="http://gen.psfarfor.ru/showpict.php?pictname=ZM-1310474-02" TargetMode="External"/><Relationship Id="rId_hyperlink_27" Type="http://schemas.openxmlformats.org/officeDocument/2006/relationships/hyperlink" Target="http://gen.psfarfor.ru/showpict.php?pictname=ZM-1310474-03" TargetMode="External"/><Relationship Id="rId_hyperlink_28" Type="http://schemas.openxmlformats.org/officeDocument/2006/relationships/hyperlink" Target="http://gen.psfarfor.ru/showpict.php?pictname=ZM-1310474-04" TargetMode="External"/><Relationship Id="rId_hyperlink_29" Type="http://schemas.openxmlformats.org/officeDocument/2006/relationships/hyperlink" Target="http://gen.psfarfor.ru/showpict.php?pictname=ZM-1310474-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6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36" sqref="L36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SUM(K8:K36)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24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24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24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33</v>
      </c>
      <c r="J10" s="25">
        <v>0</v>
      </c>
      <c r="K10" s="20" t="str">
        <f>G10*J10</f>
        <v>0</v>
      </c>
      <c r="L10" s="16" t="s">
        <v>34</v>
      </c>
    </row>
    <row r="11" spans="1:14" customHeight="1" ht="130">
      <c r="A11" s="16" t="s">
        <v>35</v>
      </c>
      <c r="B11" s="17" t="s">
        <v>36</v>
      </c>
      <c r="C11" s="18" t="s">
        <v>19</v>
      </c>
      <c r="D11" s="19" t="s">
        <v>37</v>
      </c>
      <c r="E11" s="20">
        <v>24</v>
      </c>
      <c r="F11" s="21" t="s">
        <v>38</v>
      </c>
      <c r="G11" s="22" t="str">
        <f>F11-(F11*J5/100)</f>
        <v>0</v>
      </c>
      <c r="H11" s="23" t="str">
        <f>F11-(F11*J3/100)</f>
        <v>0</v>
      </c>
      <c r="I11" s="24" t="s">
        <v>39</v>
      </c>
      <c r="J11" s="25">
        <v>0</v>
      </c>
      <c r="K11" s="20" t="str">
        <f>G11*J11</f>
        <v>0</v>
      </c>
      <c r="L11" s="16" t="s">
        <v>40</v>
      </c>
    </row>
    <row r="12" spans="1:14" customHeight="1" ht="130">
      <c r="A12" s="16" t="s">
        <v>41</v>
      </c>
      <c r="B12" s="17" t="s">
        <v>42</v>
      </c>
      <c r="C12" s="18" t="s">
        <v>19</v>
      </c>
      <c r="D12" s="19" t="s">
        <v>43</v>
      </c>
      <c r="E12" s="20">
        <v>24</v>
      </c>
      <c r="F12" s="21" t="s">
        <v>21</v>
      </c>
      <c r="G12" s="22" t="str">
        <f>F12-(F12*J5/100)</f>
        <v>0</v>
      </c>
      <c r="H12" s="23" t="str">
        <f>F12-(F12*J3/100)</f>
        <v>0</v>
      </c>
      <c r="I12" s="24" t="s">
        <v>44</v>
      </c>
      <c r="J12" s="25">
        <v>0</v>
      </c>
      <c r="K12" s="20" t="str">
        <f>G12*J12</f>
        <v>0</v>
      </c>
      <c r="L12" s="16" t="s">
        <v>45</v>
      </c>
    </row>
    <row r="13" spans="1:14" customHeight="1" ht="130">
      <c r="A13" s="16" t="s">
        <v>46</v>
      </c>
      <c r="B13" s="17" t="s">
        <v>47</v>
      </c>
      <c r="C13" s="18" t="s">
        <v>19</v>
      </c>
      <c r="D13" s="19" t="s">
        <v>48</v>
      </c>
      <c r="E13" s="20">
        <v>24</v>
      </c>
      <c r="F13" s="21" t="s">
        <v>49</v>
      </c>
      <c r="G13" s="22" t="str">
        <f>F13-(F13*J5/100)</f>
        <v>0</v>
      </c>
      <c r="H13" s="23" t="str">
        <f>F13-(F13*J3/100)</f>
        <v>0</v>
      </c>
      <c r="I13" s="24" t="s">
        <v>50</v>
      </c>
      <c r="J13" s="25">
        <v>0</v>
      </c>
      <c r="K13" s="20" t="str">
        <f>G13*J13</f>
        <v>0</v>
      </c>
      <c r="L13" s="16" t="s">
        <v>51</v>
      </c>
    </row>
    <row r="14" spans="1:14" customHeight="1" ht="130">
      <c r="A14" s="16" t="s">
        <v>52</v>
      </c>
      <c r="B14" s="17" t="s">
        <v>53</v>
      </c>
      <c r="C14" s="18" t="s">
        <v>19</v>
      </c>
      <c r="D14" s="19" t="s">
        <v>54</v>
      </c>
      <c r="E14" s="20">
        <v>24</v>
      </c>
      <c r="F14" s="21" t="s">
        <v>55</v>
      </c>
      <c r="G14" s="22" t="str">
        <f>F14-(F14*J5/100)</f>
        <v>0</v>
      </c>
      <c r="H14" s="23" t="str">
        <f>F14-(F14*J3/100)</f>
        <v>0</v>
      </c>
      <c r="I14" s="24" t="s">
        <v>56</v>
      </c>
      <c r="J14" s="25">
        <v>0</v>
      </c>
      <c r="K14" s="20" t="str">
        <f>G14*J14</f>
        <v>0</v>
      </c>
      <c r="L14" s="16" t="s">
        <v>57</v>
      </c>
    </row>
    <row r="15" spans="1:14" customHeight="1" ht="130">
      <c r="A15" s="16" t="s">
        <v>58</v>
      </c>
      <c r="B15" s="17" t="s">
        <v>59</v>
      </c>
      <c r="C15" s="18" t="s">
        <v>19</v>
      </c>
      <c r="D15" s="19" t="s">
        <v>60</v>
      </c>
      <c r="E15" s="20">
        <v>24</v>
      </c>
      <c r="F15" s="21" t="s">
        <v>61</v>
      </c>
      <c r="G15" s="22" t="str">
        <f>F15-(F15*J5/100)</f>
        <v>0</v>
      </c>
      <c r="H15" s="23" t="str">
        <f>F15-(F15*J3/100)</f>
        <v>0</v>
      </c>
      <c r="I15" s="24" t="s">
        <v>62</v>
      </c>
      <c r="J15" s="25">
        <v>0</v>
      </c>
      <c r="K15" s="20" t="str">
        <f>G15*J15</f>
        <v>0</v>
      </c>
      <c r="L15" s="16" t="s">
        <v>63</v>
      </c>
    </row>
    <row r="16" spans="1:14" customHeight="1" ht="130">
      <c r="A16" s="16" t="s">
        <v>64</v>
      </c>
      <c r="B16" s="17" t="s">
        <v>65</v>
      </c>
      <c r="C16" s="18" t="s">
        <v>19</v>
      </c>
      <c r="D16" s="19" t="s">
        <v>66</v>
      </c>
      <c r="E16" s="20">
        <v>24</v>
      </c>
      <c r="F16" s="21" t="s">
        <v>55</v>
      </c>
      <c r="G16" s="22" t="str">
        <f>F16-(F16*J5/100)</f>
        <v>0</v>
      </c>
      <c r="H16" s="23" t="str">
        <f>F16-(F16*J3/100)</f>
        <v>0</v>
      </c>
      <c r="I16" s="24" t="s">
        <v>67</v>
      </c>
      <c r="J16" s="25">
        <v>0</v>
      </c>
      <c r="K16" s="20" t="str">
        <f>G16*J16</f>
        <v>0</v>
      </c>
      <c r="L16" s="16" t="s">
        <v>68</v>
      </c>
    </row>
    <row r="17" spans="1:14" customHeight="1" ht="130">
      <c r="A17" s="16" t="s">
        <v>69</v>
      </c>
      <c r="B17" s="17" t="s">
        <v>70</v>
      </c>
      <c r="C17" s="18" t="s">
        <v>19</v>
      </c>
      <c r="D17" s="19" t="s">
        <v>71</v>
      </c>
      <c r="E17" s="20">
        <v>12</v>
      </c>
      <c r="F17" s="21" t="s">
        <v>72</v>
      </c>
      <c r="G17" s="22" t="str">
        <f>F17-(F17*J5/100)</f>
        <v>0</v>
      </c>
      <c r="H17" s="23" t="str">
        <f>F17-(F17*J3/100)</f>
        <v>0</v>
      </c>
      <c r="I17" s="24" t="s">
        <v>73</v>
      </c>
      <c r="J17" s="25">
        <v>0</v>
      </c>
      <c r="K17" s="20" t="str">
        <f>G17*J17</f>
        <v>0</v>
      </c>
      <c r="L17" s="16" t="s">
        <v>74</v>
      </c>
    </row>
    <row r="18" spans="1:14" customHeight="1" ht="130">
      <c r="A18" s="16" t="s">
        <v>75</v>
      </c>
      <c r="B18" s="17" t="s">
        <v>76</v>
      </c>
      <c r="C18" s="18" t="s">
        <v>19</v>
      </c>
      <c r="D18" s="19" t="s">
        <v>77</v>
      </c>
      <c r="E18" s="20">
        <v>24</v>
      </c>
      <c r="F18" s="21" t="s">
        <v>78</v>
      </c>
      <c r="G18" s="22" t="str">
        <f>F18-(F18*J5/100)</f>
        <v>0</v>
      </c>
      <c r="H18" s="23" t="str">
        <f>F18-(F18*J3/100)</f>
        <v>0</v>
      </c>
      <c r="I18" s="24" t="s">
        <v>79</v>
      </c>
      <c r="J18" s="25">
        <v>0</v>
      </c>
      <c r="K18" s="20" t="str">
        <f>G18*J18</f>
        <v>0</v>
      </c>
      <c r="L18" s="16" t="s">
        <v>80</v>
      </c>
    </row>
    <row r="19" spans="1:14" customHeight="1" ht="130">
      <c r="A19" s="16" t="s">
        <v>81</v>
      </c>
      <c r="B19" s="17" t="s">
        <v>82</v>
      </c>
      <c r="C19" s="18" t="s">
        <v>19</v>
      </c>
      <c r="D19" s="19" t="s">
        <v>83</v>
      </c>
      <c r="E19" s="20">
        <v>24</v>
      </c>
      <c r="F19" s="21" t="s">
        <v>38</v>
      </c>
      <c r="G19" s="22" t="str">
        <f>F19-(F19*J5/100)</f>
        <v>0</v>
      </c>
      <c r="H19" s="23" t="str">
        <f>F19-(F19*J3/100)</f>
        <v>0</v>
      </c>
      <c r="I19" s="24" t="s">
        <v>84</v>
      </c>
      <c r="J19" s="25">
        <v>0</v>
      </c>
      <c r="K19" s="20" t="str">
        <f>G19*J19</f>
        <v>0</v>
      </c>
      <c r="L19" s="16" t="s">
        <v>85</v>
      </c>
    </row>
    <row r="20" spans="1:14" customHeight="1" ht="130">
      <c r="A20" s="16" t="s">
        <v>86</v>
      </c>
      <c r="B20" s="17" t="s">
        <v>87</v>
      </c>
      <c r="C20" s="18" t="s">
        <v>19</v>
      </c>
      <c r="D20" s="19" t="s">
        <v>88</v>
      </c>
      <c r="E20" s="20">
        <v>24</v>
      </c>
      <c r="F20" s="21" t="s">
        <v>89</v>
      </c>
      <c r="G20" s="22" t="str">
        <f>F20-(F20*J5/100)</f>
        <v>0</v>
      </c>
      <c r="H20" s="23" t="str">
        <f>F20-(F20*J3/100)</f>
        <v>0</v>
      </c>
      <c r="I20" s="24" t="s">
        <v>90</v>
      </c>
      <c r="J20" s="25">
        <v>0</v>
      </c>
      <c r="K20" s="20" t="str">
        <f>G20*J20</f>
        <v>0</v>
      </c>
      <c r="L20" s="16" t="s">
        <v>91</v>
      </c>
    </row>
    <row r="21" spans="1:14" customHeight="1" ht="130">
      <c r="A21" s="16" t="s">
        <v>92</v>
      </c>
      <c r="B21" s="17" t="s">
        <v>93</v>
      </c>
      <c r="C21" s="18" t="s">
        <v>19</v>
      </c>
      <c r="D21" s="19" t="s">
        <v>94</v>
      </c>
      <c r="E21" s="20">
        <v>24</v>
      </c>
      <c r="F21" s="21" t="s">
        <v>38</v>
      </c>
      <c r="G21" s="22" t="str">
        <f>F21-(F21*J5/100)</f>
        <v>0</v>
      </c>
      <c r="H21" s="23" t="str">
        <f>F21-(F21*J3/100)</f>
        <v>0</v>
      </c>
      <c r="I21" s="24" t="s">
        <v>95</v>
      </c>
      <c r="J21" s="25">
        <v>0</v>
      </c>
      <c r="K21" s="20" t="str">
        <f>G21*J21</f>
        <v>0</v>
      </c>
      <c r="L21" s="16" t="s">
        <v>96</v>
      </c>
    </row>
    <row r="22" spans="1:14" customHeight="1" ht="130">
      <c r="A22" s="16" t="s">
        <v>97</v>
      </c>
      <c r="B22" s="17" t="s">
        <v>98</v>
      </c>
      <c r="C22" s="18" t="s">
        <v>19</v>
      </c>
      <c r="D22" s="19" t="s">
        <v>99</v>
      </c>
      <c r="E22" s="20">
        <v>12</v>
      </c>
      <c r="F22" s="21" t="s">
        <v>72</v>
      </c>
      <c r="G22" s="22" t="str">
        <f>F22-(F22*J5/100)</f>
        <v>0</v>
      </c>
      <c r="H22" s="23" t="str">
        <f>F22-(F22*J3/100)</f>
        <v>0</v>
      </c>
      <c r="I22" s="24" t="s">
        <v>100</v>
      </c>
      <c r="J22" s="25">
        <v>0</v>
      </c>
      <c r="K22" s="20" t="str">
        <f>G22*J22</f>
        <v>0</v>
      </c>
      <c r="L22" s="16" t="s">
        <v>101</v>
      </c>
    </row>
    <row r="23" spans="1:14" customHeight="1" ht="130">
      <c r="A23" s="16" t="s">
        <v>102</v>
      </c>
      <c r="B23" s="17" t="s">
        <v>103</v>
      </c>
      <c r="C23" s="18" t="s">
        <v>19</v>
      </c>
      <c r="D23" s="19" t="s">
        <v>104</v>
      </c>
      <c r="E23" s="20">
        <v>24</v>
      </c>
      <c r="F23" s="21" t="s">
        <v>49</v>
      </c>
      <c r="G23" s="22" t="str">
        <f>F23-(F23*J5/100)</f>
        <v>0</v>
      </c>
      <c r="H23" s="23" t="str">
        <f>F23-(F23*J3/100)</f>
        <v>0</v>
      </c>
      <c r="I23" s="24" t="s">
        <v>105</v>
      </c>
      <c r="J23" s="25">
        <v>0</v>
      </c>
      <c r="K23" s="20" t="str">
        <f>G23*J23</f>
        <v>0</v>
      </c>
      <c r="L23" s="16" t="s">
        <v>106</v>
      </c>
    </row>
    <row r="24" spans="1:14" customHeight="1" ht="130">
      <c r="A24" s="16" t="s">
        <v>107</v>
      </c>
      <c r="B24" s="17" t="s">
        <v>108</v>
      </c>
      <c r="C24" s="18" t="s">
        <v>19</v>
      </c>
      <c r="D24" s="19" t="s">
        <v>109</v>
      </c>
      <c r="E24" s="20">
        <v>24</v>
      </c>
      <c r="F24" s="21" t="s">
        <v>55</v>
      </c>
      <c r="G24" s="22" t="str">
        <f>F24-(F24*J5/100)</f>
        <v>0</v>
      </c>
      <c r="H24" s="23" t="str">
        <f>F24-(F24*J3/100)</f>
        <v>0</v>
      </c>
      <c r="I24" s="24" t="s">
        <v>110</v>
      </c>
      <c r="J24" s="25">
        <v>0</v>
      </c>
      <c r="K24" s="20" t="str">
        <f>G24*J24</f>
        <v>0</v>
      </c>
      <c r="L24" s="16" t="s">
        <v>111</v>
      </c>
    </row>
    <row r="25" spans="1:14" customHeight="1" ht="130">
      <c r="A25" s="16" t="s">
        <v>112</v>
      </c>
      <c r="B25" s="17" t="s">
        <v>113</v>
      </c>
      <c r="C25" s="18" t="s">
        <v>19</v>
      </c>
      <c r="D25" s="19" t="s">
        <v>114</v>
      </c>
      <c r="E25" s="20">
        <v>24</v>
      </c>
      <c r="F25" s="21" t="s">
        <v>61</v>
      </c>
      <c r="G25" s="22" t="str">
        <f>F25-(F25*J5/100)</f>
        <v>0</v>
      </c>
      <c r="H25" s="23" t="str">
        <f>F25-(F25*J3/100)</f>
        <v>0</v>
      </c>
      <c r="I25" s="24" t="s">
        <v>115</v>
      </c>
      <c r="J25" s="25">
        <v>0</v>
      </c>
      <c r="K25" s="20" t="str">
        <f>G25*J25</f>
        <v>0</v>
      </c>
      <c r="L25" s="16" t="s">
        <v>116</v>
      </c>
    </row>
    <row r="26" spans="1:14" customHeight="1" ht="130">
      <c r="A26" s="16" t="s">
        <v>117</v>
      </c>
      <c r="B26" s="17" t="s">
        <v>118</v>
      </c>
      <c r="C26" s="18" t="s">
        <v>19</v>
      </c>
      <c r="D26" s="19" t="s">
        <v>119</v>
      </c>
      <c r="E26" s="20">
        <v>24</v>
      </c>
      <c r="F26" s="21" t="s">
        <v>55</v>
      </c>
      <c r="G26" s="22" t="str">
        <f>F26-(F26*J5/100)</f>
        <v>0</v>
      </c>
      <c r="H26" s="23" t="str">
        <f>F26-(F26*J3/100)</f>
        <v>0</v>
      </c>
      <c r="I26" s="24" t="s">
        <v>120</v>
      </c>
      <c r="J26" s="25">
        <v>0</v>
      </c>
      <c r="K26" s="20" t="str">
        <f>G26*J26</f>
        <v>0</v>
      </c>
      <c r="L26" s="16" t="s">
        <v>121</v>
      </c>
    </row>
    <row r="27" spans="1:14" customHeight="1" ht="130">
      <c r="A27" s="16" t="s">
        <v>122</v>
      </c>
      <c r="B27" s="17" t="s">
        <v>123</v>
      </c>
      <c r="C27" s="18" t="s">
        <v>19</v>
      </c>
      <c r="D27" s="19" t="s">
        <v>124</v>
      </c>
      <c r="E27" s="20">
        <v>12</v>
      </c>
      <c r="F27" s="21" t="s">
        <v>72</v>
      </c>
      <c r="G27" s="22" t="str">
        <f>F27-(F27*J5/100)</f>
        <v>0</v>
      </c>
      <c r="H27" s="23" t="str">
        <f>F27-(F27*J3/100)</f>
        <v>0</v>
      </c>
      <c r="I27" s="24" t="s">
        <v>125</v>
      </c>
      <c r="J27" s="25">
        <v>0</v>
      </c>
      <c r="K27" s="20" t="str">
        <f>G27*J27</f>
        <v>0</v>
      </c>
      <c r="L27" s="16" t="s">
        <v>126</v>
      </c>
    </row>
    <row r="28" spans="1:14" customHeight="1" ht="130">
      <c r="A28" s="16" t="s">
        <v>127</v>
      </c>
      <c r="B28" s="17" t="s">
        <v>128</v>
      </c>
      <c r="C28" s="18" t="s">
        <v>19</v>
      </c>
      <c r="D28" s="19" t="s">
        <v>129</v>
      </c>
      <c r="E28" s="20">
        <v>24</v>
      </c>
      <c r="F28" s="21" t="s">
        <v>78</v>
      </c>
      <c r="G28" s="22" t="str">
        <f>F28-(F28*J5/100)</f>
        <v>0</v>
      </c>
      <c r="H28" s="23" t="str">
        <f>F28-(F28*J3/100)</f>
        <v>0</v>
      </c>
      <c r="I28" s="24" t="s">
        <v>130</v>
      </c>
      <c r="J28" s="25">
        <v>0</v>
      </c>
      <c r="K28" s="20" t="str">
        <f>G28*J28</f>
        <v>0</v>
      </c>
      <c r="L28" s="16" t="s">
        <v>131</v>
      </c>
    </row>
    <row r="29" spans="1:14" customHeight="1" ht="130">
      <c r="A29" s="16" t="s">
        <v>132</v>
      </c>
      <c r="B29" s="17" t="s">
        <v>133</v>
      </c>
      <c r="C29" s="18" t="s">
        <v>19</v>
      </c>
      <c r="D29" s="19" t="s">
        <v>134</v>
      </c>
      <c r="E29" s="20">
        <v>24</v>
      </c>
      <c r="F29" s="21" t="s">
        <v>21</v>
      </c>
      <c r="G29" s="22" t="str">
        <f>F29-(F29*J5/100)</f>
        <v>0</v>
      </c>
      <c r="H29" s="23" t="str">
        <f>F29-(F29*J3/100)</f>
        <v>0</v>
      </c>
      <c r="I29" s="24" t="s">
        <v>135</v>
      </c>
      <c r="J29" s="25">
        <v>0</v>
      </c>
      <c r="K29" s="20" t="str">
        <f>G29*J29</f>
        <v>0</v>
      </c>
      <c r="L29" s="16" t="s">
        <v>136</v>
      </c>
    </row>
    <row r="30" spans="1:14" customHeight="1" ht="130">
      <c r="A30" s="16" t="s">
        <v>137</v>
      </c>
      <c r="B30" s="17" t="s">
        <v>138</v>
      </c>
      <c r="C30" s="18" t="s">
        <v>19</v>
      </c>
      <c r="D30" s="19" t="s">
        <v>139</v>
      </c>
      <c r="E30" s="20">
        <v>24</v>
      </c>
      <c r="F30" s="21" t="s">
        <v>27</v>
      </c>
      <c r="G30" s="22" t="str">
        <f>F30-(F30*J5/100)</f>
        <v>0</v>
      </c>
      <c r="H30" s="23" t="str">
        <f>F30-(F30*J3/100)</f>
        <v>0</v>
      </c>
      <c r="I30" s="24" t="s">
        <v>140</v>
      </c>
      <c r="J30" s="25">
        <v>0</v>
      </c>
      <c r="K30" s="20" t="str">
        <f>G30*J30</f>
        <v>0</v>
      </c>
      <c r="L30" s="16" t="s">
        <v>141</v>
      </c>
    </row>
    <row r="31" spans="1:14" customHeight="1" ht="130">
      <c r="A31" s="16" t="s">
        <v>142</v>
      </c>
      <c r="B31" s="17" t="s">
        <v>143</v>
      </c>
      <c r="C31" s="18" t="s">
        <v>19</v>
      </c>
      <c r="D31" s="19" t="s">
        <v>144</v>
      </c>
      <c r="E31" s="20">
        <v>12</v>
      </c>
      <c r="F31" s="21" t="s">
        <v>145</v>
      </c>
      <c r="G31" s="22" t="str">
        <f>F31-(F31*J5/100)</f>
        <v>0</v>
      </c>
      <c r="H31" s="23" t="str">
        <f>F31-(F31*J3/100)</f>
        <v>0</v>
      </c>
      <c r="I31" s="24" t="s">
        <v>146</v>
      </c>
      <c r="J31" s="25">
        <v>0</v>
      </c>
      <c r="K31" s="20" t="str">
        <f>G31*J31</f>
        <v>0</v>
      </c>
      <c r="L31" s="16" t="s">
        <v>147</v>
      </c>
    </row>
    <row r="32" spans="1:14" customHeight="1" ht="130">
      <c r="A32" s="16" t="s">
        <v>148</v>
      </c>
      <c r="B32" s="17" t="s">
        <v>149</v>
      </c>
      <c r="C32" s="18" t="s">
        <v>19</v>
      </c>
      <c r="D32" s="19" t="s">
        <v>150</v>
      </c>
      <c r="E32" s="20">
        <v>24</v>
      </c>
      <c r="F32" s="21" t="s">
        <v>78</v>
      </c>
      <c r="G32" s="22" t="str">
        <f>F32-(F32*J5/100)</f>
        <v>0</v>
      </c>
      <c r="H32" s="23" t="str">
        <f>F32-(F32*J3/100)</f>
        <v>0</v>
      </c>
      <c r="I32" s="24" t="s">
        <v>151</v>
      </c>
      <c r="J32" s="25">
        <v>0</v>
      </c>
      <c r="K32" s="20" t="str">
        <f>G32*J32</f>
        <v>0</v>
      </c>
      <c r="L32" s="16" t="s">
        <v>152</v>
      </c>
    </row>
    <row r="33" spans="1:14" customHeight="1" ht="130">
      <c r="A33" s="16" t="s">
        <v>153</v>
      </c>
      <c r="B33" s="17" t="s">
        <v>154</v>
      </c>
      <c r="C33" s="18" t="s">
        <v>19</v>
      </c>
      <c r="D33" s="19" t="s">
        <v>155</v>
      </c>
      <c r="E33" s="20">
        <v>24</v>
      </c>
      <c r="F33" s="21" t="s">
        <v>21</v>
      </c>
      <c r="G33" s="22" t="str">
        <f>F33-(F33*J5/100)</f>
        <v>0</v>
      </c>
      <c r="H33" s="23" t="str">
        <f>F33-(F33*J3/100)</f>
        <v>0</v>
      </c>
      <c r="I33" s="24" t="s">
        <v>90</v>
      </c>
      <c r="J33" s="25">
        <v>0</v>
      </c>
      <c r="K33" s="20" t="str">
        <f>G33*J33</f>
        <v>0</v>
      </c>
      <c r="L33" s="16" t="s">
        <v>156</v>
      </c>
    </row>
    <row r="34" spans="1:14" customHeight="1" ht="130">
      <c r="A34" s="16" t="s">
        <v>157</v>
      </c>
      <c r="B34" s="17" t="s">
        <v>158</v>
      </c>
      <c r="C34" s="18" t="s">
        <v>19</v>
      </c>
      <c r="D34" s="19" t="s">
        <v>159</v>
      </c>
      <c r="E34" s="20">
        <v>24</v>
      </c>
      <c r="F34" s="21" t="s">
        <v>27</v>
      </c>
      <c r="G34" s="22" t="str">
        <f>F34-(F34*J5/100)</f>
        <v>0</v>
      </c>
      <c r="H34" s="23" t="str">
        <f>F34-(F34*J3/100)</f>
        <v>0</v>
      </c>
      <c r="I34" s="24" t="s">
        <v>95</v>
      </c>
      <c r="J34" s="25">
        <v>0</v>
      </c>
      <c r="K34" s="20" t="str">
        <f>G34*J34</f>
        <v>0</v>
      </c>
      <c r="L34" s="16" t="s">
        <v>160</v>
      </c>
    </row>
    <row r="35" spans="1:14" customHeight="1" ht="130">
      <c r="A35" s="16" t="s">
        <v>161</v>
      </c>
      <c r="B35" s="17" t="s">
        <v>162</v>
      </c>
      <c r="C35" s="18" t="s">
        <v>19</v>
      </c>
      <c r="D35" s="19" t="s">
        <v>163</v>
      </c>
      <c r="E35" s="20">
        <v>24</v>
      </c>
      <c r="F35" s="21" t="s">
        <v>21</v>
      </c>
      <c r="G35" s="22" t="str">
        <f>F35-(F35*J5/100)</f>
        <v>0</v>
      </c>
      <c r="H35" s="23" t="str">
        <f>F35-(F35*J3/100)</f>
        <v>0</v>
      </c>
      <c r="I35" s="24" t="s">
        <v>164</v>
      </c>
      <c r="J35" s="25">
        <v>0</v>
      </c>
      <c r="K35" s="20" t="str">
        <f>G35*J35</f>
        <v>0</v>
      </c>
      <c r="L35" s="16" t="s">
        <v>165</v>
      </c>
    </row>
    <row r="36" spans="1:14" customHeight="1" ht="130">
      <c r="A36" s="16" t="s">
        <v>166</v>
      </c>
      <c r="B36" s="17" t="s">
        <v>167</v>
      </c>
      <c r="C36" s="18" t="s">
        <v>19</v>
      </c>
      <c r="D36" s="19" t="s">
        <v>168</v>
      </c>
      <c r="E36" s="20">
        <v>12</v>
      </c>
      <c r="F36" s="21" t="s">
        <v>145</v>
      </c>
      <c r="G36" s="22" t="str">
        <f>F36-(F36*J5/100)</f>
        <v>0</v>
      </c>
      <c r="H36" s="23" t="str">
        <f>F36-(F36*J3/100)</f>
        <v>0</v>
      </c>
      <c r="I36" s="24" t="s">
        <v>146</v>
      </c>
      <c r="J36" s="25">
        <v>0</v>
      </c>
      <c r="K36" s="20" t="str">
        <f>G36*J36</f>
        <v>0</v>
      </c>
      <c r="L36" s="16" t="s">
        <v>169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ДляВанной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2017-09-15T12:26:50+03:00</dcterms:created>
  <dcterms:modified xsi:type="dcterms:W3CDTF">2017-09-15T12:26:50+03:00</dcterms:modified>
  <dc:title>ДляВанной</dc:title>
  <dc:description>Презентация ДляВанной</dc:description>
  <dc:subject>Презентация ДляВанной</dc:subject>
  <cp:keywords>ДляВанной</cp:keywords>
  <cp:category>ДляВанной</cp:category>
</cp:coreProperties>
</file>