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itelji-podaci" sheetId="1" state="visible" r:id="rId2"/>
  </sheets>
  <definedNames>
    <definedName function="false" hidden="true" localSheetId="0" name="_xlnm._FilterDatabase" vbProcedure="false">'obitelji-podaci'!$A$1:$N$996</definedName>
    <definedName function="false" hidden="false" localSheetId="0" name="_xlnm._FilterDatabase" vbProcedure="false">'obitelji-podaci'!$A$1:$M$996</definedName>
    <definedName function="false" hidden="false" localSheetId="0" name="_xlnm._FilterDatabase_0_0" vbProcedure="false">'obitelji-podaci'!$B$1:$K$996</definedName>
    <definedName function="false" hidden="false" localSheetId="0" name="_xlnm._FilterDatabase_0_0_0" vbProcedure="false">'obitelji-podaci'!$A$1:$K$996</definedName>
    <definedName function="false" hidden="false" localSheetId="0" name="_xlnm._FilterDatabase_0_0_0_0" vbProcedure="false">'obitelji-podaci'!$A$1:$J$996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<sst xmlns="http://schemas.openxmlformats.org/spreadsheetml/2006/main" count="4162" uniqueCount="1016">
  <si>
    <t xml:space="preserve">ime_prezime</t>
  </si>
  <si>
    <t xml:space="preserve">ime</t>
  </si>
  <si>
    <t xml:space="preserve">prezime</t>
  </si>
  <si>
    <t xml:space="preserve">OIB</t>
  </si>
  <si>
    <t xml:space="preserve">zivi_sa_OIB</t>
  </si>
  <si>
    <t xml:space="preserve">godiste</t>
  </si>
  <si>
    <t xml:space="preserve">obitelj</t>
  </si>
  <si>
    <t xml:space="preserve">ulica</t>
  </si>
  <si>
    <t xml:space="preserve">uloga_obitelj</t>
  </si>
  <si>
    <t xml:space="preserve">status</t>
  </si>
  <si>
    <t xml:space="preserve">skolarac</t>
  </si>
  <si>
    <t xml:space="preserve">maloljetnik</t>
  </si>
  <si>
    <t xml:space="preserve">nadzor</t>
  </si>
  <si>
    <t xml:space="preserve">Zorana Čović</t>
  </si>
  <si>
    <t xml:space="preserve">OB_001</t>
  </si>
  <si>
    <t xml:space="preserve">ul_gr_zg_01</t>
  </si>
  <si>
    <t xml:space="preserve">majka</t>
  </si>
  <si>
    <t xml:space="preserve">samohrani</t>
  </si>
  <si>
    <t xml:space="preserve">false</t>
  </si>
  <si>
    <t xml:space="preserve">Maksim Čović</t>
  </si>
  <si>
    <t xml:space="preserve">dijete_1</t>
  </si>
  <si>
    <t xml:space="preserve">true</t>
  </si>
  <si>
    <t xml:space="preserve">Vesna Čović</t>
  </si>
  <si>
    <t xml:space="preserve">dijete_2</t>
  </si>
  <si>
    <t xml:space="preserve">Vigo Horvat</t>
  </si>
  <si>
    <t xml:space="preserve">OB_002</t>
  </si>
  <si>
    <t xml:space="preserve">otac</t>
  </si>
  <si>
    <t xml:space="preserve">Glorija Horvat</t>
  </si>
  <si>
    <t xml:space="preserve">Emilija Horvat</t>
  </si>
  <si>
    <t xml:space="preserve">Nika Horvat</t>
  </si>
  <si>
    <t xml:space="preserve">Domagoj Matković</t>
  </si>
  <si>
    <t xml:space="preserve">OB_003</t>
  </si>
  <si>
    <t xml:space="preserve">Jelena Matković</t>
  </si>
  <si>
    <t xml:space="preserve">Tamara Matković</t>
  </si>
  <si>
    <t xml:space="preserve">Nataša Matković</t>
  </si>
  <si>
    <t xml:space="preserve">Andrej Jurišić</t>
  </si>
  <si>
    <t xml:space="preserve">OB_004</t>
  </si>
  <si>
    <t xml:space="preserve">Sonja Jurišić</t>
  </si>
  <si>
    <t xml:space="preserve">Gordana Jurišić</t>
  </si>
  <si>
    <t xml:space="preserve">Vedran Jurišić</t>
  </si>
  <si>
    <t xml:space="preserve">Maksim Burić</t>
  </si>
  <si>
    <t xml:space="preserve">OB_005</t>
  </si>
  <si>
    <t xml:space="preserve">Zorana Burić</t>
  </si>
  <si>
    <t xml:space="preserve">Aleksej Burić</t>
  </si>
  <si>
    <t xml:space="preserve">Milo Burić</t>
  </si>
  <si>
    <t xml:space="preserve">Arijana Jukić</t>
  </si>
  <si>
    <t xml:space="preserve">OB_006</t>
  </si>
  <si>
    <t xml:space="preserve">Nada Jukić</t>
  </si>
  <si>
    <t xml:space="preserve">Domagoj Jukić</t>
  </si>
  <si>
    <t xml:space="preserve">Ivona Jukić</t>
  </si>
  <si>
    <t xml:space="preserve">dijete_3</t>
  </si>
  <si>
    <t xml:space="preserve">Marko Jukić</t>
  </si>
  <si>
    <t xml:space="preserve">dijete_4</t>
  </si>
  <si>
    <t xml:space="preserve">Tomislav Vučković</t>
  </si>
  <si>
    <t xml:space="preserve">OB_007</t>
  </si>
  <si>
    <t xml:space="preserve">Edna Vučković</t>
  </si>
  <si>
    <t xml:space="preserve">Nataša Vučković</t>
  </si>
  <si>
    <t xml:space="preserve">Matej Vučković</t>
  </si>
  <si>
    <t xml:space="preserve">Veljko Kovačić</t>
  </si>
  <si>
    <t xml:space="preserve">OB_008</t>
  </si>
  <si>
    <t xml:space="preserve">Katarina Kovačić</t>
  </si>
  <si>
    <t xml:space="preserve">Teona Kovačić</t>
  </si>
  <si>
    <t xml:space="preserve">Milo Kovačić</t>
  </si>
  <si>
    <t xml:space="preserve">Alen Horvat</t>
  </si>
  <si>
    <t xml:space="preserve">OB_009</t>
  </si>
  <si>
    <t xml:space="preserve">Ema Horvat</t>
  </si>
  <si>
    <t xml:space="preserve">Mia Horvat</t>
  </si>
  <si>
    <t xml:space="preserve">Lana Horvat</t>
  </si>
  <si>
    <t xml:space="preserve">Marta Horvat</t>
  </si>
  <si>
    <t xml:space="preserve">Jere Vlahović</t>
  </si>
  <si>
    <t xml:space="preserve">OB_010</t>
  </si>
  <si>
    <t xml:space="preserve">Milka Vlahović</t>
  </si>
  <si>
    <t xml:space="preserve">Dunja Vlahović</t>
  </si>
  <si>
    <t xml:space="preserve">Fabijan Vlahović</t>
  </si>
  <si>
    <t xml:space="preserve">Adela Vlahović</t>
  </si>
  <si>
    <t xml:space="preserve">Fran Crnković</t>
  </si>
  <si>
    <t xml:space="preserve">OB_011</t>
  </si>
  <si>
    <t xml:space="preserve">Nataša Crnković</t>
  </si>
  <si>
    <t xml:space="preserve">Anđelija Crnković</t>
  </si>
  <si>
    <t xml:space="preserve">Oleg Crnković</t>
  </si>
  <si>
    <t xml:space="preserve">Danica Crnković</t>
  </si>
  <si>
    <t xml:space="preserve">Noa Kolić</t>
  </si>
  <si>
    <t xml:space="preserve">OB_012</t>
  </si>
  <si>
    <t xml:space="preserve">Ivana Kolić</t>
  </si>
  <si>
    <t xml:space="preserve">Srđan Kolić</t>
  </si>
  <si>
    <t xml:space="preserve">Arian Blažević</t>
  </si>
  <si>
    <t xml:space="preserve">OB_013</t>
  </si>
  <si>
    <t xml:space="preserve">Maja Blažević</t>
  </si>
  <si>
    <t xml:space="preserve">Davor Blažević</t>
  </si>
  <si>
    <t xml:space="preserve">Mladen Blažević</t>
  </si>
  <si>
    <t xml:space="preserve">Lana Blažević</t>
  </si>
  <si>
    <t xml:space="preserve">Matej Popović</t>
  </si>
  <si>
    <t xml:space="preserve">OB_014</t>
  </si>
  <si>
    <t xml:space="preserve">Zorana Popović</t>
  </si>
  <si>
    <t xml:space="preserve">Martin Popović</t>
  </si>
  <si>
    <t xml:space="preserve">Dragana Popović</t>
  </si>
  <si>
    <t xml:space="preserve">Danijela Popović</t>
  </si>
  <si>
    <t xml:space="preserve">Zdravko Matković</t>
  </si>
  <si>
    <t xml:space="preserve">OB_015</t>
  </si>
  <si>
    <t xml:space="preserve">Lana Matković</t>
  </si>
  <si>
    <t xml:space="preserve">Anamarija Matković</t>
  </si>
  <si>
    <t xml:space="preserve">Petar Mijić</t>
  </si>
  <si>
    <t xml:space="preserve">OB_016</t>
  </si>
  <si>
    <t xml:space="preserve">Verica Mijić</t>
  </si>
  <si>
    <t xml:space="preserve">Tonka Mijić</t>
  </si>
  <si>
    <t xml:space="preserve">Dejana Mijić</t>
  </si>
  <si>
    <t xml:space="preserve">Andrej Antunović</t>
  </si>
  <si>
    <t xml:space="preserve">OB_017</t>
  </si>
  <si>
    <t xml:space="preserve">Jasmina Antunović</t>
  </si>
  <si>
    <t xml:space="preserve">Mateja Antunović</t>
  </si>
  <si>
    <t xml:space="preserve">Mia Antunović</t>
  </si>
  <si>
    <t xml:space="preserve">Matej Babić</t>
  </si>
  <si>
    <t xml:space="preserve">OB_018</t>
  </si>
  <si>
    <t xml:space="preserve">Irma Babić</t>
  </si>
  <si>
    <t xml:space="preserve">Marija Babić</t>
  </si>
  <si>
    <t xml:space="preserve">Andrija Babić</t>
  </si>
  <si>
    <t xml:space="preserve">Marijeta Horvat</t>
  </si>
  <si>
    <t xml:space="preserve">OB_019</t>
  </si>
  <si>
    <t xml:space="preserve">Žarko Filipović</t>
  </si>
  <si>
    <t xml:space="preserve">OB_020</t>
  </si>
  <si>
    <t xml:space="preserve">Ivana Filipović</t>
  </si>
  <si>
    <t xml:space="preserve">Petra Filipović</t>
  </si>
  <si>
    <t xml:space="preserve">Iskra Filipović</t>
  </si>
  <si>
    <t xml:space="preserve">Marko Horvat</t>
  </si>
  <si>
    <t xml:space="preserve">OB_021</t>
  </si>
  <si>
    <t xml:space="preserve">Lucija Horvat</t>
  </si>
  <si>
    <t xml:space="preserve">Ada Horvat</t>
  </si>
  <si>
    <t xml:space="preserve">Milan Horvat</t>
  </si>
  <si>
    <t xml:space="preserve">Dijana Horvat</t>
  </si>
  <si>
    <t xml:space="preserve">Mateo Martinović</t>
  </si>
  <si>
    <t xml:space="preserve">OB_022</t>
  </si>
  <si>
    <t xml:space="preserve">Mara Martinović</t>
  </si>
  <si>
    <t xml:space="preserve">Anamarija Martinović</t>
  </si>
  <si>
    <t xml:space="preserve">Luka Martinović</t>
  </si>
  <si>
    <t xml:space="preserve">Ante Marić</t>
  </si>
  <si>
    <t xml:space="preserve">OB_023</t>
  </si>
  <si>
    <t xml:space="preserve">Daria Marić</t>
  </si>
  <si>
    <t xml:space="preserve">Igor Marić</t>
  </si>
  <si>
    <t xml:space="preserve">Dražen Rašić</t>
  </si>
  <si>
    <t xml:space="preserve">OB_024</t>
  </si>
  <si>
    <t xml:space="preserve">Rahela Rašić</t>
  </si>
  <si>
    <t xml:space="preserve">Katarina Rašić</t>
  </si>
  <si>
    <t xml:space="preserve">Borna Rašić</t>
  </si>
  <si>
    <t xml:space="preserve">Vid Špoljarić</t>
  </si>
  <si>
    <t xml:space="preserve">OB_025</t>
  </si>
  <si>
    <t xml:space="preserve">Milica Špoljarić</t>
  </si>
  <si>
    <t xml:space="preserve">Mihael Špoljarić</t>
  </si>
  <si>
    <t xml:space="preserve">Petra Špoljarić</t>
  </si>
  <si>
    <t xml:space="preserve">Noa Mikulić</t>
  </si>
  <si>
    <t xml:space="preserve">OB_026</t>
  </si>
  <si>
    <t xml:space="preserve">Veronika Mikulić</t>
  </si>
  <si>
    <t xml:space="preserve">Aleksej Mikulić</t>
  </si>
  <si>
    <t xml:space="preserve">Antun Janković</t>
  </si>
  <si>
    <t xml:space="preserve">OB_027</t>
  </si>
  <si>
    <t xml:space="preserve">Elena Janković</t>
  </si>
  <si>
    <t xml:space="preserve">Erik Janković</t>
  </si>
  <si>
    <t xml:space="preserve">Borna Janković</t>
  </si>
  <si>
    <t xml:space="preserve">Nera Janković</t>
  </si>
  <si>
    <t xml:space="preserve">Matija Jurić</t>
  </si>
  <si>
    <t xml:space="preserve">OB_028</t>
  </si>
  <si>
    <t xml:space="preserve">Staša Jurić</t>
  </si>
  <si>
    <t xml:space="preserve">Maja Jurić</t>
  </si>
  <si>
    <t xml:space="preserve">Lucija Jurić</t>
  </si>
  <si>
    <t xml:space="preserve">Dragan Janković</t>
  </si>
  <si>
    <t xml:space="preserve">OB_029</t>
  </si>
  <si>
    <t xml:space="preserve">Gordana Janković</t>
  </si>
  <si>
    <t xml:space="preserve">Iva Janković</t>
  </si>
  <si>
    <t xml:space="preserve">Karolina Janković</t>
  </si>
  <si>
    <t xml:space="preserve">Lana Janković</t>
  </si>
  <si>
    <t xml:space="preserve">Matej Ivić</t>
  </si>
  <si>
    <t xml:space="preserve">OB_030</t>
  </si>
  <si>
    <t xml:space="preserve">Janja Ivić</t>
  </si>
  <si>
    <t xml:space="preserve">Gordana Ivić</t>
  </si>
  <si>
    <t xml:space="preserve">Ira Ivić</t>
  </si>
  <si>
    <t xml:space="preserve">OB_031</t>
  </si>
  <si>
    <t xml:space="preserve">Dora Marić</t>
  </si>
  <si>
    <t xml:space="preserve">Mislav Marić</t>
  </si>
  <si>
    <t xml:space="preserve">Aleksandra Marić</t>
  </si>
  <si>
    <t xml:space="preserve">Petar Galić</t>
  </si>
  <si>
    <t xml:space="preserve">OB_032</t>
  </si>
  <si>
    <t xml:space="preserve">Senka Galić</t>
  </si>
  <si>
    <t xml:space="preserve">Ozren Galić</t>
  </si>
  <si>
    <t xml:space="preserve">Maksimilijan Galić</t>
  </si>
  <si>
    <t xml:space="preserve">Jana Galić</t>
  </si>
  <si>
    <t xml:space="preserve">Pavao Vidović</t>
  </si>
  <si>
    <t xml:space="preserve">OB_033</t>
  </si>
  <si>
    <t xml:space="preserve">ul_gr_zg_02</t>
  </si>
  <si>
    <t xml:space="preserve">Anđelka Vidović</t>
  </si>
  <si>
    <t xml:space="preserve">Anita Vidović</t>
  </si>
  <si>
    <t xml:space="preserve">Lana Vidović</t>
  </si>
  <si>
    <t xml:space="preserve">Dalibor Kolarić</t>
  </si>
  <si>
    <t xml:space="preserve">OB_034</t>
  </si>
  <si>
    <t xml:space="preserve">Darija Kolarić</t>
  </si>
  <si>
    <t xml:space="preserve">Anđelina Kolarić</t>
  </si>
  <si>
    <t xml:space="preserve">Irinej Majić</t>
  </si>
  <si>
    <t xml:space="preserve">OB_035</t>
  </si>
  <si>
    <t xml:space="preserve">Nikita Majić</t>
  </si>
  <si>
    <t xml:space="preserve">Karmen Majić</t>
  </si>
  <si>
    <t xml:space="preserve">Mara Majić</t>
  </si>
  <si>
    <t xml:space="preserve">Dora Majić</t>
  </si>
  <si>
    <t xml:space="preserve">Mateja Lacković</t>
  </si>
  <si>
    <t xml:space="preserve">OB_036</t>
  </si>
  <si>
    <t xml:space="preserve">Katarina Lacković</t>
  </si>
  <si>
    <t xml:space="preserve">Ada Lacković</t>
  </si>
  <si>
    <t xml:space="preserve">Dejana Lacković</t>
  </si>
  <si>
    <t xml:space="preserve">Grga Lacković</t>
  </si>
  <si>
    <t xml:space="preserve">David Perić</t>
  </si>
  <si>
    <t xml:space="preserve">OB_037</t>
  </si>
  <si>
    <t xml:space="preserve">Anja Perić</t>
  </si>
  <si>
    <t xml:space="preserve">Ada Perić</t>
  </si>
  <si>
    <t xml:space="preserve">Milan Perić</t>
  </si>
  <si>
    <t xml:space="preserve">OB_038</t>
  </si>
  <si>
    <t xml:space="preserve">Julijana Perić</t>
  </si>
  <si>
    <t xml:space="preserve">Lucija Perić</t>
  </si>
  <si>
    <t xml:space="preserve">Luka Jukić</t>
  </si>
  <si>
    <t xml:space="preserve">OB_039</t>
  </si>
  <si>
    <t xml:space="preserve">Lana Jukić</t>
  </si>
  <si>
    <t xml:space="preserve">Daria Jukić</t>
  </si>
  <si>
    <t xml:space="preserve">Davor Franić</t>
  </si>
  <si>
    <t xml:space="preserve">OB_040</t>
  </si>
  <si>
    <t xml:space="preserve">Karolina Franić</t>
  </si>
  <si>
    <t xml:space="preserve">Kira Franić</t>
  </si>
  <si>
    <t xml:space="preserve">Dragana Franić</t>
  </si>
  <si>
    <t xml:space="preserve">Anastasija Franić</t>
  </si>
  <si>
    <t xml:space="preserve">Robert Franić</t>
  </si>
  <si>
    <t xml:space="preserve">Toni Kralj</t>
  </si>
  <si>
    <t xml:space="preserve">OB_041</t>
  </si>
  <si>
    <t xml:space="preserve">Aria Kralj</t>
  </si>
  <si>
    <t xml:space="preserve">Brigita Kralj</t>
  </si>
  <si>
    <t xml:space="preserve">Eva Kralj</t>
  </si>
  <si>
    <t xml:space="preserve">Damir Kralj</t>
  </si>
  <si>
    <t xml:space="preserve">Marko Zorić</t>
  </si>
  <si>
    <t xml:space="preserve">OB_042</t>
  </si>
  <si>
    <t xml:space="preserve">Matea Zorić</t>
  </si>
  <si>
    <t xml:space="preserve">Ivana Zorić</t>
  </si>
  <si>
    <t xml:space="preserve">Ines Zorić</t>
  </si>
  <si>
    <t xml:space="preserve">Arian Bošnjak</t>
  </si>
  <si>
    <t xml:space="preserve">OB_043</t>
  </si>
  <si>
    <t xml:space="preserve">Dragica Bošnjak</t>
  </si>
  <si>
    <t xml:space="preserve">David Bošnjak</t>
  </si>
  <si>
    <t xml:space="preserve">Jakov Bošnjak</t>
  </si>
  <si>
    <t xml:space="preserve">Ivo Bošnjak</t>
  </si>
  <si>
    <t xml:space="preserve">Janko Jerković</t>
  </si>
  <si>
    <t xml:space="preserve">OB_044</t>
  </si>
  <si>
    <t xml:space="preserve">Ivona Jerković</t>
  </si>
  <si>
    <t xml:space="preserve">Pavao Jerković</t>
  </si>
  <si>
    <t xml:space="preserve">Pavle Car</t>
  </si>
  <si>
    <t xml:space="preserve">OB_045</t>
  </si>
  <si>
    <t xml:space="preserve">Aria Car</t>
  </si>
  <si>
    <t xml:space="preserve">Arijan Car</t>
  </si>
  <si>
    <t xml:space="preserve">Damir Car</t>
  </si>
  <si>
    <t xml:space="preserve">Toma Petrović</t>
  </si>
  <si>
    <t xml:space="preserve">OB_046</t>
  </si>
  <si>
    <t xml:space="preserve">Katarina Petrović</t>
  </si>
  <si>
    <t xml:space="preserve">Lana Petrović</t>
  </si>
  <si>
    <t xml:space="preserve">Damjan Milanović</t>
  </si>
  <si>
    <t xml:space="preserve">OB_047</t>
  </si>
  <si>
    <t xml:space="preserve">Nastasija Milanović</t>
  </si>
  <si>
    <t xml:space="preserve">Milica Milanović</t>
  </si>
  <si>
    <t xml:space="preserve">Danijela Milanović</t>
  </si>
  <si>
    <t xml:space="preserve">Pavle Milanović</t>
  </si>
  <si>
    <t xml:space="preserve">Mladen Milanović</t>
  </si>
  <si>
    <t xml:space="preserve">OB_048</t>
  </si>
  <si>
    <t xml:space="preserve">Lidija Milanović</t>
  </si>
  <si>
    <t xml:space="preserve">Ivan Milanović</t>
  </si>
  <si>
    <t xml:space="preserve">Dejan Milanović</t>
  </si>
  <si>
    <t xml:space="preserve">Lea Milanović</t>
  </si>
  <si>
    <t xml:space="preserve">Tomislav Dukić</t>
  </si>
  <si>
    <t xml:space="preserve">OB_049</t>
  </si>
  <si>
    <t xml:space="preserve">Nikolina Dukić</t>
  </si>
  <si>
    <t xml:space="preserve">Veljko Dukić</t>
  </si>
  <si>
    <t xml:space="preserve">Branko Mikić</t>
  </si>
  <si>
    <t xml:space="preserve">OB_050</t>
  </si>
  <si>
    <t xml:space="preserve">Vanja Mikić</t>
  </si>
  <si>
    <t xml:space="preserve">Leonid Mikić</t>
  </si>
  <si>
    <t xml:space="preserve">Filip Mikić</t>
  </si>
  <si>
    <t xml:space="preserve">Selena Mikić</t>
  </si>
  <si>
    <t xml:space="preserve">Emil Mikić</t>
  </si>
  <si>
    <t xml:space="preserve">Nikola Petković</t>
  </si>
  <si>
    <t xml:space="preserve">OB_051</t>
  </si>
  <si>
    <t xml:space="preserve">Angelina Petković</t>
  </si>
  <si>
    <t xml:space="preserve">Mateo Petković</t>
  </si>
  <si>
    <t xml:space="preserve">Silvija Petković</t>
  </si>
  <si>
    <t xml:space="preserve">Aleksandar Jelić</t>
  </si>
  <si>
    <t xml:space="preserve">OB_052</t>
  </si>
  <si>
    <t xml:space="preserve">Katarina Jelić</t>
  </si>
  <si>
    <t xml:space="preserve">Jakov Jelić</t>
  </si>
  <si>
    <t xml:space="preserve">Kristijan Jelić</t>
  </si>
  <si>
    <t xml:space="preserve">Damjan Jelić</t>
  </si>
  <si>
    <t xml:space="preserve">Mateo Jelić</t>
  </si>
  <si>
    <t xml:space="preserve">Martin Božić</t>
  </si>
  <si>
    <t xml:space="preserve">OB_053</t>
  </si>
  <si>
    <t xml:space="preserve">Diana Božić</t>
  </si>
  <si>
    <t xml:space="preserve">Mia Božić</t>
  </si>
  <si>
    <t xml:space="preserve">Denis Božić</t>
  </si>
  <si>
    <t xml:space="preserve">Janko Perić</t>
  </si>
  <si>
    <t xml:space="preserve">OB_054</t>
  </si>
  <si>
    <t xml:space="preserve">Nina Perić</t>
  </si>
  <si>
    <t xml:space="preserve">Bartol Perić</t>
  </si>
  <si>
    <t xml:space="preserve">Luka Đurđević</t>
  </si>
  <si>
    <t xml:space="preserve">OB_055</t>
  </si>
  <si>
    <t xml:space="preserve">Dalija Đurđević</t>
  </si>
  <si>
    <t xml:space="preserve">Elena Đurđević</t>
  </si>
  <si>
    <t xml:space="preserve">Ida Đurđević</t>
  </si>
  <si>
    <t xml:space="preserve">Pavel Stanković</t>
  </si>
  <si>
    <t xml:space="preserve">OB_056</t>
  </si>
  <si>
    <t xml:space="preserve">Lara Stanković</t>
  </si>
  <si>
    <t xml:space="preserve">Aleks Stanković</t>
  </si>
  <si>
    <t xml:space="preserve">Dalibor Stanković</t>
  </si>
  <si>
    <t xml:space="preserve">Jere Jurić</t>
  </si>
  <si>
    <t xml:space="preserve">OB_057</t>
  </si>
  <si>
    <t xml:space="preserve">Katica Jurić</t>
  </si>
  <si>
    <t xml:space="preserve">Magdalena Jurić</t>
  </si>
  <si>
    <t xml:space="preserve">Petar Jurić</t>
  </si>
  <si>
    <t xml:space="preserve">Damjan Jurić</t>
  </si>
  <si>
    <t xml:space="preserve">Jakov Jurić</t>
  </si>
  <si>
    <t xml:space="preserve">Vid Lončar</t>
  </si>
  <si>
    <t xml:space="preserve">OB_058</t>
  </si>
  <si>
    <t xml:space="preserve">Dejana Lončar</t>
  </si>
  <si>
    <t xml:space="preserve">Nera Lončar</t>
  </si>
  <si>
    <t xml:space="preserve">Marina Lončar</t>
  </si>
  <si>
    <t xml:space="preserve">Klara Lončar</t>
  </si>
  <si>
    <t xml:space="preserve">Luka Marinović</t>
  </si>
  <si>
    <t xml:space="preserve">OB_059</t>
  </si>
  <si>
    <t xml:space="preserve">Darija Marinović</t>
  </si>
  <si>
    <t xml:space="preserve">Anđela Marinović</t>
  </si>
  <si>
    <t xml:space="preserve">Maksim Marinović</t>
  </si>
  <si>
    <t xml:space="preserve">Istok Vlašić</t>
  </si>
  <si>
    <t xml:space="preserve">OB_060</t>
  </si>
  <si>
    <t xml:space="preserve">Ena Vlašić</t>
  </si>
  <si>
    <t xml:space="preserve">Anđelija Vlašić</t>
  </si>
  <si>
    <t xml:space="preserve">Ljubica Vlašić</t>
  </si>
  <si>
    <t xml:space="preserve">Glorija Vlašić</t>
  </si>
  <si>
    <t xml:space="preserve">Dorijan Marić</t>
  </si>
  <si>
    <t xml:space="preserve">OB_061</t>
  </si>
  <si>
    <t xml:space="preserve">Marta Marić</t>
  </si>
  <si>
    <t xml:space="preserve">Ema Marić</t>
  </si>
  <si>
    <t xml:space="preserve">Oleg Marić</t>
  </si>
  <si>
    <t xml:space="preserve">Maksim Marić</t>
  </si>
  <si>
    <t xml:space="preserve">Luka Babić</t>
  </si>
  <si>
    <t xml:space="preserve">OB_062</t>
  </si>
  <si>
    <t xml:space="preserve">Lana Babić</t>
  </si>
  <si>
    <t xml:space="preserve">Lav Babić</t>
  </si>
  <si>
    <t xml:space="preserve">Ivana Babić</t>
  </si>
  <si>
    <t xml:space="preserve">Jakov Lončar</t>
  </si>
  <si>
    <t xml:space="preserve">OB_063</t>
  </si>
  <si>
    <t xml:space="preserve">Irina Lončar</t>
  </si>
  <si>
    <t xml:space="preserve">Nikolina Lončar</t>
  </si>
  <si>
    <t xml:space="preserve">Marko Lončar</t>
  </si>
  <si>
    <t xml:space="preserve">Andrija Lončar</t>
  </si>
  <si>
    <t xml:space="preserve">Nikola Barišić</t>
  </si>
  <si>
    <t xml:space="preserve">OB_064</t>
  </si>
  <si>
    <t xml:space="preserve">Ivona Barišić</t>
  </si>
  <si>
    <t xml:space="preserve">Mile Barišić</t>
  </si>
  <si>
    <t xml:space="preserve">Ivana Barišić</t>
  </si>
  <si>
    <t xml:space="preserve">Vito Barišić</t>
  </si>
  <si>
    <t xml:space="preserve">Drago Janković</t>
  </si>
  <si>
    <t xml:space="preserve">OB_065</t>
  </si>
  <si>
    <t xml:space="preserve">ul_gr_sam_01</t>
  </si>
  <si>
    <t xml:space="preserve">Josipa Janković</t>
  </si>
  <si>
    <t xml:space="preserve">Lota Janković</t>
  </si>
  <si>
    <t xml:space="preserve">Milan Janković</t>
  </si>
  <si>
    <t xml:space="preserve">Andrija Vukelić</t>
  </si>
  <si>
    <t xml:space="preserve">OB_066</t>
  </si>
  <si>
    <t xml:space="preserve">Diana Vukelić</t>
  </si>
  <si>
    <t xml:space="preserve">Milica Vukelić</t>
  </si>
  <si>
    <t xml:space="preserve">Andrijana Vukelić</t>
  </si>
  <si>
    <t xml:space="preserve">Goran Kovačić</t>
  </si>
  <si>
    <t xml:space="preserve">OB_067</t>
  </si>
  <si>
    <t xml:space="preserve">Ema Kovačić</t>
  </si>
  <si>
    <t xml:space="preserve">Helena Kovačić</t>
  </si>
  <si>
    <t xml:space="preserve">Maša Kovačić</t>
  </si>
  <si>
    <t xml:space="preserve">Igor Ćosić</t>
  </si>
  <si>
    <t xml:space="preserve">OB_068</t>
  </si>
  <si>
    <t xml:space="preserve">Dunja Ćosić</t>
  </si>
  <si>
    <t xml:space="preserve">Arian Ćosić</t>
  </si>
  <si>
    <t xml:space="preserve">Aleksej Klarić</t>
  </si>
  <si>
    <t xml:space="preserve">OB_069</t>
  </si>
  <si>
    <t xml:space="preserve">Dunja Klarić</t>
  </si>
  <si>
    <t xml:space="preserve">Aleksandar Klarić</t>
  </si>
  <si>
    <t xml:space="preserve">Una Klarić</t>
  </si>
  <si>
    <t xml:space="preserve">Nikola Pranjić</t>
  </si>
  <si>
    <t xml:space="preserve">OB_070</t>
  </si>
  <si>
    <t xml:space="preserve">Anamarija Pranjić</t>
  </si>
  <si>
    <t xml:space="preserve">Emil Pranjić</t>
  </si>
  <si>
    <t xml:space="preserve">Andrija Mijatović</t>
  </si>
  <si>
    <t xml:space="preserve">OB_071</t>
  </si>
  <si>
    <t xml:space="preserve">Nera Mijatović</t>
  </si>
  <si>
    <t xml:space="preserve">Neda Mijatović</t>
  </si>
  <si>
    <t xml:space="preserve">Aleksandar Marijanović</t>
  </si>
  <si>
    <t xml:space="preserve">OB_072</t>
  </si>
  <si>
    <t xml:space="preserve">Alisa Marijanović</t>
  </si>
  <si>
    <t xml:space="preserve">Nika Marijanović</t>
  </si>
  <si>
    <t xml:space="preserve">Teona Marijanović</t>
  </si>
  <si>
    <t xml:space="preserve">Matej Kovač</t>
  </si>
  <si>
    <t xml:space="preserve">OB_073</t>
  </si>
  <si>
    <t xml:space="preserve">Mila Kovač</t>
  </si>
  <si>
    <t xml:space="preserve">Lara Kovač</t>
  </si>
  <si>
    <t xml:space="preserve">Lav Medić</t>
  </si>
  <si>
    <t xml:space="preserve">OB_074</t>
  </si>
  <si>
    <t xml:space="preserve">Vanja Medić</t>
  </si>
  <si>
    <t xml:space="preserve">Lana Medić</t>
  </si>
  <si>
    <t xml:space="preserve">Nikola Maričić</t>
  </si>
  <si>
    <t xml:space="preserve">OB_075</t>
  </si>
  <si>
    <t xml:space="preserve">Iskra Maričić</t>
  </si>
  <si>
    <t xml:space="preserve">Leon Maričić</t>
  </si>
  <si>
    <t xml:space="preserve">Marijeta Maričić</t>
  </si>
  <si>
    <t xml:space="preserve">Dunja Maričić</t>
  </si>
  <si>
    <t xml:space="preserve">Arijan Tokić</t>
  </si>
  <si>
    <t xml:space="preserve">OB_076</t>
  </si>
  <si>
    <t xml:space="preserve">Tatjana Tokić</t>
  </si>
  <si>
    <t xml:space="preserve">Ada Tokić</t>
  </si>
  <si>
    <t xml:space="preserve">Marijana Tokić</t>
  </si>
  <si>
    <t xml:space="preserve">Nikola Tomić</t>
  </si>
  <si>
    <t xml:space="preserve">OB_077</t>
  </si>
  <si>
    <t xml:space="preserve">Teodora Tomić</t>
  </si>
  <si>
    <t xml:space="preserve">Staša Tomić</t>
  </si>
  <si>
    <t xml:space="preserve">Elvira Tomić</t>
  </si>
  <si>
    <t xml:space="preserve">Branislav Novak</t>
  </si>
  <si>
    <t xml:space="preserve">OB_078</t>
  </si>
  <si>
    <t xml:space="preserve">Janja Novak</t>
  </si>
  <si>
    <t xml:space="preserve">Maks Novak</t>
  </si>
  <si>
    <t xml:space="preserve">Miran Novak</t>
  </si>
  <si>
    <t xml:space="preserve">Vedran Stojanović</t>
  </si>
  <si>
    <t xml:space="preserve">OB_079</t>
  </si>
  <si>
    <t xml:space="preserve">Teona Stojanović</t>
  </si>
  <si>
    <t xml:space="preserve">Matea Stojanović</t>
  </si>
  <si>
    <t xml:space="preserve">Anastasija Stojanović</t>
  </si>
  <si>
    <t xml:space="preserve">Milo Nikolić</t>
  </si>
  <si>
    <t xml:space="preserve">OB_080</t>
  </si>
  <si>
    <t xml:space="preserve">Ivona Nikolić</t>
  </si>
  <si>
    <t xml:space="preserve">Matej Nikolić</t>
  </si>
  <si>
    <t xml:space="preserve">Alen Nikolić</t>
  </si>
  <si>
    <t xml:space="preserve">Josipa Nikolić</t>
  </si>
  <si>
    <t xml:space="preserve">Davor Vuković</t>
  </si>
  <si>
    <t xml:space="preserve">OB_081</t>
  </si>
  <si>
    <t xml:space="preserve">Lana Vuković</t>
  </si>
  <si>
    <t xml:space="preserve">Adrijana Vuković</t>
  </si>
  <si>
    <t xml:space="preserve">Dragoslav Marić</t>
  </si>
  <si>
    <t xml:space="preserve">OB_082</t>
  </si>
  <si>
    <t xml:space="preserve">Lana Marić</t>
  </si>
  <si>
    <t xml:space="preserve">Doroteja Marić</t>
  </si>
  <si>
    <t xml:space="preserve">Aria Marić</t>
  </si>
  <si>
    <t xml:space="preserve">Martina Marić</t>
  </si>
  <si>
    <t xml:space="preserve">Mateo Radić</t>
  </si>
  <si>
    <t xml:space="preserve">OB_083</t>
  </si>
  <si>
    <t xml:space="preserve">Andrijana Radić</t>
  </si>
  <si>
    <t xml:space="preserve">Dragana Radić</t>
  </si>
  <si>
    <t xml:space="preserve">Mia Radić</t>
  </si>
  <si>
    <t xml:space="preserve">Danijela Radić</t>
  </si>
  <si>
    <t xml:space="preserve">Jasmin Stanić</t>
  </si>
  <si>
    <t xml:space="preserve">OB_084</t>
  </si>
  <si>
    <t xml:space="preserve">Zlata Stanić</t>
  </si>
  <si>
    <t xml:space="preserve">Danijela Stanić</t>
  </si>
  <si>
    <t xml:space="preserve">Branka Stanić</t>
  </si>
  <si>
    <t xml:space="preserve">Srđan Jakovljević</t>
  </si>
  <si>
    <t xml:space="preserve">OB_085</t>
  </si>
  <si>
    <t xml:space="preserve">Ines Jakovljević</t>
  </si>
  <si>
    <t xml:space="preserve">Andrijana Jakovljević</t>
  </si>
  <si>
    <t xml:space="preserve">Danijel Jakovljević</t>
  </si>
  <si>
    <t xml:space="preserve">Matija Lončarić</t>
  </si>
  <si>
    <t xml:space="preserve">OB_086</t>
  </si>
  <si>
    <t xml:space="preserve">Lucija Lončarić</t>
  </si>
  <si>
    <t xml:space="preserve">Grga Lončarić</t>
  </si>
  <si>
    <t xml:space="preserve">Andrija Lončarić</t>
  </si>
  <si>
    <t xml:space="preserve">Tomislav Živković</t>
  </si>
  <si>
    <t xml:space="preserve">OB_087</t>
  </si>
  <si>
    <t xml:space="preserve">Rina Živković</t>
  </si>
  <si>
    <t xml:space="preserve">Petar Živković</t>
  </si>
  <si>
    <t xml:space="preserve">Dea Živković</t>
  </si>
  <si>
    <t xml:space="preserve">Josip Šimunić</t>
  </si>
  <si>
    <t xml:space="preserve">OB_088</t>
  </si>
  <si>
    <t xml:space="preserve">Lara Šimunić</t>
  </si>
  <si>
    <t xml:space="preserve">Isak Šimunić</t>
  </si>
  <si>
    <t xml:space="preserve">Danijel Horvat</t>
  </si>
  <si>
    <t xml:space="preserve">OB_089</t>
  </si>
  <si>
    <t xml:space="preserve">Ružica Horvat</t>
  </si>
  <si>
    <t xml:space="preserve">Andrija Horvat</t>
  </si>
  <si>
    <t xml:space="preserve">Jasenka Horvat</t>
  </si>
  <si>
    <t xml:space="preserve">Leon Ilić</t>
  </si>
  <si>
    <t xml:space="preserve">OB_090</t>
  </si>
  <si>
    <t xml:space="preserve">Rajna Ilić</t>
  </si>
  <si>
    <t xml:space="preserve">Brigita Ilić</t>
  </si>
  <si>
    <t xml:space="preserve">Ena Ilić</t>
  </si>
  <si>
    <t xml:space="preserve">Staša Ilić</t>
  </si>
  <si>
    <t xml:space="preserve">Ana Ilić</t>
  </si>
  <si>
    <t xml:space="preserve">Boris Novak</t>
  </si>
  <si>
    <t xml:space="preserve">OB_091</t>
  </si>
  <si>
    <t xml:space="preserve">Lota Novak</t>
  </si>
  <si>
    <t xml:space="preserve">Zlata Novak</t>
  </si>
  <si>
    <t xml:space="preserve">Arijana Novak</t>
  </si>
  <si>
    <t xml:space="preserve">Ana Novak</t>
  </si>
  <si>
    <t xml:space="preserve">Luka Matić</t>
  </si>
  <si>
    <t xml:space="preserve">OB_092</t>
  </si>
  <si>
    <t xml:space="preserve">Nela Matić</t>
  </si>
  <si>
    <t xml:space="preserve">Ignjat Matić</t>
  </si>
  <si>
    <t xml:space="preserve">Elvira Matić</t>
  </si>
  <si>
    <t xml:space="preserve">Tvrtko Ćurić</t>
  </si>
  <si>
    <t xml:space="preserve">OB_093</t>
  </si>
  <si>
    <t xml:space="preserve">Lana Ćurić</t>
  </si>
  <si>
    <t xml:space="preserve">Ema Ćurić</t>
  </si>
  <si>
    <t xml:space="preserve">Robert Ćurić</t>
  </si>
  <si>
    <t xml:space="preserve">Vedran Ćurić</t>
  </si>
  <si>
    <t xml:space="preserve">Miro Ćurić</t>
  </si>
  <si>
    <t xml:space="preserve">Drago Tomić</t>
  </si>
  <si>
    <t xml:space="preserve">OB_094</t>
  </si>
  <si>
    <t xml:space="preserve">Lana Tomić</t>
  </si>
  <si>
    <t xml:space="preserve">Jasna Tomić</t>
  </si>
  <si>
    <t xml:space="preserve">Filip Tomić</t>
  </si>
  <si>
    <t xml:space="preserve">Arijan Kovačić</t>
  </si>
  <si>
    <t xml:space="preserve">OB_095</t>
  </si>
  <si>
    <t xml:space="preserve">Selena Kovačić</t>
  </si>
  <si>
    <t xml:space="preserve">Petra Kovačić</t>
  </si>
  <si>
    <t xml:space="preserve">Tomislav Matijević</t>
  </si>
  <si>
    <t xml:space="preserve">OB_096</t>
  </si>
  <si>
    <t xml:space="preserve">Slavica Matijević</t>
  </si>
  <si>
    <t xml:space="preserve">Danica Matijević</t>
  </si>
  <si>
    <t xml:space="preserve">Zlatko Matijević</t>
  </si>
  <si>
    <t xml:space="preserve">Nives Matijević</t>
  </si>
  <si>
    <t xml:space="preserve">Jan Šimunović</t>
  </si>
  <si>
    <t xml:space="preserve">OB_097</t>
  </si>
  <si>
    <t xml:space="preserve">ul_gr_sam_02</t>
  </si>
  <si>
    <t xml:space="preserve">Katarina Šimunović</t>
  </si>
  <si>
    <t xml:space="preserve">Nataša Šimunović</t>
  </si>
  <si>
    <t xml:space="preserve">Mia Šimunović</t>
  </si>
  <si>
    <t xml:space="preserve">Danijel Perković</t>
  </si>
  <si>
    <t xml:space="preserve">OB_098</t>
  </si>
  <si>
    <t xml:space="preserve">Dunja Perković</t>
  </si>
  <si>
    <t xml:space="preserve">Marta Perković</t>
  </si>
  <si>
    <t xml:space="preserve">Arijana Perković</t>
  </si>
  <si>
    <t xml:space="preserve">Karlo Barišić</t>
  </si>
  <si>
    <t xml:space="preserve">OB_099</t>
  </si>
  <si>
    <t xml:space="preserve">Kira Barišić</t>
  </si>
  <si>
    <t xml:space="preserve">Šimun Barišić</t>
  </si>
  <si>
    <t xml:space="preserve">Gvozden Barišić</t>
  </si>
  <si>
    <t xml:space="preserve">Aleksej Rožić</t>
  </si>
  <si>
    <t xml:space="preserve">OB_100</t>
  </si>
  <si>
    <t xml:space="preserve">Angelina Rožić</t>
  </si>
  <si>
    <t xml:space="preserve">Elena Rožić</t>
  </si>
  <si>
    <t xml:space="preserve">Andrija Rožić</t>
  </si>
  <si>
    <t xml:space="preserve">Lara Rožić</t>
  </si>
  <si>
    <t xml:space="preserve">Marko Mijić</t>
  </si>
  <si>
    <t xml:space="preserve">OB_101</t>
  </si>
  <si>
    <t xml:space="preserve">Đurđa Mijić</t>
  </si>
  <si>
    <t xml:space="preserve">Darko Mijić</t>
  </si>
  <si>
    <t xml:space="preserve">Tea Mijić</t>
  </si>
  <si>
    <t xml:space="preserve">Jan Kralj</t>
  </si>
  <si>
    <t xml:space="preserve">OB_102</t>
  </si>
  <si>
    <t xml:space="preserve">Ariana Kralj</t>
  </si>
  <si>
    <t xml:space="preserve">Dunja Kralj</t>
  </si>
  <si>
    <t xml:space="preserve">Josip Kralj</t>
  </si>
  <si>
    <t xml:space="preserve">Ivor Kralj</t>
  </si>
  <si>
    <t xml:space="preserve">Jan Brkić</t>
  </si>
  <si>
    <t xml:space="preserve">OB_103</t>
  </si>
  <si>
    <t xml:space="preserve">Edna Brkić</t>
  </si>
  <si>
    <t xml:space="preserve">Danka Brkić</t>
  </si>
  <si>
    <t xml:space="preserve">Fran Vrdoljak</t>
  </si>
  <si>
    <t xml:space="preserve">OB_104</t>
  </si>
  <si>
    <t xml:space="preserve">Marina Vrdoljak</t>
  </si>
  <si>
    <t xml:space="preserve">Mina Vrdoljak</t>
  </si>
  <si>
    <t xml:space="preserve">Jasmina Vrdoljak</t>
  </si>
  <si>
    <t xml:space="preserve">Ilija Vrdoljak</t>
  </si>
  <si>
    <t xml:space="preserve">Dario Petrović</t>
  </si>
  <si>
    <t xml:space="preserve">OB_105</t>
  </si>
  <si>
    <t xml:space="preserve">Ljubica Petrović</t>
  </si>
  <si>
    <t xml:space="preserve">Borislav Petrović</t>
  </si>
  <si>
    <t xml:space="preserve">Dalibor Petrović</t>
  </si>
  <si>
    <t xml:space="preserve">Goran Nikolić</t>
  </si>
  <si>
    <t xml:space="preserve">OB_106</t>
  </si>
  <si>
    <t xml:space="preserve">Daniela Nikolić</t>
  </si>
  <si>
    <t xml:space="preserve">Ema Nikolić</t>
  </si>
  <si>
    <t xml:space="preserve">Ozren Nikolić</t>
  </si>
  <si>
    <t xml:space="preserve">Zdravko Bašić</t>
  </si>
  <si>
    <t xml:space="preserve">Teona Bašić</t>
  </si>
  <si>
    <t xml:space="preserve">Ines Bašić</t>
  </si>
  <si>
    <t xml:space="preserve">Neva Bašić</t>
  </si>
  <si>
    <t xml:space="preserve">Zlatan Pintarić</t>
  </si>
  <si>
    <t xml:space="preserve">OB_107</t>
  </si>
  <si>
    <t xml:space="preserve">Lana Pintarić</t>
  </si>
  <si>
    <t xml:space="preserve">Mia Pintarić</t>
  </si>
  <si>
    <t xml:space="preserve">Lovro Pintarić</t>
  </si>
  <si>
    <t xml:space="preserve">Ivor Pintarić</t>
  </si>
  <si>
    <t xml:space="preserve">Borna Erceg</t>
  </si>
  <si>
    <t xml:space="preserve">OB_108</t>
  </si>
  <si>
    <t xml:space="preserve">Matea Erceg</t>
  </si>
  <si>
    <t xml:space="preserve">Leon Erceg</t>
  </si>
  <si>
    <t xml:space="preserve">Ivor Erceg</t>
  </si>
  <si>
    <t xml:space="preserve">Jordan Erceg</t>
  </si>
  <si>
    <t xml:space="preserve">Ivor Vuković</t>
  </si>
  <si>
    <t xml:space="preserve">OB_109</t>
  </si>
  <si>
    <t xml:space="preserve">Mila Vuković</t>
  </si>
  <si>
    <t xml:space="preserve">Lea Vuković</t>
  </si>
  <si>
    <t xml:space="preserve">Dorijan Vuković</t>
  </si>
  <si>
    <t xml:space="preserve">Ivica Vuković</t>
  </si>
  <si>
    <t xml:space="preserve">Marko Perković</t>
  </si>
  <si>
    <t xml:space="preserve">OB_110</t>
  </si>
  <si>
    <t xml:space="preserve">Emili Perković</t>
  </si>
  <si>
    <t xml:space="preserve">Martina Perković</t>
  </si>
  <si>
    <t xml:space="preserve">Emil Šimunović</t>
  </si>
  <si>
    <t xml:space="preserve">OB_111</t>
  </si>
  <si>
    <t xml:space="preserve">Anica Šimunović</t>
  </si>
  <si>
    <t xml:space="preserve">Tadej Šimunović</t>
  </si>
  <si>
    <t xml:space="preserve">Eva Šimunović</t>
  </si>
  <si>
    <t xml:space="preserve">Gvozden Petrović</t>
  </si>
  <si>
    <t xml:space="preserve">OB_112</t>
  </si>
  <si>
    <t xml:space="preserve">Dejana Petrović</t>
  </si>
  <si>
    <t xml:space="preserve">Jasna Petrović</t>
  </si>
  <si>
    <t xml:space="preserve">Leon Antunović</t>
  </si>
  <si>
    <t xml:space="preserve">OB_113</t>
  </si>
  <si>
    <t xml:space="preserve">Magdalena Antunović</t>
  </si>
  <si>
    <t xml:space="preserve">Bojan Antunović</t>
  </si>
  <si>
    <t xml:space="preserve">Karmen Antunović</t>
  </si>
  <si>
    <t xml:space="preserve">Filip Antunović</t>
  </si>
  <si>
    <t xml:space="preserve">Duje Perić</t>
  </si>
  <si>
    <t xml:space="preserve">OB_114</t>
  </si>
  <si>
    <t xml:space="preserve">Gabrijela Perić</t>
  </si>
  <si>
    <t xml:space="preserve">Maša Perić</t>
  </si>
  <si>
    <t xml:space="preserve">Zlatko Perić</t>
  </si>
  <si>
    <t xml:space="preserve">Marija Perić</t>
  </si>
  <si>
    <t xml:space="preserve">Jakov Dragičević</t>
  </si>
  <si>
    <t xml:space="preserve">OB_115</t>
  </si>
  <si>
    <t xml:space="preserve">Tena Dragičević</t>
  </si>
  <si>
    <t xml:space="preserve">Matej Dragičević</t>
  </si>
  <si>
    <t xml:space="preserve">Adrijana Dragičević</t>
  </si>
  <si>
    <t xml:space="preserve">Mila Dragičević</t>
  </si>
  <si>
    <t xml:space="preserve">Damjan Mandić</t>
  </si>
  <si>
    <t xml:space="preserve">OB_116</t>
  </si>
  <si>
    <t xml:space="preserve">Neda Mandić</t>
  </si>
  <si>
    <t xml:space="preserve">Lota Mandić</t>
  </si>
  <si>
    <t xml:space="preserve">Maro Mandić</t>
  </si>
  <si>
    <t xml:space="preserve">Istok Mandić</t>
  </si>
  <si>
    <t xml:space="preserve">Josip Novak</t>
  </si>
  <si>
    <t xml:space="preserve">OB_117</t>
  </si>
  <si>
    <t xml:space="preserve">Rahela Novak</t>
  </si>
  <si>
    <t xml:space="preserve">Frane Novak</t>
  </si>
  <si>
    <t xml:space="preserve">Ines Novak</t>
  </si>
  <si>
    <t xml:space="preserve">Olga Novak</t>
  </si>
  <si>
    <t xml:space="preserve">Dalibor Vukelić</t>
  </si>
  <si>
    <t xml:space="preserve">OB_118</t>
  </si>
  <si>
    <t xml:space="preserve">Sonja Vukelić</t>
  </si>
  <si>
    <t xml:space="preserve">Matej Vukelić</t>
  </si>
  <si>
    <t xml:space="preserve">Damir Vukelić</t>
  </si>
  <si>
    <t xml:space="preserve">Stjepan Bilić</t>
  </si>
  <si>
    <t xml:space="preserve">OB_119</t>
  </si>
  <si>
    <t xml:space="preserve">Arijana Bilić</t>
  </si>
  <si>
    <t xml:space="preserve">Isak Bilić</t>
  </si>
  <si>
    <t xml:space="preserve">Željko Bilić</t>
  </si>
  <si>
    <t xml:space="preserve">Matej Bilić</t>
  </si>
  <si>
    <t xml:space="preserve">Matej Jović</t>
  </si>
  <si>
    <t xml:space="preserve">OB_120</t>
  </si>
  <si>
    <t xml:space="preserve">Anamarija Jović</t>
  </si>
  <si>
    <t xml:space="preserve">Filip Jović</t>
  </si>
  <si>
    <t xml:space="preserve">Arian Jović</t>
  </si>
  <si>
    <t xml:space="preserve">Dea Jović</t>
  </si>
  <si>
    <t xml:space="preserve">Aleksandar Ostojić</t>
  </si>
  <si>
    <t xml:space="preserve">OB_121</t>
  </si>
  <si>
    <t xml:space="preserve">Ivana Ostojić</t>
  </si>
  <si>
    <t xml:space="preserve">Nives Ostojić</t>
  </si>
  <si>
    <t xml:space="preserve">Ana Ostojić</t>
  </si>
  <si>
    <t xml:space="preserve">Antonela Ostojić</t>
  </si>
  <si>
    <t xml:space="preserve">Maksimilijan Radoš</t>
  </si>
  <si>
    <t xml:space="preserve">OB_122</t>
  </si>
  <si>
    <t xml:space="preserve">Nevena Radoš</t>
  </si>
  <si>
    <t xml:space="preserve">Helena Radoš</t>
  </si>
  <si>
    <t xml:space="preserve">Andrej Babić</t>
  </si>
  <si>
    <t xml:space="preserve">OB_123</t>
  </si>
  <si>
    <t xml:space="preserve">Martina Babić</t>
  </si>
  <si>
    <t xml:space="preserve">Nina Babić</t>
  </si>
  <si>
    <t xml:space="preserve">Ena Babić</t>
  </si>
  <si>
    <t xml:space="preserve">Božidar Klarić</t>
  </si>
  <si>
    <t xml:space="preserve">OB_124</t>
  </si>
  <si>
    <t xml:space="preserve">Lucija Klarić</t>
  </si>
  <si>
    <t xml:space="preserve">Teona Klarić</t>
  </si>
  <si>
    <t xml:space="preserve">Ada Klarić</t>
  </si>
  <si>
    <t xml:space="preserve">Željko Klarić</t>
  </si>
  <si>
    <t xml:space="preserve">Emil Novosel</t>
  </si>
  <si>
    <t xml:space="preserve">OB_125</t>
  </si>
  <si>
    <t xml:space="preserve">Darija Novosel</t>
  </si>
  <si>
    <t xml:space="preserve">Luka Novosel</t>
  </si>
  <si>
    <t xml:space="preserve">Damir Novosel</t>
  </si>
  <si>
    <t xml:space="preserve">Branimir Miličević</t>
  </si>
  <si>
    <t xml:space="preserve">OB_126</t>
  </si>
  <si>
    <t xml:space="preserve">Adrijana Miličević</t>
  </si>
  <si>
    <t xml:space="preserve">Luka Miličević</t>
  </si>
  <si>
    <t xml:space="preserve">Lara Miličević</t>
  </si>
  <si>
    <t xml:space="preserve">Irinej Kraljević</t>
  </si>
  <si>
    <t xml:space="preserve">OB_127</t>
  </si>
  <si>
    <t xml:space="preserve">Nika Kraljević</t>
  </si>
  <si>
    <t xml:space="preserve">Janko Kraljević</t>
  </si>
  <si>
    <t xml:space="preserve">Ivan Kraljević</t>
  </si>
  <si>
    <t xml:space="preserve">Martin Tadić</t>
  </si>
  <si>
    <t xml:space="preserve">OB_128</t>
  </si>
  <si>
    <t xml:space="preserve">Sena Tadić</t>
  </si>
  <si>
    <t xml:space="preserve">Dora Tadić</t>
  </si>
  <si>
    <t xml:space="preserve">Boško Tadić</t>
  </si>
  <si>
    <t xml:space="preserve">Bojana Tadić</t>
  </si>
  <si>
    <t xml:space="preserve">Milan Barić</t>
  </si>
  <si>
    <t xml:space="preserve">OB_129</t>
  </si>
  <si>
    <t xml:space="preserve">ul_gr_ds_01</t>
  </si>
  <si>
    <t xml:space="preserve">Adela Barić</t>
  </si>
  <si>
    <t xml:space="preserve">Erik Barić</t>
  </si>
  <si>
    <t xml:space="preserve">Lovre Kovačić</t>
  </si>
  <si>
    <t xml:space="preserve">OB_130</t>
  </si>
  <si>
    <t xml:space="preserve">Lucija Kovačić</t>
  </si>
  <si>
    <t xml:space="preserve">Iris Kovačić</t>
  </si>
  <si>
    <t xml:space="preserve">Bojan Šimunović</t>
  </si>
  <si>
    <t xml:space="preserve">OB_131</t>
  </si>
  <si>
    <t xml:space="preserve">Milica Šimunović</t>
  </si>
  <si>
    <t xml:space="preserve">Klara Šimunović</t>
  </si>
  <si>
    <t xml:space="preserve">Ivan Tomić</t>
  </si>
  <si>
    <t xml:space="preserve">OB_132</t>
  </si>
  <si>
    <t xml:space="preserve">Jelena Tomić</t>
  </si>
  <si>
    <t xml:space="preserve">Katarina Tomić</t>
  </si>
  <si>
    <t xml:space="preserve">Kiril Franić</t>
  </si>
  <si>
    <t xml:space="preserve">OB_133</t>
  </si>
  <si>
    <t xml:space="preserve">Darija Franić</t>
  </si>
  <si>
    <t xml:space="preserve">Miro Franić</t>
  </si>
  <si>
    <t xml:space="preserve">Ilija Franić</t>
  </si>
  <si>
    <t xml:space="preserve">Julijan Meštrović</t>
  </si>
  <si>
    <t xml:space="preserve">OB_134</t>
  </si>
  <si>
    <t xml:space="preserve">Zorana Meštrović</t>
  </si>
  <si>
    <t xml:space="preserve">Ema Meštrović</t>
  </si>
  <si>
    <t xml:space="preserve">Matija Meštrović</t>
  </si>
  <si>
    <t xml:space="preserve">Jan Novak</t>
  </si>
  <si>
    <t xml:space="preserve">OB_135</t>
  </si>
  <si>
    <t xml:space="preserve">Aleksandra Novak</t>
  </si>
  <si>
    <t xml:space="preserve">Karlo Novak</t>
  </si>
  <si>
    <t xml:space="preserve">Ema Novak</t>
  </si>
  <si>
    <t xml:space="preserve">Alen Grgić</t>
  </si>
  <si>
    <t xml:space="preserve">OB_136</t>
  </si>
  <si>
    <t xml:space="preserve">Gita Grgić</t>
  </si>
  <si>
    <t xml:space="preserve">Niko Grgić</t>
  </si>
  <si>
    <t xml:space="preserve">Nika Grgić</t>
  </si>
  <si>
    <t xml:space="preserve">Jasmin Barić</t>
  </si>
  <si>
    <t xml:space="preserve">OB_137</t>
  </si>
  <si>
    <t xml:space="preserve">Lana Barić</t>
  </si>
  <si>
    <t xml:space="preserve">Mateja Barić</t>
  </si>
  <si>
    <t xml:space="preserve">Teodora Barić</t>
  </si>
  <si>
    <t xml:space="preserve">Srđan Cindrić</t>
  </si>
  <si>
    <t xml:space="preserve">OB_138</t>
  </si>
  <si>
    <t xml:space="preserve">Zora Cindrić</t>
  </si>
  <si>
    <t xml:space="preserve">Marijana Cindrić</t>
  </si>
  <si>
    <t xml:space="preserve">Dragoslav Cindrić</t>
  </si>
  <si>
    <t xml:space="preserve">Aleks Lučić</t>
  </si>
  <si>
    <t xml:space="preserve">OB_139</t>
  </si>
  <si>
    <t xml:space="preserve">Mirna Lučić</t>
  </si>
  <si>
    <t xml:space="preserve">Goran Lučić</t>
  </si>
  <si>
    <t xml:space="preserve">Marko Lučić</t>
  </si>
  <si>
    <t xml:space="preserve">Mihael Đurić</t>
  </si>
  <si>
    <t xml:space="preserve">OB_140</t>
  </si>
  <si>
    <t xml:space="preserve">Bojana Đurić</t>
  </si>
  <si>
    <t xml:space="preserve">Jakov Đurić</t>
  </si>
  <si>
    <t xml:space="preserve">Marko Golubić</t>
  </si>
  <si>
    <t xml:space="preserve">OB_141</t>
  </si>
  <si>
    <t xml:space="preserve">Lucija Golubić</t>
  </si>
  <si>
    <t xml:space="preserve">Maja Golubić</t>
  </si>
  <si>
    <t xml:space="preserve">Dragan Herceg</t>
  </si>
  <si>
    <t xml:space="preserve">OB_142</t>
  </si>
  <si>
    <t xml:space="preserve">Teodora Herceg</t>
  </si>
  <si>
    <t xml:space="preserve">Sena Herceg</t>
  </si>
  <si>
    <t xml:space="preserve">Andrea Herceg</t>
  </si>
  <si>
    <t xml:space="preserve">Maksim Grgić</t>
  </si>
  <si>
    <t xml:space="preserve">OB_143</t>
  </si>
  <si>
    <t xml:space="preserve">Ines Grgić</t>
  </si>
  <si>
    <t xml:space="preserve">Mila Grgić</t>
  </si>
  <si>
    <t xml:space="preserve">Ena Grgić</t>
  </si>
  <si>
    <t xml:space="preserve">Nela Grgić</t>
  </si>
  <si>
    <t xml:space="preserve">Ema Grgić</t>
  </si>
  <si>
    <t xml:space="preserve">Kristijan Sertić</t>
  </si>
  <si>
    <t xml:space="preserve">OB_144</t>
  </si>
  <si>
    <t xml:space="preserve">Julijana Sertić</t>
  </si>
  <si>
    <t xml:space="preserve">Karolina Sertić</t>
  </si>
  <si>
    <t xml:space="preserve">Jovica Sertić</t>
  </si>
  <si>
    <t xml:space="preserve">Valentina Sertić</t>
  </si>
  <si>
    <t xml:space="preserve">Vito Vrdoljak</t>
  </si>
  <si>
    <t xml:space="preserve">OB_145</t>
  </si>
  <si>
    <t xml:space="preserve">Darija Vrdoljak</t>
  </si>
  <si>
    <t xml:space="preserve">Marta Vrdoljak</t>
  </si>
  <si>
    <t xml:space="preserve">Jasna Vrdoljak</t>
  </si>
  <si>
    <t xml:space="preserve">Darko Tadić</t>
  </si>
  <si>
    <t xml:space="preserve">OB_146</t>
  </si>
  <si>
    <t xml:space="preserve">Ena Tadić</t>
  </si>
  <si>
    <t xml:space="preserve">Iris Tadić</t>
  </si>
  <si>
    <t xml:space="preserve">Anika Tadić</t>
  </si>
  <si>
    <t xml:space="preserve">Stjepan Lučić</t>
  </si>
  <si>
    <t xml:space="preserve">OB_147</t>
  </si>
  <si>
    <t xml:space="preserve">Aleksandra Lučić</t>
  </si>
  <si>
    <t xml:space="preserve">Višnja Lučić</t>
  </si>
  <si>
    <t xml:space="preserve">Ivona Lučić</t>
  </si>
  <si>
    <t xml:space="preserve">Davor Vidović</t>
  </si>
  <si>
    <t xml:space="preserve">OB_148</t>
  </si>
  <si>
    <t xml:space="preserve">Matea Vidović</t>
  </si>
  <si>
    <t xml:space="preserve">Iva Vidović</t>
  </si>
  <si>
    <t xml:space="preserve">Mirko Rajković</t>
  </si>
  <si>
    <t xml:space="preserve">OB_149</t>
  </si>
  <si>
    <t xml:space="preserve">Teodora Rajković</t>
  </si>
  <si>
    <t xml:space="preserve">Lea Rajković</t>
  </si>
  <si>
    <t xml:space="preserve">Maksim Rajković</t>
  </si>
  <si>
    <t xml:space="preserve">Valerija Rajković</t>
  </si>
  <si>
    <t xml:space="preserve">Stanko Rajković</t>
  </si>
  <si>
    <t xml:space="preserve">Jakov Vuković</t>
  </si>
  <si>
    <t xml:space="preserve">OB_150</t>
  </si>
  <si>
    <t xml:space="preserve">Marija Vuković</t>
  </si>
  <si>
    <t xml:space="preserve">Darko Vuković</t>
  </si>
  <si>
    <t xml:space="preserve">Aleksandar Posavec</t>
  </si>
  <si>
    <t xml:space="preserve">OB_151</t>
  </si>
  <si>
    <t xml:space="preserve">Nuša Posavec</t>
  </si>
  <si>
    <t xml:space="preserve">Elena Posavec</t>
  </si>
  <si>
    <t xml:space="preserve">Darko Posavec</t>
  </si>
  <si>
    <t xml:space="preserve">Branko Posavec</t>
  </si>
  <si>
    <t xml:space="preserve">Iskra Posavec</t>
  </si>
  <si>
    <t xml:space="preserve">Matija Jurković</t>
  </si>
  <si>
    <t xml:space="preserve">OB_152</t>
  </si>
  <si>
    <t xml:space="preserve">Vesna Jurković</t>
  </si>
  <si>
    <t xml:space="preserve">Arijana Jurković</t>
  </si>
  <si>
    <t xml:space="preserve">Milica Jurković</t>
  </si>
  <si>
    <t xml:space="preserve">Goran Horvat</t>
  </si>
  <si>
    <t xml:space="preserve">OB_153</t>
  </si>
  <si>
    <t xml:space="preserve">Zvonimir Horvat</t>
  </si>
  <si>
    <t xml:space="preserve">Hrvoje Horvat</t>
  </si>
  <si>
    <t xml:space="preserve">Milica Horvat</t>
  </si>
  <si>
    <t xml:space="preserve">Andrija Ivić</t>
  </si>
  <si>
    <t xml:space="preserve">OB_154</t>
  </si>
  <si>
    <t xml:space="preserve">Zora Ivić</t>
  </si>
  <si>
    <t xml:space="preserve">Aleks Ivić</t>
  </si>
  <si>
    <t xml:space="preserve">Magdalena Ivić</t>
  </si>
  <si>
    <t xml:space="preserve">Lucijan Marijanović</t>
  </si>
  <si>
    <t xml:space="preserve">OB_155</t>
  </si>
  <si>
    <t xml:space="preserve">Ivana Marijanović</t>
  </si>
  <si>
    <t xml:space="preserve">Isak Marijanović</t>
  </si>
  <si>
    <t xml:space="preserve">Vanja Marijanović</t>
  </si>
  <si>
    <t xml:space="preserve">Damjan Nikolić</t>
  </si>
  <si>
    <t xml:space="preserve">OB_156</t>
  </si>
  <si>
    <t xml:space="preserve">Amalija Nikolić</t>
  </si>
  <si>
    <t xml:space="preserve">Zlatko Nikolić</t>
  </si>
  <si>
    <t xml:space="preserve">Tina Nikolić</t>
  </si>
  <si>
    <t xml:space="preserve">Marko Kovačević</t>
  </si>
  <si>
    <t xml:space="preserve">OB_157</t>
  </si>
  <si>
    <t xml:space="preserve">Anastasija Kovačević</t>
  </si>
  <si>
    <t xml:space="preserve">Anđelka Kovačević</t>
  </si>
  <si>
    <t xml:space="preserve">Marija Kovačević</t>
  </si>
  <si>
    <t xml:space="preserve">David Špoljarić</t>
  </si>
  <si>
    <t xml:space="preserve">OB_158</t>
  </si>
  <si>
    <t xml:space="preserve">Jasminka Špoljarić</t>
  </si>
  <si>
    <t xml:space="preserve">Ana Špoljarić</t>
  </si>
  <si>
    <t xml:space="preserve">Dragica Špoljarić</t>
  </si>
  <si>
    <t xml:space="preserve">Anja Špoljarić</t>
  </si>
  <si>
    <t xml:space="preserve">Ivona Špoljarić</t>
  </si>
  <si>
    <t xml:space="preserve">Đuro Katić</t>
  </si>
  <si>
    <t xml:space="preserve">OB_159</t>
  </si>
  <si>
    <t xml:space="preserve">Adrijana Katić</t>
  </si>
  <si>
    <t xml:space="preserve">Nives Katić</t>
  </si>
  <si>
    <t xml:space="preserve">Martina Katić</t>
  </si>
  <si>
    <t xml:space="preserve">Jasmina Katić</t>
  </si>
  <si>
    <t xml:space="preserve">Leon Brajković</t>
  </si>
  <si>
    <t xml:space="preserve">OB_160</t>
  </si>
  <si>
    <t xml:space="preserve">Tea Brajković</t>
  </si>
  <si>
    <t xml:space="preserve">Bartol Brajković</t>
  </si>
  <si>
    <t xml:space="preserve">Senka Brajković</t>
  </si>
  <si>
    <t xml:space="preserve">Fabijan Marić</t>
  </si>
  <si>
    <t xml:space="preserve">OB_161</t>
  </si>
  <si>
    <t xml:space="preserve">ul_gr_ds_02</t>
  </si>
  <si>
    <t xml:space="preserve">Danka Marić</t>
  </si>
  <si>
    <t xml:space="preserve">Željka Marić</t>
  </si>
  <si>
    <t xml:space="preserve">Dmitar Ćurić</t>
  </si>
  <si>
    <t xml:space="preserve">OB_162</t>
  </si>
  <si>
    <t xml:space="preserve">Marijeta Ćurić</t>
  </si>
  <si>
    <t xml:space="preserve">Jan Jurišić</t>
  </si>
  <si>
    <t xml:space="preserve">OB_163</t>
  </si>
  <si>
    <t xml:space="preserve">Ada Jurišić</t>
  </si>
  <si>
    <t xml:space="preserve">Aneta Jurišić</t>
  </si>
  <si>
    <t xml:space="preserve">Miro Jurišić</t>
  </si>
  <si>
    <t xml:space="preserve">Ante Bačić</t>
  </si>
  <si>
    <t xml:space="preserve">OB_164</t>
  </si>
  <si>
    <t xml:space="preserve">Lana Bačić</t>
  </si>
  <si>
    <t xml:space="preserve">Josip Bačić</t>
  </si>
  <si>
    <t xml:space="preserve">Slavko Marić</t>
  </si>
  <si>
    <t xml:space="preserve">OB_165</t>
  </si>
  <si>
    <t xml:space="preserve">Anamarija Marić</t>
  </si>
  <si>
    <t xml:space="preserve">Josipa Marić</t>
  </si>
  <si>
    <t xml:space="preserve">Pavel Marić</t>
  </si>
  <si>
    <t xml:space="preserve">Nikola Marić</t>
  </si>
  <si>
    <t xml:space="preserve">Jakov Katić</t>
  </si>
  <si>
    <t xml:space="preserve">OB_166</t>
  </si>
  <si>
    <t xml:space="preserve">Veronika Katić</t>
  </si>
  <si>
    <t xml:space="preserve">Josipa Katić</t>
  </si>
  <si>
    <t xml:space="preserve">Stanko Katić</t>
  </si>
  <si>
    <t xml:space="preserve">Vedran Katić</t>
  </si>
  <si>
    <t xml:space="preserve">Ivan Ivković</t>
  </si>
  <si>
    <t xml:space="preserve">OB_167</t>
  </si>
  <si>
    <t xml:space="preserve">Gita Ivković</t>
  </si>
  <si>
    <t xml:space="preserve">Tena Ivković</t>
  </si>
  <si>
    <t xml:space="preserve">Maša Ivković</t>
  </si>
  <si>
    <t xml:space="preserve">Jan Ivković</t>
  </si>
  <si>
    <t xml:space="preserve">Ivan Lukić</t>
  </si>
  <si>
    <t xml:space="preserve">OB_168</t>
  </si>
  <si>
    <t xml:space="preserve">Aneta Lukić</t>
  </si>
  <si>
    <t xml:space="preserve">Tena Lukić</t>
  </si>
  <si>
    <t xml:space="preserve">Marijeta Lukić</t>
  </si>
  <si>
    <t xml:space="preserve">Mira Lukić</t>
  </si>
  <si>
    <t xml:space="preserve">Mirko Marjanović</t>
  </si>
  <si>
    <t xml:space="preserve">OB_169</t>
  </si>
  <si>
    <t xml:space="preserve">Martina Marjanović</t>
  </si>
  <si>
    <t xml:space="preserve">Sonja Marjanović</t>
  </si>
  <si>
    <t xml:space="preserve">Luka Marjanović</t>
  </si>
  <si>
    <t xml:space="preserve">Vladan Miletić</t>
  </si>
  <si>
    <t xml:space="preserve">OB_170</t>
  </si>
  <si>
    <t xml:space="preserve">Ema Miletić</t>
  </si>
  <si>
    <t xml:space="preserve">Vinko Miletić</t>
  </si>
  <si>
    <t xml:space="preserve">Branislav Miletić</t>
  </si>
  <si>
    <t xml:space="preserve">Ina Miletić</t>
  </si>
  <si>
    <t xml:space="preserve">Josip Perković</t>
  </si>
  <si>
    <t xml:space="preserve">OB_171</t>
  </si>
  <si>
    <t xml:space="preserve">Melita Perković</t>
  </si>
  <si>
    <t xml:space="preserve">Nika Perković</t>
  </si>
  <si>
    <t xml:space="preserve">Domagoj Perković</t>
  </si>
  <si>
    <t xml:space="preserve">Elena Perković</t>
  </si>
  <si>
    <t xml:space="preserve">Marica Perković</t>
  </si>
  <si>
    <t xml:space="preserve">Hrvoje Klarić</t>
  </si>
  <si>
    <t xml:space="preserve">OB_172</t>
  </si>
  <si>
    <t xml:space="preserve">Neda Klarić</t>
  </si>
  <si>
    <t xml:space="preserve">Noa Klarić</t>
  </si>
  <si>
    <t xml:space="preserve">Maša Klarić</t>
  </si>
  <si>
    <t xml:space="preserve">Matej Klarić</t>
  </si>
  <si>
    <t xml:space="preserve">Juraj Pavlović</t>
  </si>
  <si>
    <t xml:space="preserve">OB_173</t>
  </si>
  <si>
    <t xml:space="preserve">Ina Pavlović</t>
  </si>
  <si>
    <t xml:space="preserve">Emil Pavlović</t>
  </si>
  <si>
    <t xml:space="preserve">Dinko Mijatović</t>
  </si>
  <si>
    <t xml:space="preserve">OB_174</t>
  </si>
  <si>
    <t xml:space="preserve">Dijana Mijatović</t>
  </si>
  <si>
    <t xml:space="preserve">Jana Mijatović</t>
  </si>
  <si>
    <t xml:space="preserve">Marija Mijatović</t>
  </si>
  <si>
    <t xml:space="preserve">Petar Kovačević</t>
  </si>
  <si>
    <t xml:space="preserve">OB_175</t>
  </si>
  <si>
    <t xml:space="preserve">Martina Kovačević</t>
  </si>
  <si>
    <t xml:space="preserve">Ida Kovačević</t>
  </si>
  <si>
    <t xml:space="preserve">Martin Lovrić</t>
  </si>
  <si>
    <t xml:space="preserve">OB_176</t>
  </si>
  <si>
    <t xml:space="preserve">Anamarija Lovrić</t>
  </si>
  <si>
    <t xml:space="preserve">Matej Lovrić</t>
  </si>
  <si>
    <t xml:space="preserve">Petra Lovrić</t>
  </si>
  <si>
    <t xml:space="preserve">Nestor Babić</t>
  </si>
  <si>
    <t xml:space="preserve">OB_177</t>
  </si>
  <si>
    <t xml:space="preserve">Elena Babić</t>
  </si>
  <si>
    <t xml:space="preserve">Gordana Babić</t>
  </si>
  <si>
    <t xml:space="preserve">Andrej Marjanović</t>
  </si>
  <si>
    <t xml:space="preserve">OB_178</t>
  </si>
  <si>
    <t xml:space="preserve">Nikolina Marjanović</t>
  </si>
  <si>
    <t xml:space="preserve">Zlatan Marjanović</t>
  </si>
  <si>
    <t xml:space="preserve">Josip Marjanović</t>
  </si>
  <si>
    <t xml:space="preserve">Filip Jukić</t>
  </si>
  <si>
    <t xml:space="preserve">OB_179</t>
  </si>
  <si>
    <t xml:space="preserve">Marijana Jukić</t>
  </si>
  <si>
    <t xml:space="preserve">Ana Jukić</t>
  </si>
  <si>
    <t xml:space="preserve">Nela Jukić</t>
  </si>
  <si>
    <t xml:space="preserve">Denis Jukić</t>
  </si>
  <si>
    <t xml:space="preserve">Mateo Petrić</t>
  </si>
  <si>
    <t xml:space="preserve">OB_180</t>
  </si>
  <si>
    <t xml:space="preserve">Marta Petrić</t>
  </si>
  <si>
    <t xml:space="preserve">Lovro Petrić</t>
  </si>
  <si>
    <t xml:space="preserve">Isak Petrić</t>
  </si>
  <si>
    <t xml:space="preserve">Petra Petrić</t>
  </si>
  <si>
    <t xml:space="preserve">OB_181</t>
  </si>
  <si>
    <t xml:space="preserve">Ada Novak</t>
  </si>
  <si>
    <t xml:space="preserve">Jakov Novak</t>
  </si>
  <si>
    <t xml:space="preserve">Ivana Novak</t>
  </si>
  <si>
    <t xml:space="preserve">Olivera Novak</t>
  </si>
  <si>
    <t xml:space="preserve">Ante Šarić</t>
  </si>
  <si>
    <t xml:space="preserve">OB_182</t>
  </si>
  <si>
    <t xml:space="preserve">Vera Šarić</t>
  </si>
  <si>
    <t xml:space="preserve">Željka Šarić</t>
  </si>
  <si>
    <t xml:space="preserve">Borislav Šarić</t>
  </si>
  <si>
    <t xml:space="preserve">Milka Šarić</t>
  </si>
  <si>
    <t xml:space="preserve">Alisa Šarić</t>
  </si>
  <si>
    <t xml:space="preserve">Zvonko Knežević</t>
  </si>
  <si>
    <t xml:space="preserve">OB_183</t>
  </si>
  <si>
    <t xml:space="preserve">Iris Knežević</t>
  </si>
  <si>
    <t xml:space="preserve">Jelena Knežević</t>
  </si>
  <si>
    <t xml:space="preserve">Doroteja Knežević</t>
  </si>
  <si>
    <t xml:space="preserve">Martin Brajković</t>
  </si>
  <si>
    <t xml:space="preserve">OB_184</t>
  </si>
  <si>
    <t xml:space="preserve">Lucija Brajković</t>
  </si>
  <si>
    <t xml:space="preserve">Ana Brajković</t>
  </si>
  <si>
    <t xml:space="preserve">Juraj Brajković</t>
  </si>
  <si>
    <t xml:space="preserve">Igor Jukić</t>
  </si>
  <si>
    <t xml:space="preserve">OB_185</t>
  </si>
  <si>
    <t xml:space="preserve">Vedrana Jukić</t>
  </si>
  <si>
    <t xml:space="preserve">Nikolina Jukić</t>
  </si>
  <si>
    <t xml:space="preserve">Gordana Jukić</t>
  </si>
  <si>
    <t xml:space="preserve">Anđela Jukić</t>
  </si>
  <si>
    <t xml:space="preserve">Krešimir Herceg</t>
  </si>
  <si>
    <t xml:space="preserve">OB_186</t>
  </si>
  <si>
    <t xml:space="preserve">Milica Herceg</t>
  </si>
  <si>
    <t xml:space="preserve">Neno Herceg</t>
  </si>
  <si>
    <t xml:space="preserve">Ema Herceg</t>
  </si>
  <si>
    <t xml:space="preserve">Igor Herceg</t>
  </si>
  <si>
    <t xml:space="preserve">Vid Kos</t>
  </si>
  <si>
    <t xml:space="preserve">OB_187</t>
  </si>
  <si>
    <t xml:space="preserve">Lea Kos</t>
  </si>
  <si>
    <t xml:space="preserve">Danijela Kos</t>
  </si>
  <si>
    <t xml:space="preserve">Tonka Kos</t>
  </si>
  <si>
    <t xml:space="preserve">Goran Bogdan</t>
  </si>
  <si>
    <t xml:space="preserve">OB_188</t>
  </si>
  <si>
    <t xml:space="preserve">Nikol Bogdan</t>
  </si>
  <si>
    <t xml:space="preserve">Katarina Bogdan</t>
  </si>
  <si>
    <t xml:space="preserve">Matija Božić</t>
  </si>
  <si>
    <t xml:space="preserve">OB_189</t>
  </si>
  <si>
    <t xml:space="preserve">Lidija Božić</t>
  </si>
  <si>
    <t xml:space="preserve">Marija Božić</t>
  </si>
  <si>
    <t xml:space="preserve">Luka Božić</t>
  </si>
  <si>
    <t xml:space="preserve">Andrej Burić</t>
  </si>
  <si>
    <t xml:space="preserve">OB_190</t>
  </si>
  <si>
    <t xml:space="preserve">Anica Burić</t>
  </si>
  <si>
    <t xml:space="preserve">Andrea Burić</t>
  </si>
  <si>
    <t xml:space="preserve">Irma Burić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</si>
</sst>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9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4" activeCellId="0" sqref="F4"/>
    </sheetView>
  </sheetViews>
  <sheetFormatPr defaultColWidth="17.31640625" defaultRowHeight="12.8" zeroHeight="false" outlineLevelRow="0" outlineLevelCol="0"/>
  <cols>
    <col collapsed="false" customWidth="true" hidden="false" outlineLevel="0" max="1" min="1" style="1" width="23.23"/>
    <col collapsed="false" customWidth="true" hidden="false" outlineLevel="0" max="2" min="2" style="1" width="13.32"/>
    <col collapsed="false" customWidth="true" hidden="false" outlineLevel="0" max="4" min="3" style="1" width="12.33"/>
    <col collapsed="false" customWidth="true" hidden="false" outlineLevel="0" max="5" min="5" style="1" width="15.11"/>
    <col collapsed="false" customWidth="true" hidden="false" outlineLevel="0" max="6" min="6" style="1" width="11.11"/>
    <col collapsed="false" customWidth="true" hidden="false" outlineLevel="0" max="7" min="7" style="1" width="10.51"/>
    <col collapsed="false" customWidth="false" hidden="false" outlineLevel="0" max="9" min="8" style="1" width="17.3"/>
    <col collapsed="false" customWidth="true" hidden="false" outlineLevel="0" max="10" min="10" style="1" width="7.22"/>
    <col collapsed="false" customWidth="false" hidden="false" outlineLevel="0" max="826" min="11" style="1" width="17.3"/>
    <col collapsed="false" customWidth="true" hidden="false" outlineLevel="0" max="1018" min="827" style="1" width="11.52"/>
    <col collapsed="false" customWidth="true" hidden="false" outlineLevel="0" max="1024" min="101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n">
        <v>2022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" hidden="false" customHeight="false" outlineLevel="0" collapsed="false">
      <c r="A2" s="1" t="s">
        <v>13</v>
      </c>
      <c r="B2" s="1" t="str">
        <f aca="false">LEFT(A2,FIND(" ",A2)-1)</f>
        <v>Zorana</v>
      </c>
      <c r="C2" s="1" t="str">
        <f aca="false">RIGHT(A2,LEN(A2)-FIND(" ",A2))</f>
        <v>Čović</v>
      </c>
      <c r="D2" s="2" t="n">
        <v>95723042960</v>
      </c>
      <c r="E2" s="3" t="n">
        <v>57898877213</v>
      </c>
      <c r="F2" s="1" t="n">
        <f aca="false">$J$1-J2</f>
        <v>1990</v>
      </c>
      <c r="G2" s="4" t="s">
        <v>14</v>
      </c>
      <c r="H2" s="1" t="s">
        <v>15</v>
      </c>
      <c r="I2" s="1" t="s">
        <v>16</v>
      </c>
      <c r="J2" s="1" t="n">
        <v>32</v>
      </c>
      <c r="K2" s="1" t="s">
        <v>17</v>
      </c>
      <c r="N2" s="1" t="s">
        <v>18</v>
      </c>
    </row>
    <row r="3" customFormat="false" ht="12.8" hidden="false" customHeight="false" outlineLevel="0" collapsed="false">
      <c r="A3" s="1" t="s">
        <v>19</v>
      </c>
      <c r="B3" s="1" t="str">
        <f aca="false">LEFT(A3,FIND(" ",A3)-1)</f>
        <v>Maksim</v>
      </c>
      <c r="C3" s="1" t="str">
        <f aca="false">RIGHT(A3,LEN(A3)-FIND(" ",A3))</f>
        <v>Čović</v>
      </c>
      <c r="D3" s="2" t="n">
        <v>34163394249</v>
      </c>
      <c r="E3" s="3" t="n">
        <v>57898877213</v>
      </c>
      <c r="F3" s="1" t="n">
        <f aca="false">$J$1-J3</f>
        <v>2010</v>
      </c>
      <c r="G3" s="1" t="str">
        <f aca="false">G2</f>
        <v>OB_001</v>
      </c>
      <c r="H3" s="1" t="s">
        <v>15</v>
      </c>
      <c r="I3" s="1" t="s">
        <v>20</v>
      </c>
      <c r="J3" s="1" t="n">
        <v>12</v>
      </c>
      <c r="L3" s="1" t="s">
        <v>21</v>
      </c>
      <c r="M3" s="1" t="s">
        <v>21</v>
      </c>
      <c r="N3" s="1" t="s">
        <v>18</v>
      </c>
    </row>
    <row r="4" customFormat="false" ht="12.8" hidden="false" customHeight="false" outlineLevel="0" collapsed="false">
      <c r="A4" s="1" t="s">
        <v>22</v>
      </c>
      <c r="B4" s="1" t="str">
        <f aca="false">LEFT(A4,FIND(" ",A4)-1)</f>
        <v>Vesna</v>
      </c>
      <c r="C4" s="1" t="str">
        <f aca="false">RIGHT(A4,LEN(A4)-FIND(" ",A4))</f>
        <v>Čović</v>
      </c>
      <c r="D4" s="2" t="n">
        <v>97166931731</v>
      </c>
      <c r="E4" s="3" t="n">
        <v>57898877213</v>
      </c>
      <c r="F4" s="1" t="n">
        <f aca="false">$J$1-J4</f>
        <v>2012</v>
      </c>
      <c r="G4" s="1" t="str">
        <f aca="false">G3</f>
        <v>OB_001</v>
      </c>
      <c r="H4" s="1" t="s">
        <v>15</v>
      </c>
      <c r="I4" s="1" t="s">
        <v>23</v>
      </c>
      <c r="J4" s="1" t="n">
        <v>10</v>
      </c>
      <c r="L4" s="1" t="s">
        <v>21</v>
      </c>
      <c r="M4" s="1" t="s">
        <v>21</v>
      </c>
      <c r="N4" s="1" t="s">
        <v>18</v>
      </c>
    </row>
    <row r="5" s="5" customFormat="true" ht="12.8" hidden="false" customHeight="false" outlineLevel="0" collapsed="false">
      <c r="B5" s="6" t="e">
        <f aca="false">LEFT(A5,FIND(" ",A5)-1)</f>
        <v>#VALUE!</v>
      </c>
      <c r="C5" s="6" t="e">
        <f aca="false">RIGHT(A5,LEN(A5)-FIND(" ",A5))</f>
        <v>#VALUE!</v>
      </c>
      <c r="D5" s="7"/>
      <c r="E5" s="7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0"/>
      <c r="AMF5" s="0"/>
      <c r="AMG5" s="0"/>
      <c r="AMH5" s="0"/>
      <c r="AMI5" s="0"/>
      <c r="AMJ5" s="0"/>
    </row>
    <row r="6" s="4" customFormat="true" ht="12.8" hidden="false" customHeight="false" outlineLevel="0" collapsed="false">
      <c r="A6" s="4" t="s">
        <v>24</v>
      </c>
      <c r="B6" s="4" t="str">
        <f aca="false">LEFT(A6,FIND(" ",A6)-1)</f>
        <v>Vigo</v>
      </c>
      <c r="C6" s="4" t="str">
        <f aca="false">RIGHT(A6,LEN(A6)-FIND(" ",A6))</f>
        <v>Horvat</v>
      </c>
      <c r="D6" s="3" t="n">
        <v>99963929346</v>
      </c>
      <c r="E6" s="3"/>
      <c r="F6" s="4" t="n">
        <f aca="false">$J$1-J6</f>
        <v>2000</v>
      </c>
      <c r="G6" s="4" t="s">
        <v>25</v>
      </c>
      <c r="H6" s="4" t="s">
        <v>15</v>
      </c>
      <c r="I6" s="4" t="s">
        <v>26</v>
      </c>
      <c r="J6" s="4" t="n">
        <v>22</v>
      </c>
      <c r="N6" s="1" t="s">
        <v>18</v>
      </c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" t="s">
        <v>27</v>
      </c>
      <c r="B7" s="1" t="str">
        <f aca="false">LEFT(A7,FIND(" ",A7)-1)</f>
        <v>Glorija</v>
      </c>
      <c r="C7" s="1" t="str">
        <f aca="false">RIGHT(A7,LEN(A7)-FIND(" ",A7))</f>
        <v>Horvat</v>
      </c>
      <c r="D7" s="2" t="n">
        <v>82617112815</v>
      </c>
      <c r="E7" s="3" t="n">
        <v>99963929346</v>
      </c>
      <c r="F7" s="1" t="n">
        <f aca="false">$J$1-J7</f>
        <v>2001</v>
      </c>
      <c r="G7" s="1" t="str">
        <f aca="false">G6</f>
        <v>OB_002</v>
      </c>
      <c r="H7" s="1" t="s">
        <v>15</v>
      </c>
      <c r="I7" s="1" t="s">
        <v>16</v>
      </c>
      <c r="J7" s="1" t="n">
        <v>21</v>
      </c>
      <c r="N7" s="1" t="s">
        <v>18</v>
      </c>
    </row>
    <row r="8" customFormat="false" ht="12.8" hidden="false" customHeight="false" outlineLevel="0" collapsed="false">
      <c r="A8" s="1" t="s">
        <v>28</v>
      </c>
      <c r="B8" s="1" t="str">
        <f aca="false">LEFT(A8,FIND(" ",A8)-1)</f>
        <v>Emilija</v>
      </c>
      <c r="C8" s="1" t="str">
        <f aca="false">RIGHT(A8,LEN(A8)-FIND(" ",A8))</f>
        <v>Horvat</v>
      </c>
      <c r="D8" s="2" t="n">
        <v>81968984955</v>
      </c>
      <c r="E8" s="3" t="n">
        <v>99963929346</v>
      </c>
      <c r="F8" s="1" t="n">
        <f aca="false">$J$1-J8</f>
        <v>2012</v>
      </c>
      <c r="G8" s="1" t="str">
        <f aca="false">G7</f>
        <v>OB_002</v>
      </c>
      <c r="H8" s="1" t="s">
        <v>15</v>
      </c>
      <c r="I8" s="1" t="s">
        <v>20</v>
      </c>
      <c r="J8" s="1" t="n">
        <v>10</v>
      </c>
      <c r="L8" s="1" t="s">
        <v>21</v>
      </c>
      <c r="M8" s="1" t="s">
        <v>21</v>
      </c>
      <c r="N8" s="1" t="s">
        <v>18</v>
      </c>
    </row>
    <row r="9" customFormat="false" ht="12.8" hidden="false" customHeight="false" outlineLevel="0" collapsed="false">
      <c r="A9" s="1" t="s">
        <v>29</v>
      </c>
      <c r="B9" s="1" t="str">
        <f aca="false">LEFT(A9,FIND(" ",A9)-1)</f>
        <v>Nika</v>
      </c>
      <c r="C9" s="1" t="str">
        <f aca="false">RIGHT(A9,LEN(A9)-FIND(" ",A9))</f>
        <v>Horvat</v>
      </c>
      <c r="D9" s="2" t="n">
        <v>31011491813</v>
      </c>
      <c r="E9" s="3" t="n">
        <v>99963929346</v>
      </c>
      <c r="F9" s="1" t="n">
        <f aca="false">$J$1-J9</f>
        <v>2014</v>
      </c>
      <c r="G9" s="1" t="str">
        <f aca="false">G8</f>
        <v>OB_002</v>
      </c>
      <c r="H9" s="1" t="s">
        <v>15</v>
      </c>
      <c r="I9" s="1" t="s">
        <v>23</v>
      </c>
      <c r="J9" s="1" t="n">
        <v>8</v>
      </c>
      <c r="L9" s="1" t="s">
        <v>21</v>
      </c>
      <c r="M9" s="1" t="s">
        <v>21</v>
      </c>
      <c r="N9" s="1" t="s">
        <v>18</v>
      </c>
    </row>
    <row r="10" s="5" customFormat="true" ht="12.8" hidden="false" customHeight="false" outlineLevel="0" collapsed="false">
      <c r="B10" s="6" t="e">
        <f aca="false">LEFT(A10,FIND(" ",A10)-1)</f>
        <v>#VALUE!</v>
      </c>
      <c r="C10" s="6" t="e">
        <f aca="false">RIGHT(A10,LEN(A10)-FIND(" ",A10))</f>
        <v>#VALUE!</v>
      </c>
      <c r="D10" s="7"/>
      <c r="E10" s="7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0"/>
      <c r="AMF10" s="0"/>
      <c r="AMG10" s="0"/>
      <c r="AMH10" s="0"/>
      <c r="AMI10" s="0"/>
      <c r="AMJ10" s="0"/>
    </row>
    <row r="11" s="4" customFormat="true" ht="12.8" hidden="false" customHeight="false" outlineLevel="0" collapsed="false">
      <c r="A11" s="4" t="s">
        <v>30</v>
      </c>
      <c r="B11" s="4" t="str">
        <f aca="false">LEFT(A11,FIND(" ",A11)-1)</f>
        <v>Domagoj</v>
      </c>
      <c r="C11" s="4" t="str">
        <f aca="false">RIGHT(A11,LEN(A11)-FIND(" ",A11))</f>
        <v>Matković</v>
      </c>
      <c r="D11" s="3" t="n">
        <v>88667397191</v>
      </c>
      <c r="E11" s="3"/>
      <c r="F11" s="4" t="n">
        <f aca="false">$J$1-J11</f>
        <v>1997</v>
      </c>
      <c r="G11" s="4" t="s">
        <v>31</v>
      </c>
      <c r="H11" s="4" t="s">
        <v>15</v>
      </c>
      <c r="I11" s="4" t="s">
        <v>26</v>
      </c>
      <c r="J11" s="4" t="n">
        <v>25</v>
      </c>
      <c r="N11" s="1" t="s">
        <v>18</v>
      </c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s">
        <v>32</v>
      </c>
      <c r="B12" s="1" t="str">
        <f aca="false">LEFT(A12,FIND(" ",A12)-1)</f>
        <v>Jelena</v>
      </c>
      <c r="C12" s="1" t="str">
        <f aca="false">RIGHT(A12,LEN(A12)-FIND(" ",A12))</f>
        <v>Matković</v>
      </c>
      <c r="D12" s="2" t="n">
        <v>82550431145</v>
      </c>
      <c r="E12" s="3" t="n">
        <v>88667397191</v>
      </c>
      <c r="F12" s="1" t="n">
        <f aca="false">$J$1-J12</f>
        <v>1996</v>
      </c>
      <c r="G12" s="1" t="str">
        <f aca="false">G11</f>
        <v>OB_003</v>
      </c>
      <c r="H12" s="1" t="s">
        <v>15</v>
      </c>
      <c r="I12" s="1" t="s">
        <v>16</v>
      </c>
      <c r="J12" s="1" t="n">
        <v>26</v>
      </c>
      <c r="N12" s="1" t="s">
        <v>18</v>
      </c>
    </row>
    <row r="13" customFormat="false" ht="12.8" hidden="false" customHeight="false" outlineLevel="0" collapsed="false">
      <c r="A13" s="1" t="s">
        <v>33</v>
      </c>
      <c r="B13" s="1" t="str">
        <f aca="false">LEFT(A13,FIND(" ",A13)-1)</f>
        <v>Tamara</v>
      </c>
      <c r="C13" s="1" t="str">
        <f aca="false">RIGHT(A13,LEN(A13)-FIND(" ",A13))</f>
        <v>Matković</v>
      </c>
      <c r="D13" s="2" t="n">
        <v>87941963933</v>
      </c>
      <c r="E13" s="3" t="n">
        <v>88667397191</v>
      </c>
      <c r="F13" s="1" t="n">
        <f aca="false">$J$1-J13</f>
        <v>2014</v>
      </c>
      <c r="G13" s="1" t="str">
        <f aca="false">G12</f>
        <v>OB_003</v>
      </c>
      <c r="H13" s="1" t="s">
        <v>15</v>
      </c>
      <c r="I13" s="1" t="s">
        <v>20</v>
      </c>
      <c r="J13" s="1" t="n">
        <v>8</v>
      </c>
      <c r="L13" s="1" t="s">
        <v>21</v>
      </c>
      <c r="M13" s="1" t="s">
        <v>21</v>
      </c>
      <c r="N13" s="1" t="s">
        <v>18</v>
      </c>
    </row>
    <row r="14" customFormat="false" ht="12.8" hidden="false" customHeight="false" outlineLevel="0" collapsed="false">
      <c r="A14" s="1" t="s">
        <v>34</v>
      </c>
      <c r="B14" s="1" t="str">
        <f aca="false">LEFT(A14,FIND(" ",A14)-1)</f>
        <v>Nataša</v>
      </c>
      <c r="C14" s="1" t="str">
        <f aca="false">RIGHT(A14,LEN(A14)-FIND(" ",A14))</f>
        <v>Matković</v>
      </c>
      <c r="D14" s="2" t="n">
        <v>57021013949</v>
      </c>
      <c r="E14" s="3" t="n">
        <v>88667397191</v>
      </c>
      <c r="F14" s="1" t="n">
        <f aca="false">$J$1-J14</f>
        <v>2020</v>
      </c>
      <c r="G14" s="1" t="str">
        <f aca="false">G13</f>
        <v>OB_003</v>
      </c>
      <c r="H14" s="1" t="s">
        <v>15</v>
      </c>
      <c r="I14" s="1" t="s">
        <v>23</v>
      </c>
      <c r="J14" s="1" t="n">
        <v>2</v>
      </c>
      <c r="M14" s="1" t="s">
        <v>21</v>
      </c>
      <c r="N14" s="1" t="s">
        <v>18</v>
      </c>
    </row>
    <row r="15" s="5" customFormat="true" ht="12.8" hidden="false" customHeight="false" outlineLevel="0" collapsed="false">
      <c r="B15" s="6" t="e">
        <f aca="false">LEFT(A15,FIND(" ",A15)-1)</f>
        <v>#VALUE!</v>
      </c>
      <c r="C15" s="6" t="e">
        <f aca="false">RIGHT(A15,LEN(A15)-FIND(" ",A15))</f>
        <v>#VALUE!</v>
      </c>
      <c r="D15" s="7"/>
      <c r="E15" s="7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0"/>
      <c r="AMF15" s="0"/>
      <c r="AMG15" s="0"/>
      <c r="AMH15" s="0"/>
      <c r="AMI15" s="0"/>
      <c r="AMJ15" s="0"/>
    </row>
    <row r="16" s="4" customFormat="true" ht="12.8" hidden="false" customHeight="false" outlineLevel="0" collapsed="false">
      <c r="A16" s="4" t="s">
        <v>35</v>
      </c>
      <c r="B16" s="4" t="str">
        <f aca="false">LEFT(A16,FIND(" ",A16)-1)</f>
        <v>Andrej</v>
      </c>
      <c r="C16" s="4" t="str">
        <f aca="false">RIGHT(A16,LEN(A16)-FIND(" ",A16))</f>
        <v>Jurišić</v>
      </c>
      <c r="D16" s="3" t="n">
        <v>77618035342</v>
      </c>
      <c r="E16" s="3"/>
      <c r="F16" s="4" t="n">
        <f aca="false">$J$1-J16</f>
        <v>1987</v>
      </c>
      <c r="G16" s="4" t="s">
        <v>36</v>
      </c>
      <c r="H16" s="4" t="s">
        <v>15</v>
      </c>
      <c r="I16" s="4" t="s">
        <v>26</v>
      </c>
      <c r="J16" s="4" t="n">
        <v>35</v>
      </c>
      <c r="N16" s="1" t="s">
        <v>18</v>
      </c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" t="s">
        <v>37</v>
      </c>
      <c r="B17" s="1" t="str">
        <f aca="false">LEFT(A17,FIND(" ",A17)-1)</f>
        <v>Sonja</v>
      </c>
      <c r="C17" s="1" t="str">
        <f aca="false">RIGHT(A17,LEN(A17)-FIND(" ",A17))</f>
        <v>Jurišić</v>
      </c>
      <c r="D17" s="2" t="n">
        <v>40445458361</v>
      </c>
      <c r="E17" s="3" t="n">
        <v>77618035342</v>
      </c>
      <c r="F17" s="1" t="n">
        <f aca="false">$J$1-J17</f>
        <v>1990</v>
      </c>
      <c r="G17" s="1" t="str">
        <f aca="false">G16</f>
        <v>OB_004</v>
      </c>
      <c r="H17" s="1" t="s">
        <v>15</v>
      </c>
      <c r="I17" s="1" t="s">
        <v>16</v>
      </c>
      <c r="J17" s="1" t="n">
        <v>32</v>
      </c>
      <c r="N17" s="1" t="s">
        <v>18</v>
      </c>
    </row>
    <row r="18" customFormat="false" ht="12.8" hidden="false" customHeight="false" outlineLevel="0" collapsed="false">
      <c r="A18" s="1" t="s">
        <v>38</v>
      </c>
      <c r="B18" s="1" t="str">
        <f aca="false">LEFT(A18,FIND(" ",A18)-1)</f>
        <v>Gordana</v>
      </c>
      <c r="C18" s="1" t="str">
        <f aca="false">RIGHT(A18,LEN(A18)-FIND(" ",A18))</f>
        <v>Jurišić</v>
      </c>
      <c r="D18" s="2" t="n">
        <v>77215131452</v>
      </c>
      <c r="E18" s="3" t="n">
        <v>77618035342</v>
      </c>
      <c r="F18" s="1" t="n">
        <f aca="false">$J$1-J18</f>
        <v>2010</v>
      </c>
      <c r="G18" s="1" t="str">
        <f aca="false">G17</f>
        <v>OB_004</v>
      </c>
      <c r="H18" s="1" t="s">
        <v>15</v>
      </c>
      <c r="I18" s="1" t="s">
        <v>20</v>
      </c>
      <c r="J18" s="1" t="n">
        <v>12</v>
      </c>
      <c r="L18" s="1" t="s">
        <v>21</v>
      </c>
      <c r="M18" s="1" t="s">
        <v>21</v>
      </c>
      <c r="N18" s="1" t="s">
        <v>18</v>
      </c>
    </row>
    <row r="19" customFormat="false" ht="12.8" hidden="false" customHeight="false" outlineLevel="0" collapsed="false">
      <c r="A19" s="1" t="s">
        <v>39</v>
      </c>
      <c r="B19" s="1" t="str">
        <f aca="false">LEFT(A19,FIND(" ",A19)-1)</f>
        <v>Vedran</v>
      </c>
      <c r="C19" s="1" t="str">
        <f aca="false">RIGHT(A19,LEN(A19)-FIND(" ",A19))</f>
        <v>Jurišić</v>
      </c>
      <c r="D19" s="2" t="n">
        <v>71119189832</v>
      </c>
      <c r="E19" s="3" t="n">
        <v>77618035342</v>
      </c>
      <c r="F19" s="1" t="n">
        <f aca="false">$J$1-J19</f>
        <v>2012</v>
      </c>
      <c r="G19" s="1" t="str">
        <f aca="false">G18</f>
        <v>OB_004</v>
      </c>
      <c r="H19" s="1" t="s">
        <v>15</v>
      </c>
      <c r="I19" s="1" t="s">
        <v>23</v>
      </c>
      <c r="J19" s="1" t="n">
        <v>10</v>
      </c>
      <c r="L19" s="1" t="s">
        <v>21</v>
      </c>
      <c r="M19" s="1" t="s">
        <v>21</v>
      </c>
      <c r="N19" s="1" t="s">
        <v>18</v>
      </c>
    </row>
    <row r="20" s="5" customFormat="true" ht="12.8" hidden="false" customHeight="false" outlineLevel="0" collapsed="false">
      <c r="B20" s="6" t="e">
        <f aca="false">LEFT(A20,FIND(" ",A20)-1)</f>
        <v>#VALUE!</v>
      </c>
      <c r="C20" s="6" t="e">
        <f aca="false">RIGHT(A20,LEN(A20)-FIND(" ",A20))</f>
        <v>#VALUE!</v>
      </c>
      <c r="D20" s="7"/>
      <c r="E20" s="7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0"/>
      <c r="AMF20" s="0"/>
      <c r="AMG20" s="0"/>
      <c r="AMH20" s="0"/>
      <c r="AMI20" s="0"/>
      <c r="AMJ20" s="0"/>
    </row>
    <row r="21" s="4" customFormat="true" ht="12.8" hidden="false" customHeight="false" outlineLevel="0" collapsed="false">
      <c r="A21" s="4" t="s">
        <v>40</v>
      </c>
      <c r="B21" s="4" t="str">
        <f aca="false">LEFT(A21,FIND(" ",A21)-1)</f>
        <v>Maksim</v>
      </c>
      <c r="C21" s="4" t="str">
        <f aca="false">RIGHT(A21,LEN(A21)-FIND(" ",A21))</f>
        <v>Burić</v>
      </c>
      <c r="D21" s="3" t="n">
        <v>10924835154</v>
      </c>
      <c r="E21" s="3"/>
      <c r="F21" s="4" t="n">
        <f aca="false">$J$1-J21</f>
        <v>1995</v>
      </c>
      <c r="G21" s="4" t="s">
        <v>41</v>
      </c>
      <c r="H21" s="4" t="s">
        <v>15</v>
      </c>
      <c r="I21" s="4" t="s">
        <v>26</v>
      </c>
      <c r="J21" s="4" t="n">
        <v>27</v>
      </c>
      <c r="N21" s="1" t="s">
        <v>18</v>
      </c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s">
        <v>42</v>
      </c>
      <c r="B22" s="1" t="str">
        <f aca="false">LEFT(A22,FIND(" ",A22)-1)</f>
        <v>Zorana</v>
      </c>
      <c r="C22" s="1" t="str">
        <f aca="false">RIGHT(A22,LEN(A22)-FIND(" ",A22))</f>
        <v>Burić</v>
      </c>
      <c r="D22" s="2" t="n">
        <v>83116373402</v>
      </c>
      <c r="E22" s="3" t="n">
        <v>10924835154</v>
      </c>
      <c r="F22" s="1" t="n">
        <f aca="false">$J$1-J22</f>
        <v>1992</v>
      </c>
      <c r="G22" s="1" t="str">
        <f aca="false">G21</f>
        <v>OB_005</v>
      </c>
      <c r="H22" s="1" t="s">
        <v>15</v>
      </c>
      <c r="I22" s="1" t="s">
        <v>16</v>
      </c>
      <c r="J22" s="1" t="n">
        <v>30</v>
      </c>
      <c r="N22" s="1" t="s">
        <v>18</v>
      </c>
    </row>
    <row r="23" customFormat="false" ht="12.8" hidden="false" customHeight="false" outlineLevel="0" collapsed="false">
      <c r="A23" s="1" t="s">
        <v>43</v>
      </c>
      <c r="B23" s="1" t="str">
        <f aca="false">LEFT(A23,FIND(" ",A23)-1)</f>
        <v>Aleksej</v>
      </c>
      <c r="C23" s="1" t="str">
        <f aca="false">RIGHT(A23,LEN(A23)-FIND(" ",A23))</f>
        <v>Burić</v>
      </c>
      <c r="D23" s="2" t="n">
        <v>92859662969</v>
      </c>
      <c r="E23" s="3" t="n">
        <v>10924835154</v>
      </c>
      <c r="F23" s="1" t="n">
        <f aca="false">$J$1-J23</f>
        <v>2006</v>
      </c>
      <c r="G23" s="1" t="str">
        <f aca="false">G22</f>
        <v>OB_005</v>
      </c>
      <c r="H23" s="1" t="s">
        <v>15</v>
      </c>
      <c r="I23" s="1" t="s">
        <v>20</v>
      </c>
      <c r="J23" s="1" t="n">
        <v>16</v>
      </c>
      <c r="L23" s="1" t="s">
        <v>21</v>
      </c>
      <c r="M23" s="1" t="s">
        <v>21</v>
      </c>
      <c r="N23" s="1" t="s">
        <v>18</v>
      </c>
    </row>
    <row r="24" customFormat="false" ht="12.8" hidden="false" customHeight="false" outlineLevel="0" collapsed="false">
      <c r="A24" s="1" t="s">
        <v>44</v>
      </c>
      <c r="B24" s="1" t="str">
        <f aca="false">LEFT(A24,FIND(" ",A24)-1)</f>
        <v>Milo</v>
      </c>
      <c r="C24" s="1" t="str">
        <f aca="false">RIGHT(A24,LEN(A24)-FIND(" ",A24))</f>
        <v>Burić</v>
      </c>
      <c r="D24" s="2" t="n">
        <v>49652633041</v>
      </c>
      <c r="E24" s="3" t="n">
        <v>10924835154</v>
      </c>
      <c r="F24" s="1" t="n">
        <f aca="false">$J$1-J24</f>
        <v>2015</v>
      </c>
      <c r="G24" s="1" t="str">
        <f aca="false">G23</f>
        <v>OB_005</v>
      </c>
      <c r="H24" s="1" t="s">
        <v>15</v>
      </c>
      <c r="I24" s="1" t="s">
        <v>23</v>
      </c>
      <c r="J24" s="1" t="n">
        <v>7</v>
      </c>
      <c r="L24" s="1" t="s">
        <v>21</v>
      </c>
      <c r="M24" s="1" t="s">
        <v>21</v>
      </c>
      <c r="N24" s="1" t="s">
        <v>18</v>
      </c>
    </row>
    <row r="25" s="5" customFormat="true" ht="12.8" hidden="false" customHeight="false" outlineLevel="0" collapsed="false">
      <c r="B25" s="6" t="e">
        <f aca="false">LEFT(A25,FIND(" ",A25)-1)</f>
        <v>#VALUE!</v>
      </c>
      <c r="C25" s="6" t="e">
        <f aca="false">RIGHT(A25,LEN(A25)-FIND(" ",A25))</f>
        <v>#VALUE!</v>
      </c>
      <c r="D25" s="7"/>
      <c r="E25" s="7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1" t="s">
        <v>45</v>
      </c>
      <c r="B26" s="1" t="str">
        <f aca="false">LEFT(A26,FIND(" ",A26)-1)</f>
        <v>Arijana</v>
      </c>
      <c r="C26" s="1" t="str">
        <f aca="false">RIGHT(A26,LEN(A26)-FIND(" ",A26))</f>
        <v>Jukić</v>
      </c>
      <c r="D26" s="2" t="n">
        <v>61655900735</v>
      </c>
      <c r="E26" s="3" t="n">
        <v>83622376238</v>
      </c>
      <c r="F26" s="1" t="n">
        <f aca="false">$J$1-J26</f>
        <v>1992</v>
      </c>
      <c r="G26" s="4" t="s">
        <v>46</v>
      </c>
      <c r="H26" s="1" t="s">
        <v>15</v>
      </c>
      <c r="I26" s="1" t="s">
        <v>16</v>
      </c>
      <c r="J26" s="1" t="n">
        <v>30</v>
      </c>
      <c r="K26" s="1" t="s">
        <v>17</v>
      </c>
      <c r="N26" s="1" t="s">
        <v>18</v>
      </c>
    </row>
    <row r="27" customFormat="false" ht="12.8" hidden="false" customHeight="false" outlineLevel="0" collapsed="false">
      <c r="A27" s="1" t="s">
        <v>47</v>
      </c>
      <c r="B27" s="1" t="str">
        <f aca="false">LEFT(A27,FIND(" ",A27)-1)</f>
        <v>Nada</v>
      </c>
      <c r="C27" s="1" t="str">
        <f aca="false">RIGHT(A27,LEN(A27)-FIND(" ",A27))</f>
        <v>Jukić</v>
      </c>
      <c r="D27" s="2" t="n">
        <v>76278188869</v>
      </c>
      <c r="E27" s="3" t="n">
        <v>83622376238</v>
      </c>
      <c r="F27" s="1" t="n">
        <f aca="false">$J$1-J27</f>
        <v>2009</v>
      </c>
      <c r="G27" s="1" t="str">
        <f aca="false">G26</f>
        <v>OB_006</v>
      </c>
      <c r="H27" s="1" t="s">
        <v>15</v>
      </c>
      <c r="I27" s="1" t="s">
        <v>20</v>
      </c>
      <c r="J27" s="1" t="n">
        <v>13</v>
      </c>
      <c r="L27" s="1" t="s">
        <v>21</v>
      </c>
      <c r="M27" s="1" t="s">
        <v>21</v>
      </c>
      <c r="N27" s="1" t="s">
        <v>18</v>
      </c>
    </row>
    <row r="28" customFormat="false" ht="12.8" hidden="false" customHeight="false" outlineLevel="0" collapsed="false">
      <c r="A28" s="1" t="s">
        <v>48</v>
      </c>
      <c r="B28" s="1" t="str">
        <f aca="false">LEFT(A28,FIND(" ",A28)-1)</f>
        <v>Domagoj</v>
      </c>
      <c r="C28" s="1" t="str">
        <f aca="false">RIGHT(A28,LEN(A28)-FIND(" ",A28))</f>
        <v>Jukić</v>
      </c>
      <c r="D28" s="2" t="n">
        <v>36116118183</v>
      </c>
      <c r="E28" s="3" t="n">
        <v>83622376238</v>
      </c>
      <c r="F28" s="1" t="n">
        <f aca="false">$J$1-J28</f>
        <v>2013</v>
      </c>
      <c r="G28" s="1" t="str">
        <f aca="false">G27</f>
        <v>OB_006</v>
      </c>
      <c r="H28" s="1" t="s">
        <v>15</v>
      </c>
      <c r="I28" s="1" t="s">
        <v>23</v>
      </c>
      <c r="J28" s="1" t="n">
        <v>9</v>
      </c>
      <c r="L28" s="1" t="s">
        <v>21</v>
      </c>
      <c r="M28" s="1" t="s">
        <v>21</v>
      </c>
      <c r="N28" s="1" t="s">
        <v>18</v>
      </c>
    </row>
    <row r="29" customFormat="false" ht="12.8" hidden="false" customHeight="false" outlineLevel="0" collapsed="false">
      <c r="A29" s="1" t="s">
        <v>49</v>
      </c>
      <c r="B29" s="1" t="str">
        <f aca="false">LEFT(A29,FIND(" ",A29)-1)</f>
        <v>Ivona</v>
      </c>
      <c r="C29" s="1" t="str">
        <f aca="false">RIGHT(A29,LEN(A29)-FIND(" ",A29))</f>
        <v>Jukić</v>
      </c>
      <c r="D29" s="2" t="n">
        <v>46338715823</v>
      </c>
      <c r="E29" s="3" t="n">
        <v>83622376238</v>
      </c>
      <c r="F29" s="1" t="n">
        <f aca="false">$J$1-J29</f>
        <v>2015</v>
      </c>
      <c r="G29" s="1" t="str">
        <f aca="false">G28</f>
        <v>OB_006</v>
      </c>
      <c r="H29" s="1" t="s">
        <v>15</v>
      </c>
      <c r="I29" s="1" t="s">
        <v>50</v>
      </c>
      <c r="J29" s="1" t="n">
        <v>7</v>
      </c>
      <c r="L29" s="1" t="s">
        <v>21</v>
      </c>
      <c r="M29" s="1" t="s">
        <v>21</v>
      </c>
      <c r="N29" s="1" t="s">
        <v>18</v>
      </c>
    </row>
    <row r="30" customFormat="false" ht="12.8" hidden="false" customHeight="false" outlineLevel="0" collapsed="false">
      <c r="A30" s="1" t="s">
        <v>51</v>
      </c>
      <c r="B30" s="1" t="str">
        <f aca="false">LEFT(A30,FIND(" ",A30)-1)</f>
        <v>Marko</v>
      </c>
      <c r="C30" s="1" t="str">
        <f aca="false">RIGHT(A30,LEN(A30)-FIND(" ",A30))</f>
        <v>Jukić</v>
      </c>
      <c r="D30" s="2" t="n">
        <v>34759985118</v>
      </c>
      <c r="E30" s="3" t="n">
        <v>83622376238</v>
      </c>
      <c r="F30" s="1" t="n">
        <f aca="false">$J$1-J30</f>
        <v>2016</v>
      </c>
      <c r="G30" s="1" t="str">
        <f aca="false">G29</f>
        <v>OB_006</v>
      </c>
      <c r="H30" s="1" t="s">
        <v>15</v>
      </c>
      <c r="I30" s="1" t="s">
        <v>52</v>
      </c>
      <c r="J30" s="1" t="n">
        <v>6</v>
      </c>
      <c r="L30" s="1" t="s">
        <v>21</v>
      </c>
      <c r="M30" s="1" t="s">
        <v>21</v>
      </c>
      <c r="N30" s="1" t="s">
        <v>18</v>
      </c>
    </row>
    <row r="31" s="5" customFormat="true" ht="12.8" hidden="false" customHeight="false" outlineLevel="0" collapsed="false">
      <c r="B31" s="6" t="e">
        <f aca="false">LEFT(A31,FIND(" ",A31)-1)</f>
        <v>#VALUE!</v>
      </c>
      <c r="C31" s="6" t="e">
        <f aca="false">RIGHT(A31,LEN(A31)-FIND(" ",A31))</f>
        <v>#VALUE!</v>
      </c>
      <c r="D31" s="7"/>
      <c r="E31" s="7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0"/>
      <c r="AMF31" s="0"/>
      <c r="AMG31" s="0"/>
      <c r="AMH31" s="0"/>
      <c r="AMI31" s="0"/>
      <c r="AMJ31" s="0"/>
    </row>
    <row r="32" s="4" customFormat="true" ht="12.8" hidden="false" customHeight="false" outlineLevel="0" collapsed="false">
      <c r="A32" s="4" t="s">
        <v>53</v>
      </c>
      <c r="B32" s="4" t="str">
        <f aca="false">LEFT(A32,FIND(" ",A32)-1)</f>
        <v>Tomislav</v>
      </c>
      <c r="C32" s="4" t="str">
        <f aca="false">RIGHT(A32,LEN(A32)-FIND(" ",A32))</f>
        <v>Vučković</v>
      </c>
      <c r="D32" s="3" t="n">
        <v>13319561071</v>
      </c>
      <c r="E32" s="3"/>
      <c r="F32" s="4" t="n">
        <f aca="false">$J$1-J32</f>
        <v>1995</v>
      </c>
      <c r="G32" s="4" t="s">
        <v>54</v>
      </c>
      <c r="H32" s="4" t="s">
        <v>15</v>
      </c>
      <c r="I32" s="4" t="s">
        <v>26</v>
      </c>
      <c r="J32" s="4" t="n">
        <v>27</v>
      </c>
      <c r="N32" s="1" t="s">
        <v>18</v>
      </c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" t="s">
        <v>55</v>
      </c>
      <c r="B33" s="1" t="str">
        <f aca="false">LEFT(A33,FIND(" ",A33)-1)</f>
        <v>Edna</v>
      </c>
      <c r="C33" s="1" t="str">
        <f aca="false">RIGHT(A33,LEN(A33)-FIND(" ",A33))</f>
        <v>Vučković</v>
      </c>
      <c r="D33" s="2" t="n">
        <v>60066987028</v>
      </c>
      <c r="E33" s="3" t="n">
        <v>13319561071</v>
      </c>
      <c r="F33" s="1" t="n">
        <f aca="false">$J$1-J33</f>
        <v>1992</v>
      </c>
      <c r="G33" s="1" t="str">
        <f aca="false">G32</f>
        <v>OB_007</v>
      </c>
      <c r="H33" s="1" t="s">
        <v>15</v>
      </c>
      <c r="I33" s="1" t="s">
        <v>16</v>
      </c>
      <c r="J33" s="1" t="n">
        <v>30</v>
      </c>
      <c r="N33" s="1" t="s">
        <v>18</v>
      </c>
    </row>
    <row r="34" customFormat="false" ht="12.8" hidden="false" customHeight="false" outlineLevel="0" collapsed="false">
      <c r="A34" s="1" t="s">
        <v>56</v>
      </c>
      <c r="B34" s="1" t="str">
        <f aca="false">LEFT(A34,FIND(" ",A34)-1)</f>
        <v>Nataša</v>
      </c>
      <c r="C34" s="1" t="str">
        <f aca="false">RIGHT(A34,LEN(A34)-FIND(" ",A34))</f>
        <v>Vučković</v>
      </c>
      <c r="D34" s="2" t="n">
        <v>57516549847</v>
      </c>
      <c r="E34" s="3" t="n">
        <v>13319561071</v>
      </c>
      <c r="F34" s="1" t="n">
        <f aca="false">$J$1-J34</f>
        <v>2006</v>
      </c>
      <c r="G34" s="1" t="str">
        <f aca="false">G33</f>
        <v>OB_007</v>
      </c>
      <c r="H34" s="1" t="s">
        <v>15</v>
      </c>
      <c r="I34" s="1" t="s">
        <v>20</v>
      </c>
      <c r="J34" s="1" t="n">
        <v>16</v>
      </c>
      <c r="L34" s="1" t="s">
        <v>21</v>
      </c>
      <c r="M34" s="1" t="s">
        <v>21</v>
      </c>
      <c r="N34" s="1" t="s">
        <v>18</v>
      </c>
    </row>
    <row r="35" customFormat="false" ht="12.8" hidden="false" customHeight="false" outlineLevel="0" collapsed="false">
      <c r="A35" s="1" t="s">
        <v>57</v>
      </c>
      <c r="B35" s="1" t="str">
        <f aca="false">LEFT(A35,FIND(" ",A35)-1)</f>
        <v>Matej</v>
      </c>
      <c r="C35" s="1" t="str">
        <f aca="false">RIGHT(A35,LEN(A35)-FIND(" ",A35))</f>
        <v>Vučković</v>
      </c>
      <c r="D35" s="2" t="n">
        <v>20099044286</v>
      </c>
      <c r="E35" s="3" t="n">
        <v>13319561071</v>
      </c>
      <c r="F35" s="1" t="n">
        <f aca="false">$J$1-J35</f>
        <v>2015</v>
      </c>
      <c r="G35" s="1" t="str">
        <f aca="false">G34</f>
        <v>OB_007</v>
      </c>
      <c r="H35" s="1" t="s">
        <v>15</v>
      </c>
      <c r="I35" s="1" t="s">
        <v>23</v>
      </c>
      <c r="J35" s="1" t="n">
        <v>7</v>
      </c>
      <c r="L35" s="1" t="s">
        <v>21</v>
      </c>
      <c r="M35" s="1" t="s">
        <v>21</v>
      </c>
      <c r="N35" s="1" t="s">
        <v>18</v>
      </c>
    </row>
    <row r="36" s="5" customFormat="true" ht="12.8" hidden="false" customHeight="false" outlineLevel="0" collapsed="false">
      <c r="B36" s="6" t="e">
        <f aca="false">LEFT(A36,FIND(" ",A36)-1)</f>
        <v>#VALUE!</v>
      </c>
      <c r="C36" s="6" t="e">
        <f aca="false">RIGHT(A36,LEN(A36)-FIND(" ",A36))</f>
        <v>#VALUE!</v>
      </c>
      <c r="D36" s="7"/>
      <c r="E36" s="7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0"/>
      <c r="AMF36" s="0"/>
      <c r="AMG36" s="0"/>
      <c r="AMH36" s="0"/>
      <c r="AMI36" s="0"/>
      <c r="AMJ36" s="0"/>
    </row>
    <row r="37" s="4" customFormat="true" ht="12.8" hidden="false" customHeight="false" outlineLevel="0" collapsed="false">
      <c r="A37" s="4" t="s">
        <v>58</v>
      </c>
      <c r="B37" s="4" t="str">
        <f aca="false">LEFT(A37,FIND(" ",A37)-1)</f>
        <v>Veljko</v>
      </c>
      <c r="C37" s="4" t="str">
        <f aca="false">RIGHT(A37,LEN(A37)-FIND(" ",A37))</f>
        <v>Kovačić</v>
      </c>
      <c r="D37" s="3" t="n">
        <v>63046951074</v>
      </c>
      <c r="E37" s="3"/>
      <c r="F37" s="4" t="n">
        <f aca="false">$J$1-J37</f>
        <v>1987</v>
      </c>
      <c r="G37" s="4" t="s">
        <v>59</v>
      </c>
      <c r="H37" s="4" t="s">
        <v>15</v>
      </c>
      <c r="I37" s="4" t="s">
        <v>26</v>
      </c>
      <c r="J37" s="4" t="n">
        <v>35</v>
      </c>
      <c r="N37" s="1" t="s">
        <v>18</v>
      </c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" t="s">
        <v>60</v>
      </c>
      <c r="B38" s="1" t="str">
        <f aca="false">LEFT(A38,FIND(" ",A38)-1)</f>
        <v>Katarina</v>
      </c>
      <c r="C38" s="1" t="str">
        <f aca="false">RIGHT(A38,LEN(A38)-FIND(" ",A38))</f>
        <v>Kovačić</v>
      </c>
      <c r="D38" s="2" t="n">
        <v>46938224319</v>
      </c>
      <c r="E38" s="3" t="n">
        <v>63046951074</v>
      </c>
      <c r="F38" s="1" t="n">
        <f aca="false">$J$1-J38</f>
        <v>1990</v>
      </c>
      <c r="G38" s="1" t="str">
        <f aca="false">G37</f>
        <v>OB_008</v>
      </c>
      <c r="H38" s="1" t="s">
        <v>15</v>
      </c>
      <c r="I38" s="1" t="s">
        <v>16</v>
      </c>
      <c r="J38" s="1" t="n">
        <v>32</v>
      </c>
      <c r="N38" s="1" t="s">
        <v>18</v>
      </c>
    </row>
    <row r="39" customFormat="false" ht="12.8" hidden="false" customHeight="false" outlineLevel="0" collapsed="false">
      <c r="A39" s="1" t="s">
        <v>61</v>
      </c>
      <c r="B39" s="1" t="str">
        <f aca="false">LEFT(A39,FIND(" ",A39)-1)</f>
        <v>Teona</v>
      </c>
      <c r="C39" s="1" t="str">
        <f aca="false">RIGHT(A39,LEN(A39)-FIND(" ",A39))</f>
        <v>Kovačić</v>
      </c>
      <c r="D39" s="2" t="n">
        <v>2667051589</v>
      </c>
      <c r="E39" s="3" t="n">
        <v>63046951074</v>
      </c>
      <c r="F39" s="1" t="n">
        <f aca="false">$J$1-J39</f>
        <v>2010</v>
      </c>
      <c r="G39" s="1" t="str">
        <f aca="false">G38</f>
        <v>OB_008</v>
      </c>
      <c r="H39" s="1" t="s">
        <v>15</v>
      </c>
      <c r="I39" s="1" t="s">
        <v>20</v>
      </c>
      <c r="J39" s="1" t="n">
        <v>12</v>
      </c>
      <c r="L39" s="1" t="s">
        <v>21</v>
      </c>
      <c r="M39" s="1" t="s">
        <v>21</v>
      </c>
      <c r="N39" s="1" t="s">
        <v>18</v>
      </c>
    </row>
    <row r="40" customFormat="false" ht="12.8" hidden="false" customHeight="false" outlineLevel="0" collapsed="false">
      <c r="A40" s="1" t="s">
        <v>62</v>
      </c>
      <c r="B40" s="1" t="str">
        <f aca="false">LEFT(A40,FIND(" ",A40)-1)</f>
        <v>Milo</v>
      </c>
      <c r="C40" s="1" t="str">
        <f aca="false">RIGHT(A40,LEN(A40)-FIND(" ",A40))</f>
        <v>Kovačić</v>
      </c>
      <c r="D40" s="2" t="n">
        <v>40578364455</v>
      </c>
      <c r="E40" s="3" t="n">
        <v>63046951074</v>
      </c>
      <c r="F40" s="1" t="n">
        <f aca="false">$J$1-J40</f>
        <v>2012</v>
      </c>
      <c r="G40" s="1" t="str">
        <f aca="false">G39</f>
        <v>OB_008</v>
      </c>
      <c r="H40" s="1" t="s">
        <v>15</v>
      </c>
      <c r="I40" s="1" t="s">
        <v>23</v>
      </c>
      <c r="J40" s="1" t="n">
        <v>10</v>
      </c>
      <c r="L40" s="1" t="s">
        <v>21</v>
      </c>
      <c r="M40" s="1" t="s">
        <v>21</v>
      </c>
      <c r="N40" s="1" t="s">
        <v>18</v>
      </c>
    </row>
    <row r="41" s="5" customFormat="true" ht="12.8" hidden="false" customHeight="false" outlineLevel="0" collapsed="false">
      <c r="B41" s="6" t="e">
        <f aca="false">LEFT(A41,FIND(" ",A41)-1)</f>
        <v>#VALUE!</v>
      </c>
      <c r="C41" s="6" t="e">
        <f aca="false">RIGHT(A41,LEN(A41)-FIND(" ",A41))</f>
        <v>#VALUE!</v>
      </c>
      <c r="D41" s="7"/>
      <c r="E41" s="7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0"/>
      <c r="AMF41" s="0"/>
      <c r="AMG41" s="0"/>
      <c r="AMH41" s="0"/>
      <c r="AMI41" s="0"/>
      <c r="AMJ41" s="0"/>
    </row>
    <row r="42" s="4" customFormat="true" ht="12.8" hidden="false" customHeight="false" outlineLevel="0" collapsed="false">
      <c r="A42" s="4" t="s">
        <v>63</v>
      </c>
      <c r="B42" s="4" t="str">
        <f aca="false">LEFT(A42,FIND(" ",A42)-1)</f>
        <v>Alen</v>
      </c>
      <c r="C42" s="4" t="str">
        <f aca="false">RIGHT(A42,LEN(A42)-FIND(" ",A42))</f>
        <v>Horvat</v>
      </c>
      <c r="D42" s="3" t="n">
        <v>33088070508</v>
      </c>
      <c r="E42" s="3"/>
      <c r="F42" s="4" t="n">
        <f aca="false">$J$1-J42</f>
        <v>2000</v>
      </c>
      <c r="G42" s="4" t="s">
        <v>64</v>
      </c>
      <c r="H42" s="4" t="s">
        <v>15</v>
      </c>
      <c r="I42" s="4" t="s">
        <v>26</v>
      </c>
      <c r="J42" s="4" t="n">
        <v>22</v>
      </c>
      <c r="N42" s="1" t="s">
        <v>18</v>
      </c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s">
        <v>65</v>
      </c>
      <c r="B43" s="1" t="str">
        <f aca="false">LEFT(A43,FIND(" ",A43)-1)</f>
        <v>Ema</v>
      </c>
      <c r="C43" s="1" t="str">
        <f aca="false">RIGHT(A43,LEN(A43)-FIND(" ",A43))</f>
        <v>Horvat</v>
      </c>
      <c r="D43" s="2" t="n">
        <v>74263930247</v>
      </c>
      <c r="E43" s="3" t="n">
        <v>33088070508</v>
      </c>
      <c r="F43" s="1" t="n">
        <f aca="false">$J$1-J43</f>
        <v>2001</v>
      </c>
      <c r="G43" s="1" t="str">
        <f aca="false">G42</f>
        <v>OB_009</v>
      </c>
      <c r="H43" s="1" t="s">
        <v>15</v>
      </c>
      <c r="I43" s="1" t="s">
        <v>16</v>
      </c>
      <c r="J43" s="1" t="n">
        <v>21</v>
      </c>
      <c r="N43" s="1" t="s">
        <v>18</v>
      </c>
    </row>
    <row r="44" customFormat="false" ht="12.8" hidden="false" customHeight="false" outlineLevel="0" collapsed="false">
      <c r="A44" s="1" t="s">
        <v>66</v>
      </c>
      <c r="B44" s="1" t="str">
        <f aca="false">LEFT(A44,FIND(" ",A44)-1)</f>
        <v>Mia</v>
      </c>
      <c r="C44" s="1" t="str">
        <f aca="false">RIGHT(A44,LEN(A44)-FIND(" ",A44))</f>
        <v>Horvat</v>
      </c>
      <c r="D44" s="2" t="n">
        <v>89308914598</v>
      </c>
      <c r="E44" s="3" t="n">
        <v>33088070508</v>
      </c>
      <c r="F44" s="1" t="n">
        <f aca="false">$J$1-J44</f>
        <v>2012</v>
      </c>
      <c r="G44" s="1" t="str">
        <f aca="false">G43</f>
        <v>OB_009</v>
      </c>
      <c r="H44" s="1" t="s">
        <v>15</v>
      </c>
      <c r="I44" s="1" t="s">
        <v>20</v>
      </c>
      <c r="J44" s="1" t="n">
        <v>10</v>
      </c>
      <c r="L44" s="1" t="s">
        <v>21</v>
      </c>
      <c r="M44" s="1" t="s">
        <v>21</v>
      </c>
      <c r="N44" s="1" t="s">
        <v>18</v>
      </c>
    </row>
    <row r="45" customFormat="false" ht="12.8" hidden="false" customHeight="false" outlineLevel="0" collapsed="false">
      <c r="A45" s="1" t="s">
        <v>67</v>
      </c>
      <c r="B45" s="1" t="str">
        <f aca="false">LEFT(A45,FIND(" ",A45)-1)</f>
        <v>Lana</v>
      </c>
      <c r="C45" s="1" t="str">
        <f aca="false">RIGHT(A45,LEN(A45)-FIND(" ",A45))</f>
        <v>Horvat</v>
      </c>
      <c r="D45" s="2" t="n">
        <v>89339011317</v>
      </c>
      <c r="E45" s="3" t="n">
        <v>33088070508</v>
      </c>
      <c r="F45" s="1" t="n">
        <f aca="false">$J$1-J45</f>
        <v>2014</v>
      </c>
      <c r="G45" s="1" t="str">
        <f aca="false">G44</f>
        <v>OB_009</v>
      </c>
      <c r="H45" s="1" t="s">
        <v>15</v>
      </c>
      <c r="I45" s="1" t="s">
        <v>23</v>
      </c>
      <c r="J45" s="1" t="n">
        <v>8</v>
      </c>
      <c r="L45" s="1" t="s">
        <v>21</v>
      </c>
      <c r="M45" s="1" t="s">
        <v>21</v>
      </c>
      <c r="N45" s="1" t="s">
        <v>18</v>
      </c>
    </row>
    <row r="46" customFormat="false" ht="12.8" hidden="false" customHeight="false" outlineLevel="0" collapsed="false">
      <c r="A46" s="1" t="s">
        <v>68</v>
      </c>
      <c r="B46" s="1" t="str">
        <f aca="false">LEFT(A46,FIND(" ",A46)-1)</f>
        <v>Marta</v>
      </c>
      <c r="C46" s="1" t="str">
        <f aca="false">RIGHT(A46,LEN(A46)-FIND(" ",A46))</f>
        <v>Horvat</v>
      </c>
      <c r="D46" s="2" t="n">
        <v>50308743823</v>
      </c>
      <c r="E46" s="3" t="n">
        <v>33088070508</v>
      </c>
      <c r="F46" s="1" t="n">
        <f aca="false">$J$1-J46</f>
        <v>2017</v>
      </c>
      <c r="G46" s="1" t="str">
        <f aca="false">G45</f>
        <v>OB_009</v>
      </c>
      <c r="H46" s="1" t="s">
        <v>15</v>
      </c>
      <c r="I46" s="1" t="s">
        <v>50</v>
      </c>
      <c r="J46" s="1" t="n">
        <v>5</v>
      </c>
      <c r="M46" s="1" t="s">
        <v>21</v>
      </c>
      <c r="N46" s="1" t="s">
        <v>18</v>
      </c>
    </row>
    <row r="47" s="5" customFormat="true" ht="12.8" hidden="false" customHeight="false" outlineLevel="0" collapsed="false">
      <c r="B47" s="6" t="e">
        <f aca="false">LEFT(A47,FIND(" ",A47)-1)</f>
        <v>#VALUE!</v>
      </c>
      <c r="C47" s="6" t="e">
        <f aca="false">RIGHT(A47,LEN(A47)-FIND(" ",A47))</f>
        <v>#VALUE!</v>
      </c>
      <c r="D47" s="7"/>
      <c r="E47" s="7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0"/>
      <c r="AMF47" s="0"/>
      <c r="AMG47" s="0"/>
      <c r="AMH47" s="0"/>
      <c r="AMI47" s="0"/>
      <c r="AMJ47" s="0"/>
    </row>
    <row r="48" s="4" customFormat="true" ht="12.8" hidden="false" customHeight="false" outlineLevel="0" collapsed="false">
      <c r="A48" s="4" t="s">
        <v>69</v>
      </c>
      <c r="B48" s="4" t="str">
        <f aca="false">LEFT(A48,FIND(" ",A48)-1)</f>
        <v>Jere</v>
      </c>
      <c r="C48" s="4" t="str">
        <f aca="false">RIGHT(A48,LEN(A48)-FIND(" ",A48))</f>
        <v>Vlahović</v>
      </c>
      <c r="D48" s="3" t="n">
        <v>23399678436</v>
      </c>
      <c r="E48" s="3"/>
      <c r="F48" s="4" t="n">
        <f aca="false">$J$1-J48</f>
        <v>1997</v>
      </c>
      <c r="G48" s="4" t="s">
        <v>70</v>
      </c>
      <c r="H48" s="4" t="s">
        <v>15</v>
      </c>
      <c r="I48" s="4" t="s">
        <v>26</v>
      </c>
      <c r="J48" s="4" t="n">
        <v>25</v>
      </c>
      <c r="N48" s="1" t="s">
        <v>18</v>
      </c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s">
        <v>71</v>
      </c>
      <c r="B49" s="1" t="str">
        <f aca="false">LEFT(A49,FIND(" ",A49)-1)</f>
        <v>Milka</v>
      </c>
      <c r="C49" s="1" t="str">
        <f aca="false">RIGHT(A49,LEN(A49)-FIND(" ",A49))</f>
        <v>Vlahović</v>
      </c>
      <c r="D49" s="2" t="n">
        <v>25074847930</v>
      </c>
      <c r="E49" s="3" t="n">
        <v>23399678436</v>
      </c>
      <c r="F49" s="1" t="n">
        <f aca="false">$J$1-J49</f>
        <v>1996</v>
      </c>
      <c r="G49" s="1" t="str">
        <f aca="false">G48</f>
        <v>OB_010</v>
      </c>
      <c r="H49" s="1" t="s">
        <v>15</v>
      </c>
      <c r="I49" s="1" t="s">
        <v>16</v>
      </c>
      <c r="J49" s="1" t="n">
        <v>26</v>
      </c>
      <c r="N49" s="1" t="s">
        <v>18</v>
      </c>
    </row>
    <row r="50" customFormat="false" ht="12.8" hidden="false" customHeight="false" outlineLevel="0" collapsed="false">
      <c r="A50" s="1" t="s">
        <v>72</v>
      </c>
      <c r="B50" s="1" t="str">
        <f aca="false">LEFT(A50,FIND(" ",A50)-1)</f>
        <v>Dunja</v>
      </c>
      <c r="C50" s="1" t="str">
        <f aca="false">RIGHT(A50,LEN(A50)-FIND(" ",A50))</f>
        <v>Vlahović</v>
      </c>
      <c r="D50" s="2" t="n">
        <v>7703348677</v>
      </c>
      <c r="E50" s="3" t="n">
        <v>23399678436</v>
      </c>
      <c r="F50" s="1" t="n">
        <f aca="false">$J$1-J50</f>
        <v>2014</v>
      </c>
      <c r="G50" s="1" t="str">
        <f aca="false">G49</f>
        <v>OB_010</v>
      </c>
      <c r="H50" s="1" t="s">
        <v>15</v>
      </c>
      <c r="I50" s="1" t="s">
        <v>20</v>
      </c>
      <c r="J50" s="1" t="n">
        <v>8</v>
      </c>
      <c r="L50" s="1" t="s">
        <v>21</v>
      </c>
      <c r="M50" s="1" t="s">
        <v>21</v>
      </c>
      <c r="N50" s="1" t="s">
        <v>18</v>
      </c>
    </row>
    <row r="51" customFormat="false" ht="12.8" hidden="false" customHeight="false" outlineLevel="0" collapsed="false">
      <c r="A51" s="1" t="s">
        <v>73</v>
      </c>
      <c r="B51" s="1" t="str">
        <f aca="false">LEFT(A51,FIND(" ",A51)-1)</f>
        <v>Fabijan</v>
      </c>
      <c r="C51" s="1" t="str">
        <f aca="false">RIGHT(A51,LEN(A51)-FIND(" ",A51))</f>
        <v>Vlahović</v>
      </c>
      <c r="D51" s="2" t="n">
        <v>31262605641</v>
      </c>
      <c r="E51" s="3" t="n">
        <v>23399678436</v>
      </c>
      <c r="F51" s="1" t="n">
        <f aca="false">$J$1-J51</f>
        <v>2020</v>
      </c>
      <c r="G51" s="1" t="str">
        <f aca="false">G50</f>
        <v>OB_010</v>
      </c>
      <c r="H51" s="1" t="s">
        <v>15</v>
      </c>
      <c r="I51" s="1" t="s">
        <v>23</v>
      </c>
      <c r="J51" s="1" t="n">
        <v>2</v>
      </c>
      <c r="M51" s="1" t="s">
        <v>21</v>
      </c>
      <c r="N51" s="1" t="s">
        <v>18</v>
      </c>
    </row>
    <row r="52" customFormat="false" ht="12.8" hidden="false" customHeight="false" outlineLevel="0" collapsed="false">
      <c r="A52" s="1" t="s">
        <v>74</v>
      </c>
      <c r="B52" s="1" t="str">
        <f aca="false">LEFT(A52,FIND(" ",A52)-1)</f>
        <v>Adela</v>
      </c>
      <c r="C52" s="1" t="str">
        <f aca="false">RIGHT(A52,LEN(A52)-FIND(" ",A52))</f>
        <v>Vlahović</v>
      </c>
      <c r="D52" s="2" t="n">
        <v>81579051122</v>
      </c>
      <c r="E52" s="3" t="n">
        <v>23399678436</v>
      </c>
      <c r="F52" s="1" t="n">
        <f aca="false">$J$1-J52</f>
        <v>2021</v>
      </c>
      <c r="G52" s="1" t="str">
        <f aca="false">G51</f>
        <v>OB_010</v>
      </c>
      <c r="H52" s="1" t="s">
        <v>15</v>
      </c>
      <c r="I52" s="1" t="s">
        <v>50</v>
      </c>
      <c r="J52" s="1" t="n">
        <v>1</v>
      </c>
      <c r="M52" s="1" t="s">
        <v>21</v>
      </c>
      <c r="N52" s="1" t="s">
        <v>18</v>
      </c>
    </row>
    <row r="53" s="5" customFormat="true" ht="12.8" hidden="false" customHeight="false" outlineLevel="0" collapsed="false">
      <c r="B53" s="6" t="e">
        <f aca="false">LEFT(A53,FIND(" ",A53)-1)</f>
        <v>#VALUE!</v>
      </c>
      <c r="C53" s="6" t="e">
        <f aca="false">RIGHT(A53,LEN(A53)-FIND(" ",A53))</f>
        <v>#VALUE!</v>
      </c>
      <c r="D53" s="7"/>
      <c r="E53" s="7"/>
      <c r="AEU53" s="6"/>
      <c r="AEV53" s="6"/>
      <c r="AEW53" s="6"/>
      <c r="AEX53" s="6"/>
      <c r="AEY53" s="6"/>
      <c r="AEZ53" s="6"/>
      <c r="AFA53" s="6"/>
      <c r="AFB53" s="6"/>
      <c r="AFC53" s="6"/>
      <c r="AFD53" s="6"/>
      <c r="AFE53" s="6"/>
      <c r="AFF53" s="6"/>
      <c r="AFG53" s="6"/>
      <c r="AFH53" s="6"/>
      <c r="AFI53" s="6"/>
      <c r="AFJ53" s="6"/>
      <c r="AFK53" s="6"/>
      <c r="AFL53" s="6"/>
      <c r="AFM53" s="6"/>
      <c r="AFN53" s="6"/>
      <c r="AFO53" s="6"/>
      <c r="AFP53" s="6"/>
      <c r="AFQ53" s="6"/>
      <c r="AFR53" s="6"/>
      <c r="AFS53" s="6"/>
      <c r="AFT53" s="6"/>
      <c r="AFU53" s="6"/>
      <c r="AFV53" s="6"/>
      <c r="AFW53" s="6"/>
      <c r="AFX53" s="6"/>
      <c r="AFY53" s="6"/>
      <c r="AFZ53" s="6"/>
      <c r="AGA53" s="6"/>
      <c r="AGB53" s="6"/>
      <c r="AGC53" s="6"/>
      <c r="AGD53" s="6"/>
      <c r="AGE53" s="6"/>
      <c r="AGF53" s="6"/>
      <c r="AGG53" s="6"/>
      <c r="AGH53" s="6"/>
      <c r="AGI53" s="6"/>
      <c r="AGJ53" s="6"/>
      <c r="AGK53" s="6"/>
      <c r="AGL53" s="6"/>
      <c r="AGM53" s="6"/>
      <c r="AGN53" s="6"/>
      <c r="AGO53" s="6"/>
      <c r="AGP53" s="6"/>
      <c r="AGQ53" s="6"/>
      <c r="AGR53" s="6"/>
      <c r="AGS53" s="6"/>
      <c r="AGT53" s="6"/>
      <c r="AGU53" s="6"/>
      <c r="AGV53" s="6"/>
      <c r="AGW53" s="6"/>
      <c r="AGX53" s="6"/>
      <c r="AGY53" s="6"/>
      <c r="AGZ53" s="6"/>
      <c r="AHA53" s="6"/>
      <c r="AHB53" s="6"/>
      <c r="AHC53" s="6"/>
      <c r="AHD53" s="6"/>
      <c r="AHE53" s="6"/>
      <c r="AHF53" s="6"/>
      <c r="AHG53" s="6"/>
      <c r="AHH53" s="6"/>
      <c r="AHI53" s="6"/>
      <c r="AHJ53" s="6"/>
      <c r="AHK53" s="6"/>
      <c r="AHL53" s="6"/>
      <c r="AHM53" s="6"/>
      <c r="AHN53" s="6"/>
      <c r="AHO53" s="6"/>
      <c r="AHP53" s="6"/>
      <c r="AHQ53" s="6"/>
      <c r="AHR53" s="6"/>
      <c r="AHS53" s="6"/>
      <c r="AHT53" s="6"/>
      <c r="AHU53" s="6"/>
      <c r="AHV53" s="6"/>
      <c r="AHW53" s="6"/>
      <c r="AHX53" s="6"/>
      <c r="AHY53" s="6"/>
      <c r="AHZ53" s="6"/>
      <c r="AIA53" s="6"/>
      <c r="AIB53" s="6"/>
      <c r="AIC53" s="6"/>
      <c r="AID53" s="6"/>
      <c r="AIE53" s="6"/>
      <c r="AIF53" s="6"/>
      <c r="AIG53" s="6"/>
      <c r="AIH53" s="6"/>
      <c r="AII53" s="6"/>
      <c r="AIJ53" s="6"/>
      <c r="AIK53" s="6"/>
      <c r="AIL53" s="6"/>
      <c r="AIM53" s="6"/>
      <c r="AIN53" s="6"/>
      <c r="AIO53" s="6"/>
      <c r="AIP53" s="6"/>
      <c r="AIQ53" s="6"/>
      <c r="AIR53" s="6"/>
      <c r="AIS53" s="6"/>
      <c r="AIT53" s="6"/>
      <c r="AIU53" s="6"/>
      <c r="AIV53" s="6"/>
      <c r="AIW53" s="6"/>
      <c r="AIX53" s="6"/>
      <c r="AIY53" s="6"/>
      <c r="AIZ53" s="6"/>
      <c r="AJA53" s="6"/>
      <c r="AJB53" s="6"/>
      <c r="AJC53" s="6"/>
      <c r="AJD53" s="6"/>
      <c r="AJE53" s="6"/>
      <c r="AJF53" s="6"/>
      <c r="AJG53" s="6"/>
      <c r="AJH53" s="6"/>
      <c r="AJI53" s="6"/>
      <c r="AJJ53" s="6"/>
      <c r="AJK53" s="6"/>
      <c r="AJL53" s="6"/>
      <c r="AJM53" s="6"/>
      <c r="AJN53" s="6"/>
      <c r="AJO53" s="6"/>
      <c r="AJP53" s="6"/>
      <c r="AJQ53" s="6"/>
      <c r="AJR53" s="6"/>
      <c r="AJS53" s="6"/>
      <c r="AJT53" s="6"/>
      <c r="AJU53" s="6"/>
      <c r="AJV53" s="6"/>
      <c r="AJW53" s="6"/>
      <c r="AJX53" s="6"/>
      <c r="AJY53" s="6"/>
      <c r="AJZ53" s="6"/>
      <c r="AKA53" s="6"/>
      <c r="AKB53" s="6"/>
      <c r="AKC53" s="6"/>
      <c r="AKD53" s="6"/>
      <c r="AKE53" s="6"/>
      <c r="AKF53" s="6"/>
      <c r="AKG53" s="6"/>
      <c r="AKH53" s="6"/>
      <c r="AKI53" s="6"/>
      <c r="AKJ53" s="6"/>
      <c r="AKK53" s="6"/>
      <c r="AKL53" s="6"/>
      <c r="AKM53" s="6"/>
      <c r="AKN53" s="6"/>
      <c r="AKO53" s="6"/>
      <c r="AKP53" s="6"/>
      <c r="AKQ53" s="6"/>
      <c r="AKR53" s="6"/>
      <c r="AKS53" s="6"/>
      <c r="AKT53" s="6"/>
      <c r="AKU53" s="6"/>
      <c r="AKV53" s="6"/>
      <c r="AKW53" s="6"/>
      <c r="AKX53" s="6"/>
      <c r="AKY53" s="6"/>
      <c r="AKZ53" s="6"/>
      <c r="ALA53" s="6"/>
      <c r="ALB53" s="6"/>
      <c r="ALC53" s="6"/>
      <c r="ALD53" s="6"/>
      <c r="ALE53" s="6"/>
      <c r="ALF53" s="6"/>
      <c r="ALG53" s="6"/>
      <c r="ALH53" s="6"/>
      <c r="ALI53" s="6"/>
      <c r="ALJ53" s="6"/>
      <c r="ALK53" s="6"/>
      <c r="ALL53" s="6"/>
      <c r="ALM53" s="6"/>
      <c r="ALN53" s="6"/>
      <c r="ALO53" s="6"/>
      <c r="ALP53" s="6"/>
      <c r="ALQ53" s="6"/>
      <c r="ALR53" s="6"/>
      <c r="ALS53" s="6"/>
      <c r="ALT53" s="6"/>
      <c r="ALU53" s="6"/>
      <c r="ALV53" s="6"/>
      <c r="ALW53" s="6"/>
      <c r="ALX53" s="6"/>
      <c r="ALY53" s="6"/>
      <c r="ALZ53" s="6"/>
      <c r="AMA53" s="6"/>
      <c r="AMB53" s="6"/>
      <c r="AMC53" s="6"/>
      <c r="AMD53" s="6"/>
      <c r="AME53" s="0"/>
      <c r="AMF53" s="0"/>
      <c r="AMG53" s="0"/>
      <c r="AMH53" s="0"/>
      <c r="AMI53" s="0"/>
      <c r="AMJ53" s="0"/>
    </row>
    <row r="54" s="4" customFormat="true" ht="12.8" hidden="false" customHeight="false" outlineLevel="0" collapsed="false">
      <c r="A54" s="4" t="s">
        <v>75</v>
      </c>
      <c r="B54" s="4" t="str">
        <f aca="false">LEFT(A54,FIND(" ",A54)-1)</f>
        <v>Fran</v>
      </c>
      <c r="C54" s="4" t="str">
        <f aca="false">RIGHT(A54,LEN(A54)-FIND(" ",A54))</f>
        <v>Crnković</v>
      </c>
      <c r="D54" s="3" t="n">
        <v>20138614233</v>
      </c>
      <c r="E54" s="3"/>
      <c r="F54" s="4" t="n">
        <f aca="false">$J$1-J54</f>
        <v>1987</v>
      </c>
      <c r="G54" s="4" t="s">
        <v>76</v>
      </c>
      <c r="H54" s="4" t="s">
        <v>15</v>
      </c>
      <c r="I54" s="4" t="s">
        <v>26</v>
      </c>
      <c r="J54" s="4" t="n">
        <v>35</v>
      </c>
      <c r="N54" s="1" t="s">
        <v>18</v>
      </c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1" t="s">
        <v>77</v>
      </c>
      <c r="B55" s="1" t="str">
        <f aca="false">LEFT(A55,FIND(" ",A55)-1)</f>
        <v>Nataša</v>
      </c>
      <c r="C55" s="1" t="str">
        <f aca="false">RIGHT(A55,LEN(A55)-FIND(" ",A55))</f>
        <v>Crnković</v>
      </c>
      <c r="D55" s="2" t="n">
        <v>39762665892</v>
      </c>
      <c r="E55" s="3" t="n">
        <v>20138614233</v>
      </c>
      <c r="F55" s="1" t="n">
        <f aca="false">$J$1-J55</f>
        <v>1990</v>
      </c>
      <c r="G55" s="1" t="str">
        <f aca="false">G54</f>
        <v>OB_011</v>
      </c>
      <c r="H55" s="1" t="s">
        <v>15</v>
      </c>
      <c r="I55" s="1" t="s">
        <v>16</v>
      </c>
      <c r="J55" s="1" t="n">
        <v>32</v>
      </c>
      <c r="N55" s="1" t="s">
        <v>18</v>
      </c>
    </row>
    <row r="56" customFormat="false" ht="12.8" hidden="false" customHeight="false" outlineLevel="0" collapsed="false">
      <c r="A56" s="1" t="s">
        <v>78</v>
      </c>
      <c r="B56" s="1" t="str">
        <f aca="false">LEFT(A56,FIND(" ",A56)-1)</f>
        <v>Anđelija</v>
      </c>
      <c r="C56" s="1" t="str">
        <f aca="false">RIGHT(A56,LEN(A56)-FIND(" ",A56))</f>
        <v>Crnković</v>
      </c>
      <c r="D56" s="2" t="n">
        <v>38720351962</v>
      </c>
      <c r="E56" s="3" t="n">
        <v>20138614233</v>
      </c>
      <c r="F56" s="1" t="n">
        <f aca="false">$J$1-J56</f>
        <v>2010</v>
      </c>
      <c r="G56" s="1" t="str">
        <f aca="false">G55</f>
        <v>OB_011</v>
      </c>
      <c r="H56" s="1" t="s">
        <v>15</v>
      </c>
      <c r="I56" s="1" t="s">
        <v>20</v>
      </c>
      <c r="J56" s="1" t="n">
        <v>12</v>
      </c>
      <c r="L56" s="1" t="s">
        <v>21</v>
      </c>
      <c r="M56" s="1" t="s">
        <v>21</v>
      </c>
      <c r="N56" s="1" t="s">
        <v>18</v>
      </c>
    </row>
    <row r="57" customFormat="false" ht="12.8" hidden="false" customHeight="false" outlineLevel="0" collapsed="false">
      <c r="A57" s="1" t="s">
        <v>79</v>
      </c>
      <c r="B57" s="1" t="str">
        <f aca="false">LEFT(A57,FIND(" ",A57)-1)</f>
        <v>Oleg</v>
      </c>
      <c r="C57" s="1" t="str">
        <f aca="false">RIGHT(A57,LEN(A57)-FIND(" ",A57))</f>
        <v>Crnković</v>
      </c>
      <c r="D57" s="2" t="n">
        <v>37684738911</v>
      </c>
      <c r="E57" s="3" t="n">
        <v>20138614233</v>
      </c>
      <c r="F57" s="1" t="n">
        <f aca="false">$J$1-J57</f>
        <v>2012</v>
      </c>
      <c r="G57" s="1" t="str">
        <f aca="false">G56</f>
        <v>OB_011</v>
      </c>
      <c r="H57" s="1" t="s">
        <v>15</v>
      </c>
      <c r="I57" s="1" t="s">
        <v>23</v>
      </c>
      <c r="J57" s="1" t="n">
        <v>10</v>
      </c>
      <c r="L57" s="1" t="s">
        <v>21</v>
      </c>
      <c r="M57" s="1" t="s">
        <v>21</v>
      </c>
      <c r="N57" s="1" t="s">
        <v>18</v>
      </c>
    </row>
    <row r="58" customFormat="false" ht="12.8" hidden="false" customHeight="false" outlineLevel="0" collapsed="false">
      <c r="A58" s="1" t="s">
        <v>80</v>
      </c>
      <c r="B58" s="1" t="str">
        <f aca="false">LEFT(A58,FIND(" ",A58)-1)</f>
        <v>Danica</v>
      </c>
      <c r="C58" s="1" t="str">
        <f aca="false">RIGHT(A58,LEN(A58)-FIND(" ",A58))</f>
        <v>Crnković</v>
      </c>
      <c r="D58" s="2" t="n">
        <v>94048137942</v>
      </c>
      <c r="E58" s="3" t="n">
        <v>20138614233</v>
      </c>
      <c r="F58" s="1" t="n">
        <f aca="false">$J$1-J58</f>
        <v>2018</v>
      </c>
      <c r="G58" s="1" t="str">
        <f aca="false">G57</f>
        <v>OB_011</v>
      </c>
      <c r="H58" s="1" t="s">
        <v>15</v>
      </c>
      <c r="I58" s="1" t="s">
        <v>50</v>
      </c>
      <c r="J58" s="1" t="n">
        <v>4</v>
      </c>
      <c r="M58" s="1" t="s">
        <v>21</v>
      </c>
      <c r="N58" s="1" t="s">
        <v>18</v>
      </c>
    </row>
    <row r="59" s="5" customFormat="true" ht="12.8" hidden="false" customHeight="false" outlineLevel="0" collapsed="false">
      <c r="B59" s="6" t="e">
        <f aca="false">LEFT(A59,FIND(" ",A59)-1)</f>
        <v>#VALUE!</v>
      </c>
      <c r="C59" s="6" t="e">
        <f aca="false">RIGHT(A59,LEN(A59)-FIND(" ",A59))</f>
        <v>#VALUE!</v>
      </c>
      <c r="D59" s="7"/>
      <c r="E59" s="7"/>
      <c r="AEU59" s="6"/>
      <c r="AEV59" s="6"/>
      <c r="AEW59" s="6"/>
      <c r="AEX59" s="6"/>
      <c r="AEY59" s="6"/>
      <c r="AEZ59" s="6"/>
      <c r="AFA59" s="6"/>
      <c r="AFB59" s="6"/>
      <c r="AFC59" s="6"/>
      <c r="AFD59" s="6"/>
      <c r="AFE59" s="6"/>
      <c r="AFF59" s="6"/>
      <c r="AFG59" s="6"/>
      <c r="AFH59" s="6"/>
      <c r="AFI59" s="6"/>
      <c r="AFJ59" s="6"/>
      <c r="AFK59" s="6"/>
      <c r="AFL59" s="6"/>
      <c r="AFM59" s="6"/>
      <c r="AFN59" s="6"/>
      <c r="AFO59" s="6"/>
      <c r="AFP59" s="6"/>
      <c r="AFQ59" s="6"/>
      <c r="AFR59" s="6"/>
      <c r="AFS59" s="6"/>
      <c r="AFT59" s="6"/>
      <c r="AFU59" s="6"/>
      <c r="AFV59" s="6"/>
      <c r="AFW59" s="6"/>
      <c r="AFX59" s="6"/>
      <c r="AFY59" s="6"/>
      <c r="AFZ59" s="6"/>
      <c r="AGA59" s="6"/>
      <c r="AGB59" s="6"/>
      <c r="AGC59" s="6"/>
      <c r="AGD59" s="6"/>
      <c r="AGE59" s="6"/>
      <c r="AGF59" s="6"/>
      <c r="AGG59" s="6"/>
      <c r="AGH59" s="6"/>
      <c r="AGI59" s="6"/>
      <c r="AGJ59" s="6"/>
      <c r="AGK59" s="6"/>
      <c r="AGL59" s="6"/>
      <c r="AGM59" s="6"/>
      <c r="AGN59" s="6"/>
      <c r="AGO59" s="6"/>
      <c r="AGP59" s="6"/>
      <c r="AGQ59" s="6"/>
      <c r="AGR59" s="6"/>
      <c r="AGS59" s="6"/>
      <c r="AGT59" s="6"/>
      <c r="AGU59" s="6"/>
      <c r="AGV59" s="6"/>
      <c r="AGW59" s="6"/>
      <c r="AGX59" s="6"/>
      <c r="AGY59" s="6"/>
      <c r="AGZ59" s="6"/>
      <c r="AHA59" s="6"/>
      <c r="AHB59" s="6"/>
      <c r="AHC59" s="6"/>
      <c r="AHD59" s="6"/>
      <c r="AHE59" s="6"/>
      <c r="AHF59" s="6"/>
      <c r="AHG59" s="6"/>
      <c r="AHH59" s="6"/>
      <c r="AHI59" s="6"/>
      <c r="AHJ59" s="6"/>
      <c r="AHK59" s="6"/>
      <c r="AHL59" s="6"/>
      <c r="AHM59" s="6"/>
      <c r="AHN59" s="6"/>
      <c r="AHO59" s="6"/>
      <c r="AHP59" s="6"/>
      <c r="AHQ59" s="6"/>
      <c r="AHR59" s="6"/>
      <c r="AHS59" s="6"/>
      <c r="AHT59" s="6"/>
      <c r="AHU59" s="6"/>
      <c r="AHV59" s="6"/>
      <c r="AHW59" s="6"/>
      <c r="AHX59" s="6"/>
      <c r="AHY59" s="6"/>
      <c r="AHZ59" s="6"/>
      <c r="AIA59" s="6"/>
      <c r="AIB59" s="6"/>
      <c r="AIC59" s="6"/>
      <c r="AID59" s="6"/>
      <c r="AIE59" s="6"/>
      <c r="AIF59" s="6"/>
      <c r="AIG59" s="6"/>
      <c r="AIH59" s="6"/>
      <c r="AII59" s="6"/>
      <c r="AIJ59" s="6"/>
      <c r="AIK59" s="6"/>
      <c r="AIL59" s="6"/>
      <c r="AIM59" s="6"/>
      <c r="AIN59" s="6"/>
      <c r="AIO59" s="6"/>
      <c r="AIP59" s="6"/>
      <c r="AIQ59" s="6"/>
      <c r="AIR59" s="6"/>
      <c r="AIS59" s="6"/>
      <c r="AIT59" s="6"/>
      <c r="AIU59" s="6"/>
      <c r="AIV59" s="6"/>
      <c r="AIW59" s="6"/>
      <c r="AIX59" s="6"/>
      <c r="AIY59" s="6"/>
      <c r="AIZ59" s="6"/>
      <c r="AJA59" s="6"/>
      <c r="AJB59" s="6"/>
      <c r="AJC59" s="6"/>
      <c r="AJD59" s="6"/>
      <c r="AJE59" s="6"/>
      <c r="AJF59" s="6"/>
      <c r="AJG59" s="6"/>
      <c r="AJH59" s="6"/>
      <c r="AJI59" s="6"/>
      <c r="AJJ59" s="6"/>
      <c r="AJK59" s="6"/>
      <c r="AJL59" s="6"/>
      <c r="AJM59" s="6"/>
      <c r="AJN59" s="6"/>
      <c r="AJO59" s="6"/>
      <c r="AJP59" s="6"/>
      <c r="AJQ59" s="6"/>
      <c r="AJR59" s="6"/>
      <c r="AJS59" s="6"/>
      <c r="AJT59" s="6"/>
      <c r="AJU59" s="6"/>
      <c r="AJV59" s="6"/>
      <c r="AJW59" s="6"/>
      <c r="AJX59" s="6"/>
      <c r="AJY59" s="6"/>
      <c r="AJZ59" s="6"/>
      <c r="AKA59" s="6"/>
      <c r="AKB59" s="6"/>
      <c r="AKC59" s="6"/>
      <c r="AKD59" s="6"/>
      <c r="AKE59" s="6"/>
      <c r="AKF59" s="6"/>
      <c r="AKG59" s="6"/>
      <c r="AKH59" s="6"/>
      <c r="AKI59" s="6"/>
      <c r="AKJ59" s="6"/>
      <c r="AKK59" s="6"/>
      <c r="AKL59" s="6"/>
      <c r="AKM59" s="6"/>
      <c r="AKN59" s="6"/>
      <c r="AKO59" s="6"/>
      <c r="AKP59" s="6"/>
      <c r="AKQ59" s="6"/>
      <c r="AKR59" s="6"/>
      <c r="AKS59" s="6"/>
      <c r="AKT59" s="6"/>
      <c r="AKU59" s="6"/>
      <c r="AKV59" s="6"/>
      <c r="AKW59" s="6"/>
      <c r="AKX59" s="6"/>
      <c r="AKY59" s="6"/>
      <c r="AKZ59" s="6"/>
      <c r="ALA59" s="6"/>
      <c r="ALB59" s="6"/>
      <c r="ALC59" s="6"/>
      <c r="ALD59" s="6"/>
      <c r="ALE59" s="6"/>
      <c r="ALF59" s="6"/>
      <c r="ALG59" s="6"/>
      <c r="ALH59" s="6"/>
      <c r="ALI59" s="6"/>
      <c r="ALJ59" s="6"/>
      <c r="ALK59" s="6"/>
      <c r="ALL59" s="6"/>
      <c r="ALM59" s="6"/>
      <c r="ALN59" s="6"/>
      <c r="ALO59" s="6"/>
      <c r="ALP59" s="6"/>
      <c r="ALQ59" s="6"/>
      <c r="ALR59" s="6"/>
      <c r="ALS59" s="6"/>
      <c r="ALT59" s="6"/>
      <c r="ALU59" s="6"/>
      <c r="ALV59" s="6"/>
      <c r="ALW59" s="6"/>
      <c r="ALX59" s="6"/>
      <c r="ALY59" s="6"/>
      <c r="ALZ59" s="6"/>
      <c r="AMA59" s="6"/>
      <c r="AMB59" s="6"/>
      <c r="AMC59" s="6"/>
      <c r="AMD59" s="6"/>
      <c r="AME59" s="0"/>
      <c r="AMF59" s="0"/>
      <c r="AMG59" s="0"/>
      <c r="AMH59" s="0"/>
      <c r="AMI59" s="0"/>
      <c r="AMJ59" s="0"/>
    </row>
    <row r="60" s="4" customFormat="true" ht="12.8" hidden="false" customHeight="false" outlineLevel="0" collapsed="false">
      <c r="A60" s="4" t="s">
        <v>81</v>
      </c>
      <c r="B60" s="4" t="str">
        <f aca="false">LEFT(A60,FIND(" ",A60)-1)</f>
        <v>Noa</v>
      </c>
      <c r="C60" s="4" t="str">
        <f aca="false">RIGHT(A60,LEN(A60)-FIND(" ",A60))</f>
        <v>Kolić</v>
      </c>
      <c r="D60" s="3" t="n">
        <v>62636433812</v>
      </c>
      <c r="E60" s="3"/>
      <c r="F60" s="4" t="n">
        <f aca="false">$J$1-J60</f>
        <v>1987</v>
      </c>
      <c r="G60" s="4" t="s">
        <v>82</v>
      </c>
      <c r="H60" s="4" t="s">
        <v>15</v>
      </c>
      <c r="I60" s="4" t="s">
        <v>26</v>
      </c>
      <c r="J60" s="4" t="n">
        <v>35</v>
      </c>
      <c r="N60" s="1" t="s">
        <v>18</v>
      </c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1" t="s">
        <v>83</v>
      </c>
      <c r="B61" s="1" t="str">
        <f aca="false">LEFT(A61,FIND(" ",A61)-1)</f>
        <v>Ivana</v>
      </c>
      <c r="C61" s="1" t="str">
        <f aca="false">RIGHT(A61,LEN(A61)-FIND(" ",A61))</f>
        <v>Kolić</v>
      </c>
      <c r="D61" s="2" t="n">
        <v>58753129351</v>
      </c>
      <c r="E61" s="3" t="n">
        <v>62636433812</v>
      </c>
      <c r="F61" s="1" t="n">
        <f aca="false">$J$1-J61</f>
        <v>1990</v>
      </c>
      <c r="G61" s="1" t="str">
        <f aca="false">G60</f>
        <v>OB_012</v>
      </c>
      <c r="H61" s="1" t="s">
        <v>15</v>
      </c>
      <c r="I61" s="1" t="s">
        <v>16</v>
      </c>
      <c r="J61" s="1" t="n">
        <v>32</v>
      </c>
      <c r="N61" s="1" t="s">
        <v>18</v>
      </c>
    </row>
    <row r="62" customFormat="false" ht="12.8" hidden="false" customHeight="false" outlineLevel="0" collapsed="false">
      <c r="A62" s="1" t="s">
        <v>84</v>
      </c>
      <c r="B62" s="1" t="str">
        <f aca="false">LEFT(A62,FIND(" ",A62)-1)</f>
        <v>Srđan</v>
      </c>
      <c r="C62" s="1" t="str">
        <f aca="false">RIGHT(A62,LEN(A62)-FIND(" ",A62))</f>
        <v>Kolić</v>
      </c>
      <c r="D62" s="2" t="n">
        <v>23547467198</v>
      </c>
      <c r="E62" s="3" t="n">
        <v>62636433812</v>
      </c>
      <c r="F62" s="1" t="n">
        <f aca="false">$J$1-J62</f>
        <v>2011</v>
      </c>
      <c r="G62" s="1" t="str">
        <f aca="false">G61</f>
        <v>OB_012</v>
      </c>
      <c r="H62" s="1" t="s">
        <v>15</v>
      </c>
      <c r="I62" s="1" t="s">
        <v>20</v>
      </c>
      <c r="J62" s="1" t="n">
        <v>11</v>
      </c>
      <c r="L62" s="1" t="s">
        <v>21</v>
      </c>
      <c r="M62" s="1" t="s">
        <v>21</v>
      </c>
      <c r="N62" s="1" t="s">
        <v>18</v>
      </c>
    </row>
    <row r="63" s="5" customFormat="true" ht="12.8" hidden="false" customHeight="false" outlineLevel="0" collapsed="false">
      <c r="B63" s="6" t="e">
        <f aca="false">LEFT(A63,FIND(" ",A63)-1)</f>
        <v>#VALUE!</v>
      </c>
      <c r="C63" s="6" t="e">
        <f aca="false">RIGHT(A63,LEN(A63)-FIND(" ",A63))</f>
        <v>#VALUE!</v>
      </c>
      <c r="D63" s="7"/>
      <c r="E63" s="7"/>
      <c r="AEU63" s="6"/>
      <c r="AEV63" s="6"/>
      <c r="AEW63" s="6"/>
      <c r="AEX63" s="6"/>
      <c r="AEY63" s="6"/>
      <c r="AEZ63" s="6"/>
      <c r="AFA63" s="6"/>
      <c r="AFB63" s="6"/>
      <c r="AFC63" s="6"/>
      <c r="AFD63" s="6"/>
      <c r="AFE63" s="6"/>
      <c r="AFF63" s="6"/>
      <c r="AFG63" s="6"/>
      <c r="AFH63" s="6"/>
      <c r="AFI63" s="6"/>
      <c r="AFJ63" s="6"/>
      <c r="AFK63" s="6"/>
      <c r="AFL63" s="6"/>
      <c r="AFM63" s="6"/>
      <c r="AFN63" s="6"/>
      <c r="AFO63" s="6"/>
      <c r="AFP63" s="6"/>
      <c r="AFQ63" s="6"/>
      <c r="AFR63" s="6"/>
      <c r="AFS63" s="6"/>
      <c r="AFT63" s="6"/>
      <c r="AFU63" s="6"/>
      <c r="AFV63" s="6"/>
      <c r="AFW63" s="6"/>
      <c r="AFX63" s="6"/>
      <c r="AFY63" s="6"/>
      <c r="AFZ63" s="6"/>
      <c r="AGA63" s="6"/>
      <c r="AGB63" s="6"/>
      <c r="AGC63" s="6"/>
      <c r="AGD63" s="6"/>
      <c r="AGE63" s="6"/>
      <c r="AGF63" s="6"/>
      <c r="AGG63" s="6"/>
      <c r="AGH63" s="6"/>
      <c r="AGI63" s="6"/>
      <c r="AGJ63" s="6"/>
      <c r="AGK63" s="6"/>
      <c r="AGL63" s="6"/>
      <c r="AGM63" s="6"/>
      <c r="AGN63" s="6"/>
      <c r="AGO63" s="6"/>
      <c r="AGP63" s="6"/>
      <c r="AGQ63" s="6"/>
      <c r="AGR63" s="6"/>
      <c r="AGS63" s="6"/>
      <c r="AGT63" s="6"/>
      <c r="AGU63" s="6"/>
      <c r="AGV63" s="6"/>
      <c r="AGW63" s="6"/>
      <c r="AGX63" s="6"/>
      <c r="AGY63" s="6"/>
      <c r="AGZ63" s="6"/>
      <c r="AHA63" s="6"/>
      <c r="AHB63" s="6"/>
      <c r="AHC63" s="6"/>
      <c r="AHD63" s="6"/>
      <c r="AHE63" s="6"/>
      <c r="AHF63" s="6"/>
      <c r="AHG63" s="6"/>
      <c r="AHH63" s="6"/>
      <c r="AHI63" s="6"/>
      <c r="AHJ63" s="6"/>
      <c r="AHK63" s="6"/>
      <c r="AHL63" s="6"/>
      <c r="AHM63" s="6"/>
      <c r="AHN63" s="6"/>
      <c r="AHO63" s="6"/>
      <c r="AHP63" s="6"/>
      <c r="AHQ63" s="6"/>
      <c r="AHR63" s="6"/>
      <c r="AHS63" s="6"/>
      <c r="AHT63" s="6"/>
      <c r="AHU63" s="6"/>
      <c r="AHV63" s="6"/>
      <c r="AHW63" s="6"/>
      <c r="AHX63" s="6"/>
      <c r="AHY63" s="6"/>
      <c r="AHZ63" s="6"/>
      <c r="AIA63" s="6"/>
      <c r="AIB63" s="6"/>
      <c r="AIC63" s="6"/>
      <c r="AID63" s="6"/>
      <c r="AIE63" s="6"/>
      <c r="AIF63" s="6"/>
      <c r="AIG63" s="6"/>
      <c r="AIH63" s="6"/>
      <c r="AII63" s="6"/>
      <c r="AIJ63" s="6"/>
      <c r="AIK63" s="6"/>
      <c r="AIL63" s="6"/>
      <c r="AIM63" s="6"/>
      <c r="AIN63" s="6"/>
      <c r="AIO63" s="6"/>
      <c r="AIP63" s="6"/>
      <c r="AIQ63" s="6"/>
      <c r="AIR63" s="6"/>
      <c r="AIS63" s="6"/>
      <c r="AIT63" s="6"/>
      <c r="AIU63" s="6"/>
      <c r="AIV63" s="6"/>
      <c r="AIW63" s="6"/>
      <c r="AIX63" s="6"/>
      <c r="AIY63" s="6"/>
      <c r="AIZ63" s="6"/>
      <c r="AJA63" s="6"/>
      <c r="AJB63" s="6"/>
      <c r="AJC63" s="6"/>
      <c r="AJD63" s="6"/>
      <c r="AJE63" s="6"/>
      <c r="AJF63" s="6"/>
      <c r="AJG63" s="6"/>
      <c r="AJH63" s="6"/>
      <c r="AJI63" s="6"/>
      <c r="AJJ63" s="6"/>
      <c r="AJK63" s="6"/>
      <c r="AJL63" s="6"/>
      <c r="AJM63" s="6"/>
      <c r="AJN63" s="6"/>
      <c r="AJO63" s="6"/>
      <c r="AJP63" s="6"/>
      <c r="AJQ63" s="6"/>
      <c r="AJR63" s="6"/>
      <c r="AJS63" s="6"/>
      <c r="AJT63" s="6"/>
      <c r="AJU63" s="6"/>
      <c r="AJV63" s="6"/>
      <c r="AJW63" s="6"/>
      <c r="AJX63" s="6"/>
      <c r="AJY63" s="6"/>
      <c r="AJZ63" s="6"/>
      <c r="AKA63" s="6"/>
      <c r="AKB63" s="6"/>
      <c r="AKC63" s="6"/>
      <c r="AKD63" s="6"/>
      <c r="AKE63" s="6"/>
      <c r="AKF63" s="6"/>
      <c r="AKG63" s="6"/>
      <c r="AKH63" s="6"/>
      <c r="AKI63" s="6"/>
      <c r="AKJ63" s="6"/>
      <c r="AKK63" s="6"/>
      <c r="AKL63" s="6"/>
      <c r="AKM63" s="6"/>
      <c r="AKN63" s="6"/>
      <c r="AKO63" s="6"/>
      <c r="AKP63" s="6"/>
      <c r="AKQ63" s="6"/>
      <c r="AKR63" s="6"/>
      <c r="AKS63" s="6"/>
      <c r="AKT63" s="6"/>
      <c r="AKU63" s="6"/>
      <c r="AKV63" s="6"/>
      <c r="AKW63" s="6"/>
      <c r="AKX63" s="6"/>
      <c r="AKY63" s="6"/>
      <c r="AKZ63" s="6"/>
      <c r="ALA63" s="6"/>
      <c r="ALB63" s="6"/>
      <c r="ALC63" s="6"/>
      <c r="ALD63" s="6"/>
      <c r="ALE63" s="6"/>
      <c r="ALF63" s="6"/>
      <c r="ALG63" s="6"/>
      <c r="ALH63" s="6"/>
      <c r="ALI63" s="6"/>
      <c r="ALJ63" s="6"/>
      <c r="ALK63" s="6"/>
      <c r="ALL63" s="6"/>
      <c r="ALM63" s="6"/>
      <c r="ALN63" s="6"/>
      <c r="ALO63" s="6"/>
      <c r="ALP63" s="6"/>
      <c r="ALQ63" s="6"/>
      <c r="ALR63" s="6"/>
      <c r="ALS63" s="6"/>
      <c r="ALT63" s="6"/>
      <c r="ALU63" s="6"/>
      <c r="ALV63" s="6"/>
      <c r="ALW63" s="6"/>
      <c r="ALX63" s="6"/>
      <c r="ALY63" s="6"/>
      <c r="ALZ63" s="6"/>
      <c r="AMA63" s="6"/>
      <c r="AMB63" s="6"/>
      <c r="AMC63" s="6"/>
      <c r="AMD63" s="6"/>
      <c r="AME63" s="0"/>
      <c r="AMF63" s="0"/>
      <c r="AMG63" s="0"/>
      <c r="AMH63" s="0"/>
      <c r="AMI63" s="0"/>
      <c r="AMJ63" s="0"/>
    </row>
    <row r="64" s="4" customFormat="true" ht="12.8" hidden="false" customHeight="false" outlineLevel="0" collapsed="false">
      <c r="A64" s="4" t="s">
        <v>85</v>
      </c>
      <c r="B64" s="4" t="str">
        <f aca="false">LEFT(A64,FIND(" ",A64)-1)</f>
        <v>Arian</v>
      </c>
      <c r="C64" s="4" t="str">
        <f aca="false">RIGHT(A64,LEN(A64)-FIND(" ",A64))</f>
        <v>Blažević</v>
      </c>
      <c r="D64" s="3" t="n">
        <v>28552787093</v>
      </c>
      <c r="E64" s="3"/>
      <c r="F64" s="4" t="n">
        <f aca="false">$J$1-J64</f>
        <v>1987</v>
      </c>
      <c r="G64" s="4" t="s">
        <v>86</v>
      </c>
      <c r="H64" s="4" t="s">
        <v>15</v>
      </c>
      <c r="I64" s="4" t="s">
        <v>26</v>
      </c>
      <c r="J64" s="4" t="n">
        <v>35</v>
      </c>
      <c r="N64" s="1" t="s">
        <v>18</v>
      </c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1" t="s">
        <v>87</v>
      </c>
      <c r="B65" s="1" t="str">
        <f aca="false">LEFT(A65,FIND(" ",A65)-1)</f>
        <v>Maja</v>
      </c>
      <c r="C65" s="1" t="str">
        <f aca="false">RIGHT(A65,LEN(A65)-FIND(" ",A65))</f>
        <v>Blažević</v>
      </c>
      <c r="D65" s="2" t="n">
        <v>69202016005</v>
      </c>
      <c r="E65" s="3" t="n">
        <v>28552787093</v>
      </c>
      <c r="F65" s="1" t="n">
        <f aca="false">$J$1-J65</f>
        <v>1990</v>
      </c>
      <c r="G65" s="1" t="str">
        <f aca="false">G64</f>
        <v>OB_013</v>
      </c>
      <c r="H65" s="1" t="s">
        <v>15</v>
      </c>
      <c r="I65" s="1" t="s">
        <v>16</v>
      </c>
      <c r="J65" s="1" t="n">
        <v>32</v>
      </c>
      <c r="N65" s="1" t="s">
        <v>18</v>
      </c>
    </row>
    <row r="66" customFormat="false" ht="12.8" hidden="false" customHeight="false" outlineLevel="0" collapsed="false">
      <c r="A66" s="1" t="s">
        <v>88</v>
      </c>
      <c r="B66" s="1" t="str">
        <f aca="false">LEFT(A66,FIND(" ",A66)-1)</f>
        <v>Davor</v>
      </c>
      <c r="C66" s="1" t="str">
        <f aca="false">RIGHT(A66,LEN(A66)-FIND(" ",A66))</f>
        <v>Blažević</v>
      </c>
      <c r="D66" s="2" t="n">
        <v>11739137224</v>
      </c>
      <c r="E66" s="3" t="n">
        <v>28552787093</v>
      </c>
      <c r="F66" s="1" t="n">
        <f aca="false">$J$1-J66</f>
        <v>2010</v>
      </c>
      <c r="G66" s="1" t="str">
        <f aca="false">G65</f>
        <v>OB_013</v>
      </c>
      <c r="H66" s="1" t="s">
        <v>15</v>
      </c>
      <c r="I66" s="1" t="s">
        <v>20</v>
      </c>
      <c r="J66" s="1" t="n">
        <v>12</v>
      </c>
      <c r="L66" s="1" t="s">
        <v>21</v>
      </c>
      <c r="M66" s="1" t="s">
        <v>21</v>
      </c>
      <c r="N66" s="1" t="s">
        <v>18</v>
      </c>
    </row>
    <row r="67" customFormat="false" ht="12.8" hidden="false" customHeight="false" outlineLevel="0" collapsed="false">
      <c r="A67" s="1" t="s">
        <v>89</v>
      </c>
      <c r="B67" s="1" t="str">
        <f aca="false">LEFT(A67,FIND(" ",A67)-1)</f>
        <v>Mladen</v>
      </c>
      <c r="C67" s="1" t="str">
        <f aca="false">RIGHT(A67,LEN(A67)-FIND(" ",A67))</f>
        <v>Blažević</v>
      </c>
      <c r="D67" s="2" t="n">
        <v>91367746450</v>
      </c>
      <c r="E67" s="3" t="n">
        <v>28552787093</v>
      </c>
      <c r="F67" s="1" t="n">
        <f aca="false">$J$1-J67</f>
        <v>2012</v>
      </c>
      <c r="G67" s="1" t="str">
        <f aca="false">G66</f>
        <v>OB_013</v>
      </c>
      <c r="H67" s="1" t="s">
        <v>15</v>
      </c>
      <c r="I67" s="1" t="s">
        <v>23</v>
      </c>
      <c r="J67" s="1" t="n">
        <v>10</v>
      </c>
      <c r="L67" s="1" t="s">
        <v>21</v>
      </c>
      <c r="M67" s="1" t="s">
        <v>21</v>
      </c>
      <c r="N67" s="1" t="s">
        <v>18</v>
      </c>
    </row>
    <row r="68" customFormat="false" ht="12.8" hidden="false" customHeight="false" outlineLevel="0" collapsed="false">
      <c r="A68" s="1" t="s">
        <v>90</v>
      </c>
      <c r="B68" s="1" t="str">
        <f aca="false">LEFT(A68,FIND(" ",A68)-1)</f>
        <v>Lana</v>
      </c>
      <c r="C68" s="1" t="str">
        <f aca="false">RIGHT(A68,LEN(A68)-FIND(" ",A68))</f>
        <v>Blažević</v>
      </c>
      <c r="D68" s="2" t="n">
        <v>75006845439</v>
      </c>
      <c r="E68" s="3" t="n">
        <v>28552787093</v>
      </c>
      <c r="F68" s="1" t="n">
        <f aca="false">$J$1-J68</f>
        <v>2013</v>
      </c>
      <c r="G68" s="1" t="str">
        <f aca="false">G67</f>
        <v>OB_013</v>
      </c>
      <c r="H68" s="1" t="s">
        <v>15</v>
      </c>
      <c r="I68" s="1" t="s">
        <v>50</v>
      </c>
      <c r="J68" s="1" t="n">
        <v>9</v>
      </c>
      <c r="L68" s="1" t="s">
        <v>21</v>
      </c>
      <c r="M68" s="1" t="s">
        <v>21</v>
      </c>
      <c r="N68" s="1" t="s">
        <v>18</v>
      </c>
    </row>
    <row r="69" s="5" customFormat="true" ht="12.8" hidden="false" customHeight="false" outlineLevel="0" collapsed="false">
      <c r="B69" s="6" t="e">
        <f aca="false">LEFT(A69,FIND(" ",A69)-1)</f>
        <v>#VALUE!</v>
      </c>
      <c r="C69" s="6" t="e">
        <f aca="false">RIGHT(A69,LEN(A69)-FIND(" ",A69))</f>
        <v>#VALUE!</v>
      </c>
      <c r="D69" s="7"/>
      <c r="E69" s="7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0"/>
      <c r="AMF69" s="0"/>
      <c r="AMG69" s="0"/>
      <c r="AMH69" s="0"/>
      <c r="AMI69" s="0"/>
      <c r="AMJ69" s="0"/>
    </row>
    <row r="70" s="4" customFormat="true" ht="12.8" hidden="false" customHeight="false" outlineLevel="0" collapsed="false">
      <c r="A70" s="4" t="s">
        <v>91</v>
      </c>
      <c r="B70" s="4" t="str">
        <f aca="false">LEFT(A70,FIND(" ",A70)-1)</f>
        <v>Matej</v>
      </c>
      <c r="C70" s="4" t="str">
        <f aca="false">RIGHT(A70,LEN(A70)-FIND(" ",A70))</f>
        <v>Popović</v>
      </c>
      <c r="D70" s="3" t="n">
        <v>68358145628</v>
      </c>
      <c r="E70" s="3"/>
      <c r="F70" s="4" t="n">
        <f aca="false">$J$1-J70</f>
        <v>1997</v>
      </c>
      <c r="G70" s="4" t="s">
        <v>92</v>
      </c>
      <c r="H70" s="4" t="s">
        <v>15</v>
      </c>
      <c r="I70" s="4" t="s">
        <v>26</v>
      </c>
      <c r="J70" s="4" t="n">
        <v>25</v>
      </c>
      <c r="N70" s="1" t="s">
        <v>18</v>
      </c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1" t="s">
        <v>93</v>
      </c>
      <c r="B71" s="1" t="str">
        <f aca="false">LEFT(A71,FIND(" ",A71)-1)</f>
        <v>Zorana</v>
      </c>
      <c r="C71" s="1" t="str">
        <f aca="false">RIGHT(A71,LEN(A71)-FIND(" ",A71))</f>
        <v>Popović</v>
      </c>
      <c r="D71" s="2" t="n">
        <v>960269021</v>
      </c>
      <c r="E71" s="3" t="n">
        <v>68358145628</v>
      </c>
      <c r="F71" s="1" t="n">
        <f aca="false">$J$1-J71</f>
        <v>1996</v>
      </c>
      <c r="G71" s="1" t="str">
        <f aca="false">G70</f>
        <v>OB_014</v>
      </c>
      <c r="H71" s="1" t="s">
        <v>15</v>
      </c>
      <c r="I71" s="1" t="s">
        <v>16</v>
      </c>
      <c r="J71" s="1" t="n">
        <v>26</v>
      </c>
      <c r="N71" s="1" t="s">
        <v>18</v>
      </c>
    </row>
    <row r="72" customFormat="false" ht="12.8" hidden="false" customHeight="false" outlineLevel="0" collapsed="false">
      <c r="A72" s="1" t="s">
        <v>94</v>
      </c>
      <c r="B72" s="1" t="str">
        <f aca="false">LEFT(A72,FIND(" ",A72)-1)</f>
        <v>Martin</v>
      </c>
      <c r="C72" s="1" t="str">
        <f aca="false">RIGHT(A72,LEN(A72)-FIND(" ",A72))</f>
        <v>Popović</v>
      </c>
      <c r="D72" s="2" t="n">
        <v>25714398229</v>
      </c>
      <c r="E72" s="3" t="n">
        <v>68358145628</v>
      </c>
      <c r="F72" s="1" t="n">
        <f aca="false">$J$1-J72</f>
        <v>2014</v>
      </c>
      <c r="G72" s="1" t="str">
        <f aca="false">G71</f>
        <v>OB_014</v>
      </c>
      <c r="H72" s="1" t="s">
        <v>15</v>
      </c>
      <c r="I72" s="1" t="s">
        <v>20</v>
      </c>
      <c r="J72" s="1" t="n">
        <v>8</v>
      </c>
      <c r="L72" s="1" t="s">
        <v>21</v>
      </c>
      <c r="M72" s="1" t="s">
        <v>21</v>
      </c>
      <c r="N72" s="1" t="s">
        <v>18</v>
      </c>
    </row>
    <row r="73" customFormat="false" ht="12.8" hidden="false" customHeight="false" outlineLevel="0" collapsed="false">
      <c r="A73" s="1" t="s">
        <v>95</v>
      </c>
      <c r="B73" s="1" t="str">
        <f aca="false">LEFT(A73,FIND(" ",A73)-1)</f>
        <v>Dragana</v>
      </c>
      <c r="C73" s="1" t="str">
        <f aca="false">RIGHT(A73,LEN(A73)-FIND(" ",A73))</f>
        <v>Popović</v>
      </c>
      <c r="D73" s="2" t="n">
        <v>87405716996</v>
      </c>
      <c r="E73" s="3" t="n">
        <v>68358145628</v>
      </c>
      <c r="F73" s="1" t="n">
        <f aca="false">$J$1-J73</f>
        <v>2020</v>
      </c>
      <c r="G73" s="1" t="str">
        <f aca="false">G72</f>
        <v>OB_014</v>
      </c>
      <c r="H73" s="1" t="s">
        <v>15</v>
      </c>
      <c r="I73" s="1" t="s">
        <v>23</v>
      </c>
      <c r="J73" s="1" t="n">
        <v>2</v>
      </c>
      <c r="M73" s="1" t="s">
        <v>21</v>
      </c>
      <c r="N73" s="1" t="s">
        <v>18</v>
      </c>
    </row>
    <row r="74" customFormat="false" ht="12.8" hidden="false" customHeight="false" outlineLevel="0" collapsed="false">
      <c r="A74" s="1" t="s">
        <v>96</v>
      </c>
      <c r="B74" s="1" t="str">
        <f aca="false">LEFT(A74,FIND(" ",A74)-1)</f>
        <v>Danijela</v>
      </c>
      <c r="C74" s="1" t="str">
        <f aca="false">RIGHT(A74,LEN(A74)-FIND(" ",A74))</f>
        <v>Popović</v>
      </c>
      <c r="D74" s="2" t="n">
        <v>37514760772</v>
      </c>
      <c r="E74" s="3" t="n">
        <v>68358145628</v>
      </c>
      <c r="F74" s="1" t="n">
        <f aca="false">$J$1-J74</f>
        <v>2021</v>
      </c>
      <c r="G74" s="1" t="str">
        <f aca="false">G73</f>
        <v>OB_014</v>
      </c>
      <c r="H74" s="1" t="s">
        <v>15</v>
      </c>
      <c r="I74" s="1" t="s">
        <v>50</v>
      </c>
      <c r="J74" s="1" t="n">
        <v>1</v>
      </c>
      <c r="M74" s="1" t="s">
        <v>21</v>
      </c>
      <c r="N74" s="1" t="s">
        <v>18</v>
      </c>
    </row>
    <row r="75" s="5" customFormat="true" ht="12.8" hidden="false" customHeight="false" outlineLevel="0" collapsed="false">
      <c r="B75" s="6" t="e">
        <f aca="false">LEFT(A75,FIND(" ",A75)-1)</f>
        <v>#VALUE!</v>
      </c>
      <c r="C75" s="6" t="e">
        <f aca="false">RIGHT(A75,LEN(A75)-FIND(" ",A75))</f>
        <v>#VALUE!</v>
      </c>
      <c r="D75" s="7"/>
      <c r="E75" s="7"/>
      <c r="AEU75" s="6"/>
      <c r="AEV75" s="6"/>
      <c r="AEW75" s="6"/>
      <c r="AEX75" s="6"/>
      <c r="AEY75" s="6"/>
      <c r="AEZ75" s="6"/>
      <c r="AFA75" s="6"/>
      <c r="AFB75" s="6"/>
      <c r="AFC75" s="6"/>
      <c r="AFD75" s="6"/>
      <c r="AFE75" s="6"/>
      <c r="AFF75" s="6"/>
      <c r="AFG75" s="6"/>
      <c r="AFH75" s="6"/>
      <c r="AFI75" s="6"/>
      <c r="AFJ75" s="6"/>
      <c r="AFK75" s="6"/>
      <c r="AFL75" s="6"/>
      <c r="AFM75" s="6"/>
      <c r="AFN75" s="6"/>
      <c r="AFO75" s="6"/>
      <c r="AFP75" s="6"/>
      <c r="AFQ75" s="6"/>
      <c r="AFR75" s="6"/>
      <c r="AFS75" s="6"/>
      <c r="AFT75" s="6"/>
      <c r="AFU75" s="6"/>
      <c r="AFV75" s="6"/>
      <c r="AFW75" s="6"/>
      <c r="AFX75" s="6"/>
      <c r="AFY75" s="6"/>
      <c r="AFZ75" s="6"/>
      <c r="AGA75" s="6"/>
      <c r="AGB75" s="6"/>
      <c r="AGC75" s="6"/>
      <c r="AGD75" s="6"/>
      <c r="AGE75" s="6"/>
      <c r="AGF75" s="6"/>
      <c r="AGG75" s="6"/>
      <c r="AGH75" s="6"/>
      <c r="AGI75" s="6"/>
      <c r="AGJ75" s="6"/>
      <c r="AGK75" s="6"/>
      <c r="AGL75" s="6"/>
      <c r="AGM75" s="6"/>
      <c r="AGN75" s="6"/>
      <c r="AGO75" s="6"/>
      <c r="AGP75" s="6"/>
      <c r="AGQ75" s="6"/>
      <c r="AGR75" s="6"/>
      <c r="AGS75" s="6"/>
      <c r="AGT75" s="6"/>
      <c r="AGU75" s="6"/>
      <c r="AGV75" s="6"/>
      <c r="AGW75" s="6"/>
      <c r="AGX75" s="6"/>
      <c r="AGY75" s="6"/>
      <c r="AGZ75" s="6"/>
      <c r="AHA75" s="6"/>
      <c r="AHB75" s="6"/>
      <c r="AHC75" s="6"/>
      <c r="AHD75" s="6"/>
      <c r="AHE75" s="6"/>
      <c r="AHF75" s="6"/>
      <c r="AHG75" s="6"/>
      <c r="AHH75" s="6"/>
      <c r="AHI75" s="6"/>
      <c r="AHJ75" s="6"/>
      <c r="AHK75" s="6"/>
      <c r="AHL75" s="6"/>
      <c r="AHM75" s="6"/>
      <c r="AHN75" s="6"/>
      <c r="AHO75" s="6"/>
      <c r="AHP75" s="6"/>
      <c r="AHQ75" s="6"/>
      <c r="AHR75" s="6"/>
      <c r="AHS75" s="6"/>
      <c r="AHT75" s="6"/>
      <c r="AHU75" s="6"/>
      <c r="AHV75" s="6"/>
      <c r="AHW75" s="6"/>
      <c r="AHX75" s="6"/>
      <c r="AHY75" s="6"/>
      <c r="AHZ75" s="6"/>
      <c r="AIA75" s="6"/>
      <c r="AIB75" s="6"/>
      <c r="AIC75" s="6"/>
      <c r="AID75" s="6"/>
      <c r="AIE75" s="6"/>
      <c r="AIF75" s="6"/>
      <c r="AIG75" s="6"/>
      <c r="AIH75" s="6"/>
      <c r="AII75" s="6"/>
      <c r="AIJ75" s="6"/>
      <c r="AIK75" s="6"/>
      <c r="AIL75" s="6"/>
      <c r="AIM75" s="6"/>
      <c r="AIN75" s="6"/>
      <c r="AIO75" s="6"/>
      <c r="AIP75" s="6"/>
      <c r="AIQ75" s="6"/>
      <c r="AIR75" s="6"/>
      <c r="AIS75" s="6"/>
      <c r="AIT75" s="6"/>
      <c r="AIU75" s="6"/>
      <c r="AIV75" s="6"/>
      <c r="AIW75" s="6"/>
      <c r="AIX75" s="6"/>
      <c r="AIY75" s="6"/>
      <c r="AIZ75" s="6"/>
      <c r="AJA75" s="6"/>
      <c r="AJB75" s="6"/>
      <c r="AJC75" s="6"/>
      <c r="AJD75" s="6"/>
      <c r="AJE75" s="6"/>
      <c r="AJF75" s="6"/>
      <c r="AJG75" s="6"/>
      <c r="AJH75" s="6"/>
      <c r="AJI75" s="6"/>
      <c r="AJJ75" s="6"/>
      <c r="AJK75" s="6"/>
      <c r="AJL75" s="6"/>
      <c r="AJM75" s="6"/>
      <c r="AJN75" s="6"/>
      <c r="AJO75" s="6"/>
      <c r="AJP75" s="6"/>
      <c r="AJQ75" s="6"/>
      <c r="AJR75" s="6"/>
      <c r="AJS75" s="6"/>
      <c r="AJT75" s="6"/>
      <c r="AJU75" s="6"/>
      <c r="AJV75" s="6"/>
      <c r="AJW75" s="6"/>
      <c r="AJX75" s="6"/>
      <c r="AJY75" s="6"/>
      <c r="AJZ75" s="6"/>
      <c r="AKA75" s="6"/>
      <c r="AKB75" s="6"/>
      <c r="AKC75" s="6"/>
      <c r="AKD75" s="6"/>
      <c r="AKE75" s="6"/>
      <c r="AKF75" s="6"/>
      <c r="AKG75" s="6"/>
      <c r="AKH75" s="6"/>
      <c r="AKI75" s="6"/>
      <c r="AKJ75" s="6"/>
      <c r="AKK75" s="6"/>
      <c r="AKL75" s="6"/>
      <c r="AKM75" s="6"/>
      <c r="AKN75" s="6"/>
      <c r="AKO75" s="6"/>
      <c r="AKP75" s="6"/>
      <c r="AKQ75" s="6"/>
      <c r="AKR75" s="6"/>
      <c r="AKS75" s="6"/>
      <c r="AKT75" s="6"/>
      <c r="AKU75" s="6"/>
      <c r="AKV75" s="6"/>
      <c r="AKW75" s="6"/>
      <c r="AKX75" s="6"/>
      <c r="AKY75" s="6"/>
      <c r="AKZ75" s="6"/>
      <c r="ALA75" s="6"/>
      <c r="ALB75" s="6"/>
      <c r="ALC75" s="6"/>
      <c r="ALD75" s="6"/>
      <c r="ALE75" s="6"/>
      <c r="ALF75" s="6"/>
      <c r="ALG75" s="6"/>
      <c r="ALH75" s="6"/>
      <c r="ALI75" s="6"/>
      <c r="ALJ75" s="6"/>
      <c r="ALK75" s="6"/>
      <c r="ALL75" s="6"/>
      <c r="ALM75" s="6"/>
      <c r="ALN75" s="6"/>
      <c r="ALO75" s="6"/>
      <c r="ALP75" s="6"/>
      <c r="ALQ75" s="6"/>
      <c r="ALR75" s="6"/>
      <c r="ALS75" s="6"/>
      <c r="ALT75" s="6"/>
      <c r="ALU75" s="6"/>
      <c r="ALV75" s="6"/>
      <c r="ALW75" s="6"/>
      <c r="ALX75" s="6"/>
      <c r="ALY75" s="6"/>
      <c r="ALZ75" s="6"/>
      <c r="AMA75" s="6"/>
      <c r="AMB75" s="6"/>
      <c r="AMC75" s="6"/>
      <c r="AMD75" s="6"/>
      <c r="AME75" s="0"/>
      <c r="AMF75" s="0"/>
      <c r="AMG75" s="0"/>
      <c r="AMH75" s="0"/>
      <c r="AMI75" s="0"/>
      <c r="AMJ75" s="0"/>
    </row>
    <row r="76" s="4" customFormat="true" ht="12.8" hidden="false" customHeight="false" outlineLevel="0" collapsed="false">
      <c r="A76" s="4" t="s">
        <v>97</v>
      </c>
      <c r="B76" s="4" t="str">
        <f aca="false">LEFT(A76,FIND(" ",A76)-1)</f>
        <v>Zdravko</v>
      </c>
      <c r="C76" s="4" t="str">
        <f aca="false">RIGHT(A76,LEN(A76)-FIND(" ",A76))</f>
        <v>Matković</v>
      </c>
      <c r="D76" s="3" t="n">
        <v>77530935411</v>
      </c>
      <c r="E76" s="3"/>
      <c r="F76" s="4" t="n">
        <f aca="false">$J$1-J76</f>
        <v>1997</v>
      </c>
      <c r="G76" s="4" t="s">
        <v>98</v>
      </c>
      <c r="H76" s="4" t="s">
        <v>15</v>
      </c>
      <c r="I76" s="4" t="s">
        <v>26</v>
      </c>
      <c r="J76" s="4" t="n">
        <v>25</v>
      </c>
      <c r="N76" s="1" t="s">
        <v>18</v>
      </c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1" t="s">
        <v>99</v>
      </c>
      <c r="B77" s="1" t="str">
        <f aca="false">LEFT(A77,FIND(" ",A77)-1)</f>
        <v>Lana</v>
      </c>
      <c r="C77" s="1" t="str">
        <f aca="false">RIGHT(A77,LEN(A77)-FIND(" ",A77))</f>
        <v>Matković</v>
      </c>
      <c r="D77" s="2" t="n">
        <v>16716761388</v>
      </c>
      <c r="E77" s="3" t="n">
        <v>77530935411</v>
      </c>
      <c r="F77" s="1" t="n">
        <f aca="false">$J$1-J77</f>
        <v>1996</v>
      </c>
      <c r="G77" s="1" t="str">
        <f aca="false">G76</f>
        <v>OB_015</v>
      </c>
      <c r="H77" s="1" t="s">
        <v>15</v>
      </c>
      <c r="I77" s="1" t="s">
        <v>16</v>
      </c>
      <c r="J77" s="1" t="n">
        <v>26</v>
      </c>
      <c r="N77" s="1" t="s">
        <v>18</v>
      </c>
    </row>
    <row r="78" customFormat="false" ht="12.8" hidden="false" customHeight="false" outlineLevel="0" collapsed="false">
      <c r="A78" s="1" t="s">
        <v>100</v>
      </c>
      <c r="B78" s="1" t="str">
        <f aca="false">LEFT(A78,FIND(" ",A78)-1)</f>
        <v>Anamarija</v>
      </c>
      <c r="C78" s="1" t="str">
        <f aca="false">RIGHT(A78,LEN(A78)-FIND(" ",A78))</f>
        <v>Matković</v>
      </c>
      <c r="D78" s="2" t="n">
        <v>82073692696</v>
      </c>
      <c r="E78" s="3" t="n">
        <v>77530935411</v>
      </c>
      <c r="F78" s="1" t="n">
        <f aca="false">$J$1-J78</f>
        <v>2014</v>
      </c>
      <c r="G78" s="1" t="str">
        <f aca="false">G77</f>
        <v>OB_015</v>
      </c>
      <c r="H78" s="1" t="s">
        <v>15</v>
      </c>
      <c r="I78" s="1" t="s">
        <v>20</v>
      </c>
      <c r="J78" s="1" t="n">
        <v>8</v>
      </c>
      <c r="L78" s="1" t="s">
        <v>21</v>
      </c>
      <c r="M78" s="1" t="s">
        <v>21</v>
      </c>
      <c r="N78" s="1" t="s">
        <v>18</v>
      </c>
    </row>
    <row r="79" s="5" customFormat="true" ht="12.8" hidden="false" customHeight="false" outlineLevel="0" collapsed="false">
      <c r="B79" s="6" t="e">
        <f aca="false">LEFT(A79,FIND(" ",A79)-1)</f>
        <v>#VALUE!</v>
      </c>
      <c r="C79" s="6" t="e">
        <f aca="false">RIGHT(A79,LEN(A79)-FIND(" ",A79))</f>
        <v>#VALUE!</v>
      </c>
      <c r="D79" s="7"/>
      <c r="E79" s="7"/>
      <c r="AEU79" s="6"/>
      <c r="AEV79" s="6"/>
      <c r="AEW79" s="6"/>
      <c r="AEX79" s="6"/>
      <c r="AEY79" s="6"/>
      <c r="AEZ79" s="6"/>
      <c r="AFA79" s="6"/>
      <c r="AFB79" s="6"/>
      <c r="AFC79" s="6"/>
      <c r="AFD79" s="6"/>
      <c r="AFE79" s="6"/>
      <c r="AFF79" s="6"/>
      <c r="AFG79" s="6"/>
      <c r="AFH79" s="6"/>
      <c r="AFI79" s="6"/>
      <c r="AFJ79" s="6"/>
      <c r="AFK79" s="6"/>
      <c r="AFL79" s="6"/>
      <c r="AFM79" s="6"/>
      <c r="AFN79" s="6"/>
      <c r="AFO79" s="6"/>
      <c r="AFP79" s="6"/>
      <c r="AFQ79" s="6"/>
      <c r="AFR79" s="6"/>
      <c r="AFS79" s="6"/>
      <c r="AFT79" s="6"/>
      <c r="AFU79" s="6"/>
      <c r="AFV79" s="6"/>
      <c r="AFW79" s="6"/>
      <c r="AFX79" s="6"/>
      <c r="AFY79" s="6"/>
      <c r="AFZ79" s="6"/>
      <c r="AGA79" s="6"/>
      <c r="AGB79" s="6"/>
      <c r="AGC79" s="6"/>
      <c r="AGD79" s="6"/>
      <c r="AGE79" s="6"/>
      <c r="AGF79" s="6"/>
      <c r="AGG79" s="6"/>
      <c r="AGH79" s="6"/>
      <c r="AGI79" s="6"/>
      <c r="AGJ79" s="6"/>
      <c r="AGK79" s="6"/>
      <c r="AGL79" s="6"/>
      <c r="AGM79" s="6"/>
      <c r="AGN79" s="6"/>
      <c r="AGO79" s="6"/>
      <c r="AGP79" s="6"/>
      <c r="AGQ79" s="6"/>
      <c r="AGR79" s="6"/>
      <c r="AGS79" s="6"/>
      <c r="AGT79" s="6"/>
      <c r="AGU79" s="6"/>
      <c r="AGV79" s="6"/>
      <c r="AGW79" s="6"/>
      <c r="AGX79" s="6"/>
      <c r="AGY79" s="6"/>
      <c r="AGZ79" s="6"/>
      <c r="AHA79" s="6"/>
      <c r="AHB79" s="6"/>
      <c r="AHC79" s="6"/>
      <c r="AHD79" s="6"/>
      <c r="AHE79" s="6"/>
      <c r="AHF79" s="6"/>
      <c r="AHG79" s="6"/>
      <c r="AHH79" s="6"/>
      <c r="AHI79" s="6"/>
      <c r="AHJ79" s="6"/>
      <c r="AHK79" s="6"/>
      <c r="AHL79" s="6"/>
      <c r="AHM79" s="6"/>
      <c r="AHN79" s="6"/>
      <c r="AHO79" s="6"/>
      <c r="AHP79" s="6"/>
      <c r="AHQ79" s="6"/>
      <c r="AHR79" s="6"/>
      <c r="AHS79" s="6"/>
      <c r="AHT79" s="6"/>
      <c r="AHU79" s="6"/>
      <c r="AHV79" s="6"/>
      <c r="AHW79" s="6"/>
      <c r="AHX79" s="6"/>
      <c r="AHY79" s="6"/>
      <c r="AHZ79" s="6"/>
      <c r="AIA79" s="6"/>
      <c r="AIB79" s="6"/>
      <c r="AIC79" s="6"/>
      <c r="AID79" s="6"/>
      <c r="AIE79" s="6"/>
      <c r="AIF79" s="6"/>
      <c r="AIG79" s="6"/>
      <c r="AIH79" s="6"/>
      <c r="AII79" s="6"/>
      <c r="AIJ79" s="6"/>
      <c r="AIK79" s="6"/>
      <c r="AIL79" s="6"/>
      <c r="AIM79" s="6"/>
      <c r="AIN79" s="6"/>
      <c r="AIO79" s="6"/>
      <c r="AIP79" s="6"/>
      <c r="AIQ79" s="6"/>
      <c r="AIR79" s="6"/>
      <c r="AIS79" s="6"/>
      <c r="AIT79" s="6"/>
      <c r="AIU79" s="6"/>
      <c r="AIV79" s="6"/>
      <c r="AIW79" s="6"/>
      <c r="AIX79" s="6"/>
      <c r="AIY79" s="6"/>
      <c r="AIZ79" s="6"/>
      <c r="AJA79" s="6"/>
      <c r="AJB79" s="6"/>
      <c r="AJC79" s="6"/>
      <c r="AJD79" s="6"/>
      <c r="AJE79" s="6"/>
      <c r="AJF79" s="6"/>
      <c r="AJG79" s="6"/>
      <c r="AJH79" s="6"/>
      <c r="AJI79" s="6"/>
      <c r="AJJ79" s="6"/>
      <c r="AJK79" s="6"/>
      <c r="AJL79" s="6"/>
      <c r="AJM79" s="6"/>
      <c r="AJN79" s="6"/>
      <c r="AJO79" s="6"/>
      <c r="AJP79" s="6"/>
      <c r="AJQ79" s="6"/>
      <c r="AJR79" s="6"/>
      <c r="AJS79" s="6"/>
      <c r="AJT79" s="6"/>
      <c r="AJU79" s="6"/>
      <c r="AJV79" s="6"/>
      <c r="AJW79" s="6"/>
      <c r="AJX79" s="6"/>
      <c r="AJY79" s="6"/>
      <c r="AJZ79" s="6"/>
      <c r="AKA79" s="6"/>
      <c r="AKB79" s="6"/>
      <c r="AKC79" s="6"/>
      <c r="AKD79" s="6"/>
      <c r="AKE79" s="6"/>
      <c r="AKF79" s="6"/>
      <c r="AKG79" s="6"/>
      <c r="AKH79" s="6"/>
      <c r="AKI79" s="6"/>
      <c r="AKJ79" s="6"/>
      <c r="AKK79" s="6"/>
      <c r="AKL79" s="6"/>
      <c r="AKM79" s="6"/>
      <c r="AKN79" s="6"/>
      <c r="AKO79" s="6"/>
      <c r="AKP79" s="6"/>
      <c r="AKQ79" s="6"/>
      <c r="AKR79" s="6"/>
      <c r="AKS79" s="6"/>
      <c r="AKT79" s="6"/>
      <c r="AKU79" s="6"/>
      <c r="AKV79" s="6"/>
      <c r="AKW79" s="6"/>
      <c r="AKX79" s="6"/>
      <c r="AKY79" s="6"/>
      <c r="AKZ79" s="6"/>
      <c r="ALA79" s="6"/>
      <c r="ALB79" s="6"/>
      <c r="ALC79" s="6"/>
      <c r="ALD79" s="6"/>
      <c r="ALE79" s="6"/>
      <c r="ALF79" s="6"/>
      <c r="ALG79" s="6"/>
      <c r="ALH79" s="6"/>
      <c r="ALI79" s="6"/>
      <c r="ALJ79" s="6"/>
      <c r="ALK79" s="6"/>
      <c r="ALL79" s="6"/>
      <c r="ALM79" s="6"/>
      <c r="ALN79" s="6"/>
      <c r="ALO79" s="6"/>
      <c r="ALP79" s="6"/>
      <c r="ALQ79" s="6"/>
      <c r="ALR79" s="6"/>
      <c r="ALS79" s="6"/>
      <c r="ALT79" s="6"/>
      <c r="ALU79" s="6"/>
      <c r="ALV79" s="6"/>
      <c r="ALW79" s="6"/>
      <c r="ALX79" s="6"/>
      <c r="ALY79" s="6"/>
      <c r="ALZ79" s="6"/>
      <c r="AMA79" s="6"/>
      <c r="AMB79" s="6"/>
      <c r="AMC79" s="6"/>
      <c r="AMD79" s="6"/>
      <c r="AME79" s="0"/>
      <c r="AMF79" s="0"/>
      <c r="AMG79" s="0"/>
      <c r="AMH79" s="0"/>
      <c r="AMI79" s="0"/>
      <c r="AMJ79" s="0"/>
    </row>
    <row r="80" s="4" customFormat="true" ht="12.8" hidden="false" customHeight="false" outlineLevel="0" collapsed="false">
      <c r="A80" s="4" t="s">
        <v>101</v>
      </c>
      <c r="B80" s="4" t="str">
        <f aca="false">LEFT(A80,FIND(" ",A80)-1)</f>
        <v>Petar</v>
      </c>
      <c r="C80" s="4" t="str">
        <f aca="false">RIGHT(A80,LEN(A80)-FIND(" ",A80))</f>
        <v>Mijić</v>
      </c>
      <c r="D80" s="3" t="n">
        <v>91448269822</v>
      </c>
      <c r="E80" s="3"/>
      <c r="F80" s="4" t="n">
        <f aca="false">$J$1-J80</f>
        <v>2000</v>
      </c>
      <c r="G80" s="4" t="s">
        <v>102</v>
      </c>
      <c r="H80" s="4" t="s">
        <v>15</v>
      </c>
      <c r="I80" s="4" t="s">
        <v>26</v>
      </c>
      <c r="J80" s="4" t="n">
        <v>22</v>
      </c>
      <c r="N80" s="1" t="s">
        <v>18</v>
      </c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1" t="s">
        <v>103</v>
      </c>
      <c r="B81" s="1" t="str">
        <f aca="false">LEFT(A81,FIND(" ",A81)-1)</f>
        <v>Verica</v>
      </c>
      <c r="C81" s="1" t="str">
        <f aca="false">RIGHT(A81,LEN(A81)-FIND(" ",A81))</f>
        <v>Mijić</v>
      </c>
      <c r="D81" s="2" t="n">
        <v>95314302780</v>
      </c>
      <c r="E81" s="3" t="n">
        <v>91448269822</v>
      </c>
      <c r="F81" s="1" t="n">
        <f aca="false">$J$1-J81</f>
        <v>2001</v>
      </c>
      <c r="G81" s="1" t="str">
        <f aca="false">G80</f>
        <v>OB_016</v>
      </c>
      <c r="H81" s="1" t="s">
        <v>15</v>
      </c>
      <c r="I81" s="1" t="s">
        <v>16</v>
      </c>
      <c r="J81" s="1" t="n">
        <v>21</v>
      </c>
      <c r="N81" s="1" t="s">
        <v>18</v>
      </c>
    </row>
    <row r="82" customFormat="false" ht="12.8" hidden="false" customHeight="false" outlineLevel="0" collapsed="false">
      <c r="A82" s="1" t="s">
        <v>104</v>
      </c>
      <c r="B82" s="1" t="str">
        <f aca="false">LEFT(A82,FIND(" ",A82)-1)</f>
        <v>Tonka</v>
      </c>
      <c r="C82" s="1" t="str">
        <f aca="false">RIGHT(A82,LEN(A82)-FIND(" ",A82))</f>
        <v>Mijić</v>
      </c>
      <c r="D82" s="2" t="n">
        <v>20892891907</v>
      </c>
      <c r="E82" s="3" t="n">
        <v>91448269822</v>
      </c>
      <c r="F82" s="1" t="n">
        <f aca="false">$J$1-J82</f>
        <v>2012</v>
      </c>
      <c r="G82" s="1" t="str">
        <f aca="false">G81</f>
        <v>OB_016</v>
      </c>
      <c r="H82" s="1" t="s">
        <v>15</v>
      </c>
      <c r="I82" s="1" t="s">
        <v>20</v>
      </c>
      <c r="J82" s="1" t="n">
        <v>10</v>
      </c>
      <c r="L82" s="1" t="s">
        <v>21</v>
      </c>
      <c r="M82" s="1" t="s">
        <v>21</v>
      </c>
      <c r="N82" s="1" t="s">
        <v>18</v>
      </c>
    </row>
    <row r="83" customFormat="false" ht="12.8" hidden="false" customHeight="false" outlineLevel="0" collapsed="false">
      <c r="A83" s="1" t="s">
        <v>105</v>
      </c>
      <c r="B83" s="1" t="str">
        <f aca="false">LEFT(A83,FIND(" ",A83)-1)</f>
        <v>Dejana</v>
      </c>
      <c r="C83" s="1" t="str">
        <f aca="false">RIGHT(A83,LEN(A83)-FIND(" ",A83))</f>
        <v>Mijić</v>
      </c>
      <c r="D83" s="2" t="n">
        <v>61540385508</v>
      </c>
      <c r="E83" s="3" t="n">
        <v>91448269822</v>
      </c>
      <c r="F83" s="1" t="n">
        <f aca="false">$J$1-J83</f>
        <v>2014</v>
      </c>
      <c r="G83" s="1" t="str">
        <f aca="false">G82</f>
        <v>OB_016</v>
      </c>
      <c r="H83" s="1" t="s">
        <v>15</v>
      </c>
      <c r="I83" s="1" t="s">
        <v>23</v>
      </c>
      <c r="J83" s="1" t="n">
        <v>8</v>
      </c>
      <c r="L83" s="1" t="s">
        <v>21</v>
      </c>
      <c r="M83" s="1" t="s">
        <v>21</v>
      </c>
      <c r="N83" s="1" t="s">
        <v>18</v>
      </c>
    </row>
    <row r="84" s="5" customFormat="true" ht="12.8" hidden="false" customHeight="false" outlineLevel="0" collapsed="false">
      <c r="B84" s="6" t="e">
        <f aca="false">LEFT(A84,FIND(" ",A84)-1)</f>
        <v>#VALUE!</v>
      </c>
      <c r="C84" s="6" t="e">
        <f aca="false">RIGHT(A84,LEN(A84)-FIND(" ",A84))</f>
        <v>#VALUE!</v>
      </c>
      <c r="D84" s="7"/>
      <c r="E84" s="7"/>
      <c r="AEU84" s="6"/>
      <c r="AEV84" s="6"/>
      <c r="AEW84" s="6"/>
      <c r="AEX84" s="6"/>
      <c r="AEY84" s="6"/>
      <c r="AEZ84" s="6"/>
      <c r="AFA84" s="6"/>
      <c r="AFB84" s="6"/>
      <c r="AFC84" s="6"/>
      <c r="AFD84" s="6"/>
      <c r="AFE84" s="6"/>
      <c r="AFF84" s="6"/>
      <c r="AFG84" s="6"/>
      <c r="AFH84" s="6"/>
      <c r="AFI84" s="6"/>
      <c r="AFJ84" s="6"/>
      <c r="AFK84" s="6"/>
      <c r="AFL84" s="6"/>
      <c r="AFM84" s="6"/>
      <c r="AFN84" s="6"/>
      <c r="AFO84" s="6"/>
      <c r="AFP84" s="6"/>
      <c r="AFQ84" s="6"/>
      <c r="AFR84" s="6"/>
      <c r="AFS84" s="6"/>
      <c r="AFT84" s="6"/>
      <c r="AFU84" s="6"/>
      <c r="AFV84" s="6"/>
      <c r="AFW84" s="6"/>
      <c r="AFX84" s="6"/>
      <c r="AFY84" s="6"/>
      <c r="AFZ84" s="6"/>
      <c r="AGA84" s="6"/>
      <c r="AGB84" s="6"/>
      <c r="AGC84" s="6"/>
      <c r="AGD84" s="6"/>
      <c r="AGE84" s="6"/>
      <c r="AGF84" s="6"/>
      <c r="AGG84" s="6"/>
      <c r="AGH84" s="6"/>
      <c r="AGI84" s="6"/>
      <c r="AGJ84" s="6"/>
      <c r="AGK84" s="6"/>
      <c r="AGL84" s="6"/>
      <c r="AGM84" s="6"/>
      <c r="AGN84" s="6"/>
      <c r="AGO84" s="6"/>
      <c r="AGP84" s="6"/>
      <c r="AGQ84" s="6"/>
      <c r="AGR84" s="6"/>
      <c r="AGS84" s="6"/>
      <c r="AGT84" s="6"/>
      <c r="AGU84" s="6"/>
      <c r="AGV84" s="6"/>
      <c r="AGW84" s="6"/>
      <c r="AGX84" s="6"/>
      <c r="AGY84" s="6"/>
      <c r="AGZ84" s="6"/>
      <c r="AHA84" s="6"/>
      <c r="AHB84" s="6"/>
      <c r="AHC84" s="6"/>
      <c r="AHD84" s="6"/>
      <c r="AHE84" s="6"/>
      <c r="AHF84" s="6"/>
      <c r="AHG84" s="6"/>
      <c r="AHH84" s="6"/>
      <c r="AHI84" s="6"/>
      <c r="AHJ84" s="6"/>
      <c r="AHK84" s="6"/>
      <c r="AHL84" s="6"/>
      <c r="AHM84" s="6"/>
      <c r="AHN84" s="6"/>
      <c r="AHO84" s="6"/>
      <c r="AHP84" s="6"/>
      <c r="AHQ84" s="6"/>
      <c r="AHR84" s="6"/>
      <c r="AHS84" s="6"/>
      <c r="AHT84" s="6"/>
      <c r="AHU84" s="6"/>
      <c r="AHV84" s="6"/>
      <c r="AHW84" s="6"/>
      <c r="AHX84" s="6"/>
      <c r="AHY84" s="6"/>
      <c r="AHZ84" s="6"/>
      <c r="AIA84" s="6"/>
      <c r="AIB84" s="6"/>
      <c r="AIC84" s="6"/>
      <c r="AID84" s="6"/>
      <c r="AIE84" s="6"/>
      <c r="AIF84" s="6"/>
      <c r="AIG84" s="6"/>
      <c r="AIH84" s="6"/>
      <c r="AII84" s="6"/>
      <c r="AIJ84" s="6"/>
      <c r="AIK84" s="6"/>
      <c r="AIL84" s="6"/>
      <c r="AIM84" s="6"/>
      <c r="AIN84" s="6"/>
      <c r="AIO84" s="6"/>
      <c r="AIP84" s="6"/>
      <c r="AIQ84" s="6"/>
      <c r="AIR84" s="6"/>
      <c r="AIS84" s="6"/>
      <c r="AIT84" s="6"/>
      <c r="AIU84" s="6"/>
      <c r="AIV84" s="6"/>
      <c r="AIW84" s="6"/>
      <c r="AIX84" s="6"/>
      <c r="AIY84" s="6"/>
      <c r="AIZ84" s="6"/>
      <c r="AJA84" s="6"/>
      <c r="AJB84" s="6"/>
      <c r="AJC84" s="6"/>
      <c r="AJD84" s="6"/>
      <c r="AJE84" s="6"/>
      <c r="AJF84" s="6"/>
      <c r="AJG84" s="6"/>
      <c r="AJH84" s="6"/>
      <c r="AJI84" s="6"/>
      <c r="AJJ84" s="6"/>
      <c r="AJK84" s="6"/>
      <c r="AJL84" s="6"/>
      <c r="AJM84" s="6"/>
      <c r="AJN84" s="6"/>
      <c r="AJO84" s="6"/>
      <c r="AJP84" s="6"/>
      <c r="AJQ84" s="6"/>
      <c r="AJR84" s="6"/>
      <c r="AJS84" s="6"/>
      <c r="AJT84" s="6"/>
      <c r="AJU84" s="6"/>
      <c r="AJV84" s="6"/>
      <c r="AJW84" s="6"/>
      <c r="AJX84" s="6"/>
      <c r="AJY84" s="6"/>
      <c r="AJZ84" s="6"/>
      <c r="AKA84" s="6"/>
      <c r="AKB84" s="6"/>
      <c r="AKC84" s="6"/>
      <c r="AKD84" s="6"/>
      <c r="AKE84" s="6"/>
      <c r="AKF84" s="6"/>
      <c r="AKG84" s="6"/>
      <c r="AKH84" s="6"/>
      <c r="AKI84" s="6"/>
      <c r="AKJ84" s="6"/>
      <c r="AKK84" s="6"/>
      <c r="AKL84" s="6"/>
      <c r="AKM84" s="6"/>
      <c r="AKN84" s="6"/>
      <c r="AKO84" s="6"/>
      <c r="AKP84" s="6"/>
      <c r="AKQ84" s="6"/>
      <c r="AKR84" s="6"/>
      <c r="AKS84" s="6"/>
      <c r="AKT84" s="6"/>
      <c r="AKU84" s="6"/>
      <c r="AKV84" s="6"/>
      <c r="AKW84" s="6"/>
      <c r="AKX84" s="6"/>
      <c r="AKY84" s="6"/>
      <c r="AKZ84" s="6"/>
      <c r="ALA84" s="6"/>
      <c r="ALB84" s="6"/>
      <c r="ALC84" s="6"/>
      <c r="ALD84" s="6"/>
      <c r="ALE84" s="6"/>
      <c r="ALF84" s="6"/>
      <c r="ALG84" s="6"/>
      <c r="ALH84" s="6"/>
      <c r="ALI84" s="6"/>
      <c r="ALJ84" s="6"/>
      <c r="ALK84" s="6"/>
      <c r="ALL84" s="6"/>
      <c r="ALM84" s="6"/>
      <c r="ALN84" s="6"/>
      <c r="ALO84" s="6"/>
      <c r="ALP84" s="6"/>
      <c r="ALQ84" s="6"/>
      <c r="ALR84" s="6"/>
      <c r="ALS84" s="6"/>
      <c r="ALT84" s="6"/>
      <c r="ALU84" s="6"/>
      <c r="ALV84" s="6"/>
      <c r="ALW84" s="6"/>
      <c r="ALX84" s="6"/>
      <c r="ALY84" s="6"/>
      <c r="ALZ84" s="6"/>
      <c r="AMA84" s="6"/>
      <c r="AMB84" s="6"/>
      <c r="AMC84" s="6"/>
      <c r="AMD84" s="6"/>
      <c r="AME84" s="0"/>
      <c r="AMF84" s="0"/>
      <c r="AMG84" s="0"/>
      <c r="AMH84" s="0"/>
      <c r="AMI84" s="0"/>
      <c r="AMJ84" s="0"/>
    </row>
    <row r="85" s="4" customFormat="true" ht="12.8" hidden="false" customHeight="false" outlineLevel="0" collapsed="false">
      <c r="A85" s="4" t="s">
        <v>106</v>
      </c>
      <c r="B85" s="4" t="str">
        <f aca="false">LEFT(A85,FIND(" ",A85)-1)</f>
        <v>Andrej</v>
      </c>
      <c r="C85" s="4" t="str">
        <f aca="false">RIGHT(A85,LEN(A85)-FIND(" ",A85))</f>
        <v>Antunović</v>
      </c>
      <c r="D85" s="3" t="n">
        <v>75599732332</v>
      </c>
      <c r="E85" s="3"/>
      <c r="F85" s="4" t="n">
        <f aca="false">$J$1-J85</f>
        <v>1997</v>
      </c>
      <c r="G85" s="4" t="s">
        <v>107</v>
      </c>
      <c r="H85" s="4" t="s">
        <v>15</v>
      </c>
      <c r="I85" s="4" t="s">
        <v>26</v>
      </c>
      <c r="J85" s="4" t="n">
        <v>25</v>
      </c>
      <c r="N85" s="1" t="s">
        <v>18</v>
      </c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1" t="s">
        <v>108</v>
      </c>
      <c r="B86" s="1" t="str">
        <f aca="false">LEFT(A86,FIND(" ",A86)-1)</f>
        <v>Jasmina</v>
      </c>
      <c r="C86" s="1" t="str">
        <f aca="false">RIGHT(A86,LEN(A86)-FIND(" ",A86))</f>
        <v>Antunović</v>
      </c>
      <c r="D86" s="2" t="n">
        <v>7804048013</v>
      </c>
      <c r="E86" s="3" t="n">
        <v>75599732332</v>
      </c>
      <c r="F86" s="1" t="n">
        <f aca="false">$J$1-J86</f>
        <v>1996</v>
      </c>
      <c r="G86" s="1" t="str">
        <f aca="false">G85</f>
        <v>OB_017</v>
      </c>
      <c r="H86" s="1" t="s">
        <v>15</v>
      </c>
      <c r="I86" s="1" t="s">
        <v>16</v>
      </c>
      <c r="J86" s="1" t="n">
        <v>26</v>
      </c>
      <c r="N86" s="1" t="s">
        <v>18</v>
      </c>
    </row>
    <row r="87" customFormat="false" ht="12.8" hidden="false" customHeight="false" outlineLevel="0" collapsed="false">
      <c r="A87" s="1" t="s">
        <v>109</v>
      </c>
      <c r="B87" s="1" t="str">
        <f aca="false">LEFT(A87,FIND(" ",A87)-1)</f>
        <v>Mateja</v>
      </c>
      <c r="C87" s="1" t="str">
        <f aca="false">RIGHT(A87,LEN(A87)-FIND(" ",A87))</f>
        <v>Antunović</v>
      </c>
      <c r="D87" s="2" t="n">
        <v>39138012262</v>
      </c>
      <c r="E87" s="3" t="n">
        <v>75599732332</v>
      </c>
      <c r="F87" s="1" t="n">
        <f aca="false">$J$1-J87</f>
        <v>2014</v>
      </c>
      <c r="G87" s="1" t="str">
        <f aca="false">G86</f>
        <v>OB_017</v>
      </c>
      <c r="H87" s="1" t="s">
        <v>15</v>
      </c>
      <c r="I87" s="1" t="s">
        <v>20</v>
      </c>
      <c r="J87" s="1" t="n">
        <v>8</v>
      </c>
      <c r="L87" s="1" t="s">
        <v>21</v>
      </c>
      <c r="M87" s="1" t="s">
        <v>21</v>
      </c>
      <c r="N87" s="1" t="s">
        <v>18</v>
      </c>
    </row>
    <row r="88" customFormat="false" ht="12.8" hidden="false" customHeight="false" outlineLevel="0" collapsed="false">
      <c r="A88" s="1" t="s">
        <v>110</v>
      </c>
      <c r="B88" s="1" t="str">
        <f aca="false">LEFT(A88,FIND(" ",A88)-1)</f>
        <v>Mia</v>
      </c>
      <c r="C88" s="1" t="str">
        <f aca="false">RIGHT(A88,LEN(A88)-FIND(" ",A88))</f>
        <v>Antunović</v>
      </c>
      <c r="D88" s="2" t="n">
        <v>17666256713</v>
      </c>
      <c r="E88" s="3" t="n">
        <v>75599732332</v>
      </c>
      <c r="F88" s="1" t="n">
        <f aca="false">$J$1-J88</f>
        <v>2020</v>
      </c>
      <c r="G88" s="1" t="str">
        <f aca="false">G87</f>
        <v>OB_017</v>
      </c>
      <c r="H88" s="1" t="s">
        <v>15</v>
      </c>
      <c r="I88" s="1" t="s">
        <v>23</v>
      </c>
      <c r="J88" s="1" t="n">
        <v>2</v>
      </c>
      <c r="M88" s="1" t="s">
        <v>21</v>
      </c>
      <c r="N88" s="1" t="s">
        <v>18</v>
      </c>
    </row>
    <row r="89" s="5" customFormat="true" ht="12.8" hidden="false" customHeight="false" outlineLevel="0" collapsed="false">
      <c r="B89" s="6" t="e">
        <f aca="false">LEFT(A89,FIND(" ",A89)-1)</f>
        <v>#VALUE!</v>
      </c>
      <c r="C89" s="6" t="e">
        <f aca="false">RIGHT(A89,LEN(A89)-FIND(" ",A89))</f>
        <v>#VALUE!</v>
      </c>
      <c r="D89" s="7"/>
      <c r="E89" s="7"/>
      <c r="AEU89" s="6"/>
      <c r="AEV89" s="6"/>
      <c r="AEW89" s="6"/>
      <c r="AEX89" s="6"/>
      <c r="AEY89" s="6"/>
      <c r="AEZ89" s="6"/>
      <c r="AFA89" s="6"/>
      <c r="AFB89" s="6"/>
      <c r="AFC89" s="6"/>
      <c r="AFD89" s="6"/>
      <c r="AFE89" s="6"/>
      <c r="AFF89" s="6"/>
      <c r="AFG89" s="6"/>
      <c r="AFH89" s="6"/>
      <c r="AFI89" s="6"/>
      <c r="AFJ89" s="6"/>
      <c r="AFK89" s="6"/>
      <c r="AFL89" s="6"/>
      <c r="AFM89" s="6"/>
      <c r="AFN89" s="6"/>
      <c r="AFO89" s="6"/>
      <c r="AFP89" s="6"/>
      <c r="AFQ89" s="6"/>
      <c r="AFR89" s="6"/>
      <c r="AFS89" s="6"/>
      <c r="AFT89" s="6"/>
      <c r="AFU89" s="6"/>
      <c r="AFV89" s="6"/>
      <c r="AFW89" s="6"/>
      <c r="AFX89" s="6"/>
      <c r="AFY89" s="6"/>
      <c r="AFZ89" s="6"/>
      <c r="AGA89" s="6"/>
      <c r="AGB89" s="6"/>
      <c r="AGC89" s="6"/>
      <c r="AGD89" s="6"/>
      <c r="AGE89" s="6"/>
      <c r="AGF89" s="6"/>
      <c r="AGG89" s="6"/>
      <c r="AGH89" s="6"/>
      <c r="AGI89" s="6"/>
      <c r="AGJ89" s="6"/>
      <c r="AGK89" s="6"/>
      <c r="AGL89" s="6"/>
      <c r="AGM89" s="6"/>
      <c r="AGN89" s="6"/>
      <c r="AGO89" s="6"/>
      <c r="AGP89" s="6"/>
      <c r="AGQ89" s="6"/>
      <c r="AGR89" s="6"/>
      <c r="AGS89" s="6"/>
      <c r="AGT89" s="6"/>
      <c r="AGU89" s="6"/>
      <c r="AGV89" s="6"/>
      <c r="AGW89" s="6"/>
      <c r="AGX89" s="6"/>
      <c r="AGY89" s="6"/>
      <c r="AGZ89" s="6"/>
      <c r="AHA89" s="6"/>
      <c r="AHB89" s="6"/>
      <c r="AHC89" s="6"/>
      <c r="AHD89" s="6"/>
      <c r="AHE89" s="6"/>
      <c r="AHF89" s="6"/>
      <c r="AHG89" s="6"/>
      <c r="AHH89" s="6"/>
      <c r="AHI89" s="6"/>
      <c r="AHJ89" s="6"/>
      <c r="AHK89" s="6"/>
      <c r="AHL89" s="6"/>
      <c r="AHM89" s="6"/>
      <c r="AHN89" s="6"/>
      <c r="AHO89" s="6"/>
      <c r="AHP89" s="6"/>
      <c r="AHQ89" s="6"/>
      <c r="AHR89" s="6"/>
      <c r="AHS89" s="6"/>
      <c r="AHT89" s="6"/>
      <c r="AHU89" s="6"/>
      <c r="AHV89" s="6"/>
      <c r="AHW89" s="6"/>
      <c r="AHX89" s="6"/>
      <c r="AHY89" s="6"/>
      <c r="AHZ89" s="6"/>
      <c r="AIA89" s="6"/>
      <c r="AIB89" s="6"/>
      <c r="AIC89" s="6"/>
      <c r="AID89" s="6"/>
      <c r="AIE89" s="6"/>
      <c r="AIF89" s="6"/>
      <c r="AIG89" s="6"/>
      <c r="AIH89" s="6"/>
      <c r="AII89" s="6"/>
      <c r="AIJ89" s="6"/>
      <c r="AIK89" s="6"/>
      <c r="AIL89" s="6"/>
      <c r="AIM89" s="6"/>
      <c r="AIN89" s="6"/>
      <c r="AIO89" s="6"/>
      <c r="AIP89" s="6"/>
      <c r="AIQ89" s="6"/>
      <c r="AIR89" s="6"/>
      <c r="AIS89" s="6"/>
      <c r="AIT89" s="6"/>
      <c r="AIU89" s="6"/>
      <c r="AIV89" s="6"/>
      <c r="AIW89" s="6"/>
      <c r="AIX89" s="6"/>
      <c r="AIY89" s="6"/>
      <c r="AIZ89" s="6"/>
      <c r="AJA89" s="6"/>
      <c r="AJB89" s="6"/>
      <c r="AJC89" s="6"/>
      <c r="AJD89" s="6"/>
      <c r="AJE89" s="6"/>
      <c r="AJF89" s="6"/>
      <c r="AJG89" s="6"/>
      <c r="AJH89" s="6"/>
      <c r="AJI89" s="6"/>
      <c r="AJJ89" s="6"/>
      <c r="AJK89" s="6"/>
      <c r="AJL89" s="6"/>
      <c r="AJM89" s="6"/>
      <c r="AJN89" s="6"/>
      <c r="AJO89" s="6"/>
      <c r="AJP89" s="6"/>
      <c r="AJQ89" s="6"/>
      <c r="AJR89" s="6"/>
      <c r="AJS89" s="6"/>
      <c r="AJT89" s="6"/>
      <c r="AJU89" s="6"/>
      <c r="AJV89" s="6"/>
      <c r="AJW89" s="6"/>
      <c r="AJX89" s="6"/>
      <c r="AJY89" s="6"/>
      <c r="AJZ89" s="6"/>
      <c r="AKA89" s="6"/>
      <c r="AKB89" s="6"/>
      <c r="AKC89" s="6"/>
      <c r="AKD89" s="6"/>
      <c r="AKE89" s="6"/>
      <c r="AKF89" s="6"/>
      <c r="AKG89" s="6"/>
      <c r="AKH89" s="6"/>
      <c r="AKI89" s="6"/>
      <c r="AKJ89" s="6"/>
      <c r="AKK89" s="6"/>
      <c r="AKL89" s="6"/>
      <c r="AKM89" s="6"/>
      <c r="AKN89" s="6"/>
      <c r="AKO89" s="6"/>
      <c r="AKP89" s="6"/>
      <c r="AKQ89" s="6"/>
      <c r="AKR89" s="6"/>
      <c r="AKS89" s="6"/>
      <c r="AKT89" s="6"/>
      <c r="AKU89" s="6"/>
      <c r="AKV89" s="6"/>
      <c r="AKW89" s="6"/>
      <c r="AKX89" s="6"/>
      <c r="AKY89" s="6"/>
      <c r="AKZ89" s="6"/>
      <c r="ALA89" s="6"/>
      <c r="ALB89" s="6"/>
      <c r="ALC89" s="6"/>
      <c r="ALD89" s="6"/>
      <c r="ALE89" s="6"/>
      <c r="ALF89" s="6"/>
      <c r="ALG89" s="6"/>
      <c r="ALH89" s="6"/>
      <c r="ALI89" s="6"/>
      <c r="ALJ89" s="6"/>
      <c r="ALK89" s="6"/>
      <c r="ALL89" s="6"/>
      <c r="ALM89" s="6"/>
      <c r="ALN89" s="6"/>
      <c r="ALO89" s="6"/>
      <c r="ALP89" s="6"/>
      <c r="ALQ89" s="6"/>
      <c r="ALR89" s="6"/>
      <c r="ALS89" s="6"/>
      <c r="ALT89" s="6"/>
      <c r="ALU89" s="6"/>
      <c r="ALV89" s="6"/>
      <c r="ALW89" s="6"/>
      <c r="ALX89" s="6"/>
      <c r="ALY89" s="6"/>
      <c r="ALZ89" s="6"/>
      <c r="AMA89" s="6"/>
      <c r="AMB89" s="6"/>
      <c r="AMC89" s="6"/>
      <c r="AMD89" s="6"/>
      <c r="AME89" s="0"/>
      <c r="AMF89" s="0"/>
      <c r="AMG89" s="0"/>
      <c r="AMH89" s="0"/>
      <c r="AMI89" s="0"/>
      <c r="AMJ89" s="0"/>
    </row>
    <row r="90" s="4" customFormat="true" ht="12.8" hidden="false" customHeight="false" outlineLevel="0" collapsed="false">
      <c r="A90" s="4" t="s">
        <v>111</v>
      </c>
      <c r="B90" s="4" t="str">
        <f aca="false">LEFT(A90,FIND(" ",A90)-1)</f>
        <v>Matej</v>
      </c>
      <c r="C90" s="4" t="str">
        <f aca="false">RIGHT(A90,LEN(A90)-FIND(" ",A90))</f>
        <v>Babić</v>
      </c>
      <c r="D90" s="3" t="n">
        <v>79978058575</v>
      </c>
      <c r="E90" s="3"/>
      <c r="F90" s="4" t="n">
        <f aca="false">$J$1-J90</f>
        <v>1987</v>
      </c>
      <c r="G90" s="4" t="s">
        <v>112</v>
      </c>
      <c r="H90" s="4" t="s">
        <v>15</v>
      </c>
      <c r="I90" s="4" t="s">
        <v>26</v>
      </c>
      <c r="J90" s="4" t="n">
        <v>35</v>
      </c>
      <c r="K90" s="4" t="s">
        <v>17</v>
      </c>
      <c r="N90" s="1" t="s">
        <v>18</v>
      </c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1" t="s">
        <v>113</v>
      </c>
      <c r="B91" s="1" t="str">
        <f aca="false">LEFT(A91,FIND(" ",A91)-1)</f>
        <v>Irma</v>
      </c>
      <c r="C91" s="1" t="str">
        <f aca="false">RIGHT(A91,LEN(A91)-FIND(" ",A91))</f>
        <v>Babić</v>
      </c>
      <c r="D91" s="2" t="n">
        <v>24816613474</v>
      </c>
      <c r="E91" s="3" t="n">
        <v>79978058575</v>
      </c>
      <c r="F91" s="1" t="n">
        <f aca="false">$J$1-J91</f>
        <v>2010</v>
      </c>
      <c r="G91" s="1" t="str">
        <f aca="false">G90</f>
        <v>OB_018</v>
      </c>
      <c r="H91" s="1" t="s">
        <v>15</v>
      </c>
      <c r="I91" s="1" t="s">
        <v>20</v>
      </c>
      <c r="J91" s="1" t="n">
        <v>12</v>
      </c>
      <c r="L91" s="1" t="s">
        <v>21</v>
      </c>
      <c r="M91" s="1" t="s">
        <v>21</v>
      </c>
      <c r="N91" s="1" t="s">
        <v>18</v>
      </c>
    </row>
    <row r="92" customFormat="false" ht="12.8" hidden="false" customHeight="false" outlineLevel="0" collapsed="false">
      <c r="A92" s="1" t="s">
        <v>114</v>
      </c>
      <c r="B92" s="1" t="str">
        <f aca="false">LEFT(A92,FIND(" ",A92)-1)</f>
        <v>Marija</v>
      </c>
      <c r="C92" s="1" t="str">
        <f aca="false">RIGHT(A92,LEN(A92)-FIND(" ",A92))</f>
        <v>Babić</v>
      </c>
      <c r="D92" s="2" t="n">
        <v>67345198143</v>
      </c>
      <c r="E92" s="3" t="n">
        <v>79978058575</v>
      </c>
      <c r="F92" s="1" t="n">
        <f aca="false">$J$1-J92</f>
        <v>2012</v>
      </c>
      <c r="G92" s="1" t="str">
        <f aca="false">G91</f>
        <v>OB_018</v>
      </c>
      <c r="H92" s="1" t="s">
        <v>15</v>
      </c>
      <c r="I92" s="1" t="s">
        <v>23</v>
      </c>
      <c r="J92" s="1" t="n">
        <v>10</v>
      </c>
      <c r="L92" s="1" t="s">
        <v>21</v>
      </c>
      <c r="M92" s="1" t="s">
        <v>21</v>
      </c>
      <c r="N92" s="1" t="s">
        <v>18</v>
      </c>
    </row>
    <row r="93" customFormat="false" ht="12.8" hidden="false" customHeight="false" outlineLevel="0" collapsed="false">
      <c r="A93" s="1" t="s">
        <v>115</v>
      </c>
      <c r="B93" s="1" t="str">
        <f aca="false">LEFT(A93,FIND(" ",A93)-1)</f>
        <v>Andrija</v>
      </c>
      <c r="C93" s="1" t="str">
        <f aca="false">RIGHT(A93,LEN(A93)-FIND(" ",A93))</f>
        <v>Babić</v>
      </c>
      <c r="D93" s="2" t="n">
        <v>14999932196</v>
      </c>
      <c r="E93" s="3" t="n">
        <v>79978058575</v>
      </c>
      <c r="F93" s="1" t="n">
        <f aca="false">$J$1-J93</f>
        <v>2015</v>
      </c>
      <c r="G93" s="1" t="str">
        <f aca="false">G92</f>
        <v>OB_018</v>
      </c>
      <c r="H93" s="1" t="s">
        <v>15</v>
      </c>
      <c r="I93" s="1" t="s">
        <v>50</v>
      </c>
      <c r="J93" s="1" t="n">
        <v>7</v>
      </c>
      <c r="L93" s="1" t="s">
        <v>21</v>
      </c>
      <c r="M93" s="1" t="s">
        <v>21</v>
      </c>
      <c r="N93" s="1" t="s">
        <v>18</v>
      </c>
    </row>
    <row r="94" s="5" customFormat="true" ht="12.8" hidden="false" customHeight="false" outlineLevel="0" collapsed="false">
      <c r="B94" s="6" t="e">
        <f aca="false">LEFT(A94,FIND(" ",A94)-1)</f>
        <v>#VALUE!</v>
      </c>
      <c r="C94" s="6" t="e">
        <f aca="false">RIGHT(A94,LEN(A94)-FIND(" ",A94))</f>
        <v>#VALUE!</v>
      </c>
      <c r="D94" s="7"/>
      <c r="E94" s="7"/>
      <c r="AEU94" s="6"/>
      <c r="AEV94" s="6"/>
      <c r="AEW94" s="6"/>
      <c r="AEX94" s="6"/>
      <c r="AEY94" s="6"/>
      <c r="AEZ94" s="6"/>
      <c r="AFA94" s="6"/>
      <c r="AFB94" s="6"/>
      <c r="AFC94" s="6"/>
      <c r="AFD94" s="6"/>
      <c r="AFE94" s="6"/>
      <c r="AFF94" s="6"/>
      <c r="AFG94" s="6"/>
      <c r="AFH94" s="6"/>
      <c r="AFI94" s="6"/>
      <c r="AFJ94" s="6"/>
      <c r="AFK94" s="6"/>
      <c r="AFL94" s="6"/>
      <c r="AFM94" s="6"/>
      <c r="AFN94" s="6"/>
      <c r="AFO94" s="6"/>
      <c r="AFP94" s="6"/>
      <c r="AFQ94" s="6"/>
      <c r="AFR94" s="6"/>
      <c r="AFS94" s="6"/>
      <c r="AFT94" s="6"/>
      <c r="AFU94" s="6"/>
      <c r="AFV94" s="6"/>
      <c r="AFW94" s="6"/>
      <c r="AFX94" s="6"/>
      <c r="AFY94" s="6"/>
      <c r="AFZ94" s="6"/>
      <c r="AGA94" s="6"/>
      <c r="AGB94" s="6"/>
      <c r="AGC94" s="6"/>
      <c r="AGD94" s="6"/>
      <c r="AGE94" s="6"/>
      <c r="AGF94" s="6"/>
      <c r="AGG94" s="6"/>
      <c r="AGH94" s="6"/>
      <c r="AGI94" s="6"/>
      <c r="AGJ94" s="6"/>
      <c r="AGK94" s="6"/>
      <c r="AGL94" s="6"/>
      <c r="AGM94" s="6"/>
      <c r="AGN94" s="6"/>
      <c r="AGO94" s="6"/>
      <c r="AGP94" s="6"/>
      <c r="AGQ94" s="6"/>
      <c r="AGR94" s="6"/>
      <c r="AGS94" s="6"/>
      <c r="AGT94" s="6"/>
      <c r="AGU94" s="6"/>
      <c r="AGV94" s="6"/>
      <c r="AGW94" s="6"/>
      <c r="AGX94" s="6"/>
      <c r="AGY94" s="6"/>
      <c r="AGZ94" s="6"/>
      <c r="AHA94" s="6"/>
      <c r="AHB94" s="6"/>
      <c r="AHC94" s="6"/>
      <c r="AHD94" s="6"/>
      <c r="AHE94" s="6"/>
      <c r="AHF94" s="6"/>
      <c r="AHG94" s="6"/>
      <c r="AHH94" s="6"/>
      <c r="AHI94" s="6"/>
      <c r="AHJ94" s="6"/>
      <c r="AHK94" s="6"/>
      <c r="AHL94" s="6"/>
      <c r="AHM94" s="6"/>
      <c r="AHN94" s="6"/>
      <c r="AHO94" s="6"/>
      <c r="AHP94" s="6"/>
      <c r="AHQ94" s="6"/>
      <c r="AHR94" s="6"/>
      <c r="AHS94" s="6"/>
      <c r="AHT94" s="6"/>
      <c r="AHU94" s="6"/>
      <c r="AHV94" s="6"/>
      <c r="AHW94" s="6"/>
      <c r="AHX94" s="6"/>
      <c r="AHY94" s="6"/>
      <c r="AHZ94" s="6"/>
      <c r="AIA94" s="6"/>
      <c r="AIB94" s="6"/>
      <c r="AIC94" s="6"/>
      <c r="AID94" s="6"/>
      <c r="AIE94" s="6"/>
      <c r="AIF94" s="6"/>
      <c r="AIG94" s="6"/>
      <c r="AIH94" s="6"/>
      <c r="AII94" s="6"/>
      <c r="AIJ94" s="6"/>
      <c r="AIK94" s="6"/>
      <c r="AIL94" s="6"/>
      <c r="AIM94" s="6"/>
      <c r="AIN94" s="6"/>
      <c r="AIO94" s="6"/>
      <c r="AIP94" s="6"/>
      <c r="AIQ94" s="6"/>
      <c r="AIR94" s="6"/>
      <c r="AIS94" s="6"/>
      <c r="AIT94" s="6"/>
      <c r="AIU94" s="6"/>
      <c r="AIV94" s="6"/>
      <c r="AIW94" s="6"/>
      <c r="AIX94" s="6"/>
      <c r="AIY94" s="6"/>
      <c r="AIZ94" s="6"/>
      <c r="AJA94" s="6"/>
      <c r="AJB94" s="6"/>
      <c r="AJC94" s="6"/>
      <c r="AJD94" s="6"/>
      <c r="AJE94" s="6"/>
      <c r="AJF94" s="6"/>
      <c r="AJG94" s="6"/>
      <c r="AJH94" s="6"/>
      <c r="AJI94" s="6"/>
      <c r="AJJ94" s="6"/>
      <c r="AJK94" s="6"/>
      <c r="AJL94" s="6"/>
      <c r="AJM94" s="6"/>
      <c r="AJN94" s="6"/>
      <c r="AJO94" s="6"/>
      <c r="AJP94" s="6"/>
      <c r="AJQ94" s="6"/>
      <c r="AJR94" s="6"/>
      <c r="AJS94" s="6"/>
      <c r="AJT94" s="6"/>
      <c r="AJU94" s="6"/>
      <c r="AJV94" s="6"/>
      <c r="AJW94" s="6"/>
      <c r="AJX94" s="6"/>
      <c r="AJY94" s="6"/>
      <c r="AJZ94" s="6"/>
      <c r="AKA94" s="6"/>
      <c r="AKB94" s="6"/>
      <c r="AKC94" s="6"/>
      <c r="AKD94" s="6"/>
      <c r="AKE94" s="6"/>
      <c r="AKF94" s="6"/>
      <c r="AKG94" s="6"/>
      <c r="AKH94" s="6"/>
      <c r="AKI94" s="6"/>
      <c r="AKJ94" s="6"/>
      <c r="AKK94" s="6"/>
      <c r="AKL94" s="6"/>
      <c r="AKM94" s="6"/>
      <c r="AKN94" s="6"/>
      <c r="AKO94" s="6"/>
      <c r="AKP94" s="6"/>
      <c r="AKQ94" s="6"/>
      <c r="AKR94" s="6"/>
      <c r="AKS94" s="6"/>
      <c r="AKT94" s="6"/>
      <c r="AKU94" s="6"/>
      <c r="AKV94" s="6"/>
      <c r="AKW94" s="6"/>
      <c r="AKX94" s="6"/>
      <c r="AKY94" s="6"/>
      <c r="AKZ94" s="6"/>
      <c r="ALA94" s="6"/>
      <c r="ALB94" s="6"/>
      <c r="ALC94" s="6"/>
      <c r="ALD94" s="6"/>
      <c r="ALE94" s="6"/>
      <c r="ALF94" s="6"/>
      <c r="ALG94" s="6"/>
      <c r="ALH94" s="6"/>
      <c r="ALI94" s="6"/>
      <c r="ALJ94" s="6"/>
      <c r="ALK94" s="6"/>
      <c r="ALL94" s="6"/>
      <c r="ALM94" s="6"/>
      <c r="ALN94" s="6"/>
      <c r="ALO94" s="6"/>
      <c r="ALP94" s="6"/>
      <c r="ALQ94" s="6"/>
      <c r="ALR94" s="6"/>
      <c r="ALS94" s="6"/>
      <c r="ALT94" s="6"/>
      <c r="ALU94" s="6"/>
      <c r="ALV94" s="6"/>
      <c r="ALW94" s="6"/>
      <c r="ALX94" s="6"/>
      <c r="ALY94" s="6"/>
      <c r="ALZ94" s="6"/>
      <c r="AMA94" s="6"/>
      <c r="AMB94" s="6"/>
      <c r="AMC94" s="6"/>
      <c r="AMD94" s="6"/>
      <c r="AME94" s="0"/>
      <c r="AMF94" s="0"/>
      <c r="AMG94" s="0"/>
      <c r="AMH94" s="0"/>
      <c r="AMI94" s="0"/>
      <c r="AMJ94" s="0"/>
    </row>
    <row r="95" customFormat="false" ht="12.8" hidden="false" customHeight="false" outlineLevel="0" collapsed="false">
      <c r="A95" s="1" t="s">
        <v>116</v>
      </c>
      <c r="B95" s="1" t="str">
        <f aca="false">LEFT(A95,FIND(" ",A95)-1)</f>
        <v>Marijeta</v>
      </c>
      <c r="C95" s="1" t="str">
        <f aca="false">RIGHT(A95,LEN(A95)-FIND(" ",A95))</f>
        <v>Horvat</v>
      </c>
      <c r="D95" s="2" t="n">
        <v>77269070963</v>
      </c>
      <c r="E95" s="3" t="n">
        <v>7603144792</v>
      </c>
      <c r="F95" s="1" t="n">
        <f aca="false">$J$1-J95</f>
        <v>1990</v>
      </c>
      <c r="G95" s="4" t="s">
        <v>117</v>
      </c>
      <c r="H95" s="1" t="s">
        <v>15</v>
      </c>
      <c r="I95" s="1" t="s">
        <v>16</v>
      </c>
      <c r="J95" s="1" t="n">
        <v>32</v>
      </c>
      <c r="K95" s="1" t="s">
        <v>17</v>
      </c>
      <c r="N95" s="1" t="s">
        <v>18</v>
      </c>
    </row>
    <row r="96" customFormat="false" ht="12.8" hidden="false" customHeight="false" outlineLevel="0" collapsed="false">
      <c r="A96" s="1" t="s">
        <v>28</v>
      </c>
      <c r="B96" s="1" t="str">
        <f aca="false">LEFT(A96,FIND(" ",A96)-1)</f>
        <v>Emilija</v>
      </c>
      <c r="C96" s="1" t="str">
        <f aca="false">RIGHT(A96,LEN(A96)-FIND(" ",A96))</f>
        <v>Horvat</v>
      </c>
      <c r="D96" s="2" t="n">
        <v>45455637222</v>
      </c>
      <c r="E96" s="3" t="n">
        <v>7603144792</v>
      </c>
      <c r="F96" s="1" t="n">
        <f aca="false">$J$1-J96</f>
        <v>2010</v>
      </c>
      <c r="G96" s="1" t="str">
        <f aca="false">G95</f>
        <v>OB_019</v>
      </c>
      <c r="H96" s="1" t="s">
        <v>15</v>
      </c>
      <c r="I96" s="1" t="s">
        <v>20</v>
      </c>
      <c r="J96" s="1" t="n">
        <v>12</v>
      </c>
      <c r="L96" s="1" t="s">
        <v>21</v>
      </c>
      <c r="M96" s="1" t="s">
        <v>21</v>
      </c>
      <c r="N96" s="1" t="s">
        <v>18</v>
      </c>
    </row>
    <row r="97" s="5" customFormat="true" ht="12.8" hidden="false" customHeight="false" outlineLevel="0" collapsed="false">
      <c r="B97" s="6" t="e">
        <f aca="false">LEFT(A97,FIND(" ",A97)-1)</f>
        <v>#VALUE!</v>
      </c>
      <c r="C97" s="6" t="e">
        <f aca="false">RIGHT(A97,LEN(A97)-FIND(" ",A97))</f>
        <v>#VALUE!</v>
      </c>
      <c r="D97" s="7"/>
      <c r="E97" s="7"/>
      <c r="AEU97" s="6"/>
      <c r="AEV97" s="6"/>
      <c r="AEW97" s="6"/>
      <c r="AEX97" s="6"/>
      <c r="AEY97" s="6"/>
      <c r="AEZ97" s="6"/>
      <c r="AFA97" s="6"/>
      <c r="AFB97" s="6"/>
      <c r="AFC97" s="6"/>
      <c r="AFD97" s="6"/>
      <c r="AFE97" s="6"/>
      <c r="AFF97" s="6"/>
      <c r="AFG97" s="6"/>
      <c r="AFH97" s="6"/>
      <c r="AFI97" s="6"/>
      <c r="AFJ97" s="6"/>
      <c r="AFK97" s="6"/>
      <c r="AFL97" s="6"/>
      <c r="AFM97" s="6"/>
      <c r="AFN97" s="6"/>
      <c r="AFO97" s="6"/>
      <c r="AFP97" s="6"/>
      <c r="AFQ97" s="6"/>
      <c r="AFR97" s="6"/>
      <c r="AFS97" s="6"/>
      <c r="AFT97" s="6"/>
      <c r="AFU97" s="6"/>
      <c r="AFV97" s="6"/>
      <c r="AFW97" s="6"/>
      <c r="AFX97" s="6"/>
      <c r="AFY97" s="6"/>
      <c r="AFZ97" s="6"/>
      <c r="AGA97" s="6"/>
      <c r="AGB97" s="6"/>
      <c r="AGC97" s="6"/>
      <c r="AGD97" s="6"/>
      <c r="AGE97" s="6"/>
      <c r="AGF97" s="6"/>
      <c r="AGG97" s="6"/>
      <c r="AGH97" s="6"/>
      <c r="AGI97" s="6"/>
      <c r="AGJ97" s="6"/>
      <c r="AGK97" s="6"/>
      <c r="AGL97" s="6"/>
      <c r="AGM97" s="6"/>
      <c r="AGN97" s="6"/>
      <c r="AGO97" s="6"/>
      <c r="AGP97" s="6"/>
      <c r="AGQ97" s="6"/>
      <c r="AGR97" s="6"/>
      <c r="AGS97" s="6"/>
      <c r="AGT97" s="6"/>
      <c r="AGU97" s="6"/>
      <c r="AGV97" s="6"/>
      <c r="AGW97" s="6"/>
      <c r="AGX97" s="6"/>
      <c r="AGY97" s="6"/>
      <c r="AGZ97" s="6"/>
      <c r="AHA97" s="6"/>
      <c r="AHB97" s="6"/>
      <c r="AHC97" s="6"/>
      <c r="AHD97" s="6"/>
      <c r="AHE97" s="6"/>
      <c r="AHF97" s="6"/>
      <c r="AHG97" s="6"/>
      <c r="AHH97" s="6"/>
      <c r="AHI97" s="6"/>
      <c r="AHJ97" s="6"/>
      <c r="AHK97" s="6"/>
      <c r="AHL97" s="6"/>
      <c r="AHM97" s="6"/>
      <c r="AHN97" s="6"/>
      <c r="AHO97" s="6"/>
      <c r="AHP97" s="6"/>
      <c r="AHQ97" s="6"/>
      <c r="AHR97" s="6"/>
      <c r="AHS97" s="6"/>
      <c r="AHT97" s="6"/>
      <c r="AHU97" s="6"/>
      <c r="AHV97" s="6"/>
      <c r="AHW97" s="6"/>
      <c r="AHX97" s="6"/>
      <c r="AHY97" s="6"/>
      <c r="AHZ97" s="6"/>
      <c r="AIA97" s="6"/>
      <c r="AIB97" s="6"/>
      <c r="AIC97" s="6"/>
      <c r="AID97" s="6"/>
      <c r="AIE97" s="6"/>
      <c r="AIF97" s="6"/>
      <c r="AIG97" s="6"/>
      <c r="AIH97" s="6"/>
      <c r="AII97" s="6"/>
      <c r="AIJ97" s="6"/>
      <c r="AIK97" s="6"/>
      <c r="AIL97" s="6"/>
      <c r="AIM97" s="6"/>
      <c r="AIN97" s="6"/>
      <c r="AIO97" s="6"/>
      <c r="AIP97" s="6"/>
      <c r="AIQ97" s="6"/>
      <c r="AIR97" s="6"/>
      <c r="AIS97" s="6"/>
      <c r="AIT97" s="6"/>
      <c r="AIU97" s="6"/>
      <c r="AIV97" s="6"/>
      <c r="AIW97" s="6"/>
      <c r="AIX97" s="6"/>
      <c r="AIY97" s="6"/>
      <c r="AIZ97" s="6"/>
      <c r="AJA97" s="6"/>
      <c r="AJB97" s="6"/>
      <c r="AJC97" s="6"/>
      <c r="AJD97" s="6"/>
      <c r="AJE97" s="6"/>
      <c r="AJF97" s="6"/>
      <c r="AJG97" s="6"/>
      <c r="AJH97" s="6"/>
      <c r="AJI97" s="6"/>
      <c r="AJJ97" s="6"/>
      <c r="AJK97" s="6"/>
      <c r="AJL97" s="6"/>
      <c r="AJM97" s="6"/>
      <c r="AJN97" s="6"/>
      <c r="AJO97" s="6"/>
      <c r="AJP97" s="6"/>
      <c r="AJQ97" s="6"/>
      <c r="AJR97" s="6"/>
      <c r="AJS97" s="6"/>
      <c r="AJT97" s="6"/>
      <c r="AJU97" s="6"/>
      <c r="AJV97" s="6"/>
      <c r="AJW97" s="6"/>
      <c r="AJX97" s="6"/>
      <c r="AJY97" s="6"/>
      <c r="AJZ97" s="6"/>
      <c r="AKA97" s="6"/>
      <c r="AKB97" s="6"/>
      <c r="AKC97" s="6"/>
      <c r="AKD97" s="6"/>
      <c r="AKE97" s="6"/>
      <c r="AKF97" s="6"/>
      <c r="AKG97" s="6"/>
      <c r="AKH97" s="6"/>
      <c r="AKI97" s="6"/>
      <c r="AKJ97" s="6"/>
      <c r="AKK97" s="6"/>
      <c r="AKL97" s="6"/>
      <c r="AKM97" s="6"/>
      <c r="AKN97" s="6"/>
      <c r="AKO97" s="6"/>
      <c r="AKP97" s="6"/>
      <c r="AKQ97" s="6"/>
      <c r="AKR97" s="6"/>
      <c r="AKS97" s="6"/>
      <c r="AKT97" s="6"/>
      <c r="AKU97" s="6"/>
      <c r="AKV97" s="6"/>
      <c r="AKW97" s="6"/>
      <c r="AKX97" s="6"/>
      <c r="AKY97" s="6"/>
      <c r="AKZ97" s="6"/>
      <c r="ALA97" s="6"/>
      <c r="ALB97" s="6"/>
      <c r="ALC97" s="6"/>
      <c r="ALD97" s="6"/>
      <c r="ALE97" s="6"/>
      <c r="ALF97" s="6"/>
      <c r="ALG97" s="6"/>
      <c r="ALH97" s="6"/>
      <c r="ALI97" s="6"/>
      <c r="ALJ97" s="6"/>
      <c r="ALK97" s="6"/>
      <c r="ALL97" s="6"/>
      <c r="ALM97" s="6"/>
      <c r="ALN97" s="6"/>
      <c r="ALO97" s="6"/>
      <c r="ALP97" s="6"/>
      <c r="ALQ97" s="6"/>
      <c r="ALR97" s="6"/>
      <c r="ALS97" s="6"/>
      <c r="ALT97" s="6"/>
      <c r="ALU97" s="6"/>
      <c r="ALV97" s="6"/>
      <c r="ALW97" s="6"/>
      <c r="ALX97" s="6"/>
      <c r="ALY97" s="6"/>
      <c r="ALZ97" s="6"/>
      <c r="AMA97" s="6"/>
      <c r="AMB97" s="6"/>
      <c r="AMC97" s="6"/>
      <c r="AMD97" s="6"/>
      <c r="AME97" s="0"/>
      <c r="AMF97" s="0"/>
      <c r="AMG97" s="0"/>
      <c r="AMH97" s="0"/>
      <c r="AMI97" s="0"/>
      <c r="AMJ97" s="0"/>
    </row>
    <row r="98" s="4" customFormat="true" ht="12.8" hidden="false" customHeight="false" outlineLevel="0" collapsed="false">
      <c r="A98" s="4" t="s">
        <v>118</v>
      </c>
      <c r="B98" s="4" t="str">
        <f aca="false">LEFT(A98,FIND(" ",A98)-1)</f>
        <v>Žarko</v>
      </c>
      <c r="C98" s="4" t="str">
        <f aca="false">RIGHT(A98,LEN(A98)-FIND(" ",A98))</f>
        <v>Filipović</v>
      </c>
      <c r="D98" s="3" t="n">
        <v>80406011392</v>
      </c>
      <c r="E98" s="3"/>
      <c r="F98" s="4" t="n">
        <f aca="false">$J$1-J98</f>
        <v>1995</v>
      </c>
      <c r="G98" s="4" t="s">
        <v>119</v>
      </c>
      <c r="H98" s="4" t="s">
        <v>15</v>
      </c>
      <c r="I98" s="4" t="s">
        <v>26</v>
      </c>
      <c r="J98" s="4" t="n">
        <v>27</v>
      </c>
      <c r="N98" s="1" t="s">
        <v>18</v>
      </c>
      <c r="AME98" s="0"/>
      <c r="AMF98" s="0"/>
      <c r="AMG98" s="0"/>
      <c r="AMH98" s="0"/>
      <c r="AMI98" s="0"/>
      <c r="AMJ98" s="0"/>
    </row>
    <row r="99" customFormat="false" ht="12.8" hidden="false" customHeight="false" outlineLevel="0" collapsed="false">
      <c r="A99" s="1" t="s">
        <v>120</v>
      </c>
      <c r="B99" s="1" t="str">
        <f aca="false">LEFT(A99,FIND(" ",A99)-1)</f>
        <v>Ivana</v>
      </c>
      <c r="C99" s="1" t="str">
        <f aca="false">RIGHT(A99,LEN(A99)-FIND(" ",A99))</f>
        <v>Filipović</v>
      </c>
      <c r="D99" s="2" t="n">
        <v>47864660024</v>
      </c>
      <c r="E99" s="3" t="n">
        <v>80406011392</v>
      </c>
      <c r="F99" s="1" t="n">
        <f aca="false">$J$1-J99</f>
        <v>1992</v>
      </c>
      <c r="G99" s="1" t="str">
        <f aca="false">G98</f>
        <v>OB_020</v>
      </c>
      <c r="H99" s="1" t="s">
        <v>15</v>
      </c>
      <c r="I99" s="1" t="s">
        <v>16</v>
      </c>
      <c r="J99" s="1" t="n">
        <v>30</v>
      </c>
      <c r="N99" s="1" t="s">
        <v>18</v>
      </c>
    </row>
    <row r="100" customFormat="false" ht="12.8" hidden="false" customHeight="false" outlineLevel="0" collapsed="false">
      <c r="A100" s="1" t="s">
        <v>121</v>
      </c>
      <c r="B100" s="1" t="str">
        <f aca="false">LEFT(A100,FIND(" ",A100)-1)</f>
        <v>Petra</v>
      </c>
      <c r="C100" s="1" t="str">
        <f aca="false">RIGHT(A100,LEN(A100)-FIND(" ",A100))</f>
        <v>Filipović</v>
      </c>
      <c r="D100" s="2" t="n">
        <v>45453831031</v>
      </c>
      <c r="E100" s="3" t="n">
        <v>80406011392</v>
      </c>
      <c r="F100" s="1" t="n">
        <f aca="false">$J$1-J100</f>
        <v>2006</v>
      </c>
      <c r="G100" s="1" t="str">
        <f aca="false">G99</f>
        <v>OB_020</v>
      </c>
      <c r="H100" s="1" t="s">
        <v>15</v>
      </c>
      <c r="I100" s="1" t="s">
        <v>20</v>
      </c>
      <c r="J100" s="1" t="n">
        <v>16</v>
      </c>
      <c r="L100" s="1" t="s">
        <v>21</v>
      </c>
      <c r="M100" s="1" t="s">
        <v>21</v>
      </c>
      <c r="N100" s="1" t="s">
        <v>18</v>
      </c>
    </row>
    <row r="101" customFormat="false" ht="12.8" hidden="false" customHeight="false" outlineLevel="0" collapsed="false">
      <c r="A101" s="1" t="s">
        <v>122</v>
      </c>
      <c r="B101" s="1" t="str">
        <f aca="false">LEFT(A101,FIND(" ",A101)-1)</f>
        <v>Iskra</v>
      </c>
      <c r="C101" s="1" t="str">
        <f aca="false">RIGHT(A101,LEN(A101)-FIND(" ",A101))</f>
        <v>Filipović</v>
      </c>
      <c r="D101" s="2" t="n">
        <v>12061223823</v>
      </c>
      <c r="E101" s="3" t="n">
        <v>80406011392</v>
      </c>
      <c r="F101" s="1" t="n">
        <f aca="false">$J$1-J101</f>
        <v>2015</v>
      </c>
      <c r="G101" s="1" t="str">
        <f aca="false">G100</f>
        <v>OB_020</v>
      </c>
      <c r="H101" s="1" t="s">
        <v>15</v>
      </c>
      <c r="I101" s="1" t="s">
        <v>23</v>
      </c>
      <c r="J101" s="1" t="n">
        <v>7</v>
      </c>
      <c r="L101" s="1" t="s">
        <v>21</v>
      </c>
      <c r="M101" s="1" t="s">
        <v>21</v>
      </c>
      <c r="N101" s="1" t="s">
        <v>18</v>
      </c>
    </row>
    <row r="102" s="5" customFormat="true" ht="12.8" hidden="false" customHeight="false" outlineLevel="0" collapsed="false">
      <c r="B102" s="6" t="e">
        <f aca="false">LEFT(A102,FIND(" ",A102)-1)</f>
        <v>#VALUE!</v>
      </c>
      <c r="C102" s="6" t="e">
        <f aca="false">RIGHT(A102,LEN(A102)-FIND(" ",A102))</f>
        <v>#VALUE!</v>
      </c>
      <c r="D102" s="7"/>
      <c r="E102" s="7"/>
      <c r="AEU102" s="6"/>
      <c r="AEV102" s="6"/>
      <c r="AEW102" s="6"/>
      <c r="AEX102" s="6"/>
      <c r="AEY102" s="6"/>
      <c r="AEZ102" s="6"/>
      <c r="AFA102" s="6"/>
      <c r="AFB102" s="6"/>
      <c r="AFC102" s="6"/>
      <c r="AFD102" s="6"/>
      <c r="AFE102" s="6"/>
      <c r="AFF102" s="6"/>
      <c r="AFG102" s="6"/>
      <c r="AFH102" s="6"/>
      <c r="AFI102" s="6"/>
      <c r="AFJ102" s="6"/>
      <c r="AFK102" s="6"/>
      <c r="AFL102" s="6"/>
      <c r="AFM102" s="6"/>
      <c r="AFN102" s="6"/>
      <c r="AFO102" s="6"/>
      <c r="AFP102" s="6"/>
      <c r="AFQ102" s="6"/>
      <c r="AFR102" s="6"/>
      <c r="AFS102" s="6"/>
      <c r="AFT102" s="6"/>
      <c r="AFU102" s="6"/>
      <c r="AFV102" s="6"/>
      <c r="AFW102" s="6"/>
      <c r="AFX102" s="6"/>
      <c r="AFY102" s="6"/>
      <c r="AFZ102" s="6"/>
      <c r="AGA102" s="6"/>
      <c r="AGB102" s="6"/>
      <c r="AGC102" s="6"/>
      <c r="AGD102" s="6"/>
      <c r="AGE102" s="6"/>
      <c r="AGF102" s="6"/>
      <c r="AGG102" s="6"/>
      <c r="AGH102" s="6"/>
      <c r="AGI102" s="6"/>
      <c r="AGJ102" s="6"/>
      <c r="AGK102" s="6"/>
      <c r="AGL102" s="6"/>
      <c r="AGM102" s="6"/>
      <c r="AGN102" s="6"/>
      <c r="AGO102" s="6"/>
      <c r="AGP102" s="6"/>
      <c r="AGQ102" s="6"/>
      <c r="AGR102" s="6"/>
      <c r="AGS102" s="6"/>
      <c r="AGT102" s="6"/>
      <c r="AGU102" s="6"/>
      <c r="AGV102" s="6"/>
      <c r="AGW102" s="6"/>
      <c r="AGX102" s="6"/>
      <c r="AGY102" s="6"/>
      <c r="AGZ102" s="6"/>
      <c r="AHA102" s="6"/>
      <c r="AHB102" s="6"/>
      <c r="AHC102" s="6"/>
      <c r="AHD102" s="6"/>
      <c r="AHE102" s="6"/>
      <c r="AHF102" s="6"/>
      <c r="AHG102" s="6"/>
      <c r="AHH102" s="6"/>
      <c r="AHI102" s="6"/>
      <c r="AHJ102" s="6"/>
      <c r="AHK102" s="6"/>
      <c r="AHL102" s="6"/>
      <c r="AHM102" s="6"/>
      <c r="AHN102" s="6"/>
      <c r="AHO102" s="6"/>
      <c r="AHP102" s="6"/>
      <c r="AHQ102" s="6"/>
      <c r="AHR102" s="6"/>
      <c r="AHS102" s="6"/>
      <c r="AHT102" s="6"/>
      <c r="AHU102" s="6"/>
      <c r="AHV102" s="6"/>
      <c r="AHW102" s="6"/>
      <c r="AHX102" s="6"/>
      <c r="AHY102" s="6"/>
      <c r="AHZ102" s="6"/>
      <c r="AIA102" s="6"/>
      <c r="AIB102" s="6"/>
      <c r="AIC102" s="6"/>
      <c r="AID102" s="6"/>
      <c r="AIE102" s="6"/>
      <c r="AIF102" s="6"/>
      <c r="AIG102" s="6"/>
      <c r="AIH102" s="6"/>
      <c r="AII102" s="6"/>
      <c r="AIJ102" s="6"/>
      <c r="AIK102" s="6"/>
      <c r="AIL102" s="6"/>
      <c r="AIM102" s="6"/>
      <c r="AIN102" s="6"/>
      <c r="AIO102" s="6"/>
      <c r="AIP102" s="6"/>
      <c r="AIQ102" s="6"/>
      <c r="AIR102" s="6"/>
      <c r="AIS102" s="6"/>
      <c r="AIT102" s="6"/>
      <c r="AIU102" s="6"/>
      <c r="AIV102" s="6"/>
      <c r="AIW102" s="6"/>
      <c r="AIX102" s="6"/>
      <c r="AIY102" s="6"/>
      <c r="AIZ102" s="6"/>
      <c r="AJA102" s="6"/>
      <c r="AJB102" s="6"/>
      <c r="AJC102" s="6"/>
      <c r="AJD102" s="6"/>
      <c r="AJE102" s="6"/>
      <c r="AJF102" s="6"/>
      <c r="AJG102" s="6"/>
      <c r="AJH102" s="6"/>
      <c r="AJI102" s="6"/>
      <c r="AJJ102" s="6"/>
      <c r="AJK102" s="6"/>
      <c r="AJL102" s="6"/>
      <c r="AJM102" s="6"/>
      <c r="AJN102" s="6"/>
      <c r="AJO102" s="6"/>
      <c r="AJP102" s="6"/>
      <c r="AJQ102" s="6"/>
      <c r="AJR102" s="6"/>
      <c r="AJS102" s="6"/>
      <c r="AJT102" s="6"/>
      <c r="AJU102" s="6"/>
      <c r="AJV102" s="6"/>
      <c r="AJW102" s="6"/>
      <c r="AJX102" s="6"/>
      <c r="AJY102" s="6"/>
      <c r="AJZ102" s="6"/>
      <c r="AKA102" s="6"/>
      <c r="AKB102" s="6"/>
      <c r="AKC102" s="6"/>
      <c r="AKD102" s="6"/>
      <c r="AKE102" s="6"/>
      <c r="AKF102" s="6"/>
      <c r="AKG102" s="6"/>
      <c r="AKH102" s="6"/>
      <c r="AKI102" s="6"/>
      <c r="AKJ102" s="6"/>
      <c r="AKK102" s="6"/>
      <c r="AKL102" s="6"/>
      <c r="AKM102" s="6"/>
      <c r="AKN102" s="6"/>
      <c r="AKO102" s="6"/>
      <c r="AKP102" s="6"/>
      <c r="AKQ102" s="6"/>
      <c r="AKR102" s="6"/>
      <c r="AKS102" s="6"/>
      <c r="AKT102" s="6"/>
      <c r="AKU102" s="6"/>
      <c r="AKV102" s="6"/>
      <c r="AKW102" s="6"/>
      <c r="AKX102" s="6"/>
      <c r="AKY102" s="6"/>
      <c r="AKZ102" s="6"/>
      <c r="ALA102" s="6"/>
      <c r="ALB102" s="6"/>
      <c r="ALC102" s="6"/>
      <c r="ALD102" s="6"/>
      <c r="ALE102" s="6"/>
      <c r="ALF102" s="6"/>
      <c r="ALG102" s="6"/>
      <c r="ALH102" s="6"/>
      <c r="ALI102" s="6"/>
      <c r="ALJ102" s="6"/>
      <c r="ALK102" s="6"/>
      <c r="ALL102" s="6"/>
      <c r="ALM102" s="6"/>
      <c r="ALN102" s="6"/>
      <c r="ALO102" s="6"/>
      <c r="ALP102" s="6"/>
      <c r="ALQ102" s="6"/>
      <c r="ALR102" s="6"/>
      <c r="ALS102" s="6"/>
      <c r="ALT102" s="6"/>
      <c r="ALU102" s="6"/>
      <c r="ALV102" s="6"/>
      <c r="ALW102" s="6"/>
      <c r="ALX102" s="6"/>
      <c r="ALY102" s="6"/>
      <c r="ALZ102" s="6"/>
      <c r="AMA102" s="6"/>
      <c r="AMB102" s="6"/>
      <c r="AMC102" s="6"/>
      <c r="AMD102" s="6"/>
      <c r="AME102" s="0"/>
      <c r="AMF102" s="0"/>
      <c r="AMG102" s="0"/>
      <c r="AMH102" s="0"/>
      <c r="AMI102" s="0"/>
      <c r="AMJ102" s="0"/>
    </row>
    <row r="103" s="4" customFormat="true" ht="12.8" hidden="false" customHeight="false" outlineLevel="0" collapsed="false">
      <c r="A103" s="4" t="s">
        <v>123</v>
      </c>
      <c r="B103" s="4" t="str">
        <f aca="false">LEFT(A103,FIND(" ",A103)-1)</f>
        <v>Marko</v>
      </c>
      <c r="C103" s="4" t="str">
        <f aca="false">RIGHT(A103,LEN(A103)-FIND(" ",A103))</f>
        <v>Horvat</v>
      </c>
      <c r="D103" s="3" t="n">
        <v>32972290898</v>
      </c>
      <c r="E103" s="3"/>
      <c r="F103" s="4" t="n">
        <f aca="false">$J$1-J103</f>
        <v>1987</v>
      </c>
      <c r="G103" s="4" t="s">
        <v>124</v>
      </c>
      <c r="H103" s="4" t="s">
        <v>15</v>
      </c>
      <c r="I103" s="4" t="s">
        <v>26</v>
      </c>
      <c r="J103" s="4" t="n">
        <v>35</v>
      </c>
      <c r="N103" s="1" t="s">
        <v>18</v>
      </c>
      <c r="AME103" s="0"/>
      <c r="AMF103" s="0"/>
      <c r="AMG103" s="0"/>
      <c r="AMH103" s="0"/>
      <c r="AMI103" s="0"/>
      <c r="AMJ103" s="0"/>
    </row>
    <row r="104" customFormat="false" ht="12.8" hidden="false" customHeight="false" outlineLevel="0" collapsed="false">
      <c r="A104" s="1" t="s">
        <v>125</v>
      </c>
      <c r="B104" s="1" t="str">
        <f aca="false">LEFT(A104,FIND(" ",A104)-1)</f>
        <v>Lucija</v>
      </c>
      <c r="C104" s="1" t="str">
        <f aca="false">RIGHT(A104,LEN(A104)-FIND(" ",A104))</f>
        <v>Horvat</v>
      </c>
      <c r="D104" s="2" t="n">
        <v>13595868149</v>
      </c>
      <c r="E104" s="3" t="n">
        <v>32972290898</v>
      </c>
      <c r="F104" s="1" t="n">
        <f aca="false">$J$1-J104</f>
        <v>1990</v>
      </c>
      <c r="G104" s="1" t="str">
        <f aca="false">G103</f>
        <v>OB_021</v>
      </c>
      <c r="H104" s="1" t="s">
        <v>15</v>
      </c>
      <c r="I104" s="1" t="s">
        <v>16</v>
      </c>
      <c r="J104" s="1" t="n">
        <v>32</v>
      </c>
      <c r="N104" s="1" t="s">
        <v>18</v>
      </c>
    </row>
    <row r="105" customFormat="false" ht="12.8" hidden="false" customHeight="false" outlineLevel="0" collapsed="false">
      <c r="A105" s="1" t="s">
        <v>126</v>
      </c>
      <c r="B105" s="1" t="str">
        <f aca="false">LEFT(A105,FIND(" ",A105)-1)</f>
        <v>Ada</v>
      </c>
      <c r="C105" s="1" t="str">
        <f aca="false">RIGHT(A105,LEN(A105)-FIND(" ",A105))</f>
        <v>Horvat</v>
      </c>
      <c r="D105" s="2" t="n">
        <v>3155217588</v>
      </c>
      <c r="E105" s="3" t="n">
        <v>32972290898</v>
      </c>
      <c r="F105" s="1" t="n">
        <f aca="false">$J$1-J105</f>
        <v>2010</v>
      </c>
      <c r="G105" s="1" t="str">
        <f aca="false">G104</f>
        <v>OB_021</v>
      </c>
      <c r="H105" s="1" t="s">
        <v>15</v>
      </c>
      <c r="I105" s="1" t="s">
        <v>20</v>
      </c>
      <c r="J105" s="1" t="n">
        <v>12</v>
      </c>
      <c r="L105" s="1" t="s">
        <v>21</v>
      </c>
      <c r="M105" s="1" t="s">
        <v>21</v>
      </c>
      <c r="N105" s="1" t="s">
        <v>18</v>
      </c>
    </row>
    <row r="106" customFormat="false" ht="12.8" hidden="false" customHeight="false" outlineLevel="0" collapsed="false">
      <c r="A106" s="1" t="s">
        <v>127</v>
      </c>
      <c r="B106" s="1" t="str">
        <f aca="false">LEFT(A106,FIND(" ",A106)-1)</f>
        <v>Milan</v>
      </c>
      <c r="C106" s="1" t="str">
        <f aca="false">RIGHT(A106,LEN(A106)-FIND(" ",A106))</f>
        <v>Horvat</v>
      </c>
      <c r="D106" s="2" t="n">
        <v>79305921122</v>
      </c>
      <c r="E106" s="3" t="n">
        <v>32972290898</v>
      </c>
      <c r="F106" s="1" t="n">
        <f aca="false">$J$1-J106</f>
        <v>2012</v>
      </c>
      <c r="G106" s="1" t="str">
        <f aca="false">G105</f>
        <v>OB_021</v>
      </c>
      <c r="H106" s="1" t="s">
        <v>15</v>
      </c>
      <c r="I106" s="1" t="s">
        <v>23</v>
      </c>
      <c r="J106" s="1" t="n">
        <v>10</v>
      </c>
      <c r="L106" s="1" t="s">
        <v>21</v>
      </c>
      <c r="M106" s="1" t="s">
        <v>21</v>
      </c>
      <c r="N106" s="1" t="s">
        <v>18</v>
      </c>
    </row>
    <row r="107" customFormat="false" ht="12.8" hidden="false" customHeight="false" outlineLevel="0" collapsed="false">
      <c r="A107" s="1" t="s">
        <v>128</v>
      </c>
      <c r="B107" s="1" t="str">
        <f aca="false">LEFT(A107,FIND(" ",A107)-1)</f>
        <v>Dijana</v>
      </c>
      <c r="C107" s="1" t="str">
        <f aca="false">RIGHT(A107,LEN(A107)-FIND(" ",A107))</f>
        <v>Horvat</v>
      </c>
      <c r="D107" s="2" t="n">
        <v>73728024686</v>
      </c>
      <c r="E107" s="3" t="n">
        <v>32972290898</v>
      </c>
      <c r="F107" s="1" t="n">
        <f aca="false">$J$1-J107</f>
        <v>2017</v>
      </c>
      <c r="G107" s="1" t="str">
        <f aca="false">G106</f>
        <v>OB_021</v>
      </c>
      <c r="H107" s="1" t="s">
        <v>15</v>
      </c>
      <c r="I107" s="1" t="s">
        <v>50</v>
      </c>
      <c r="J107" s="1" t="n">
        <v>5</v>
      </c>
      <c r="M107" s="1" t="s">
        <v>21</v>
      </c>
      <c r="N107" s="1" t="s">
        <v>18</v>
      </c>
    </row>
    <row r="108" s="5" customFormat="true" ht="12.8" hidden="false" customHeight="false" outlineLevel="0" collapsed="false">
      <c r="B108" s="6" t="e">
        <f aca="false">LEFT(A108,FIND(" ",A108)-1)</f>
        <v>#VALUE!</v>
      </c>
      <c r="C108" s="6" t="e">
        <f aca="false">RIGHT(A108,LEN(A108)-FIND(" ",A108))</f>
        <v>#VALUE!</v>
      </c>
      <c r="D108" s="7"/>
      <c r="E108" s="7"/>
      <c r="AEU108" s="6"/>
      <c r="AEV108" s="6"/>
      <c r="AEW108" s="6"/>
      <c r="AEX108" s="6"/>
      <c r="AEY108" s="6"/>
      <c r="AEZ108" s="6"/>
      <c r="AFA108" s="6"/>
      <c r="AFB108" s="6"/>
      <c r="AFC108" s="6"/>
      <c r="AFD108" s="6"/>
      <c r="AFE108" s="6"/>
      <c r="AFF108" s="6"/>
      <c r="AFG108" s="6"/>
      <c r="AFH108" s="6"/>
      <c r="AFI108" s="6"/>
      <c r="AFJ108" s="6"/>
      <c r="AFK108" s="6"/>
      <c r="AFL108" s="6"/>
      <c r="AFM108" s="6"/>
      <c r="AFN108" s="6"/>
      <c r="AFO108" s="6"/>
      <c r="AFP108" s="6"/>
      <c r="AFQ108" s="6"/>
      <c r="AFR108" s="6"/>
      <c r="AFS108" s="6"/>
      <c r="AFT108" s="6"/>
      <c r="AFU108" s="6"/>
      <c r="AFV108" s="6"/>
      <c r="AFW108" s="6"/>
      <c r="AFX108" s="6"/>
      <c r="AFY108" s="6"/>
      <c r="AFZ108" s="6"/>
      <c r="AGA108" s="6"/>
      <c r="AGB108" s="6"/>
      <c r="AGC108" s="6"/>
      <c r="AGD108" s="6"/>
      <c r="AGE108" s="6"/>
      <c r="AGF108" s="6"/>
      <c r="AGG108" s="6"/>
      <c r="AGH108" s="6"/>
      <c r="AGI108" s="6"/>
      <c r="AGJ108" s="6"/>
      <c r="AGK108" s="6"/>
      <c r="AGL108" s="6"/>
      <c r="AGM108" s="6"/>
      <c r="AGN108" s="6"/>
      <c r="AGO108" s="6"/>
      <c r="AGP108" s="6"/>
      <c r="AGQ108" s="6"/>
      <c r="AGR108" s="6"/>
      <c r="AGS108" s="6"/>
      <c r="AGT108" s="6"/>
      <c r="AGU108" s="6"/>
      <c r="AGV108" s="6"/>
      <c r="AGW108" s="6"/>
      <c r="AGX108" s="6"/>
      <c r="AGY108" s="6"/>
      <c r="AGZ108" s="6"/>
      <c r="AHA108" s="6"/>
      <c r="AHB108" s="6"/>
      <c r="AHC108" s="6"/>
      <c r="AHD108" s="6"/>
      <c r="AHE108" s="6"/>
      <c r="AHF108" s="6"/>
      <c r="AHG108" s="6"/>
      <c r="AHH108" s="6"/>
      <c r="AHI108" s="6"/>
      <c r="AHJ108" s="6"/>
      <c r="AHK108" s="6"/>
      <c r="AHL108" s="6"/>
      <c r="AHM108" s="6"/>
      <c r="AHN108" s="6"/>
      <c r="AHO108" s="6"/>
      <c r="AHP108" s="6"/>
      <c r="AHQ108" s="6"/>
      <c r="AHR108" s="6"/>
      <c r="AHS108" s="6"/>
      <c r="AHT108" s="6"/>
      <c r="AHU108" s="6"/>
      <c r="AHV108" s="6"/>
      <c r="AHW108" s="6"/>
      <c r="AHX108" s="6"/>
      <c r="AHY108" s="6"/>
      <c r="AHZ108" s="6"/>
      <c r="AIA108" s="6"/>
      <c r="AIB108" s="6"/>
      <c r="AIC108" s="6"/>
      <c r="AID108" s="6"/>
      <c r="AIE108" s="6"/>
      <c r="AIF108" s="6"/>
      <c r="AIG108" s="6"/>
      <c r="AIH108" s="6"/>
      <c r="AII108" s="6"/>
      <c r="AIJ108" s="6"/>
      <c r="AIK108" s="6"/>
      <c r="AIL108" s="6"/>
      <c r="AIM108" s="6"/>
      <c r="AIN108" s="6"/>
      <c r="AIO108" s="6"/>
      <c r="AIP108" s="6"/>
      <c r="AIQ108" s="6"/>
      <c r="AIR108" s="6"/>
      <c r="AIS108" s="6"/>
      <c r="AIT108" s="6"/>
      <c r="AIU108" s="6"/>
      <c r="AIV108" s="6"/>
      <c r="AIW108" s="6"/>
      <c r="AIX108" s="6"/>
      <c r="AIY108" s="6"/>
      <c r="AIZ108" s="6"/>
      <c r="AJA108" s="6"/>
      <c r="AJB108" s="6"/>
      <c r="AJC108" s="6"/>
      <c r="AJD108" s="6"/>
      <c r="AJE108" s="6"/>
      <c r="AJF108" s="6"/>
      <c r="AJG108" s="6"/>
      <c r="AJH108" s="6"/>
      <c r="AJI108" s="6"/>
      <c r="AJJ108" s="6"/>
      <c r="AJK108" s="6"/>
      <c r="AJL108" s="6"/>
      <c r="AJM108" s="6"/>
      <c r="AJN108" s="6"/>
      <c r="AJO108" s="6"/>
      <c r="AJP108" s="6"/>
      <c r="AJQ108" s="6"/>
      <c r="AJR108" s="6"/>
      <c r="AJS108" s="6"/>
      <c r="AJT108" s="6"/>
      <c r="AJU108" s="6"/>
      <c r="AJV108" s="6"/>
      <c r="AJW108" s="6"/>
      <c r="AJX108" s="6"/>
      <c r="AJY108" s="6"/>
      <c r="AJZ108" s="6"/>
      <c r="AKA108" s="6"/>
      <c r="AKB108" s="6"/>
      <c r="AKC108" s="6"/>
      <c r="AKD108" s="6"/>
      <c r="AKE108" s="6"/>
      <c r="AKF108" s="6"/>
      <c r="AKG108" s="6"/>
      <c r="AKH108" s="6"/>
      <c r="AKI108" s="6"/>
      <c r="AKJ108" s="6"/>
      <c r="AKK108" s="6"/>
      <c r="AKL108" s="6"/>
      <c r="AKM108" s="6"/>
      <c r="AKN108" s="6"/>
      <c r="AKO108" s="6"/>
      <c r="AKP108" s="6"/>
      <c r="AKQ108" s="6"/>
      <c r="AKR108" s="6"/>
      <c r="AKS108" s="6"/>
      <c r="AKT108" s="6"/>
      <c r="AKU108" s="6"/>
      <c r="AKV108" s="6"/>
      <c r="AKW108" s="6"/>
      <c r="AKX108" s="6"/>
      <c r="AKY108" s="6"/>
      <c r="AKZ108" s="6"/>
      <c r="ALA108" s="6"/>
      <c r="ALB108" s="6"/>
      <c r="ALC108" s="6"/>
      <c r="ALD108" s="6"/>
      <c r="ALE108" s="6"/>
      <c r="ALF108" s="6"/>
      <c r="ALG108" s="6"/>
      <c r="ALH108" s="6"/>
      <c r="ALI108" s="6"/>
      <c r="ALJ108" s="6"/>
      <c r="ALK108" s="6"/>
      <c r="ALL108" s="6"/>
      <c r="ALM108" s="6"/>
      <c r="ALN108" s="6"/>
      <c r="ALO108" s="6"/>
      <c r="ALP108" s="6"/>
      <c r="ALQ108" s="6"/>
      <c r="ALR108" s="6"/>
      <c r="ALS108" s="6"/>
      <c r="ALT108" s="6"/>
      <c r="ALU108" s="6"/>
      <c r="ALV108" s="6"/>
      <c r="ALW108" s="6"/>
      <c r="ALX108" s="6"/>
      <c r="ALY108" s="6"/>
      <c r="ALZ108" s="6"/>
      <c r="AMA108" s="6"/>
      <c r="AMB108" s="6"/>
      <c r="AMC108" s="6"/>
      <c r="AMD108" s="6"/>
      <c r="AME108" s="0"/>
      <c r="AMF108" s="0"/>
      <c r="AMG108" s="0"/>
      <c r="AMH108" s="0"/>
      <c r="AMI108" s="0"/>
      <c r="AMJ108" s="0"/>
    </row>
    <row r="109" s="4" customFormat="true" ht="12.8" hidden="false" customHeight="false" outlineLevel="0" collapsed="false">
      <c r="A109" s="4" t="s">
        <v>129</v>
      </c>
      <c r="B109" s="4" t="str">
        <f aca="false">LEFT(A109,FIND(" ",A109)-1)</f>
        <v>Mateo</v>
      </c>
      <c r="C109" s="4" t="str">
        <f aca="false">RIGHT(A109,LEN(A109)-FIND(" ",A109))</f>
        <v>Martinović</v>
      </c>
      <c r="D109" s="3" t="n">
        <v>95175427279</v>
      </c>
      <c r="E109" s="3"/>
      <c r="F109" s="4" t="n">
        <f aca="false">$J$1-J109</f>
        <v>2000</v>
      </c>
      <c r="G109" s="4" t="s">
        <v>130</v>
      </c>
      <c r="H109" s="4" t="s">
        <v>15</v>
      </c>
      <c r="I109" s="4" t="s">
        <v>26</v>
      </c>
      <c r="J109" s="4" t="n">
        <v>22</v>
      </c>
      <c r="N109" s="1" t="s">
        <v>18</v>
      </c>
      <c r="AME109" s="0"/>
      <c r="AMF109" s="0"/>
      <c r="AMG109" s="0"/>
      <c r="AMH109" s="0"/>
      <c r="AMI109" s="0"/>
      <c r="AMJ109" s="0"/>
    </row>
    <row r="110" customFormat="false" ht="12.8" hidden="false" customHeight="false" outlineLevel="0" collapsed="false">
      <c r="A110" s="1" t="s">
        <v>131</v>
      </c>
      <c r="B110" s="1" t="str">
        <f aca="false">LEFT(A110,FIND(" ",A110)-1)</f>
        <v>Mara</v>
      </c>
      <c r="C110" s="1" t="str">
        <f aca="false">RIGHT(A110,LEN(A110)-FIND(" ",A110))</f>
        <v>Martinović</v>
      </c>
      <c r="D110" s="2" t="n">
        <v>9759138536</v>
      </c>
      <c r="E110" s="3" t="n">
        <v>95175427279</v>
      </c>
      <c r="F110" s="1" t="n">
        <f aca="false">$J$1-J110</f>
        <v>2001</v>
      </c>
      <c r="G110" s="1" t="str">
        <f aca="false">G109</f>
        <v>OB_022</v>
      </c>
      <c r="H110" s="1" t="s">
        <v>15</v>
      </c>
      <c r="I110" s="1" t="s">
        <v>16</v>
      </c>
      <c r="J110" s="1" t="n">
        <v>21</v>
      </c>
      <c r="N110" s="1" t="s">
        <v>18</v>
      </c>
    </row>
    <row r="111" customFormat="false" ht="12.8" hidden="false" customHeight="false" outlineLevel="0" collapsed="false">
      <c r="A111" s="1" t="s">
        <v>132</v>
      </c>
      <c r="B111" s="1" t="str">
        <f aca="false">LEFT(A111,FIND(" ",A111)-1)</f>
        <v>Anamarija</v>
      </c>
      <c r="C111" s="1" t="str">
        <f aca="false">RIGHT(A111,LEN(A111)-FIND(" ",A111))</f>
        <v>Martinović</v>
      </c>
      <c r="D111" s="2" t="n">
        <v>84832391968</v>
      </c>
      <c r="E111" s="3" t="n">
        <v>95175427279</v>
      </c>
      <c r="F111" s="1" t="n">
        <f aca="false">$J$1-J111</f>
        <v>2012</v>
      </c>
      <c r="G111" s="1" t="str">
        <f aca="false">G110</f>
        <v>OB_022</v>
      </c>
      <c r="H111" s="1" t="s">
        <v>15</v>
      </c>
      <c r="I111" s="1" t="s">
        <v>20</v>
      </c>
      <c r="J111" s="1" t="n">
        <v>10</v>
      </c>
      <c r="L111" s="1" t="s">
        <v>21</v>
      </c>
      <c r="M111" s="1" t="s">
        <v>21</v>
      </c>
      <c r="N111" s="1" t="s">
        <v>18</v>
      </c>
    </row>
    <row r="112" customFormat="false" ht="12.8" hidden="false" customHeight="false" outlineLevel="0" collapsed="false">
      <c r="A112" s="1" t="s">
        <v>133</v>
      </c>
      <c r="B112" s="1" t="str">
        <f aca="false">LEFT(A112,FIND(" ",A112)-1)</f>
        <v>Luka</v>
      </c>
      <c r="C112" s="1" t="str">
        <f aca="false">RIGHT(A112,LEN(A112)-FIND(" ",A112))</f>
        <v>Martinović</v>
      </c>
      <c r="D112" s="2" t="n">
        <v>55748012505</v>
      </c>
      <c r="E112" s="3" t="n">
        <v>95175427279</v>
      </c>
      <c r="F112" s="1" t="n">
        <f aca="false">$J$1-J112</f>
        <v>2014</v>
      </c>
      <c r="G112" s="1" t="str">
        <f aca="false">G111</f>
        <v>OB_022</v>
      </c>
      <c r="H112" s="1" t="s">
        <v>15</v>
      </c>
      <c r="I112" s="1" t="s">
        <v>23</v>
      </c>
      <c r="J112" s="1" t="n">
        <v>8</v>
      </c>
      <c r="L112" s="1" t="s">
        <v>21</v>
      </c>
      <c r="M112" s="1" t="s">
        <v>21</v>
      </c>
      <c r="N112" s="1" t="s">
        <v>18</v>
      </c>
    </row>
    <row r="113" s="5" customFormat="true" ht="12.8" hidden="false" customHeight="false" outlineLevel="0" collapsed="false">
      <c r="B113" s="6" t="e">
        <f aca="false">LEFT(A113,FIND(" ",A113)-1)</f>
        <v>#VALUE!</v>
      </c>
      <c r="C113" s="6" t="e">
        <f aca="false">RIGHT(A113,LEN(A113)-FIND(" ",A113))</f>
        <v>#VALUE!</v>
      </c>
      <c r="D113" s="7"/>
      <c r="E113" s="7"/>
      <c r="AEU113" s="6"/>
      <c r="AEV113" s="6"/>
      <c r="AEW113" s="6"/>
      <c r="AEX113" s="6"/>
      <c r="AEY113" s="6"/>
      <c r="AEZ113" s="6"/>
      <c r="AFA113" s="6"/>
      <c r="AFB113" s="6"/>
      <c r="AFC113" s="6"/>
      <c r="AFD113" s="6"/>
      <c r="AFE113" s="6"/>
      <c r="AFF113" s="6"/>
      <c r="AFG113" s="6"/>
      <c r="AFH113" s="6"/>
      <c r="AFI113" s="6"/>
      <c r="AFJ113" s="6"/>
      <c r="AFK113" s="6"/>
      <c r="AFL113" s="6"/>
      <c r="AFM113" s="6"/>
      <c r="AFN113" s="6"/>
      <c r="AFO113" s="6"/>
      <c r="AFP113" s="6"/>
      <c r="AFQ113" s="6"/>
      <c r="AFR113" s="6"/>
      <c r="AFS113" s="6"/>
      <c r="AFT113" s="6"/>
      <c r="AFU113" s="6"/>
      <c r="AFV113" s="6"/>
      <c r="AFW113" s="6"/>
      <c r="AFX113" s="6"/>
      <c r="AFY113" s="6"/>
      <c r="AFZ113" s="6"/>
      <c r="AGA113" s="6"/>
      <c r="AGB113" s="6"/>
      <c r="AGC113" s="6"/>
      <c r="AGD113" s="6"/>
      <c r="AGE113" s="6"/>
      <c r="AGF113" s="6"/>
      <c r="AGG113" s="6"/>
      <c r="AGH113" s="6"/>
      <c r="AGI113" s="6"/>
      <c r="AGJ113" s="6"/>
      <c r="AGK113" s="6"/>
      <c r="AGL113" s="6"/>
      <c r="AGM113" s="6"/>
      <c r="AGN113" s="6"/>
      <c r="AGO113" s="6"/>
      <c r="AGP113" s="6"/>
      <c r="AGQ113" s="6"/>
      <c r="AGR113" s="6"/>
      <c r="AGS113" s="6"/>
      <c r="AGT113" s="6"/>
      <c r="AGU113" s="6"/>
      <c r="AGV113" s="6"/>
      <c r="AGW113" s="6"/>
      <c r="AGX113" s="6"/>
      <c r="AGY113" s="6"/>
      <c r="AGZ113" s="6"/>
      <c r="AHA113" s="6"/>
      <c r="AHB113" s="6"/>
      <c r="AHC113" s="6"/>
      <c r="AHD113" s="6"/>
      <c r="AHE113" s="6"/>
      <c r="AHF113" s="6"/>
      <c r="AHG113" s="6"/>
      <c r="AHH113" s="6"/>
      <c r="AHI113" s="6"/>
      <c r="AHJ113" s="6"/>
      <c r="AHK113" s="6"/>
      <c r="AHL113" s="6"/>
      <c r="AHM113" s="6"/>
      <c r="AHN113" s="6"/>
      <c r="AHO113" s="6"/>
      <c r="AHP113" s="6"/>
      <c r="AHQ113" s="6"/>
      <c r="AHR113" s="6"/>
      <c r="AHS113" s="6"/>
      <c r="AHT113" s="6"/>
      <c r="AHU113" s="6"/>
      <c r="AHV113" s="6"/>
      <c r="AHW113" s="6"/>
      <c r="AHX113" s="6"/>
      <c r="AHY113" s="6"/>
      <c r="AHZ113" s="6"/>
      <c r="AIA113" s="6"/>
      <c r="AIB113" s="6"/>
      <c r="AIC113" s="6"/>
      <c r="AID113" s="6"/>
      <c r="AIE113" s="6"/>
      <c r="AIF113" s="6"/>
      <c r="AIG113" s="6"/>
      <c r="AIH113" s="6"/>
      <c r="AII113" s="6"/>
      <c r="AIJ113" s="6"/>
      <c r="AIK113" s="6"/>
      <c r="AIL113" s="6"/>
      <c r="AIM113" s="6"/>
      <c r="AIN113" s="6"/>
      <c r="AIO113" s="6"/>
      <c r="AIP113" s="6"/>
      <c r="AIQ113" s="6"/>
      <c r="AIR113" s="6"/>
      <c r="AIS113" s="6"/>
      <c r="AIT113" s="6"/>
      <c r="AIU113" s="6"/>
      <c r="AIV113" s="6"/>
      <c r="AIW113" s="6"/>
      <c r="AIX113" s="6"/>
      <c r="AIY113" s="6"/>
      <c r="AIZ113" s="6"/>
      <c r="AJA113" s="6"/>
      <c r="AJB113" s="6"/>
      <c r="AJC113" s="6"/>
      <c r="AJD113" s="6"/>
      <c r="AJE113" s="6"/>
      <c r="AJF113" s="6"/>
      <c r="AJG113" s="6"/>
      <c r="AJH113" s="6"/>
      <c r="AJI113" s="6"/>
      <c r="AJJ113" s="6"/>
      <c r="AJK113" s="6"/>
      <c r="AJL113" s="6"/>
      <c r="AJM113" s="6"/>
      <c r="AJN113" s="6"/>
      <c r="AJO113" s="6"/>
      <c r="AJP113" s="6"/>
      <c r="AJQ113" s="6"/>
      <c r="AJR113" s="6"/>
      <c r="AJS113" s="6"/>
      <c r="AJT113" s="6"/>
      <c r="AJU113" s="6"/>
      <c r="AJV113" s="6"/>
      <c r="AJW113" s="6"/>
      <c r="AJX113" s="6"/>
      <c r="AJY113" s="6"/>
      <c r="AJZ113" s="6"/>
      <c r="AKA113" s="6"/>
      <c r="AKB113" s="6"/>
      <c r="AKC113" s="6"/>
      <c r="AKD113" s="6"/>
      <c r="AKE113" s="6"/>
      <c r="AKF113" s="6"/>
      <c r="AKG113" s="6"/>
      <c r="AKH113" s="6"/>
      <c r="AKI113" s="6"/>
      <c r="AKJ113" s="6"/>
      <c r="AKK113" s="6"/>
      <c r="AKL113" s="6"/>
      <c r="AKM113" s="6"/>
      <c r="AKN113" s="6"/>
      <c r="AKO113" s="6"/>
      <c r="AKP113" s="6"/>
      <c r="AKQ113" s="6"/>
      <c r="AKR113" s="6"/>
      <c r="AKS113" s="6"/>
      <c r="AKT113" s="6"/>
      <c r="AKU113" s="6"/>
      <c r="AKV113" s="6"/>
      <c r="AKW113" s="6"/>
      <c r="AKX113" s="6"/>
      <c r="AKY113" s="6"/>
      <c r="AKZ113" s="6"/>
      <c r="ALA113" s="6"/>
      <c r="ALB113" s="6"/>
      <c r="ALC113" s="6"/>
      <c r="ALD113" s="6"/>
      <c r="ALE113" s="6"/>
      <c r="ALF113" s="6"/>
      <c r="ALG113" s="6"/>
      <c r="ALH113" s="6"/>
      <c r="ALI113" s="6"/>
      <c r="ALJ113" s="6"/>
      <c r="ALK113" s="6"/>
      <c r="ALL113" s="6"/>
      <c r="ALM113" s="6"/>
      <c r="ALN113" s="6"/>
      <c r="ALO113" s="6"/>
      <c r="ALP113" s="6"/>
      <c r="ALQ113" s="6"/>
      <c r="ALR113" s="6"/>
      <c r="ALS113" s="6"/>
      <c r="ALT113" s="6"/>
      <c r="ALU113" s="6"/>
      <c r="ALV113" s="6"/>
      <c r="ALW113" s="6"/>
      <c r="ALX113" s="6"/>
      <c r="ALY113" s="6"/>
      <c r="ALZ113" s="6"/>
      <c r="AMA113" s="6"/>
      <c r="AMB113" s="6"/>
      <c r="AMC113" s="6"/>
      <c r="AMD113" s="6"/>
      <c r="AME113" s="0"/>
      <c r="AMF113" s="0"/>
      <c r="AMG113" s="0"/>
      <c r="AMH113" s="0"/>
      <c r="AMI113" s="0"/>
      <c r="AMJ113" s="0"/>
    </row>
    <row r="114" s="4" customFormat="true" ht="12.8" hidden="false" customHeight="false" outlineLevel="0" collapsed="false">
      <c r="A114" s="4" t="s">
        <v>134</v>
      </c>
      <c r="B114" s="4" t="str">
        <f aca="false">LEFT(A114,FIND(" ",A114)-1)</f>
        <v>Ante</v>
      </c>
      <c r="C114" s="4" t="str">
        <f aca="false">RIGHT(A114,LEN(A114)-FIND(" ",A114))</f>
        <v>Marić</v>
      </c>
      <c r="D114" s="3" t="n">
        <v>4169436733</v>
      </c>
      <c r="E114" s="3"/>
      <c r="F114" s="4" t="n">
        <f aca="false">$J$1-J114</f>
        <v>2000</v>
      </c>
      <c r="G114" s="4" t="s">
        <v>135</v>
      </c>
      <c r="H114" s="4" t="s">
        <v>15</v>
      </c>
      <c r="I114" s="4" t="s">
        <v>26</v>
      </c>
      <c r="J114" s="4" t="n">
        <v>22</v>
      </c>
      <c r="N114" s="1" t="s">
        <v>18</v>
      </c>
      <c r="AME114" s="0"/>
      <c r="AMF114" s="0"/>
      <c r="AMG114" s="0"/>
      <c r="AMH114" s="0"/>
      <c r="AMI114" s="0"/>
      <c r="AMJ114" s="0"/>
    </row>
    <row r="115" customFormat="false" ht="12.8" hidden="false" customHeight="false" outlineLevel="0" collapsed="false">
      <c r="A115" s="1" t="s">
        <v>136</v>
      </c>
      <c r="B115" s="1" t="str">
        <f aca="false">LEFT(A115,FIND(" ",A115)-1)</f>
        <v>Daria</v>
      </c>
      <c r="C115" s="1" t="str">
        <f aca="false">RIGHT(A115,LEN(A115)-FIND(" ",A115))</f>
        <v>Marić</v>
      </c>
      <c r="D115" s="2" t="n">
        <v>36852826480</v>
      </c>
      <c r="E115" s="3" t="n">
        <v>4169436733</v>
      </c>
      <c r="F115" s="1" t="n">
        <f aca="false">$J$1-J115</f>
        <v>2001</v>
      </c>
      <c r="G115" s="1" t="str">
        <f aca="false">G114</f>
        <v>OB_023</v>
      </c>
      <c r="H115" s="1" t="s">
        <v>15</v>
      </c>
      <c r="I115" s="1" t="s">
        <v>16</v>
      </c>
      <c r="J115" s="1" t="n">
        <v>21</v>
      </c>
      <c r="N115" s="1" t="s">
        <v>18</v>
      </c>
    </row>
    <row r="116" customFormat="false" ht="12.8" hidden="false" customHeight="false" outlineLevel="0" collapsed="false">
      <c r="A116" s="1" t="s">
        <v>137</v>
      </c>
      <c r="B116" s="1" t="str">
        <f aca="false">LEFT(A116,FIND(" ",A116)-1)</f>
        <v>Igor</v>
      </c>
      <c r="C116" s="1" t="str">
        <f aca="false">RIGHT(A116,LEN(A116)-FIND(" ",A116))</f>
        <v>Marić</v>
      </c>
      <c r="D116" s="2" t="n">
        <v>95165511842</v>
      </c>
      <c r="E116" s="3" t="n">
        <v>4169436733</v>
      </c>
      <c r="F116" s="1" t="n">
        <f aca="false">$J$1-J116</f>
        <v>2012</v>
      </c>
      <c r="G116" s="1" t="str">
        <f aca="false">G115</f>
        <v>OB_023</v>
      </c>
      <c r="H116" s="1" t="s">
        <v>15</v>
      </c>
      <c r="I116" s="1" t="s">
        <v>20</v>
      </c>
      <c r="J116" s="1" t="n">
        <v>10</v>
      </c>
      <c r="L116" s="1" t="s">
        <v>21</v>
      </c>
      <c r="M116" s="1" t="s">
        <v>21</v>
      </c>
      <c r="N116" s="1" t="s">
        <v>18</v>
      </c>
    </row>
    <row r="117" s="5" customFormat="true" ht="12.8" hidden="false" customHeight="false" outlineLevel="0" collapsed="false">
      <c r="B117" s="6" t="e">
        <f aca="false">LEFT(A117,FIND(" ",A117)-1)</f>
        <v>#VALUE!</v>
      </c>
      <c r="C117" s="6" t="e">
        <f aca="false">RIGHT(A117,LEN(A117)-FIND(" ",A117))</f>
        <v>#VALUE!</v>
      </c>
      <c r="D117" s="7"/>
      <c r="E117" s="7"/>
      <c r="AEU117" s="6"/>
      <c r="AEV117" s="6"/>
      <c r="AEW117" s="6"/>
      <c r="AEX117" s="6"/>
      <c r="AEY117" s="6"/>
      <c r="AEZ117" s="6"/>
      <c r="AFA117" s="6"/>
      <c r="AFB117" s="6"/>
      <c r="AFC117" s="6"/>
      <c r="AFD117" s="6"/>
      <c r="AFE117" s="6"/>
      <c r="AFF117" s="6"/>
      <c r="AFG117" s="6"/>
      <c r="AFH117" s="6"/>
      <c r="AFI117" s="6"/>
      <c r="AFJ117" s="6"/>
      <c r="AFK117" s="6"/>
      <c r="AFL117" s="6"/>
      <c r="AFM117" s="6"/>
      <c r="AFN117" s="6"/>
      <c r="AFO117" s="6"/>
      <c r="AFP117" s="6"/>
      <c r="AFQ117" s="6"/>
      <c r="AFR117" s="6"/>
      <c r="AFS117" s="6"/>
      <c r="AFT117" s="6"/>
      <c r="AFU117" s="6"/>
      <c r="AFV117" s="6"/>
      <c r="AFW117" s="6"/>
      <c r="AFX117" s="6"/>
      <c r="AFY117" s="6"/>
      <c r="AFZ117" s="6"/>
      <c r="AGA117" s="6"/>
      <c r="AGB117" s="6"/>
      <c r="AGC117" s="6"/>
      <c r="AGD117" s="6"/>
      <c r="AGE117" s="6"/>
      <c r="AGF117" s="6"/>
      <c r="AGG117" s="6"/>
      <c r="AGH117" s="6"/>
      <c r="AGI117" s="6"/>
      <c r="AGJ117" s="6"/>
      <c r="AGK117" s="6"/>
      <c r="AGL117" s="6"/>
      <c r="AGM117" s="6"/>
      <c r="AGN117" s="6"/>
      <c r="AGO117" s="6"/>
      <c r="AGP117" s="6"/>
      <c r="AGQ117" s="6"/>
      <c r="AGR117" s="6"/>
      <c r="AGS117" s="6"/>
      <c r="AGT117" s="6"/>
      <c r="AGU117" s="6"/>
      <c r="AGV117" s="6"/>
      <c r="AGW117" s="6"/>
      <c r="AGX117" s="6"/>
      <c r="AGY117" s="6"/>
      <c r="AGZ117" s="6"/>
      <c r="AHA117" s="6"/>
      <c r="AHB117" s="6"/>
      <c r="AHC117" s="6"/>
      <c r="AHD117" s="6"/>
      <c r="AHE117" s="6"/>
      <c r="AHF117" s="6"/>
      <c r="AHG117" s="6"/>
      <c r="AHH117" s="6"/>
      <c r="AHI117" s="6"/>
      <c r="AHJ117" s="6"/>
      <c r="AHK117" s="6"/>
      <c r="AHL117" s="6"/>
      <c r="AHM117" s="6"/>
      <c r="AHN117" s="6"/>
      <c r="AHO117" s="6"/>
      <c r="AHP117" s="6"/>
      <c r="AHQ117" s="6"/>
      <c r="AHR117" s="6"/>
      <c r="AHS117" s="6"/>
      <c r="AHT117" s="6"/>
      <c r="AHU117" s="6"/>
      <c r="AHV117" s="6"/>
      <c r="AHW117" s="6"/>
      <c r="AHX117" s="6"/>
      <c r="AHY117" s="6"/>
      <c r="AHZ117" s="6"/>
      <c r="AIA117" s="6"/>
      <c r="AIB117" s="6"/>
      <c r="AIC117" s="6"/>
      <c r="AID117" s="6"/>
      <c r="AIE117" s="6"/>
      <c r="AIF117" s="6"/>
      <c r="AIG117" s="6"/>
      <c r="AIH117" s="6"/>
      <c r="AII117" s="6"/>
      <c r="AIJ117" s="6"/>
      <c r="AIK117" s="6"/>
      <c r="AIL117" s="6"/>
      <c r="AIM117" s="6"/>
      <c r="AIN117" s="6"/>
      <c r="AIO117" s="6"/>
      <c r="AIP117" s="6"/>
      <c r="AIQ117" s="6"/>
      <c r="AIR117" s="6"/>
      <c r="AIS117" s="6"/>
      <c r="AIT117" s="6"/>
      <c r="AIU117" s="6"/>
      <c r="AIV117" s="6"/>
      <c r="AIW117" s="6"/>
      <c r="AIX117" s="6"/>
      <c r="AIY117" s="6"/>
      <c r="AIZ117" s="6"/>
      <c r="AJA117" s="6"/>
      <c r="AJB117" s="6"/>
      <c r="AJC117" s="6"/>
      <c r="AJD117" s="6"/>
      <c r="AJE117" s="6"/>
      <c r="AJF117" s="6"/>
      <c r="AJG117" s="6"/>
      <c r="AJH117" s="6"/>
      <c r="AJI117" s="6"/>
      <c r="AJJ117" s="6"/>
      <c r="AJK117" s="6"/>
      <c r="AJL117" s="6"/>
      <c r="AJM117" s="6"/>
      <c r="AJN117" s="6"/>
      <c r="AJO117" s="6"/>
      <c r="AJP117" s="6"/>
      <c r="AJQ117" s="6"/>
      <c r="AJR117" s="6"/>
      <c r="AJS117" s="6"/>
      <c r="AJT117" s="6"/>
      <c r="AJU117" s="6"/>
      <c r="AJV117" s="6"/>
      <c r="AJW117" s="6"/>
      <c r="AJX117" s="6"/>
      <c r="AJY117" s="6"/>
      <c r="AJZ117" s="6"/>
      <c r="AKA117" s="6"/>
      <c r="AKB117" s="6"/>
      <c r="AKC117" s="6"/>
      <c r="AKD117" s="6"/>
      <c r="AKE117" s="6"/>
      <c r="AKF117" s="6"/>
      <c r="AKG117" s="6"/>
      <c r="AKH117" s="6"/>
      <c r="AKI117" s="6"/>
      <c r="AKJ117" s="6"/>
      <c r="AKK117" s="6"/>
      <c r="AKL117" s="6"/>
      <c r="AKM117" s="6"/>
      <c r="AKN117" s="6"/>
      <c r="AKO117" s="6"/>
      <c r="AKP117" s="6"/>
      <c r="AKQ117" s="6"/>
      <c r="AKR117" s="6"/>
      <c r="AKS117" s="6"/>
      <c r="AKT117" s="6"/>
      <c r="AKU117" s="6"/>
      <c r="AKV117" s="6"/>
      <c r="AKW117" s="6"/>
      <c r="AKX117" s="6"/>
      <c r="AKY117" s="6"/>
      <c r="AKZ117" s="6"/>
      <c r="ALA117" s="6"/>
      <c r="ALB117" s="6"/>
      <c r="ALC117" s="6"/>
      <c r="ALD117" s="6"/>
      <c r="ALE117" s="6"/>
      <c r="ALF117" s="6"/>
      <c r="ALG117" s="6"/>
      <c r="ALH117" s="6"/>
      <c r="ALI117" s="6"/>
      <c r="ALJ117" s="6"/>
      <c r="ALK117" s="6"/>
      <c r="ALL117" s="6"/>
      <c r="ALM117" s="6"/>
      <c r="ALN117" s="6"/>
      <c r="ALO117" s="6"/>
      <c r="ALP117" s="6"/>
      <c r="ALQ117" s="6"/>
      <c r="ALR117" s="6"/>
      <c r="ALS117" s="6"/>
      <c r="ALT117" s="6"/>
      <c r="ALU117" s="6"/>
      <c r="ALV117" s="6"/>
      <c r="ALW117" s="6"/>
      <c r="ALX117" s="6"/>
      <c r="ALY117" s="6"/>
      <c r="ALZ117" s="6"/>
      <c r="AMA117" s="6"/>
      <c r="AMB117" s="6"/>
      <c r="AMC117" s="6"/>
      <c r="AMD117" s="6"/>
      <c r="AME117" s="0"/>
      <c r="AMF117" s="0"/>
      <c r="AMG117" s="0"/>
      <c r="AMH117" s="0"/>
      <c r="AMI117" s="0"/>
      <c r="AMJ117" s="0"/>
    </row>
    <row r="118" s="4" customFormat="true" ht="12.8" hidden="false" customHeight="false" outlineLevel="0" collapsed="false">
      <c r="A118" s="4" t="s">
        <v>138</v>
      </c>
      <c r="B118" s="4" t="str">
        <f aca="false">LEFT(A118,FIND(" ",A118)-1)</f>
        <v>Dražen</v>
      </c>
      <c r="C118" s="4" t="str">
        <f aca="false">RIGHT(A118,LEN(A118)-FIND(" ",A118))</f>
        <v>Rašić</v>
      </c>
      <c r="D118" s="3" t="n">
        <v>92449472458</v>
      </c>
      <c r="E118" s="3"/>
      <c r="F118" s="4" t="n">
        <f aca="false">$J$1-J118</f>
        <v>1987</v>
      </c>
      <c r="G118" s="4" t="s">
        <v>139</v>
      </c>
      <c r="H118" s="4" t="s">
        <v>15</v>
      </c>
      <c r="I118" s="4" t="s">
        <v>26</v>
      </c>
      <c r="J118" s="4" t="n">
        <v>35</v>
      </c>
      <c r="N118" s="1" t="s">
        <v>18</v>
      </c>
      <c r="AME118" s="0"/>
      <c r="AMF118" s="0"/>
      <c r="AMG118" s="0"/>
      <c r="AMH118" s="0"/>
      <c r="AMI118" s="0"/>
      <c r="AMJ118" s="0"/>
    </row>
    <row r="119" customFormat="false" ht="12.8" hidden="false" customHeight="false" outlineLevel="0" collapsed="false">
      <c r="A119" s="1" t="s">
        <v>140</v>
      </c>
      <c r="B119" s="1" t="str">
        <f aca="false">LEFT(A119,FIND(" ",A119)-1)</f>
        <v>Rahela</v>
      </c>
      <c r="C119" s="1" t="str">
        <f aca="false">RIGHT(A119,LEN(A119)-FIND(" ",A119))</f>
        <v>Rašić</v>
      </c>
      <c r="D119" s="2" t="n">
        <v>80436411346</v>
      </c>
      <c r="E119" s="3" t="n">
        <v>92449472458</v>
      </c>
      <c r="F119" s="1" t="n">
        <f aca="false">$J$1-J119</f>
        <v>1990</v>
      </c>
      <c r="G119" s="1" t="str">
        <f aca="false">G118</f>
        <v>OB_024</v>
      </c>
      <c r="H119" s="1" t="s">
        <v>15</v>
      </c>
      <c r="I119" s="1" t="s">
        <v>16</v>
      </c>
      <c r="J119" s="1" t="n">
        <v>32</v>
      </c>
      <c r="N119" s="1" t="s">
        <v>18</v>
      </c>
    </row>
    <row r="120" customFormat="false" ht="12.8" hidden="false" customHeight="false" outlineLevel="0" collapsed="false">
      <c r="A120" s="1" t="s">
        <v>141</v>
      </c>
      <c r="B120" s="1" t="str">
        <f aca="false">LEFT(A120,FIND(" ",A120)-1)</f>
        <v>Katarina</v>
      </c>
      <c r="C120" s="1" t="str">
        <f aca="false">RIGHT(A120,LEN(A120)-FIND(" ",A120))</f>
        <v>Rašić</v>
      </c>
      <c r="D120" s="2" t="n">
        <v>8569125259</v>
      </c>
      <c r="E120" s="3" t="n">
        <v>92449472458</v>
      </c>
      <c r="F120" s="1" t="n">
        <f aca="false">$J$1-J120</f>
        <v>2010</v>
      </c>
      <c r="G120" s="1" t="str">
        <f aca="false">G119</f>
        <v>OB_024</v>
      </c>
      <c r="H120" s="1" t="s">
        <v>15</v>
      </c>
      <c r="I120" s="1" t="s">
        <v>20</v>
      </c>
      <c r="J120" s="1" t="n">
        <v>12</v>
      </c>
      <c r="L120" s="1" t="s">
        <v>21</v>
      </c>
      <c r="M120" s="1" t="s">
        <v>21</v>
      </c>
      <c r="N120" s="1" t="s">
        <v>18</v>
      </c>
    </row>
    <row r="121" customFormat="false" ht="12.8" hidden="false" customHeight="false" outlineLevel="0" collapsed="false">
      <c r="A121" s="1" t="s">
        <v>142</v>
      </c>
      <c r="B121" s="1" t="str">
        <f aca="false">LEFT(A121,FIND(" ",A121)-1)</f>
        <v>Borna</v>
      </c>
      <c r="C121" s="1" t="str">
        <f aca="false">RIGHT(A121,LEN(A121)-FIND(" ",A121))</f>
        <v>Rašić</v>
      </c>
      <c r="D121" s="2" t="n">
        <v>79714037452</v>
      </c>
      <c r="E121" s="3" t="n">
        <v>92449472458</v>
      </c>
      <c r="F121" s="1" t="n">
        <f aca="false">$J$1-J121</f>
        <v>2012</v>
      </c>
      <c r="G121" s="1" t="str">
        <f aca="false">G120</f>
        <v>OB_024</v>
      </c>
      <c r="H121" s="1" t="s">
        <v>15</v>
      </c>
      <c r="I121" s="1" t="s">
        <v>23</v>
      </c>
      <c r="J121" s="1" t="n">
        <v>10</v>
      </c>
      <c r="L121" s="1" t="s">
        <v>21</v>
      </c>
      <c r="M121" s="1" t="s">
        <v>21</v>
      </c>
      <c r="N121" s="1" t="s">
        <v>18</v>
      </c>
    </row>
    <row r="122" s="5" customFormat="true" ht="12.8" hidden="false" customHeight="false" outlineLevel="0" collapsed="false">
      <c r="B122" s="6" t="e">
        <f aca="false">LEFT(A122,FIND(" ",A122)-1)</f>
        <v>#VALUE!</v>
      </c>
      <c r="C122" s="6" t="e">
        <f aca="false">RIGHT(A122,LEN(A122)-FIND(" ",A122))</f>
        <v>#VALUE!</v>
      </c>
      <c r="D122" s="7"/>
      <c r="E122" s="7"/>
      <c r="AEU122" s="6"/>
      <c r="AEV122" s="6"/>
      <c r="AEW122" s="6"/>
      <c r="AEX122" s="6"/>
      <c r="AEY122" s="6"/>
      <c r="AEZ122" s="6"/>
      <c r="AFA122" s="6"/>
      <c r="AFB122" s="6"/>
      <c r="AFC122" s="6"/>
      <c r="AFD122" s="6"/>
      <c r="AFE122" s="6"/>
      <c r="AFF122" s="6"/>
      <c r="AFG122" s="6"/>
      <c r="AFH122" s="6"/>
      <c r="AFI122" s="6"/>
      <c r="AFJ122" s="6"/>
      <c r="AFK122" s="6"/>
      <c r="AFL122" s="6"/>
      <c r="AFM122" s="6"/>
      <c r="AFN122" s="6"/>
      <c r="AFO122" s="6"/>
      <c r="AFP122" s="6"/>
      <c r="AFQ122" s="6"/>
      <c r="AFR122" s="6"/>
      <c r="AFS122" s="6"/>
      <c r="AFT122" s="6"/>
      <c r="AFU122" s="6"/>
      <c r="AFV122" s="6"/>
      <c r="AFW122" s="6"/>
      <c r="AFX122" s="6"/>
      <c r="AFY122" s="6"/>
      <c r="AFZ122" s="6"/>
      <c r="AGA122" s="6"/>
      <c r="AGB122" s="6"/>
      <c r="AGC122" s="6"/>
      <c r="AGD122" s="6"/>
      <c r="AGE122" s="6"/>
      <c r="AGF122" s="6"/>
      <c r="AGG122" s="6"/>
      <c r="AGH122" s="6"/>
      <c r="AGI122" s="6"/>
      <c r="AGJ122" s="6"/>
      <c r="AGK122" s="6"/>
      <c r="AGL122" s="6"/>
      <c r="AGM122" s="6"/>
      <c r="AGN122" s="6"/>
      <c r="AGO122" s="6"/>
      <c r="AGP122" s="6"/>
      <c r="AGQ122" s="6"/>
      <c r="AGR122" s="6"/>
      <c r="AGS122" s="6"/>
      <c r="AGT122" s="6"/>
      <c r="AGU122" s="6"/>
      <c r="AGV122" s="6"/>
      <c r="AGW122" s="6"/>
      <c r="AGX122" s="6"/>
      <c r="AGY122" s="6"/>
      <c r="AGZ122" s="6"/>
      <c r="AHA122" s="6"/>
      <c r="AHB122" s="6"/>
      <c r="AHC122" s="6"/>
      <c r="AHD122" s="6"/>
      <c r="AHE122" s="6"/>
      <c r="AHF122" s="6"/>
      <c r="AHG122" s="6"/>
      <c r="AHH122" s="6"/>
      <c r="AHI122" s="6"/>
      <c r="AHJ122" s="6"/>
      <c r="AHK122" s="6"/>
      <c r="AHL122" s="6"/>
      <c r="AHM122" s="6"/>
      <c r="AHN122" s="6"/>
      <c r="AHO122" s="6"/>
      <c r="AHP122" s="6"/>
      <c r="AHQ122" s="6"/>
      <c r="AHR122" s="6"/>
      <c r="AHS122" s="6"/>
      <c r="AHT122" s="6"/>
      <c r="AHU122" s="6"/>
      <c r="AHV122" s="6"/>
      <c r="AHW122" s="6"/>
      <c r="AHX122" s="6"/>
      <c r="AHY122" s="6"/>
      <c r="AHZ122" s="6"/>
      <c r="AIA122" s="6"/>
      <c r="AIB122" s="6"/>
      <c r="AIC122" s="6"/>
      <c r="AID122" s="6"/>
      <c r="AIE122" s="6"/>
      <c r="AIF122" s="6"/>
      <c r="AIG122" s="6"/>
      <c r="AIH122" s="6"/>
      <c r="AII122" s="6"/>
      <c r="AIJ122" s="6"/>
      <c r="AIK122" s="6"/>
      <c r="AIL122" s="6"/>
      <c r="AIM122" s="6"/>
      <c r="AIN122" s="6"/>
      <c r="AIO122" s="6"/>
      <c r="AIP122" s="6"/>
      <c r="AIQ122" s="6"/>
      <c r="AIR122" s="6"/>
      <c r="AIS122" s="6"/>
      <c r="AIT122" s="6"/>
      <c r="AIU122" s="6"/>
      <c r="AIV122" s="6"/>
      <c r="AIW122" s="6"/>
      <c r="AIX122" s="6"/>
      <c r="AIY122" s="6"/>
      <c r="AIZ122" s="6"/>
      <c r="AJA122" s="6"/>
      <c r="AJB122" s="6"/>
      <c r="AJC122" s="6"/>
      <c r="AJD122" s="6"/>
      <c r="AJE122" s="6"/>
      <c r="AJF122" s="6"/>
      <c r="AJG122" s="6"/>
      <c r="AJH122" s="6"/>
      <c r="AJI122" s="6"/>
      <c r="AJJ122" s="6"/>
      <c r="AJK122" s="6"/>
      <c r="AJL122" s="6"/>
      <c r="AJM122" s="6"/>
      <c r="AJN122" s="6"/>
      <c r="AJO122" s="6"/>
      <c r="AJP122" s="6"/>
      <c r="AJQ122" s="6"/>
      <c r="AJR122" s="6"/>
      <c r="AJS122" s="6"/>
      <c r="AJT122" s="6"/>
      <c r="AJU122" s="6"/>
      <c r="AJV122" s="6"/>
      <c r="AJW122" s="6"/>
      <c r="AJX122" s="6"/>
      <c r="AJY122" s="6"/>
      <c r="AJZ122" s="6"/>
      <c r="AKA122" s="6"/>
      <c r="AKB122" s="6"/>
      <c r="AKC122" s="6"/>
      <c r="AKD122" s="6"/>
      <c r="AKE122" s="6"/>
      <c r="AKF122" s="6"/>
      <c r="AKG122" s="6"/>
      <c r="AKH122" s="6"/>
      <c r="AKI122" s="6"/>
      <c r="AKJ122" s="6"/>
      <c r="AKK122" s="6"/>
      <c r="AKL122" s="6"/>
      <c r="AKM122" s="6"/>
      <c r="AKN122" s="6"/>
      <c r="AKO122" s="6"/>
      <c r="AKP122" s="6"/>
      <c r="AKQ122" s="6"/>
      <c r="AKR122" s="6"/>
      <c r="AKS122" s="6"/>
      <c r="AKT122" s="6"/>
      <c r="AKU122" s="6"/>
      <c r="AKV122" s="6"/>
      <c r="AKW122" s="6"/>
      <c r="AKX122" s="6"/>
      <c r="AKY122" s="6"/>
      <c r="AKZ122" s="6"/>
      <c r="ALA122" s="6"/>
      <c r="ALB122" s="6"/>
      <c r="ALC122" s="6"/>
      <c r="ALD122" s="6"/>
      <c r="ALE122" s="6"/>
      <c r="ALF122" s="6"/>
      <c r="ALG122" s="6"/>
      <c r="ALH122" s="6"/>
      <c r="ALI122" s="6"/>
      <c r="ALJ122" s="6"/>
      <c r="ALK122" s="6"/>
      <c r="ALL122" s="6"/>
      <c r="ALM122" s="6"/>
      <c r="ALN122" s="6"/>
      <c r="ALO122" s="6"/>
      <c r="ALP122" s="6"/>
      <c r="ALQ122" s="6"/>
      <c r="ALR122" s="6"/>
      <c r="ALS122" s="6"/>
      <c r="ALT122" s="6"/>
      <c r="ALU122" s="6"/>
      <c r="ALV122" s="6"/>
      <c r="ALW122" s="6"/>
      <c r="ALX122" s="6"/>
      <c r="ALY122" s="6"/>
      <c r="ALZ122" s="6"/>
      <c r="AMA122" s="6"/>
      <c r="AMB122" s="6"/>
      <c r="AMC122" s="6"/>
      <c r="AMD122" s="6"/>
      <c r="AME122" s="0"/>
      <c r="AMF122" s="0"/>
      <c r="AMG122" s="0"/>
      <c r="AMH122" s="0"/>
      <c r="AMI122" s="0"/>
      <c r="AMJ122" s="0"/>
    </row>
    <row r="123" s="4" customFormat="true" ht="12.8" hidden="false" customHeight="false" outlineLevel="0" collapsed="false">
      <c r="A123" s="4" t="s">
        <v>143</v>
      </c>
      <c r="B123" s="4" t="str">
        <f aca="false">LEFT(A123,FIND(" ",A123)-1)</f>
        <v>Vid</v>
      </c>
      <c r="C123" s="4" t="str">
        <f aca="false">RIGHT(A123,LEN(A123)-FIND(" ",A123))</f>
        <v>Špoljarić</v>
      </c>
      <c r="D123" s="3" t="n">
        <v>6818699647</v>
      </c>
      <c r="E123" s="3"/>
      <c r="F123" s="4" t="n">
        <f aca="false">$J$1-J123</f>
        <v>1997</v>
      </c>
      <c r="G123" s="4" t="s">
        <v>144</v>
      </c>
      <c r="H123" s="4" t="s">
        <v>15</v>
      </c>
      <c r="I123" s="4" t="s">
        <v>26</v>
      </c>
      <c r="J123" s="4" t="n">
        <v>25</v>
      </c>
      <c r="N123" s="1" t="s">
        <v>18</v>
      </c>
      <c r="AME123" s="0"/>
      <c r="AMF123" s="0"/>
      <c r="AMG123" s="0"/>
      <c r="AMH123" s="0"/>
      <c r="AMI123" s="0"/>
      <c r="AMJ123" s="0"/>
    </row>
    <row r="124" customFormat="false" ht="12.8" hidden="false" customHeight="false" outlineLevel="0" collapsed="false">
      <c r="A124" s="1" t="s">
        <v>145</v>
      </c>
      <c r="B124" s="1" t="str">
        <f aca="false">LEFT(A124,FIND(" ",A124)-1)</f>
        <v>Milica</v>
      </c>
      <c r="C124" s="1" t="str">
        <f aca="false">RIGHT(A124,LEN(A124)-FIND(" ",A124))</f>
        <v>Špoljarić</v>
      </c>
      <c r="D124" s="2" t="n">
        <v>89988119186</v>
      </c>
      <c r="E124" s="3" t="n">
        <v>6818699647</v>
      </c>
      <c r="F124" s="1" t="n">
        <f aca="false">$J$1-J124</f>
        <v>1996</v>
      </c>
      <c r="G124" s="1" t="str">
        <f aca="false">G123</f>
        <v>OB_025</v>
      </c>
      <c r="H124" s="1" t="s">
        <v>15</v>
      </c>
      <c r="I124" s="1" t="s">
        <v>16</v>
      </c>
      <c r="J124" s="1" t="n">
        <v>26</v>
      </c>
      <c r="N124" s="1" t="s">
        <v>18</v>
      </c>
    </row>
    <row r="125" customFormat="false" ht="12.8" hidden="false" customHeight="false" outlineLevel="0" collapsed="false">
      <c r="A125" s="1" t="s">
        <v>146</v>
      </c>
      <c r="B125" s="1" t="str">
        <f aca="false">LEFT(A125,FIND(" ",A125)-1)</f>
        <v>Mihael</v>
      </c>
      <c r="C125" s="1" t="str">
        <f aca="false">RIGHT(A125,LEN(A125)-FIND(" ",A125))</f>
        <v>Špoljarić</v>
      </c>
      <c r="D125" s="2" t="n">
        <v>321285333</v>
      </c>
      <c r="E125" s="3" t="n">
        <v>6818699647</v>
      </c>
      <c r="F125" s="1" t="n">
        <f aca="false">$J$1-J125</f>
        <v>2014</v>
      </c>
      <c r="G125" s="1" t="str">
        <f aca="false">G124</f>
        <v>OB_025</v>
      </c>
      <c r="H125" s="1" t="s">
        <v>15</v>
      </c>
      <c r="I125" s="1" t="s">
        <v>20</v>
      </c>
      <c r="J125" s="1" t="n">
        <v>8</v>
      </c>
      <c r="L125" s="1" t="s">
        <v>21</v>
      </c>
      <c r="M125" s="1" t="s">
        <v>21</v>
      </c>
      <c r="N125" s="1" t="s">
        <v>18</v>
      </c>
    </row>
    <row r="126" customFormat="false" ht="12.8" hidden="false" customHeight="false" outlineLevel="0" collapsed="false">
      <c r="A126" s="1" t="s">
        <v>147</v>
      </c>
      <c r="B126" s="1" t="str">
        <f aca="false">LEFT(A126,FIND(" ",A126)-1)</f>
        <v>Petra</v>
      </c>
      <c r="C126" s="1" t="str">
        <f aca="false">RIGHT(A126,LEN(A126)-FIND(" ",A126))</f>
        <v>Špoljarić</v>
      </c>
      <c r="D126" s="2" t="n">
        <v>15663684862</v>
      </c>
      <c r="E126" s="3" t="n">
        <v>6818699647</v>
      </c>
      <c r="F126" s="1" t="n">
        <f aca="false">$J$1-J126</f>
        <v>2020</v>
      </c>
      <c r="G126" s="1" t="str">
        <f aca="false">G125</f>
        <v>OB_025</v>
      </c>
      <c r="H126" s="1" t="s">
        <v>15</v>
      </c>
      <c r="I126" s="1" t="s">
        <v>23</v>
      </c>
      <c r="J126" s="1" t="n">
        <v>2</v>
      </c>
      <c r="M126" s="1" t="s">
        <v>21</v>
      </c>
      <c r="N126" s="1" t="s">
        <v>18</v>
      </c>
    </row>
    <row r="127" s="5" customFormat="true" ht="12.8" hidden="false" customHeight="false" outlineLevel="0" collapsed="false">
      <c r="B127" s="6" t="e">
        <f aca="false">LEFT(A127,FIND(" ",A127)-1)</f>
        <v>#VALUE!</v>
      </c>
      <c r="C127" s="6" t="e">
        <f aca="false">RIGHT(A127,LEN(A127)-FIND(" ",A127))</f>
        <v>#VALUE!</v>
      </c>
      <c r="D127" s="7"/>
      <c r="E127" s="7"/>
      <c r="AEU127" s="6"/>
      <c r="AEV127" s="6"/>
      <c r="AEW127" s="6"/>
      <c r="AEX127" s="6"/>
      <c r="AEY127" s="6"/>
      <c r="AEZ127" s="6"/>
      <c r="AFA127" s="6"/>
      <c r="AFB127" s="6"/>
      <c r="AFC127" s="6"/>
      <c r="AFD127" s="6"/>
      <c r="AFE127" s="6"/>
      <c r="AFF127" s="6"/>
      <c r="AFG127" s="6"/>
      <c r="AFH127" s="6"/>
      <c r="AFI127" s="6"/>
      <c r="AFJ127" s="6"/>
      <c r="AFK127" s="6"/>
      <c r="AFL127" s="6"/>
      <c r="AFM127" s="6"/>
      <c r="AFN127" s="6"/>
      <c r="AFO127" s="6"/>
      <c r="AFP127" s="6"/>
      <c r="AFQ127" s="6"/>
      <c r="AFR127" s="6"/>
      <c r="AFS127" s="6"/>
      <c r="AFT127" s="6"/>
      <c r="AFU127" s="6"/>
      <c r="AFV127" s="6"/>
      <c r="AFW127" s="6"/>
      <c r="AFX127" s="6"/>
      <c r="AFY127" s="6"/>
      <c r="AFZ127" s="6"/>
      <c r="AGA127" s="6"/>
      <c r="AGB127" s="6"/>
      <c r="AGC127" s="6"/>
      <c r="AGD127" s="6"/>
      <c r="AGE127" s="6"/>
      <c r="AGF127" s="6"/>
      <c r="AGG127" s="6"/>
      <c r="AGH127" s="6"/>
      <c r="AGI127" s="6"/>
      <c r="AGJ127" s="6"/>
      <c r="AGK127" s="6"/>
      <c r="AGL127" s="6"/>
      <c r="AGM127" s="6"/>
      <c r="AGN127" s="6"/>
      <c r="AGO127" s="6"/>
      <c r="AGP127" s="6"/>
      <c r="AGQ127" s="6"/>
      <c r="AGR127" s="6"/>
      <c r="AGS127" s="6"/>
      <c r="AGT127" s="6"/>
      <c r="AGU127" s="6"/>
      <c r="AGV127" s="6"/>
      <c r="AGW127" s="6"/>
      <c r="AGX127" s="6"/>
      <c r="AGY127" s="6"/>
      <c r="AGZ127" s="6"/>
      <c r="AHA127" s="6"/>
      <c r="AHB127" s="6"/>
      <c r="AHC127" s="6"/>
      <c r="AHD127" s="6"/>
      <c r="AHE127" s="6"/>
      <c r="AHF127" s="6"/>
      <c r="AHG127" s="6"/>
      <c r="AHH127" s="6"/>
      <c r="AHI127" s="6"/>
      <c r="AHJ127" s="6"/>
      <c r="AHK127" s="6"/>
      <c r="AHL127" s="6"/>
      <c r="AHM127" s="6"/>
      <c r="AHN127" s="6"/>
      <c r="AHO127" s="6"/>
      <c r="AHP127" s="6"/>
      <c r="AHQ127" s="6"/>
      <c r="AHR127" s="6"/>
      <c r="AHS127" s="6"/>
      <c r="AHT127" s="6"/>
      <c r="AHU127" s="6"/>
      <c r="AHV127" s="6"/>
      <c r="AHW127" s="6"/>
      <c r="AHX127" s="6"/>
      <c r="AHY127" s="6"/>
      <c r="AHZ127" s="6"/>
      <c r="AIA127" s="6"/>
      <c r="AIB127" s="6"/>
      <c r="AIC127" s="6"/>
      <c r="AID127" s="6"/>
      <c r="AIE127" s="6"/>
      <c r="AIF127" s="6"/>
      <c r="AIG127" s="6"/>
      <c r="AIH127" s="6"/>
      <c r="AII127" s="6"/>
      <c r="AIJ127" s="6"/>
      <c r="AIK127" s="6"/>
      <c r="AIL127" s="6"/>
      <c r="AIM127" s="6"/>
      <c r="AIN127" s="6"/>
      <c r="AIO127" s="6"/>
      <c r="AIP127" s="6"/>
      <c r="AIQ127" s="6"/>
      <c r="AIR127" s="6"/>
      <c r="AIS127" s="6"/>
      <c r="AIT127" s="6"/>
      <c r="AIU127" s="6"/>
      <c r="AIV127" s="6"/>
      <c r="AIW127" s="6"/>
      <c r="AIX127" s="6"/>
      <c r="AIY127" s="6"/>
      <c r="AIZ127" s="6"/>
      <c r="AJA127" s="6"/>
      <c r="AJB127" s="6"/>
      <c r="AJC127" s="6"/>
      <c r="AJD127" s="6"/>
      <c r="AJE127" s="6"/>
      <c r="AJF127" s="6"/>
      <c r="AJG127" s="6"/>
      <c r="AJH127" s="6"/>
      <c r="AJI127" s="6"/>
      <c r="AJJ127" s="6"/>
      <c r="AJK127" s="6"/>
      <c r="AJL127" s="6"/>
      <c r="AJM127" s="6"/>
      <c r="AJN127" s="6"/>
      <c r="AJO127" s="6"/>
      <c r="AJP127" s="6"/>
      <c r="AJQ127" s="6"/>
      <c r="AJR127" s="6"/>
      <c r="AJS127" s="6"/>
      <c r="AJT127" s="6"/>
      <c r="AJU127" s="6"/>
      <c r="AJV127" s="6"/>
      <c r="AJW127" s="6"/>
      <c r="AJX127" s="6"/>
      <c r="AJY127" s="6"/>
      <c r="AJZ127" s="6"/>
      <c r="AKA127" s="6"/>
      <c r="AKB127" s="6"/>
      <c r="AKC127" s="6"/>
      <c r="AKD127" s="6"/>
      <c r="AKE127" s="6"/>
      <c r="AKF127" s="6"/>
      <c r="AKG127" s="6"/>
      <c r="AKH127" s="6"/>
      <c r="AKI127" s="6"/>
      <c r="AKJ127" s="6"/>
      <c r="AKK127" s="6"/>
      <c r="AKL127" s="6"/>
      <c r="AKM127" s="6"/>
      <c r="AKN127" s="6"/>
      <c r="AKO127" s="6"/>
      <c r="AKP127" s="6"/>
      <c r="AKQ127" s="6"/>
      <c r="AKR127" s="6"/>
      <c r="AKS127" s="6"/>
      <c r="AKT127" s="6"/>
      <c r="AKU127" s="6"/>
      <c r="AKV127" s="6"/>
      <c r="AKW127" s="6"/>
      <c r="AKX127" s="6"/>
      <c r="AKY127" s="6"/>
      <c r="AKZ127" s="6"/>
      <c r="ALA127" s="6"/>
      <c r="ALB127" s="6"/>
      <c r="ALC127" s="6"/>
      <c r="ALD127" s="6"/>
      <c r="ALE127" s="6"/>
      <c r="ALF127" s="6"/>
      <c r="ALG127" s="6"/>
      <c r="ALH127" s="6"/>
      <c r="ALI127" s="6"/>
      <c r="ALJ127" s="6"/>
      <c r="ALK127" s="6"/>
      <c r="ALL127" s="6"/>
      <c r="ALM127" s="6"/>
      <c r="ALN127" s="6"/>
      <c r="ALO127" s="6"/>
      <c r="ALP127" s="6"/>
      <c r="ALQ127" s="6"/>
      <c r="ALR127" s="6"/>
      <c r="ALS127" s="6"/>
      <c r="ALT127" s="6"/>
      <c r="ALU127" s="6"/>
      <c r="ALV127" s="6"/>
      <c r="ALW127" s="6"/>
      <c r="ALX127" s="6"/>
      <c r="ALY127" s="6"/>
      <c r="ALZ127" s="6"/>
      <c r="AMA127" s="6"/>
      <c r="AMB127" s="6"/>
      <c r="AMC127" s="6"/>
      <c r="AMD127" s="6"/>
      <c r="AME127" s="0"/>
      <c r="AMF127" s="0"/>
      <c r="AMG127" s="0"/>
      <c r="AMH127" s="0"/>
      <c r="AMI127" s="0"/>
      <c r="AMJ127" s="0"/>
    </row>
    <row r="128" s="4" customFormat="true" ht="12.8" hidden="false" customHeight="false" outlineLevel="0" collapsed="false">
      <c r="A128" s="4" t="s">
        <v>148</v>
      </c>
      <c r="B128" s="4" t="str">
        <f aca="false">LEFT(A128,FIND(" ",A128)-1)</f>
        <v>Noa</v>
      </c>
      <c r="C128" s="4" t="str">
        <f aca="false">RIGHT(A128,LEN(A128)-FIND(" ",A128))</f>
        <v>Mikulić</v>
      </c>
      <c r="D128" s="3" t="n">
        <v>61707496491</v>
      </c>
      <c r="E128" s="3"/>
      <c r="F128" s="4" t="n">
        <f aca="false">$J$1-J128</f>
        <v>1995</v>
      </c>
      <c r="G128" s="4" t="s">
        <v>149</v>
      </c>
      <c r="H128" s="4" t="s">
        <v>15</v>
      </c>
      <c r="I128" s="4" t="s">
        <v>26</v>
      </c>
      <c r="J128" s="4" t="n">
        <v>27</v>
      </c>
      <c r="N128" s="1" t="s">
        <v>18</v>
      </c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1" t="s">
        <v>150</v>
      </c>
      <c r="B129" s="1" t="str">
        <f aca="false">LEFT(A129,FIND(" ",A129)-1)</f>
        <v>Veronika</v>
      </c>
      <c r="C129" s="1" t="str">
        <f aca="false">RIGHT(A129,LEN(A129)-FIND(" ",A129))</f>
        <v>Mikulić</v>
      </c>
      <c r="D129" s="2" t="n">
        <v>21908465168</v>
      </c>
      <c r="E129" s="3" t="n">
        <v>61707496491</v>
      </c>
      <c r="F129" s="1" t="n">
        <f aca="false">$J$1-J129</f>
        <v>1992</v>
      </c>
      <c r="G129" s="1" t="str">
        <f aca="false">G128</f>
        <v>OB_026</v>
      </c>
      <c r="H129" s="1" t="s">
        <v>15</v>
      </c>
      <c r="I129" s="1" t="s">
        <v>16</v>
      </c>
      <c r="J129" s="1" t="n">
        <v>30</v>
      </c>
      <c r="N129" s="1" t="s">
        <v>18</v>
      </c>
    </row>
    <row r="130" customFormat="false" ht="12.8" hidden="false" customHeight="false" outlineLevel="0" collapsed="false">
      <c r="A130" s="1" t="s">
        <v>151</v>
      </c>
      <c r="B130" s="1" t="str">
        <f aca="false">LEFT(A130,FIND(" ",A130)-1)</f>
        <v>Aleksej</v>
      </c>
      <c r="C130" s="1" t="str">
        <f aca="false">RIGHT(A130,LEN(A130)-FIND(" ",A130))</f>
        <v>Mikulić</v>
      </c>
      <c r="D130" s="2" t="n">
        <v>92681021412</v>
      </c>
      <c r="E130" s="3" t="n">
        <v>61707496491</v>
      </c>
      <c r="F130" s="1" t="n">
        <f aca="false">$J$1-J130</f>
        <v>2006</v>
      </c>
      <c r="G130" s="1" t="str">
        <f aca="false">G129</f>
        <v>OB_026</v>
      </c>
      <c r="H130" s="1" t="s">
        <v>15</v>
      </c>
      <c r="I130" s="1" t="s">
        <v>20</v>
      </c>
      <c r="J130" s="1" t="n">
        <v>16</v>
      </c>
      <c r="L130" s="1" t="s">
        <v>21</v>
      </c>
      <c r="M130" s="1" t="s">
        <v>21</v>
      </c>
      <c r="N130" s="1" t="s">
        <v>18</v>
      </c>
    </row>
    <row r="131" s="5" customFormat="true" ht="12.8" hidden="false" customHeight="false" outlineLevel="0" collapsed="false">
      <c r="B131" s="6" t="e">
        <f aca="false">LEFT(A131,FIND(" ",A131)-1)</f>
        <v>#VALUE!</v>
      </c>
      <c r="C131" s="6" t="e">
        <f aca="false">RIGHT(A131,LEN(A131)-FIND(" ",A131))</f>
        <v>#VALUE!</v>
      </c>
      <c r="D131" s="7"/>
      <c r="E131" s="7"/>
      <c r="AEU131" s="6"/>
      <c r="AEV131" s="6"/>
      <c r="AEW131" s="6"/>
      <c r="AEX131" s="6"/>
      <c r="AEY131" s="6"/>
      <c r="AEZ131" s="6"/>
      <c r="AFA131" s="6"/>
      <c r="AFB131" s="6"/>
      <c r="AFC131" s="6"/>
      <c r="AFD131" s="6"/>
      <c r="AFE131" s="6"/>
      <c r="AFF131" s="6"/>
      <c r="AFG131" s="6"/>
      <c r="AFH131" s="6"/>
      <c r="AFI131" s="6"/>
      <c r="AFJ131" s="6"/>
      <c r="AFK131" s="6"/>
      <c r="AFL131" s="6"/>
      <c r="AFM131" s="6"/>
      <c r="AFN131" s="6"/>
      <c r="AFO131" s="6"/>
      <c r="AFP131" s="6"/>
      <c r="AFQ131" s="6"/>
      <c r="AFR131" s="6"/>
      <c r="AFS131" s="6"/>
      <c r="AFT131" s="6"/>
      <c r="AFU131" s="6"/>
      <c r="AFV131" s="6"/>
      <c r="AFW131" s="6"/>
      <c r="AFX131" s="6"/>
      <c r="AFY131" s="6"/>
      <c r="AFZ131" s="6"/>
      <c r="AGA131" s="6"/>
      <c r="AGB131" s="6"/>
      <c r="AGC131" s="6"/>
      <c r="AGD131" s="6"/>
      <c r="AGE131" s="6"/>
      <c r="AGF131" s="6"/>
      <c r="AGG131" s="6"/>
      <c r="AGH131" s="6"/>
      <c r="AGI131" s="6"/>
      <c r="AGJ131" s="6"/>
      <c r="AGK131" s="6"/>
      <c r="AGL131" s="6"/>
      <c r="AGM131" s="6"/>
      <c r="AGN131" s="6"/>
      <c r="AGO131" s="6"/>
      <c r="AGP131" s="6"/>
      <c r="AGQ131" s="6"/>
      <c r="AGR131" s="6"/>
      <c r="AGS131" s="6"/>
      <c r="AGT131" s="6"/>
      <c r="AGU131" s="6"/>
      <c r="AGV131" s="6"/>
      <c r="AGW131" s="6"/>
      <c r="AGX131" s="6"/>
      <c r="AGY131" s="6"/>
      <c r="AGZ131" s="6"/>
      <c r="AHA131" s="6"/>
      <c r="AHB131" s="6"/>
      <c r="AHC131" s="6"/>
      <c r="AHD131" s="6"/>
      <c r="AHE131" s="6"/>
      <c r="AHF131" s="6"/>
      <c r="AHG131" s="6"/>
      <c r="AHH131" s="6"/>
      <c r="AHI131" s="6"/>
      <c r="AHJ131" s="6"/>
      <c r="AHK131" s="6"/>
      <c r="AHL131" s="6"/>
      <c r="AHM131" s="6"/>
      <c r="AHN131" s="6"/>
      <c r="AHO131" s="6"/>
      <c r="AHP131" s="6"/>
      <c r="AHQ131" s="6"/>
      <c r="AHR131" s="6"/>
      <c r="AHS131" s="6"/>
      <c r="AHT131" s="6"/>
      <c r="AHU131" s="6"/>
      <c r="AHV131" s="6"/>
      <c r="AHW131" s="6"/>
      <c r="AHX131" s="6"/>
      <c r="AHY131" s="6"/>
      <c r="AHZ131" s="6"/>
      <c r="AIA131" s="6"/>
      <c r="AIB131" s="6"/>
      <c r="AIC131" s="6"/>
      <c r="AID131" s="6"/>
      <c r="AIE131" s="6"/>
      <c r="AIF131" s="6"/>
      <c r="AIG131" s="6"/>
      <c r="AIH131" s="6"/>
      <c r="AII131" s="6"/>
      <c r="AIJ131" s="6"/>
      <c r="AIK131" s="6"/>
      <c r="AIL131" s="6"/>
      <c r="AIM131" s="6"/>
      <c r="AIN131" s="6"/>
      <c r="AIO131" s="6"/>
      <c r="AIP131" s="6"/>
      <c r="AIQ131" s="6"/>
      <c r="AIR131" s="6"/>
      <c r="AIS131" s="6"/>
      <c r="AIT131" s="6"/>
      <c r="AIU131" s="6"/>
      <c r="AIV131" s="6"/>
      <c r="AIW131" s="6"/>
      <c r="AIX131" s="6"/>
      <c r="AIY131" s="6"/>
      <c r="AIZ131" s="6"/>
      <c r="AJA131" s="6"/>
      <c r="AJB131" s="6"/>
      <c r="AJC131" s="6"/>
      <c r="AJD131" s="6"/>
      <c r="AJE131" s="6"/>
      <c r="AJF131" s="6"/>
      <c r="AJG131" s="6"/>
      <c r="AJH131" s="6"/>
      <c r="AJI131" s="6"/>
      <c r="AJJ131" s="6"/>
      <c r="AJK131" s="6"/>
      <c r="AJL131" s="6"/>
      <c r="AJM131" s="6"/>
      <c r="AJN131" s="6"/>
      <c r="AJO131" s="6"/>
      <c r="AJP131" s="6"/>
      <c r="AJQ131" s="6"/>
      <c r="AJR131" s="6"/>
      <c r="AJS131" s="6"/>
      <c r="AJT131" s="6"/>
      <c r="AJU131" s="6"/>
      <c r="AJV131" s="6"/>
      <c r="AJW131" s="6"/>
      <c r="AJX131" s="6"/>
      <c r="AJY131" s="6"/>
      <c r="AJZ131" s="6"/>
      <c r="AKA131" s="6"/>
      <c r="AKB131" s="6"/>
      <c r="AKC131" s="6"/>
      <c r="AKD131" s="6"/>
      <c r="AKE131" s="6"/>
      <c r="AKF131" s="6"/>
      <c r="AKG131" s="6"/>
      <c r="AKH131" s="6"/>
      <c r="AKI131" s="6"/>
      <c r="AKJ131" s="6"/>
      <c r="AKK131" s="6"/>
      <c r="AKL131" s="6"/>
      <c r="AKM131" s="6"/>
      <c r="AKN131" s="6"/>
      <c r="AKO131" s="6"/>
      <c r="AKP131" s="6"/>
      <c r="AKQ131" s="6"/>
      <c r="AKR131" s="6"/>
      <c r="AKS131" s="6"/>
      <c r="AKT131" s="6"/>
      <c r="AKU131" s="6"/>
      <c r="AKV131" s="6"/>
      <c r="AKW131" s="6"/>
      <c r="AKX131" s="6"/>
      <c r="AKY131" s="6"/>
      <c r="AKZ131" s="6"/>
      <c r="ALA131" s="6"/>
      <c r="ALB131" s="6"/>
      <c r="ALC131" s="6"/>
      <c r="ALD131" s="6"/>
      <c r="ALE131" s="6"/>
      <c r="ALF131" s="6"/>
      <c r="ALG131" s="6"/>
      <c r="ALH131" s="6"/>
      <c r="ALI131" s="6"/>
      <c r="ALJ131" s="6"/>
      <c r="ALK131" s="6"/>
      <c r="ALL131" s="6"/>
      <c r="ALM131" s="6"/>
      <c r="ALN131" s="6"/>
      <c r="ALO131" s="6"/>
      <c r="ALP131" s="6"/>
      <c r="ALQ131" s="6"/>
      <c r="ALR131" s="6"/>
      <c r="ALS131" s="6"/>
      <c r="ALT131" s="6"/>
      <c r="ALU131" s="6"/>
      <c r="ALV131" s="6"/>
      <c r="ALW131" s="6"/>
      <c r="ALX131" s="6"/>
      <c r="ALY131" s="6"/>
      <c r="ALZ131" s="6"/>
      <c r="AMA131" s="6"/>
      <c r="AMB131" s="6"/>
      <c r="AMC131" s="6"/>
      <c r="AMD131" s="6"/>
      <c r="AME131" s="0"/>
      <c r="AMF131" s="0"/>
      <c r="AMG131" s="0"/>
      <c r="AMH131" s="0"/>
      <c r="AMI131" s="0"/>
      <c r="AMJ131" s="0"/>
    </row>
    <row r="132" s="4" customFormat="true" ht="12.8" hidden="false" customHeight="false" outlineLevel="0" collapsed="false">
      <c r="A132" s="4" t="s">
        <v>152</v>
      </c>
      <c r="B132" s="4" t="str">
        <f aca="false">LEFT(A132,FIND(" ",A132)-1)</f>
        <v>Antun</v>
      </c>
      <c r="C132" s="4" t="str">
        <f aca="false">RIGHT(A132,LEN(A132)-FIND(" ",A132))</f>
        <v>Janković</v>
      </c>
      <c r="D132" s="3" t="n">
        <v>57206145137</v>
      </c>
      <c r="E132" s="3"/>
      <c r="F132" s="4" t="n">
        <f aca="false">$J$1-J132</f>
        <v>1995</v>
      </c>
      <c r="G132" s="4" t="s">
        <v>153</v>
      </c>
      <c r="H132" s="4" t="s">
        <v>15</v>
      </c>
      <c r="I132" s="4" t="s">
        <v>26</v>
      </c>
      <c r="J132" s="4" t="n">
        <v>27</v>
      </c>
      <c r="N132" s="1" t="s">
        <v>18</v>
      </c>
      <c r="AME132" s="0"/>
      <c r="AMF132" s="0"/>
      <c r="AMG132" s="0"/>
      <c r="AMH132" s="0"/>
      <c r="AMI132" s="0"/>
      <c r="AMJ132" s="0"/>
    </row>
    <row r="133" customFormat="false" ht="12.8" hidden="false" customHeight="false" outlineLevel="0" collapsed="false">
      <c r="A133" s="1" t="s">
        <v>154</v>
      </c>
      <c r="B133" s="1" t="str">
        <f aca="false">LEFT(A133,FIND(" ",A133)-1)</f>
        <v>Elena</v>
      </c>
      <c r="C133" s="1" t="str">
        <f aca="false">RIGHT(A133,LEN(A133)-FIND(" ",A133))</f>
        <v>Janković</v>
      </c>
      <c r="D133" s="2" t="n">
        <v>75303969334</v>
      </c>
      <c r="E133" s="3" t="n">
        <v>57206145137</v>
      </c>
      <c r="F133" s="1" t="n">
        <f aca="false">$J$1-J133</f>
        <v>1992</v>
      </c>
      <c r="G133" s="1" t="str">
        <f aca="false">G132</f>
        <v>OB_027</v>
      </c>
      <c r="H133" s="1" t="s">
        <v>15</v>
      </c>
      <c r="I133" s="1" t="s">
        <v>16</v>
      </c>
      <c r="J133" s="1" t="n">
        <v>30</v>
      </c>
      <c r="N133" s="1" t="s">
        <v>18</v>
      </c>
    </row>
    <row r="134" customFormat="false" ht="12.8" hidden="false" customHeight="false" outlineLevel="0" collapsed="false">
      <c r="A134" s="1" t="s">
        <v>155</v>
      </c>
      <c r="B134" s="1" t="str">
        <f aca="false">LEFT(A134,FIND(" ",A134)-1)</f>
        <v>Erik</v>
      </c>
      <c r="C134" s="1" t="str">
        <f aca="false">RIGHT(A134,LEN(A134)-FIND(" ",A134))</f>
        <v>Janković</v>
      </c>
      <c r="D134" s="2" t="n">
        <v>15127181518</v>
      </c>
      <c r="E134" s="3" t="n">
        <v>57206145137</v>
      </c>
      <c r="F134" s="1" t="n">
        <f aca="false">$J$1-J134</f>
        <v>2006</v>
      </c>
      <c r="G134" s="1" t="str">
        <f aca="false">G133</f>
        <v>OB_027</v>
      </c>
      <c r="H134" s="1" t="s">
        <v>15</v>
      </c>
      <c r="I134" s="1" t="s">
        <v>20</v>
      </c>
      <c r="J134" s="1" t="n">
        <v>16</v>
      </c>
      <c r="L134" s="1" t="s">
        <v>21</v>
      </c>
      <c r="M134" s="1" t="s">
        <v>21</v>
      </c>
      <c r="N134" s="1" t="s">
        <v>18</v>
      </c>
    </row>
    <row r="135" customFormat="false" ht="12.8" hidden="false" customHeight="false" outlineLevel="0" collapsed="false">
      <c r="A135" s="1" t="s">
        <v>156</v>
      </c>
      <c r="B135" s="1" t="str">
        <f aca="false">LEFT(A135,FIND(" ",A135)-1)</f>
        <v>Borna</v>
      </c>
      <c r="C135" s="1" t="str">
        <f aca="false">RIGHT(A135,LEN(A135)-FIND(" ",A135))</f>
        <v>Janković</v>
      </c>
      <c r="D135" s="2" t="n">
        <v>68274462019</v>
      </c>
      <c r="E135" s="3" t="n">
        <v>57206145137</v>
      </c>
      <c r="F135" s="1" t="n">
        <f aca="false">$J$1-J135</f>
        <v>2015</v>
      </c>
      <c r="G135" s="1" t="str">
        <f aca="false">G134</f>
        <v>OB_027</v>
      </c>
      <c r="H135" s="1" t="s">
        <v>15</v>
      </c>
      <c r="I135" s="1" t="s">
        <v>23</v>
      </c>
      <c r="J135" s="1" t="n">
        <v>7</v>
      </c>
      <c r="L135" s="1" t="s">
        <v>21</v>
      </c>
      <c r="M135" s="1" t="s">
        <v>21</v>
      </c>
      <c r="N135" s="1" t="s">
        <v>18</v>
      </c>
    </row>
    <row r="136" customFormat="false" ht="12.8" hidden="false" customHeight="false" outlineLevel="0" collapsed="false">
      <c r="A136" s="1" t="s">
        <v>157</v>
      </c>
      <c r="B136" s="1" t="str">
        <f aca="false">LEFT(A136,FIND(" ",A136)-1)</f>
        <v>Nera</v>
      </c>
      <c r="C136" s="1" t="str">
        <f aca="false">RIGHT(A136,LEN(A136)-FIND(" ",A136))</f>
        <v>Janković</v>
      </c>
      <c r="D136" s="2" t="n">
        <v>3577868651</v>
      </c>
      <c r="E136" s="3" t="n">
        <v>57206145137</v>
      </c>
      <c r="F136" s="1" t="n">
        <f aca="false">$J$1-J136</f>
        <v>2017</v>
      </c>
      <c r="G136" s="1" t="str">
        <f aca="false">G135</f>
        <v>OB_027</v>
      </c>
      <c r="H136" s="1" t="s">
        <v>15</v>
      </c>
      <c r="I136" s="1" t="s">
        <v>50</v>
      </c>
      <c r="J136" s="1" t="n">
        <v>5</v>
      </c>
      <c r="M136" s="1" t="s">
        <v>21</v>
      </c>
      <c r="N136" s="1" t="s">
        <v>18</v>
      </c>
    </row>
    <row r="137" s="5" customFormat="true" ht="12.8" hidden="false" customHeight="false" outlineLevel="0" collapsed="false">
      <c r="B137" s="6" t="e">
        <f aca="false">LEFT(A137,FIND(" ",A137)-1)</f>
        <v>#VALUE!</v>
      </c>
      <c r="C137" s="6" t="e">
        <f aca="false">RIGHT(A137,LEN(A137)-FIND(" ",A137))</f>
        <v>#VALUE!</v>
      </c>
      <c r="D137" s="7"/>
      <c r="E137" s="7"/>
      <c r="AEU137" s="6"/>
      <c r="AEV137" s="6"/>
      <c r="AEW137" s="6"/>
      <c r="AEX137" s="6"/>
      <c r="AEY137" s="6"/>
      <c r="AEZ137" s="6"/>
      <c r="AFA137" s="6"/>
      <c r="AFB137" s="6"/>
      <c r="AFC137" s="6"/>
      <c r="AFD137" s="6"/>
      <c r="AFE137" s="6"/>
      <c r="AFF137" s="6"/>
      <c r="AFG137" s="6"/>
      <c r="AFH137" s="6"/>
      <c r="AFI137" s="6"/>
      <c r="AFJ137" s="6"/>
      <c r="AFK137" s="6"/>
      <c r="AFL137" s="6"/>
      <c r="AFM137" s="6"/>
      <c r="AFN137" s="6"/>
      <c r="AFO137" s="6"/>
      <c r="AFP137" s="6"/>
      <c r="AFQ137" s="6"/>
      <c r="AFR137" s="6"/>
      <c r="AFS137" s="6"/>
      <c r="AFT137" s="6"/>
      <c r="AFU137" s="6"/>
      <c r="AFV137" s="6"/>
      <c r="AFW137" s="6"/>
      <c r="AFX137" s="6"/>
      <c r="AFY137" s="6"/>
      <c r="AFZ137" s="6"/>
      <c r="AGA137" s="6"/>
      <c r="AGB137" s="6"/>
      <c r="AGC137" s="6"/>
      <c r="AGD137" s="6"/>
      <c r="AGE137" s="6"/>
      <c r="AGF137" s="6"/>
      <c r="AGG137" s="6"/>
      <c r="AGH137" s="6"/>
      <c r="AGI137" s="6"/>
      <c r="AGJ137" s="6"/>
      <c r="AGK137" s="6"/>
      <c r="AGL137" s="6"/>
      <c r="AGM137" s="6"/>
      <c r="AGN137" s="6"/>
      <c r="AGO137" s="6"/>
      <c r="AGP137" s="6"/>
      <c r="AGQ137" s="6"/>
      <c r="AGR137" s="6"/>
      <c r="AGS137" s="6"/>
      <c r="AGT137" s="6"/>
      <c r="AGU137" s="6"/>
      <c r="AGV137" s="6"/>
      <c r="AGW137" s="6"/>
      <c r="AGX137" s="6"/>
      <c r="AGY137" s="6"/>
      <c r="AGZ137" s="6"/>
      <c r="AHA137" s="6"/>
      <c r="AHB137" s="6"/>
      <c r="AHC137" s="6"/>
      <c r="AHD137" s="6"/>
      <c r="AHE137" s="6"/>
      <c r="AHF137" s="6"/>
      <c r="AHG137" s="6"/>
      <c r="AHH137" s="6"/>
      <c r="AHI137" s="6"/>
      <c r="AHJ137" s="6"/>
      <c r="AHK137" s="6"/>
      <c r="AHL137" s="6"/>
      <c r="AHM137" s="6"/>
      <c r="AHN137" s="6"/>
      <c r="AHO137" s="6"/>
      <c r="AHP137" s="6"/>
      <c r="AHQ137" s="6"/>
      <c r="AHR137" s="6"/>
      <c r="AHS137" s="6"/>
      <c r="AHT137" s="6"/>
      <c r="AHU137" s="6"/>
      <c r="AHV137" s="6"/>
      <c r="AHW137" s="6"/>
      <c r="AHX137" s="6"/>
      <c r="AHY137" s="6"/>
      <c r="AHZ137" s="6"/>
      <c r="AIA137" s="6"/>
      <c r="AIB137" s="6"/>
      <c r="AIC137" s="6"/>
      <c r="AID137" s="6"/>
      <c r="AIE137" s="6"/>
      <c r="AIF137" s="6"/>
      <c r="AIG137" s="6"/>
      <c r="AIH137" s="6"/>
      <c r="AII137" s="6"/>
      <c r="AIJ137" s="6"/>
      <c r="AIK137" s="6"/>
      <c r="AIL137" s="6"/>
      <c r="AIM137" s="6"/>
      <c r="AIN137" s="6"/>
      <c r="AIO137" s="6"/>
      <c r="AIP137" s="6"/>
      <c r="AIQ137" s="6"/>
      <c r="AIR137" s="6"/>
      <c r="AIS137" s="6"/>
      <c r="AIT137" s="6"/>
      <c r="AIU137" s="6"/>
      <c r="AIV137" s="6"/>
      <c r="AIW137" s="6"/>
      <c r="AIX137" s="6"/>
      <c r="AIY137" s="6"/>
      <c r="AIZ137" s="6"/>
      <c r="AJA137" s="6"/>
      <c r="AJB137" s="6"/>
      <c r="AJC137" s="6"/>
      <c r="AJD137" s="6"/>
      <c r="AJE137" s="6"/>
      <c r="AJF137" s="6"/>
      <c r="AJG137" s="6"/>
      <c r="AJH137" s="6"/>
      <c r="AJI137" s="6"/>
      <c r="AJJ137" s="6"/>
      <c r="AJK137" s="6"/>
      <c r="AJL137" s="6"/>
      <c r="AJM137" s="6"/>
      <c r="AJN137" s="6"/>
      <c r="AJO137" s="6"/>
      <c r="AJP137" s="6"/>
      <c r="AJQ137" s="6"/>
      <c r="AJR137" s="6"/>
      <c r="AJS137" s="6"/>
      <c r="AJT137" s="6"/>
      <c r="AJU137" s="6"/>
      <c r="AJV137" s="6"/>
      <c r="AJW137" s="6"/>
      <c r="AJX137" s="6"/>
      <c r="AJY137" s="6"/>
      <c r="AJZ137" s="6"/>
      <c r="AKA137" s="6"/>
      <c r="AKB137" s="6"/>
      <c r="AKC137" s="6"/>
      <c r="AKD137" s="6"/>
      <c r="AKE137" s="6"/>
      <c r="AKF137" s="6"/>
      <c r="AKG137" s="6"/>
      <c r="AKH137" s="6"/>
      <c r="AKI137" s="6"/>
      <c r="AKJ137" s="6"/>
      <c r="AKK137" s="6"/>
      <c r="AKL137" s="6"/>
      <c r="AKM137" s="6"/>
      <c r="AKN137" s="6"/>
      <c r="AKO137" s="6"/>
      <c r="AKP137" s="6"/>
      <c r="AKQ137" s="6"/>
      <c r="AKR137" s="6"/>
      <c r="AKS137" s="6"/>
      <c r="AKT137" s="6"/>
      <c r="AKU137" s="6"/>
      <c r="AKV137" s="6"/>
      <c r="AKW137" s="6"/>
      <c r="AKX137" s="6"/>
      <c r="AKY137" s="6"/>
      <c r="AKZ137" s="6"/>
      <c r="ALA137" s="6"/>
      <c r="ALB137" s="6"/>
      <c r="ALC137" s="6"/>
      <c r="ALD137" s="6"/>
      <c r="ALE137" s="6"/>
      <c r="ALF137" s="6"/>
      <c r="ALG137" s="6"/>
      <c r="ALH137" s="6"/>
      <c r="ALI137" s="6"/>
      <c r="ALJ137" s="6"/>
      <c r="ALK137" s="6"/>
      <c r="ALL137" s="6"/>
      <c r="ALM137" s="6"/>
      <c r="ALN137" s="6"/>
      <c r="ALO137" s="6"/>
      <c r="ALP137" s="6"/>
      <c r="ALQ137" s="6"/>
      <c r="ALR137" s="6"/>
      <c r="ALS137" s="6"/>
      <c r="ALT137" s="6"/>
      <c r="ALU137" s="6"/>
      <c r="ALV137" s="6"/>
      <c r="ALW137" s="6"/>
      <c r="ALX137" s="6"/>
      <c r="ALY137" s="6"/>
      <c r="ALZ137" s="6"/>
      <c r="AMA137" s="6"/>
      <c r="AMB137" s="6"/>
      <c r="AMC137" s="6"/>
      <c r="AMD137" s="6"/>
      <c r="AME137" s="0"/>
      <c r="AMF137" s="0"/>
      <c r="AMG137" s="0"/>
      <c r="AMH137" s="0"/>
      <c r="AMI137" s="0"/>
      <c r="AMJ137" s="0"/>
    </row>
    <row r="138" s="4" customFormat="true" ht="12.8" hidden="false" customHeight="false" outlineLevel="0" collapsed="false">
      <c r="A138" s="4" t="s">
        <v>158</v>
      </c>
      <c r="B138" s="4" t="str">
        <f aca="false">LEFT(A138,FIND(" ",A138)-1)</f>
        <v>Matija</v>
      </c>
      <c r="C138" s="4" t="str">
        <f aca="false">RIGHT(A138,LEN(A138)-FIND(" ",A138))</f>
        <v>Jurić</v>
      </c>
      <c r="D138" s="3" t="n">
        <v>10631688260</v>
      </c>
      <c r="E138" s="3"/>
      <c r="F138" s="4" t="n">
        <f aca="false">$J$1-J138</f>
        <v>1987</v>
      </c>
      <c r="G138" s="4" t="s">
        <v>159</v>
      </c>
      <c r="H138" s="4" t="s">
        <v>15</v>
      </c>
      <c r="I138" s="4" t="s">
        <v>26</v>
      </c>
      <c r="J138" s="4" t="n">
        <v>35</v>
      </c>
      <c r="N138" s="1" t="s">
        <v>18</v>
      </c>
      <c r="AME138" s="0"/>
      <c r="AMF138" s="0"/>
      <c r="AMG138" s="0"/>
      <c r="AMH138" s="0"/>
      <c r="AMI138" s="0"/>
      <c r="AMJ138" s="0"/>
    </row>
    <row r="139" customFormat="false" ht="12.8" hidden="false" customHeight="false" outlineLevel="0" collapsed="false">
      <c r="A139" s="1" t="s">
        <v>160</v>
      </c>
      <c r="B139" s="1" t="str">
        <f aca="false">LEFT(A139,FIND(" ",A139)-1)</f>
        <v>Staša</v>
      </c>
      <c r="C139" s="1" t="str">
        <f aca="false">RIGHT(A139,LEN(A139)-FIND(" ",A139))</f>
        <v>Jurić</v>
      </c>
      <c r="D139" s="2" t="n">
        <v>95816691449</v>
      </c>
      <c r="E139" s="3" t="n">
        <v>10631688260</v>
      </c>
      <c r="F139" s="1" t="n">
        <f aca="false">$J$1-J139</f>
        <v>1990</v>
      </c>
      <c r="G139" s="1" t="str">
        <f aca="false">G138</f>
        <v>OB_028</v>
      </c>
      <c r="H139" s="1" t="s">
        <v>15</v>
      </c>
      <c r="I139" s="1" t="s">
        <v>16</v>
      </c>
      <c r="J139" s="1" t="n">
        <v>32</v>
      </c>
      <c r="N139" s="1" t="s">
        <v>18</v>
      </c>
    </row>
    <row r="140" customFormat="false" ht="12.8" hidden="false" customHeight="false" outlineLevel="0" collapsed="false">
      <c r="A140" s="1" t="s">
        <v>161</v>
      </c>
      <c r="B140" s="1" t="str">
        <f aca="false">LEFT(A140,FIND(" ",A140)-1)</f>
        <v>Maja</v>
      </c>
      <c r="C140" s="1" t="str">
        <f aca="false">RIGHT(A140,LEN(A140)-FIND(" ",A140))</f>
        <v>Jurić</v>
      </c>
      <c r="D140" s="2" t="n">
        <v>8927998376</v>
      </c>
      <c r="E140" s="3" t="n">
        <v>10631688260</v>
      </c>
      <c r="F140" s="1" t="n">
        <f aca="false">$J$1-J140</f>
        <v>2010</v>
      </c>
      <c r="G140" s="1" t="str">
        <f aca="false">G139</f>
        <v>OB_028</v>
      </c>
      <c r="H140" s="1" t="s">
        <v>15</v>
      </c>
      <c r="I140" s="1" t="s">
        <v>20</v>
      </c>
      <c r="J140" s="1" t="n">
        <v>12</v>
      </c>
      <c r="L140" s="1" t="s">
        <v>21</v>
      </c>
      <c r="M140" s="1" t="s">
        <v>21</v>
      </c>
      <c r="N140" s="1" t="s">
        <v>18</v>
      </c>
    </row>
    <row r="141" customFormat="false" ht="12.8" hidden="false" customHeight="false" outlineLevel="0" collapsed="false">
      <c r="A141" s="1" t="s">
        <v>162</v>
      </c>
      <c r="B141" s="1" t="str">
        <f aca="false">LEFT(A141,FIND(" ",A141)-1)</f>
        <v>Lucija</v>
      </c>
      <c r="C141" s="1" t="str">
        <f aca="false">RIGHT(A141,LEN(A141)-FIND(" ",A141))</f>
        <v>Jurić</v>
      </c>
      <c r="D141" s="2" t="n">
        <v>29419908936</v>
      </c>
      <c r="E141" s="3" t="n">
        <v>10631688260</v>
      </c>
      <c r="F141" s="1" t="n">
        <f aca="false">$J$1-J141</f>
        <v>2012</v>
      </c>
      <c r="G141" s="1" t="str">
        <f aca="false">G140</f>
        <v>OB_028</v>
      </c>
      <c r="H141" s="1" t="s">
        <v>15</v>
      </c>
      <c r="I141" s="1" t="s">
        <v>23</v>
      </c>
      <c r="J141" s="1" t="n">
        <v>10</v>
      </c>
      <c r="L141" s="1" t="s">
        <v>21</v>
      </c>
      <c r="M141" s="1" t="s">
        <v>21</v>
      </c>
      <c r="N141" s="1" t="s">
        <v>18</v>
      </c>
    </row>
    <row r="142" s="5" customFormat="true" ht="12.8" hidden="false" customHeight="false" outlineLevel="0" collapsed="false">
      <c r="B142" s="6" t="e">
        <f aca="false">LEFT(A142,FIND(" ",A142)-1)</f>
        <v>#VALUE!</v>
      </c>
      <c r="C142" s="6" t="e">
        <f aca="false">RIGHT(A142,LEN(A142)-FIND(" ",A142))</f>
        <v>#VALUE!</v>
      </c>
      <c r="D142" s="7"/>
      <c r="E142" s="7"/>
      <c r="AEU142" s="6"/>
      <c r="AEV142" s="6"/>
      <c r="AEW142" s="6"/>
      <c r="AEX142" s="6"/>
      <c r="AEY142" s="6"/>
      <c r="AEZ142" s="6"/>
      <c r="AFA142" s="6"/>
      <c r="AFB142" s="6"/>
      <c r="AFC142" s="6"/>
      <c r="AFD142" s="6"/>
      <c r="AFE142" s="6"/>
      <c r="AFF142" s="6"/>
      <c r="AFG142" s="6"/>
      <c r="AFH142" s="6"/>
      <c r="AFI142" s="6"/>
      <c r="AFJ142" s="6"/>
      <c r="AFK142" s="6"/>
      <c r="AFL142" s="6"/>
      <c r="AFM142" s="6"/>
      <c r="AFN142" s="6"/>
      <c r="AFO142" s="6"/>
      <c r="AFP142" s="6"/>
      <c r="AFQ142" s="6"/>
      <c r="AFR142" s="6"/>
      <c r="AFS142" s="6"/>
      <c r="AFT142" s="6"/>
      <c r="AFU142" s="6"/>
      <c r="AFV142" s="6"/>
      <c r="AFW142" s="6"/>
      <c r="AFX142" s="6"/>
      <c r="AFY142" s="6"/>
      <c r="AFZ142" s="6"/>
      <c r="AGA142" s="6"/>
      <c r="AGB142" s="6"/>
      <c r="AGC142" s="6"/>
      <c r="AGD142" s="6"/>
      <c r="AGE142" s="6"/>
      <c r="AGF142" s="6"/>
      <c r="AGG142" s="6"/>
      <c r="AGH142" s="6"/>
      <c r="AGI142" s="6"/>
      <c r="AGJ142" s="6"/>
      <c r="AGK142" s="6"/>
      <c r="AGL142" s="6"/>
      <c r="AGM142" s="6"/>
      <c r="AGN142" s="6"/>
      <c r="AGO142" s="6"/>
      <c r="AGP142" s="6"/>
      <c r="AGQ142" s="6"/>
      <c r="AGR142" s="6"/>
      <c r="AGS142" s="6"/>
      <c r="AGT142" s="6"/>
      <c r="AGU142" s="6"/>
      <c r="AGV142" s="6"/>
      <c r="AGW142" s="6"/>
      <c r="AGX142" s="6"/>
      <c r="AGY142" s="6"/>
      <c r="AGZ142" s="6"/>
      <c r="AHA142" s="6"/>
      <c r="AHB142" s="6"/>
      <c r="AHC142" s="6"/>
      <c r="AHD142" s="6"/>
      <c r="AHE142" s="6"/>
      <c r="AHF142" s="6"/>
      <c r="AHG142" s="6"/>
      <c r="AHH142" s="6"/>
      <c r="AHI142" s="6"/>
      <c r="AHJ142" s="6"/>
      <c r="AHK142" s="6"/>
      <c r="AHL142" s="6"/>
      <c r="AHM142" s="6"/>
      <c r="AHN142" s="6"/>
      <c r="AHO142" s="6"/>
      <c r="AHP142" s="6"/>
      <c r="AHQ142" s="6"/>
      <c r="AHR142" s="6"/>
      <c r="AHS142" s="6"/>
      <c r="AHT142" s="6"/>
      <c r="AHU142" s="6"/>
      <c r="AHV142" s="6"/>
      <c r="AHW142" s="6"/>
      <c r="AHX142" s="6"/>
      <c r="AHY142" s="6"/>
      <c r="AHZ142" s="6"/>
      <c r="AIA142" s="6"/>
      <c r="AIB142" s="6"/>
      <c r="AIC142" s="6"/>
      <c r="AID142" s="6"/>
      <c r="AIE142" s="6"/>
      <c r="AIF142" s="6"/>
      <c r="AIG142" s="6"/>
      <c r="AIH142" s="6"/>
      <c r="AII142" s="6"/>
      <c r="AIJ142" s="6"/>
      <c r="AIK142" s="6"/>
      <c r="AIL142" s="6"/>
      <c r="AIM142" s="6"/>
      <c r="AIN142" s="6"/>
      <c r="AIO142" s="6"/>
      <c r="AIP142" s="6"/>
      <c r="AIQ142" s="6"/>
      <c r="AIR142" s="6"/>
      <c r="AIS142" s="6"/>
      <c r="AIT142" s="6"/>
      <c r="AIU142" s="6"/>
      <c r="AIV142" s="6"/>
      <c r="AIW142" s="6"/>
      <c r="AIX142" s="6"/>
      <c r="AIY142" s="6"/>
      <c r="AIZ142" s="6"/>
      <c r="AJA142" s="6"/>
      <c r="AJB142" s="6"/>
      <c r="AJC142" s="6"/>
      <c r="AJD142" s="6"/>
      <c r="AJE142" s="6"/>
      <c r="AJF142" s="6"/>
      <c r="AJG142" s="6"/>
      <c r="AJH142" s="6"/>
      <c r="AJI142" s="6"/>
      <c r="AJJ142" s="6"/>
      <c r="AJK142" s="6"/>
      <c r="AJL142" s="6"/>
      <c r="AJM142" s="6"/>
      <c r="AJN142" s="6"/>
      <c r="AJO142" s="6"/>
      <c r="AJP142" s="6"/>
      <c r="AJQ142" s="6"/>
      <c r="AJR142" s="6"/>
      <c r="AJS142" s="6"/>
      <c r="AJT142" s="6"/>
      <c r="AJU142" s="6"/>
      <c r="AJV142" s="6"/>
      <c r="AJW142" s="6"/>
      <c r="AJX142" s="6"/>
      <c r="AJY142" s="6"/>
      <c r="AJZ142" s="6"/>
      <c r="AKA142" s="6"/>
      <c r="AKB142" s="6"/>
      <c r="AKC142" s="6"/>
      <c r="AKD142" s="6"/>
      <c r="AKE142" s="6"/>
      <c r="AKF142" s="6"/>
      <c r="AKG142" s="6"/>
      <c r="AKH142" s="6"/>
      <c r="AKI142" s="6"/>
      <c r="AKJ142" s="6"/>
      <c r="AKK142" s="6"/>
      <c r="AKL142" s="6"/>
      <c r="AKM142" s="6"/>
      <c r="AKN142" s="6"/>
      <c r="AKO142" s="6"/>
      <c r="AKP142" s="6"/>
      <c r="AKQ142" s="6"/>
      <c r="AKR142" s="6"/>
      <c r="AKS142" s="6"/>
      <c r="AKT142" s="6"/>
      <c r="AKU142" s="6"/>
      <c r="AKV142" s="6"/>
      <c r="AKW142" s="6"/>
      <c r="AKX142" s="6"/>
      <c r="AKY142" s="6"/>
      <c r="AKZ142" s="6"/>
      <c r="ALA142" s="6"/>
      <c r="ALB142" s="6"/>
      <c r="ALC142" s="6"/>
      <c r="ALD142" s="6"/>
      <c r="ALE142" s="6"/>
      <c r="ALF142" s="6"/>
      <c r="ALG142" s="6"/>
      <c r="ALH142" s="6"/>
      <c r="ALI142" s="6"/>
      <c r="ALJ142" s="6"/>
      <c r="ALK142" s="6"/>
      <c r="ALL142" s="6"/>
      <c r="ALM142" s="6"/>
      <c r="ALN142" s="6"/>
      <c r="ALO142" s="6"/>
      <c r="ALP142" s="6"/>
      <c r="ALQ142" s="6"/>
      <c r="ALR142" s="6"/>
      <c r="ALS142" s="6"/>
      <c r="ALT142" s="6"/>
      <c r="ALU142" s="6"/>
      <c r="ALV142" s="6"/>
      <c r="ALW142" s="6"/>
      <c r="ALX142" s="6"/>
      <c r="ALY142" s="6"/>
      <c r="ALZ142" s="6"/>
      <c r="AMA142" s="6"/>
      <c r="AMB142" s="6"/>
      <c r="AMC142" s="6"/>
      <c r="AMD142" s="6"/>
      <c r="AME142" s="0"/>
      <c r="AMF142" s="0"/>
      <c r="AMG142" s="0"/>
      <c r="AMH142" s="0"/>
      <c r="AMI142" s="0"/>
      <c r="AMJ142" s="0"/>
    </row>
    <row r="143" s="4" customFormat="true" ht="12.8" hidden="false" customHeight="false" outlineLevel="0" collapsed="false">
      <c r="A143" s="4" t="s">
        <v>163</v>
      </c>
      <c r="B143" s="4" t="str">
        <f aca="false">LEFT(A143,FIND(" ",A143)-1)</f>
        <v>Dragan</v>
      </c>
      <c r="C143" s="4" t="str">
        <f aca="false">RIGHT(A143,LEN(A143)-FIND(" ",A143))</f>
        <v>Janković</v>
      </c>
      <c r="D143" s="3" t="n">
        <v>75473805707</v>
      </c>
      <c r="E143" s="3"/>
      <c r="F143" s="4" t="n">
        <f aca="false">$J$1-J143</f>
        <v>1987</v>
      </c>
      <c r="G143" s="4" t="s">
        <v>164</v>
      </c>
      <c r="H143" s="4" t="s">
        <v>15</v>
      </c>
      <c r="I143" s="4" t="s">
        <v>26</v>
      </c>
      <c r="J143" s="4" t="n">
        <v>35</v>
      </c>
      <c r="N143" s="1" t="s">
        <v>18</v>
      </c>
      <c r="AME143" s="0"/>
      <c r="AMF143" s="0"/>
      <c r="AMG143" s="0"/>
      <c r="AMH143" s="0"/>
      <c r="AMI143" s="0"/>
      <c r="AMJ143" s="0"/>
    </row>
    <row r="144" customFormat="false" ht="12.8" hidden="false" customHeight="false" outlineLevel="0" collapsed="false">
      <c r="A144" s="1" t="s">
        <v>165</v>
      </c>
      <c r="B144" s="1" t="str">
        <f aca="false">LEFT(A144,FIND(" ",A144)-1)</f>
        <v>Gordana</v>
      </c>
      <c r="C144" s="1" t="str">
        <f aca="false">RIGHT(A144,LEN(A144)-FIND(" ",A144))</f>
        <v>Janković</v>
      </c>
      <c r="D144" s="2" t="n">
        <v>55269434423</v>
      </c>
      <c r="E144" s="3" t="n">
        <v>75473805707</v>
      </c>
      <c r="F144" s="1" t="n">
        <f aca="false">$J$1-J144</f>
        <v>1990</v>
      </c>
      <c r="G144" s="1" t="str">
        <f aca="false">G143</f>
        <v>OB_029</v>
      </c>
      <c r="H144" s="1" t="s">
        <v>15</v>
      </c>
      <c r="I144" s="1" t="s">
        <v>16</v>
      </c>
      <c r="J144" s="1" t="n">
        <v>32</v>
      </c>
      <c r="N144" s="1" t="s">
        <v>18</v>
      </c>
    </row>
    <row r="145" customFormat="false" ht="12.8" hidden="false" customHeight="false" outlineLevel="0" collapsed="false">
      <c r="A145" s="1" t="s">
        <v>166</v>
      </c>
      <c r="B145" s="1" t="str">
        <f aca="false">LEFT(A145,FIND(" ",A145)-1)</f>
        <v>Iva</v>
      </c>
      <c r="C145" s="1" t="str">
        <f aca="false">RIGHT(A145,LEN(A145)-FIND(" ",A145))</f>
        <v>Janković</v>
      </c>
      <c r="D145" s="2" t="n">
        <v>84235268122</v>
      </c>
      <c r="E145" s="3" t="n">
        <v>75473805707</v>
      </c>
      <c r="F145" s="1" t="n">
        <f aca="false">$J$1-J145</f>
        <v>2010</v>
      </c>
      <c r="G145" s="1" t="str">
        <f aca="false">G144</f>
        <v>OB_029</v>
      </c>
      <c r="H145" s="1" t="s">
        <v>15</v>
      </c>
      <c r="I145" s="1" t="s">
        <v>20</v>
      </c>
      <c r="J145" s="1" t="n">
        <v>12</v>
      </c>
      <c r="L145" s="1" t="s">
        <v>21</v>
      </c>
      <c r="M145" s="1" t="s">
        <v>21</v>
      </c>
      <c r="N145" s="1" t="s">
        <v>18</v>
      </c>
    </row>
    <row r="146" customFormat="false" ht="12.8" hidden="false" customHeight="false" outlineLevel="0" collapsed="false">
      <c r="A146" s="1" t="s">
        <v>167</v>
      </c>
      <c r="B146" s="1" t="str">
        <f aca="false">LEFT(A146,FIND(" ",A146)-1)</f>
        <v>Karolina</v>
      </c>
      <c r="C146" s="1" t="str">
        <f aca="false">RIGHT(A146,LEN(A146)-FIND(" ",A146))</f>
        <v>Janković</v>
      </c>
      <c r="D146" s="2" t="n">
        <v>8453929841</v>
      </c>
      <c r="E146" s="3" t="n">
        <v>75473805707</v>
      </c>
      <c r="F146" s="1" t="n">
        <f aca="false">$J$1-J146</f>
        <v>2012</v>
      </c>
      <c r="G146" s="1" t="str">
        <f aca="false">G145</f>
        <v>OB_029</v>
      </c>
      <c r="H146" s="1" t="s">
        <v>15</v>
      </c>
      <c r="I146" s="1" t="s">
        <v>23</v>
      </c>
      <c r="J146" s="1" t="n">
        <v>10</v>
      </c>
      <c r="L146" s="1" t="s">
        <v>21</v>
      </c>
      <c r="M146" s="1" t="s">
        <v>21</v>
      </c>
      <c r="N146" s="1" t="s">
        <v>18</v>
      </c>
    </row>
    <row r="147" customFormat="false" ht="12.8" hidden="false" customHeight="false" outlineLevel="0" collapsed="false">
      <c r="A147" s="1" t="s">
        <v>168</v>
      </c>
      <c r="B147" s="1" t="str">
        <f aca="false">LEFT(A147,FIND(" ",A147)-1)</f>
        <v>Lana</v>
      </c>
      <c r="C147" s="1" t="str">
        <f aca="false">RIGHT(A147,LEN(A147)-FIND(" ",A147))</f>
        <v>Janković</v>
      </c>
      <c r="D147" s="2" t="n">
        <v>52344745441</v>
      </c>
      <c r="E147" s="3" t="n">
        <v>75473805707</v>
      </c>
      <c r="F147" s="1" t="n">
        <f aca="false">$J$1-J147</f>
        <v>2016</v>
      </c>
      <c r="G147" s="1" t="str">
        <f aca="false">G146</f>
        <v>OB_029</v>
      </c>
      <c r="H147" s="1" t="s">
        <v>15</v>
      </c>
      <c r="I147" s="1" t="s">
        <v>50</v>
      </c>
      <c r="J147" s="1" t="n">
        <v>6</v>
      </c>
      <c r="L147" s="1" t="s">
        <v>21</v>
      </c>
      <c r="M147" s="1" t="s">
        <v>21</v>
      </c>
      <c r="N147" s="1" t="s">
        <v>18</v>
      </c>
    </row>
    <row r="148" s="5" customFormat="true" ht="12.8" hidden="false" customHeight="false" outlineLevel="0" collapsed="false">
      <c r="B148" s="6" t="e">
        <f aca="false">LEFT(A148,FIND(" ",A148)-1)</f>
        <v>#VALUE!</v>
      </c>
      <c r="C148" s="6" t="e">
        <f aca="false">RIGHT(A148,LEN(A148)-FIND(" ",A148))</f>
        <v>#VALUE!</v>
      </c>
      <c r="D148" s="7"/>
      <c r="E148" s="7"/>
      <c r="AEU148" s="6"/>
      <c r="AEV148" s="6"/>
      <c r="AEW148" s="6"/>
      <c r="AEX148" s="6"/>
      <c r="AEY148" s="6"/>
      <c r="AEZ148" s="6"/>
      <c r="AFA148" s="6"/>
      <c r="AFB148" s="6"/>
      <c r="AFC148" s="6"/>
      <c r="AFD148" s="6"/>
      <c r="AFE148" s="6"/>
      <c r="AFF148" s="6"/>
      <c r="AFG148" s="6"/>
      <c r="AFH148" s="6"/>
      <c r="AFI148" s="6"/>
      <c r="AFJ148" s="6"/>
      <c r="AFK148" s="6"/>
      <c r="AFL148" s="6"/>
      <c r="AFM148" s="6"/>
      <c r="AFN148" s="6"/>
      <c r="AFO148" s="6"/>
      <c r="AFP148" s="6"/>
      <c r="AFQ148" s="6"/>
      <c r="AFR148" s="6"/>
      <c r="AFS148" s="6"/>
      <c r="AFT148" s="6"/>
      <c r="AFU148" s="6"/>
      <c r="AFV148" s="6"/>
      <c r="AFW148" s="6"/>
      <c r="AFX148" s="6"/>
      <c r="AFY148" s="6"/>
      <c r="AFZ148" s="6"/>
      <c r="AGA148" s="6"/>
      <c r="AGB148" s="6"/>
      <c r="AGC148" s="6"/>
      <c r="AGD148" s="6"/>
      <c r="AGE148" s="6"/>
      <c r="AGF148" s="6"/>
      <c r="AGG148" s="6"/>
      <c r="AGH148" s="6"/>
      <c r="AGI148" s="6"/>
      <c r="AGJ148" s="6"/>
      <c r="AGK148" s="6"/>
      <c r="AGL148" s="6"/>
      <c r="AGM148" s="6"/>
      <c r="AGN148" s="6"/>
      <c r="AGO148" s="6"/>
      <c r="AGP148" s="6"/>
      <c r="AGQ148" s="6"/>
      <c r="AGR148" s="6"/>
      <c r="AGS148" s="6"/>
      <c r="AGT148" s="6"/>
      <c r="AGU148" s="6"/>
      <c r="AGV148" s="6"/>
      <c r="AGW148" s="6"/>
      <c r="AGX148" s="6"/>
      <c r="AGY148" s="6"/>
      <c r="AGZ148" s="6"/>
      <c r="AHA148" s="6"/>
      <c r="AHB148" s="6"/>
      <c r="AHC148" s="6"/>
      <c r="AHD148" s="6"/>
      <c r="AHE148" s="6"/>
      <c r="AHF148" s="6"/>
      <c r="AHG148" s="6"/>
      <c r="AHH148" s="6"/>
      <c r="AHI148" s="6"/>
      <c r="AHJ148" s="6"/>
      <c r="AHK148" s="6"/>
      <c r="AHL148" s="6"/>
      <c r="AHM148" s="6"/>
      <c r="AHN148" s="6"/>
      <c r="AHO148" s="6"/>
      <c r="AHP148" s="6"/>
      <c r="AHQ148" s="6"/>
      <c r="AHR148" s="6"/>
      <c r="AHS148" s="6"/>
      <c r="AHT148" s="6"/>
      <c r="AHU148" s="6"/>
      <c r="AHV148" s="6"/>
      <c r="AHW148" s="6"/>
      <c r="AHX148" s="6"/>
      <c r="AHY148" s="6"/>
      <c r="AHZ148" s="6"/>
      <c r="AIA148" s="6"/>
      <c r="AIB148" s="6"/>
      <c r="AIC148" s="6"/>
      <c r="AID148" s="6"/>
      <c r="AIE148" s="6"/>
      <c r="AIF148" s="6"/>
      <c r="AIG148" s="6"/>
      <c r="AIH148" s="6"/>
      <c r="AII148" s="6"/>
      <c r="AIJ148" s="6"/>
      <c r="AIK148" s="6"/>
      <c r="AIL148" s="6"/>
      <c r="AIM148" s="6"/>
      <c r="AIN148" s="6"/>
      <c r="AIO148" s="6"/>
      <c r="AIP148" s="6"/>
      <c r="AIQ148" s="6"/>
      <c r="AIR148" s="6"/>
      <c r="AIS148" s="6"/>
      <c r="AIT148" s="6"/>
      <c r="AIU148" s="6"/>
      <c r="AIV148" s="6"/>
      <c r="AIW148" s="6"/>
      <c r="AIX148" s="6"/>
      <c r="AIY148" s="6"/>
      <c r="AIZ148" s="6"/>
      <c r="AJA148" s="6"/>
      <c r="AJB148" s="6"/>
      <c r="AJC148" s="6"/>
      <c r="AJD148" s="6"/>
      <c r="AJE148" s="6"/>
      <c r="AJF148" s="6"/>
      <c r="AJG148" s="6"/>
      <c r="AJH148" s="6"/>
      <c r="AJI148" s="6"/>
      <c r="AJJ148" s="6"/>
      <c r="AJK148" s="6"/>
      <c r="AJL148" s="6"/>
      <c r="AJM148" s="6"/>
      <c r="AJN148" s="6"/>
      <c r="AJO148" s="6"/>
      <c r="AJP148" s="6"/>
      <c r="AJQ148" s="6"/>
      <c r="AJR148" s="6"/>
      <c r="AJS148" s="6"/>
      <c r="AJT148" s="6"/>
      <c r="AJU148" s="6"/>
      <c r="AJV148" s="6"/>
      <c r="AJW148" s="6"/>
      <c r="AJX148" s="6"/>
      <c r="AJY148" s="6"/>
      <c r="AJZ148" s="6"/>
      <c r="AKA148" s="6"/>
      <c r="AKB148" s="6"/>
      <c r="AKC148" s="6"/>
      <c r="AKD148" s="6"/>
      <c r="AKE148" s="6"/>
      <c r="AKF148" s="6"/>
      <c r="AKG148" s="6"/>
      <c r="AKH148" s="6"/>
      <c r="AKI148" s="6"/>
      <c r="AKJ148" s="6"/>
      <c r="AKK148" s="6"/>
      <c r="AKL148" s="6"/>
      <c r="AKM148" s="6"/>
      <c r="AKN148" s="6"/>
      <c r="AKO148" s="6"/>
      <c r="AKP148" s="6"/>
      <c r="AKQ148" s="6"/>
      <c r="AKR148" s="6"/>
      <c r="AKS148" s="6"/>
      <c r="AKT148" s="6"/>
      <c r="AKU148" s="6"/>
      <c r="AKV148" s="6"/>
      <c r="AKW148" s="6"/>
      <c r="AKX148" s="6"/>
      <c r="AKY148" s="6"/>
      <c r="AKZ148" s="6"/>
      <c r="ALA148" s="6"/>
      <c r="ALB148" s="6"/>
      <c r="ALC148" s="6"/>
      <c r="ALD148" s="6"/>
      <c r="ALE148" s="6"/>
      <c r="ALF148" s="6"/>
      <c r="ALG148" s="6"/>
      <c r="ALH148" s="6"/>
      <c r="ALI148" s="6"/>
      <c r="ALJ148" s="6"/>
      <c r="ALK148" s="6"/>
      <c r="ALL148" s="6"/>
      <c r="ALM148" s="6"/>
      <c r="ALN148" s="6"/>
      <c r="ALO148" s="6"/>
      <c r="ALP148" s="6"/>
      <c r="ALQ148" s="6"/>
      <c r="ALR148" s="6"/>
      <c r="ALS148" s="6"/>
      <c r="ALT148" s="6"/>
      <c r="ALU148" s="6"/>
      <c r="ALV148" s="6"/>
      <c r="ALW148" s="6"/>
      <c r="ALX148" s="6"/>
      <c r="ALY148" s="6"/>
      <c r="ALZ148" s="6"/>
      <c r="AMA148" s="6"/>
      <c r="AMB148" s="6"/>
      <c r="AMC148" s="6"/>
      <c r="AMD148" s="6"/>
      <c r="AME148" s="0"/>
      <c r="AMF148" s="0"/>
      <c r="AMG148" s="0"/>
      <c r="AMH148" s="0"/>
      <c r="AMI148" s="0"/>
      <c r="AMJ148" s="0"/>
    </row>
    <row r="149" s="4" customFormat="true" ht="12.8" hidden="false" customHeight="false" outlineLevel="0" collapsed="false">
      <c r="A149" s="4" t="s">
        <v>169</v>
      </c>
      <c r="B149" s="4" t="str">
        <f aca="false">LEFT(A149,FIND(" ",A149)-1)</f>
        <v>Matej</v>
      </c>
      <c r="C149" s="4" t="str">
        <f aca="false">RIGHT(A149,LEN(A149)-FIND(" ",A149))</f>
        <v>Ivić</v>
      </c>
      <c r="D149" s="3" t="n">
        <v>30200531351</v>
      </c>
      <c r="E149" s="3"/>
      <c r="F149" s="4" t="n">
        <f aca="false">$J$1-J149</f>
        <v>1997</v>
      </c>
      <c r="G149" s="4" t="s">
        <v>170</v>
      </c>
      <c r="H149" s="4" t="s">
        <v>15</v>
      </c>
      <c r="I149" s="4" t="s">
        <v>26</v>
      </c>
      <c r="J149" s="4" t="n">
        <v>25</v>
      </c>
      <c r="N149" s="1" t="s">
        <v>18</v>
      </c>
      <c r="AME149" s="0"/>
      <c r="AMF149" s="0"/>
      <c r="AMG149" s="0"/>
      <c r="AMH149" s="0"/>
      <c r="AMI149" s="0"/>
      <c r="AMJ149" s="0"/>
    </row>
    <row r="150" customFormat="false" ht="12.8" hidden="false" customHeight="false" outlineLevel="0" collapsed="false">
      <c r="A150" s="1" t="s">
        <v>171</v>
      </c>
      <c r="B150" s="1" t="str">
        <f aca="false">LEFT(A150,FIND(" ",A150)-1)</f>
        <v>Janja</v>
      </c>
      <c r="C150" s="1" t="str">
        <f aca="false">RIGHT(A150,LEN(A150)-FIND(" ",A150))</f>
        <v>Ivić</v>
      </c>
      <c r="D150" s="2" t="n">
        <v>65327438039</v>
      </c>
      <c r="E150" s="3" t="n">
        <v>30200531351</v>
      </c>
      <c r="F150" s="1" t="n">
        <f aca="false">$J$1-J150</f>
        <v>1996</v>
      </c>
      <c r="G150" s="1" t="str">
        <f aca="false">G149</f>
        <v>OB_030</v>
      </c>
      <c r="H150" s="1" t="s">
        <v>15</v>
      </c>
      <c r="I150" s="1" t="s">
        <v>16</v>
      </c>
      <c r="J150" s="1" t="n">
        <v>26</v>
      </c>
      <c r="N150" s="1" t="s">
        <v>18</v>
      </c>
    </row>
    <row r="151" customFormat="false" ht="12.8" hidden="false" customHeight="false" outlineLevel="0" collapsed="false">
      <c r="A151" s="1" t="s">
        <v>172</v>
      </c>
      <c r="B151" s="1" t="str">
        <f aca="false">LEFT(A151,FIND(" ",A151)-1)</f>
        <v>Gordana</v>
      </c>
      <c r="C151" s="1" t="str">
        <f aca="false">RIGHT(A151,LEN(A151)-FIND(" ",A151))</f>
        <v>Ivić</v>
      </c>
      <c r="D151" s="2" t="n">
        <v>46511490372</v>
      </c>
      <c r="E151" s="3" t="n">
        <v>30200531351</v>
      </c>
      <c r="F151" s="1" t="n">
        <f aca="false">$J$1-J151</f>
        <v>2014</v>
      </c>
      <c r="G151" s="1" t="str">
        <f aca="false">G150</f>
        <v>OB_030</v>
      </c>
      <c r="H151" s="1" t="s">
        <v>15</v>
      </c>
      <c r="I151" s="1" t="s">
        <v>20</v>
      </c>
      <c r="J151" s="1" t="n">
        <v>8</v>
      </c>
      <c r="L151" s="1" t="s">
        <v>21</v>
      </c>
      <c r="M151" s="1" t="s">
        <v>21</v>
      </c>
      <c r="N151" s="1" t="s">
        <v>18</v>
      </c>
    </row>
    <row r="152" customFormat="false" ht="12.8" hidden="false" customHeight="false" outlineLevel="0" collapsed="false">
      <c r="A152" s="1" t="s">
        <v>173</v>
      </c>
      <c r="B152" s="1" t="str">
        <f aca="false">LEFT(A152,FIND(" ",A152)-1)</f>
        <v>Ira</v>
      </c>
      <c r="C152" s="1" t="str">
        <f aca="false">RIGHT(A152,LEN(A152)-FIND(" ",A152))</f>
        <v>Ivić</v>
      </c>
      <c r="D152" s="2" t="n">
        <v>3987331733</v>
      </c>
      <c r="E152" s="3" t="n">
        <v>30200531351</v>
      </c>
      <c r="F152" s="1" t="n">
        <f aca="false">$J$1-J152</f>
        <v>2020</v>
      </c>
      <c r="G152" s="1" t="str">
        <f aca="false">G151</f>
        <v>OB_030</v>
      </c>
      <c r="H152" s="1" t="s">
        <v>15</v>
      </c>
      <c r="I152" s="1" t="s">
        <v>23</v>
      </c>
      <c r="J152" s="1" t="n">
        <v>2</v>
      </c>
      <c r="M152" s="1" t="s">
        <v>21</v>
      </c>
      <c r="N152" s="1" t="s">
        <v>18</v>
      </c>
    </row>
    <row r="153" s="5" customFormat="true" ht="12.8" hidden="false" customHeight="false" outlineLevel="0" collapsed="false">
      <c r="B153" s="6" t="e">
        <f aca="false">LEFT(A153,FIND(" ",A153)-1)</f>
        <v>#VALUE!</v>
      </c>
      <c r="C153" s="6" t="e">
        <f aca="false">RIGHT(A153,LEN(A153)-FIND(" ",A153))</f>
        <v>#VALUE!</v>
      </c>
      <c r="D153" s="7"/>
      <c r="E153" s="7"/>
      <c r="AEU153" s="6"/>
      <c r="AEV153" s="6"/>
      <c r="AEW153" s="6"/>
      <c r="AEX153" s="6"/>
      <c r="AEY153" s="6"/>
      <c r="AEZ153" s="6"/>
      <c r="AFA153" s="6"/>
      <c r="AFB153" s="6"/>
      <c r="AFC153" s="6"/>
      <c r="AFD153" s="6"/>
      <c r="AFE153" s="6"/>
      <c r="AFF153" s="6"/>
      <c r="AFG153" s="6"/>
      <c r="AFH153" s="6"/>
      <c r="AFI153" s="6"/>
      <c r="AFJ153" s="6"/>
      <c r="AFK153" s="6"/>
      <c r="AFL153" s="6"/>
      <c r="AFM153" s="6"/>
      <c r="AFN153" s="6"/>
      <c r="AFO153" s="6"/>
      <c r="AFP153" s="6"/>
      <c r="AFQ153" s="6"/>
      <c r="AFR153" s="6"/>
      <c r="AFS153" s="6"/>
      <c r="AFT153" s="6"/>
      <c r="AFU153" s="6"/>
      <c r="AFV153" s="6"/>
      <c r="AFW153" s="6"/>
      <c r="AFX153" s="6"/>
      <c r="AFY153" s="6"/>
      <c r="AFZ153" s="6"/>
      <c r="AGA153" s="6"/>
      <c r="AGB153" s="6"/>
      <c r="AGC153" s="6"/>
      <c r="AGD153" s="6"/>
      <c r="AGE153" s="6"/>
      <c r="AGF153" s="6"/>
      <c r="AGG153" s="6"/>
      <c r="AGH153" s="6"/>
      <c r="AGI153" s="6"/>
      <c r="AGJ153" s="6"/>
      <c r="AGK153" s="6"/>
      <c r="AGL153" s="6"/>
      <c r="AGM153" s="6"/>
      <c r="AGN153" s="6"/>
      <c r="AGO153" s="6"/>
      <c r="AGP153" s="6"/>
      <c r="AGQ153" s="6"/>
      <c r="AGR153" s="6"/>
      <c r="AGS153" s="6"/>
      <c r="AGT153" s="6"/>
      <c r="AGU153" s="6"/>
      <c r="AGV153" s="6"/>
      <c r="AGW153" s="6"/>
      <c r="AGX153" s="6"/>
      <c r="AGY153" s="6"/>
      <c r="AGZ153" s="6"/>
      <c r="AHA153" s="6"/>
      <c r="AHB153" s="6"/>
      <c r="AHC153" s="6"/>
      <c r="AHD153" s="6"/>
      <c r="AHE153" s="6"/>
      <c r="AHF153" s="6"/>
      <c r="AHG153" s="6"/>
      <c r="AHH153" s="6"/>
      <c r="AHI153" s="6"/>
      <c r="AHJ153" s="6"/>
      <c r="AHK153" s="6"/>
      <c r="AHL153" s="6"/>
      <c r="AHM153" s="6"/>
      <c r="AHN153" s="6"/>
      <c r="AHO153" s="6"/>
      <c r="AHP153" s="6"/>
      <c r="AHQ153" s="6"/>
      <c r="AHR153" s="6"/>
      <c r="AHS153" s="6"/>
      <c r="AHT153" s="6"/>
      <c r="AHU153" s="6"/>
      <c r="AHV153" s="6"/>
      <c r="AHW153" s="6"/>
      <c r="AHX153" s="6"/>
      <c r="AHY153" s="6"/>
      <c r="AHZ153" s="6"/>
      <c r="AIA153" s="6"/>
      <c r="AIB153" s="6"/>
      <c r="AIC153" s="6"/>
      <c r="AID153" s="6"/>
      <c r="AIE153" s="6"/>
      <c r="AIF153" s="6"/>
      <c r="AIG153" s="6"/>
      <c r="AIH153" s="6"/>
      <c r="AII153" s="6"/>
      <c r="AIJ153" s="6"/>
      <c r="AIK153" s="6"/>
      <c r="AIL153" s="6"/>
      <c r="AIM153" s="6"/>
      <c r="AIN153" s="6"/>
      <c r="AIO153" s="6"/>
      <c r="AIP153" s="6"/>
      <c r="AIQ153" s="6"/>
      <c r="AIR153" s="6"/>
      <c r="AIS153" s="6"/>
      <c r="AIT153" s="6"/>
      <c r="AIU153" s="6"/>
      <c r="AIV153" s="6"/>
      <c r="AIW153" s="6"/>
      <c r="AIX153" s="6"/>
      <c r="AIY153" s="6"/>
      <c r="AIZ153" s="6"/>
      <c r="AJA153" s="6"/>
      <c r="AJB153" s="6"/>
      <c r="AJC153" s="6"/>
      <c r="AJD153" s="6"/>
      <c r="AJE153" s="6"/>
      <c r="AJF153" s="6"/>
      <c r="AJG153" s="6"/>
      <c r="AJH153" s="6"/>
      <c r="AJI153" s="6"/>
      <c r="AJJ153" s="6"/>
      <c r="AJK153" s="6"/>
      <c r="AJL153" s="6"/>
      <c r="AJM153" s="6"/>
      <c r="AJN153" s="6"/>
      <c r="AJO153" s="6"/>
      <c r="AJP153" s="6"/>
      <c r="AJQ153" s="6"/>
      <c r="AJR153" s="6"/>
      <c r="AJS153" s="6"/>
      <c r="AJT153" s="6"/>
      <c r="AJU153" s="6"/>
      <c r="AJV153" s="6"/>
      <c r="AJW153" s="6"/>
      <c r="AJX153" s="6"/>
      <c r="AJY153" s="6"/>
      <c r="AJZ153" s="6"/>
      <c r="AKA153" s="6"/>
      <c r="AKB153" s="6"/>
      <c r="AKC153" s="6"/>
      <c r="AKD153" s="6"/>
      <c r="AKE153" s="6"/>
      <c r="AKF153" s="6"/>
      <c r="AKG153" s="6"/>
      <c r="AKH153" s="6"/>
      <c r="AKI153" s="6"/>
      <c r="AKJ153" s="6"/>
      <c r="AKK153" s="6"/>
      <c r="AKL153" s="6"/>
      <c r="AKM153" s="6"/>
      <c r="AKN153" s="6"/>
      <c r="AKO153" s="6"/>
      <c r="AKP153" s="6"/>
      <c r="AKQ153" s="6"/>
      <c r="AKR153" s="6"/>
      <c r="AKS153" s="6"/>
      <c r="AKT153" s="6"/>
      <c r="AKU153" s="6"/>
      <c r="AKV153" s="6"/>
      <c r="AKW153" s="6"/>
      <c r="AKX153" s="6"/>
      <c r="AKY153" s="6"/>
      <c r="AKZ153" s="6"/>
      <c r="ALA153" s="6"/>
      <c r="ALB153" s="6"/>
      <c r="ALC153" s="6"/>
      <c r="ALD153" s="6"/>
      <c r="ALE153" s="6"/>
      <c r="ALF153" s="6"/>
      <c r="ALG153" s="6"/>
      <c r="ALH153" s="6"/>
      <c r="ALI153" s="6"/>
      <c r="ALJ153" s="6"/>
      <c r="ALK153" s="6"/>
      <c r="ALL153" s="6"/>
      <c r="ALM153" s="6"/>
      <c r="ALN153" s="6"/>
      <c r="ALO153" s="6"/>
      <c r="ALP153" s="6"/>
      <c r="ALQ153" s="6"/>
      <c r="ALR153" s="6"/>
      <c r="ALS153" s="6"/>
      <c r="ALT153" s="6"/>
      <c r="ALU153" s="6"/>
      <c r="ALV153" s="6"/>
      <c r="ALW153" s="6"/>
      <c r="ALX153" s="6"/>
      <c r="ALY153" s="6"/>
      <c r="ALZ153" s="6"/>
      <c r="AMA153" s="6"/>
      <c r="AMB153" s="6"/>
      <c r="AMC153" s="6"/>
      <c r="AMD153" s="6"/>
      <c r="AME153" s="0"/>
      <c r="AMF153" s="0"/>
      <c r="AMG153" s="0"/>
      <c r="AMH153" s="0"/>
      <c r="AMI153" s="0"/>
      <c r="AMJ153" s="0"/>
    </row>
    <row r="154" s="4" customFormat="true" ht="12.8" hidden="false" customHeight="false" outlineLevel="0" collapsed="false">
      <c r="A154" s="4" t="s">
        <v>137</v>
      </c>
      <c r="B154" s="4" t="str">
        <f aca="false">LEFT(A154,FIND(" ",A154)-1)</f>
        <v>Igor</v>
      </c>
      <c r="C154" s="4" t="str">
        <f aca="false">RIGHT(A154,LEN(A154)-FIND(" ",A154))</f>
        <v>Marić</v>
      </c>
      <c r="D154" s="3" t="n">
        <v>87589275584</v>
      </c>
      <c r="E154" s="3"/>
      <c r="F154" s="4" t="n">
        <f aca="false">$J$1-J154</f>
        <v>1987</v>
      </c>
      <c r="G154" s="4" t="s">
        <v>174</v>
      </c>
      <c r="H154" s="4" t="s">
        <v>15</v>
      </c>
      <c r="I154" s="4" t="s">
        <v>26</v>
      </c>
      <c r="J154" s="4" t="n">
        <v>35</v>
      </c>
      <c r="N154" s="1" t="s">
        <v>18</v>
      </c>
      <c r="AME154" s="0"/>
      <c r="AMF154" s="0"/>
      <c r="AMG154" s="0"/>
      <c r="AMH154" s="0"/>
      <c r="AMI154" s="0"/>
      <c r="AMJ154" s="0"/>
    </row>
    <row r="155" customFormat="false" ht="12.8" hidden="false" customHeight="false" outlineLevel="0" collapsed="false">
      <c r="A155" s="1" t="s">
        <v>175</v>
      </c>
      <c r="B155" s="1" t="str">
        <f aca="false">LEFT(A155,FIND(" ",A155)-1)</f>
        <v>Dora</v>
      </c>
      <c r="C155" s="1" t="str">
        <f aca="false">RIGHT(A155,LEN(A155)-FIND(" ",A155))</f>
        <v>Marić</v>
      </c>
      <c r="D155" s="2" t="n">
        <v>35150672065</v>
      </c>
      <c r="E155" s="3" t="n">
        <v>87589275584</v>
      </c>
      <c r="F155" s="1" t="n">
        <f aca="false">$J$1-J155</f>
        <v>1990</v>
      </c>
      <c r="G155" s="1" t="str">
        <f aca="false">G154</f>
        <v>OB_031</v>
      </c>
      <c r="H155" s="1" t="s">
        <v>15</v>
      </c>
      <c r="I155" s="1" t="s">
        <v>16</v>
      </c>
      <c r="J155" s="1" t="n">
        <v>32</v>
      </c>
      <c r="N155" s="1" t="s">
        <v>18</v>
      </c>
    </row>
    <row r="156" customFormat="false" ht="12.8" hidden="false" customHeight="false" outlineLevel="0" collapsed="false">
      <c r="A156" s="1" t="s">
        <v>176</v>
      </c>
      <c r="B156" s="1" t="str">
        <f aca="false">LEFT(A156,FIND(" ",A156)-1)</f>
        <v>Mislav</v>
      </c>
      <c r="C156" s="1" t="str">
        <f aca="false">RIGHT(A156,LEN(A156)-FIND(" ",A156))</f>
        <v>Marić</v>
      </c>
      <c r="D156" s="2" t="n">
        <v>85972529864</v>
      </c>
      <c r="E156" s="3" t="n">
        <v>87589275584</v>
      </c>
      <c r="F156" s="1" t="n">
        <f aca="false">$J$1-J156</f>
        <v>2010</v>
      </c>
      <c r="G156" s="1" t="str">
        <f aca="false">G155</f>
        <v>OB_031</v>
      </c>
      <c r="H156" s="1" t="s">
        <v>15</v>
      </c>
      <c r="I156" s="1" t="s">
        <v>20</v>
      </c>
      <c r="J156" s="1" t="n">
        <v>12</v>
      </c>
      <c r="L156" s="1" t="s">
        <v>21</v>
      </c>
      <c r="M156" s="1" t="s">
        <v>21</v>
      </c>
      <c r="N156" s="1" t="s">
        <v>18</v>
      </c>
    </row>
    <row r="157" customFormat="false" ht="12.8" hidden="false" customHeight="false" outlineLevel="0" collapsed="false">
      <c r="A157" s="1" t="s">
        <v>177</v>
      </c>
      <c r="B157" s="1" t="str">
        <f aca="false">LEFT(A157,FIND(" ",A157)-1)</f>
        <v>Aleksandra</v>
      </c>
      <c r="C157" s="1" t="str">
        <f aca="false">RIGHT(A157,LEN(A157)-FIND(" ",A157))</f>
        <v>Marić</v>
      </c>
      <c r="D157" s="2" t="n">
        <v>74523778382</v>
      </c>
      <c r="E157" s="3" t="n">
        <v>87589275584</v>
      </c>
      <c r="F157" s="1" t="n">
        <f aca="false">$J$1-J157</f>
        <v>2015</v>
      </c>
      <c r="G157" s="1" t="str">
        <f aca="false">G156</f>
        <v>OB_031</v>
      </c>
      <c r="H157" s="1" t="s">
        <v>15</v>
      </c>
      <c r="I157" s="1" t="s">
        <v>23</v>
      </c>
      <c r="J157" s="1" t="n">
        <v>7</v>
      </c>
      <c r="L157" s="1" t="s">
        <v>21</v>
      </c>
      <c r="M157" s="1" t="s">
        <v>21</v>
      </c>
      <c r="N157" s="1" t="s">
        <v>18</v>
      </c>
    </row>
    <row r="158" s="5" customFormat="true" ht="12.8" hidden="false" customHeight="false" outlineLevel="0" collapsed="false">
      <c r="B158" s="6" t="e">
        <f aca="false">LEFT(A158,FIND(" ",A158)-1)</f>
        <v>#VALUE!</v>
      </c>
      <c r="C158" s="6" t="e">
        <f aca="false">RIGHT(A158,LEN(A158)-FIND(" ",A158))</f>
        <v>#VALUE!</v>
      </c>
      <c r="D158" s="7"/>
      <c r="E158" s="7"/>
      <c r="AEU158" s="6"/>
      <c r="AEV158" s="6"/>
      <c r="AEW158" s="6"/>
      <c r="AEX158" s="6"/>
      <c r="AEY158" s="6"/>
      <c r="AEZ158" s="6"/>
      <c r="AFA158" s="6"/>
      <c r="AFB158" s="6"/>
      <c r="AFC158" s="6"/>
      <c r="AFD158" s="6"/>
      <c r="AFE158" s="6"/>
      <c r="AFF158" s="6"/>
      <c r="AFG158" s="6"/>
      <c r="AFH158" s="6"/>
      <c r="AFI158" s="6"/>
      <c r="AFJ158" s="6"/>
      <c r="AFK158" s="6"/>
      <c r="AFL158" s="6"/>
      <c r="AFM158" s="6"/>
      <c r="AFN158" s="6"/>
      <c r="AFO158" s="6"/>
      <c r="AFP158" s="6"/>
      <c r="AFQ158" s="6"/>
      <c r="AFR158" s="6"/>
      <c r="AFS158" s="6"/>
      <c r="AFT158" s="6"/>
      <c r="AFU158" s="6"/>
      <c r="AFV158" s="6"/>
      <c r="AFW158" s="6"/>
      <c r="AFX158" s="6"/>
      <c r="AFY158" s="6"/>
      <c r="AFZ158" s="6"/>
      <c r="AGA158" s="6"/>
      <c r="AGB158" s="6"/>
      <c r="AGC158" s="6"/>
      <c r="AGD158" s="6"/>
      <c r="AGE158" s="6"/>
      <c r="AGF158" s="6"/>
      <c r="AGG158" s="6"/>
      <c r="AGH158" s="6"/>
      <c r="AGI158" s="6"/>
      <c r="AGJ158" s="6"/>
      <c r="AGK158" s="6"/>
      <c r="AGL158" s="6"/>
      <c r="AGM158" s="6"/>
      <c r="AGN158" s="6"/>
      <c r="AGO158" s="6"/>
      <c r="AGP158" s="6"/>
      <c r="AGQ158" s="6"/>
      <c r="AGR158" s="6"/>
      <c r="AGS158" s="6"/>
      <c r="AGT158" s="6"/>
      <c r="AGU158" s="6"/>
      <c r="AGV158" s="6"/>
      <c r="AGW158" s="6"/>
      <c r="AGX158" s="6"/>
      <c r="AGY158" s="6"/>
      <c r="AGZ158" s="6"/>
      <c r="AHA158" s="6"/>
      <c r="AHB158" s="6"/>
      <c r="AHC158" s="6"/>
      <c r="AHD158" s="6"/>
      <c r="AHE158" s="6"/>
      <c r="AHF158" s="6"/>
      <c r="AHG158" s="6"/>
      <c r="AHH158" s="6"/>
      <c r="AHI158" s="6"/>
      <c r="AHJ158" s="6"/>
      <c r="AHK158" s="6"/>
      <c r="AHL158" s="6"/>
      <c r="AHM158" s="6"/>
      <c r="AHN158" s="6"/>
      <c r="AHO158" s="6"/>
      <c r="AHP158" s="6"/>
      <c r="AHQ158" s="6"/>
      <c r="AHR158" s="6"/>
      <c r="AHS158" s="6"/>
      <c r="AHT158" s="6"/>
      <c r="AHU158" s="6"/>
      <c r="AHV158" s="6"/>
      <c r="AHW158" s="6"/>
      <c r="AHX158" s="6"/>
      <c r="AHY158" s="6"/>
      <c r="AHZ158" s="6"/>
      <c r="AIA158" s="6"/>
      <c r="AIB158" s="6"/>
      <c r="AIC158" s="6"/>
      <c r="AID158" s="6"/>
      <c r="AIE158" s="6"/>
      <c r="AIF158" s="6"/>
      <c r="AIG158" s="6"/>
      <c r="AIH158" s="6"/>
      <c r="AII158" s="6"/>
      <c r="AIJ158" s="6"/>
      <c r="AIK158" s="6"/>
      <c r="AIL158" s="6"/>
      <c r="AIM158" s="6"/>
      <c r="AIN158" s="6"/>
      <c r="AIO158" s="6"/>
      <c r="AIP158" s="6"/>
      <c r="AIQ158" s="6"/>
      <c r="AIR158" s="6"/>
      <c r="AIS158" s="6"/>
      <c r="AIT158" s="6"/>
      <c r="AIU158" s="6"/>
      <c r="AIV158" s="6"/>
      <c r="AIW158" s="6"/>
      <c r="AIX158" s="6"/>
      <c r="AIY158" s="6"/>
      <c r="AIZ158" s="6"/>
      <c r="AJA158" s="6"/>
      <c r="AJB158" s="6"/>
      <c r="AJC158" s="6"/>
      <c r="AJD158" s="6"/>
      <c r="AJE158" s="6"/>
      <c r="AJF158" s="6"/>
      <c r="AJG158" s="6"/>
      <c r="AJH158" s="6"/>
      <c r="AJI158" s="6"/>
      <c r="AJJ158" s="6"/>
      <c r="AJK158" s="6"/>
      <c r="AJL158" s="6"/>
      <c r="AJM158" s="6"/>
      <c r="AJN158" s="6"/>
      <c r="AJO158" s="6"/>
      <c r="AJP158" s="6"/>
      <c r="AJQ158" s="6"/>
      <c r="AJR158" s="6"/>
      <c r="AJS158" s="6"/>
      <c r="AJT158" s="6"/>
      <c r="AJU158" s="6"/>
      <c r="AJV158" s="6"/>
      <c r="AJW158" s="6"/>
      <c r="AJX158" s="6"/>
      <c r="AJY158" s="6"/>
      <c r="AJZ158" s="6"/>
      <c r="AKA158" s="6"/>
      <c r="AKB158" s="6"/>
      <c r="AKC158" s="6"/>
      <c r="AKD158" s="6"/>
      <c r="AKE158" s="6"/>
      <c r="AKF158" s="6"/>
      <c r="AKG158" s="6"/>
      <c r="AKH158" s="6"/>
      <c r="AKI158" s="6"/>
      <c r="AKJ158" s="6"/>
      <c r="AKK158" s="6"/>
      <c r="AKL158" s="6"/>
      <c r="AKM158" s="6"/>
      <c r="AKN158" s="6"/>
      <c r="AKO158" s="6"/>
      <c r="AKP158" s="6"/>
      <c r="AKQ158" s="6"/>
      <c r="AKR158" s="6"/>
      <c r="AKS158" s="6"/>
      <c r="AKT158" s="6"/>
      <c r="AKU158" s="6"/>
      <c r="AKV158" s="6"/>
      <c r="AKW158" s="6"/>
      <c r="AKX158" s="6"/>
      <c r="AKY158" s="6"/>
      <c r="AKZ158" s="6"/>
      <c r="ALA158" s="6"/>
      <c r="ALB158" s="6"/>
      <c r="ALC158" s="6"/>
      <c r="ALD158" s="6"/>
      <c r="ALE158" s="6"/>
      <c r="ALF158" s="6"/>
      <c r="ALG158" s="6"/>
      <c r="ALH158" s="6"/>
      <c r="ALI158" s="6"/>
      <c r="ALJ158" s="6"/>
      <c r="ALK158" s="6"/>
      <c r="ALL158" s="6"/>
      <c r="ALM158" s="6"/>
      <c r="ALN158" s="6"/>
      <c r="ALO158" s="6"/>
      <c r="ALP158" s="6"/>
      <c r="ALQ158" s="6"/>
      <c r="ALR158" s="6"/>
      <c r="ALS158" s="6"/>
      <c r="ALT158" s="6"/>
      <c r="ALU158" s="6"/>
      <c r="ALV158" s="6"/>
      <c r="ALW158" s="6"/>
      <c r="ALX158" s="6"/>
      <c r="ALY158" s="6"/>
      <c r="ALZ158" s="6"/>
      <c r="AMA158" s="6"/>
      <c r="AMB158" s="6"/>
      <c r="AMC158" s="6"/>
      <c r="AMD158" s="6"/>
      <c r="AME158" s="0"/>
      <c r="AMF158" s="0"/>
      <c r="AMG158" s="0"/>
      <c r="AMH158" s="0"/>
      <c r="AMI158" s="0"/>
      <c r="AMJ158" s="0"/>
    </row>
    <row r="159" s="4" customFormat="true" ht="12.8" hidden="false" customHeight="false" outlineLevel="0" collapsed="false">
      <c r="A159" s="4" t="s">
        <v>178</v>
      </c>
      <c r="B159" s="4" t="str">
        <f aca="false">LEFT(A159,FIND(" ",A159)-1)</f>
        <v>Petar</v>
      </c>
      <c r="C159" s="4" t="str">
        <f aca="false">RIGHT(A159,LEN(A159)-FIND(" ",A159))</f>
        <v>Galić</v>
      </c>
      <c r="D159" s="3" t="n">
        <v>91664423885</v>
      </c>
      <c r="E159" s="3"/>
      <c r="F159" s="4" t="n">
        <f aca="false">$J$1-J159</f>
        <v>1987</v>
      </c>
      <c r="G159" s="4" t="s">
        <v>179</v>
      </c>
      <c r="H159" s="4" t="s">
        <v>15</v>
      </c>
      <c r="I159" s="4" t="s">
        <v>26</v>
      </c>
      <c r="J159" s="4" t="n">
        <v>35</v>
      </c>
      <c r="N159" s="1" t="s">
        <v>18</v>
      </c>
      <c r="AME159" s="0"/>
      <c r="AMF159" s="0"/>
      <c r="AMG159" s="0"/>
      <c r="AMH159" s="0"/>
      <c r="AMI159" s="0"/>
      <c r="AMJ159" s="0"/>
    </row>
    <row r="160" customFormat="false" ht="12.8" hidden="false" customHeight="false" outlineLevel="0" collapsed="false">
      <c r="A160" s="1" t="s">
        <v>180</v>
      </c>
      <c r="B160" s="1" t="str">
        <f aca="false">LEFT(A160,FIND(" ",A160)-1)</f>
        <v>Senka</v>
      </c>
      <c r="C160" s="1" t="str">
        <f aca="false">RIGHT(A160,LEN(A160)-FIND(" ",A160))</f>
        <v>Galić</v>
      </c>
      <c r="D160" s="2" t="n">
        <v>42117211840</v>
      </c>
      <c r="E160" s="3" t="n">
        <v>91664423885</v>
      </c>
      <c r="F160" s="1" t="n">
        <f aca="false">$J$1-J160</f>
        <v>1990</v>
      </c>
      <c r="G160" s="1" t="str">
        <f aca="false">G159</f>
        <v>OB_032</v>
      </c>
      <c r="H160" s="1" t="s">
        <v>15</v>
      </c>
      <c r="I160" s="1" t="s">
        <v>16</v>
      </c>
      <c r="J160" s="1" t="n">
        <v>32</v>
      </c>
      <c r="N160" s="1" t="s">
        <v>18</v>
      </c>
    </row>
    <row r="161" customFormat="false" ht="12.8" hidden="false" customHeight="false" outlineLevel="0" collapsed="false">
      <c r="A161" s="1" t="s">
        <v>181</v>
      </c>
      <c r="B161" s="1" t="str">
        <f aca="false">LEFT(A161,FIND(" ",A161)-1)</f>
        <v>Ozren</v>
      </c>
      <c r="C161" s="1" t="str">
        <f aca="false">RIGHT(A161,LEN(A161)-FIND(" ",A161))</f>
        <v>Galić</v>
      </c>
      <c r="D161" s="2" t="n">
        <v>10675105922</v>
      </c>
      <c r="E161" s="3" t="n">
        <v>91664423885</v>
      </c>
      <c r="F161" s="1" t="n">
        <f aca="false">$J$1-J161</f>
        <v>2010</v>
      </c>
      <c r="G161" s="1" t="str">
        <f aca="false">G160</f>
        <v>OB_032</v>
      </c>
      <c r="H161" s="1" t="s">
        <v>15</v>
      </c>
      <c r="I161" s="1" t="s">
        <v>20</v>
      </c>
      <c r="J161" s="1" t="n">
        <v>12</v>
      </c>
      <c r="L161" s="1" t="s">
        <v>21</v>
      </c>
      <c r="M161" s="1" t="s">
        <v>21</v>
      </c>
      <c r="N161" s="1" t="s">
        <v>18</v>
      </c>
    </row>
    <row r="162" customFormat="false" ht="12.8" hidden="false" customHeight="false" outlineLevel="0" collapsed="false">
      <c r="A162" s="1" t="s">
        <v>182</v>
      </c>
      <c r="B162" s="1" t="str">
        <f aca="false">LEFT(A162,FIND(" ",A162)-1)</f>
        <v>Maksimilijan</v>
      </c>
      <c r="C162" s="1" t="str">
        <f aca="false">RIGHT(A162,LEN(A162)-FIND(" ",A162))</f>
        <v>Galić</v>
      </c>
      <c r="D162" s="2" t="n">
        <v>65838454942</v>
      </c>
      <c r="E162" s="3" t="n">
        <v>91664423885</v>
      </c>
      <c r="F162" s="1" t="n">
        <f aca="false">$J$1-J162</f>
        <v>2012</v>
      </c>
      <c r="G162" s="1" t="str">
        <f aca="false">G161</f>
        <v>OB_032</v>
      </c>
      <c r="H162" s="1" t="s">
        <v>15</v>
      </c>
      <c r="I162" s="1" t="s">
        <v>23</v>
      </c>
      <c r="J162" s="1" t="n">
        <v>10</v>
      </c>
      <c r="L162" s="1" t="s">
        <v>21</v>
      </c>
      <c r="M162" s="1" t="s">
        <v>21</v>
      </c>
      <c r="N162" s="1" t="s">
        <v>18</v>
      </c>
    </row>
    <row r="163" customFormat="false" ht="12.8" hidden="false" customHeight="false" outlineLevel="0" collapsed="false">
      <c r="A163" s="1" t="s">
        <v>183</v>
      </c>
      <c r="B163" s="1" t="str">
        <f aca="false">LEFT(A163,FIND(" ",A163)-1)</f>
        <v>Jana</v>
      </c>
      <c r="C163" s="1" t="str">
        <f aca="false">RIGHT(A163,LEN(A163)-FIND(" ",A163))</f>
        <v>Galić</v>
      </c>
      <c r="D163" s="2" t="n">
        <v>9750584159</v>
      </c>
      <c r="E163" s="3" t="n">
        <v>91664423885</v>
      </c>
      <c r="F163" s="1" t="n">
        <f aca="false">$J$1-J163</f>
        <v>2014</v>
      </c>
      <c r="G163" s="1" t="str">
        <f aca="false">G162</f>
        <v>OB_032</v>
      </c>
      <c r="H163" s="1" t="s">
        <v>15</v>
      </c>
      <c r="I163" s="1" t="s">
        <v>50</v>
      </c>
      <c r="J163" s="1" t="n">
        <v>8</v>
      </c>
      <c r="L163" s="1" t="s">
        <v>21</v>
      </c>
      <c r="M163" s="1" t="s">
        <v>21</v>
      </c>
      <c r="N163" s="1" t="s">
        <v>18</v>
      </c>
    </row>
    <row r="164" s="5" customFormat="true" ht="12.8" hidden="false" customHeight="false" outlineLevel="0" collapsed="false">
      <c r="B164" s="6" t="e">
        <f aca="false">LEFT(A164,FIND(" ",A164)-1)</f>
        <v>#VALUE!</v>
      </c>
      <c r="C164" s="6" t="e">
        <f aca="false">RIGHT(A164,LEN(A164)-FIND(" ",A164))</f>
        <v>#VALUE!</v>
      </c>
      <c r="D164" s="7"/>
      <c r="E164" s="7"/>
      <c r="AEU164" s="6"/>
      <c r="AEV164" s="6"/>
      <c r="AEW164" s="6"/>
      <c r="AEX164" s="6"/>
      <c r="AEY164" s="6"/>
      <c r="AEZ164" s="6"/>
      <c r="AFA164" s="6"/>
      <c r="AFB164" s="6"/>
      <c r="AFC164" s="6"/>
      <c r="AFD164" s="6"/>
      <c r="AFE164" s="6"/>
      <c r="AFF164" s="6"/>
      <c r="AFG164" s="6"/>
      <c r="AFH164" s="6"/>
      <c r="AFI164" s="6"/>
      <c r="AFJ164" s="6"/>
      <c r="AFK164" s="6"/>
      <c r="AFL164" s="6"/>
      <c r="AFM164" s="6"/>
      <c r="AFN164" s="6"/>
      <c r="AFO164" s="6"/>
      <c r="AFP164" s="6"/>
      <c r="AFQ164" s="6"/>
      <c r="AFR164" s="6"/>
      <c r="AFS164" s="6"/>
      <c r="AFT164" s="6"/>
      <c r="AFU164" s="6"/>
      <c r="AFV164" s="6"/>
      <c r="AFW164" s="6"/>
      <c r="AFX164" s="6"/>
      <c r="AFY164" s="6"/>
      <c r="AFZ164" s="6"/>
      <c r="AGA164" s="6"/>
      <c r="AGB164" s="6"/>
      <c r="AGC164" s="6"/>
      <c r="AGD164" s="6"/>
      <c r="AGE164" s="6"/>
      <c r="AGF164" s="6"/>
      <c r="AGG164" s="6"/>
      <c r="AGH164" s="6"/>
      <c r="AGI164" s="6"/>
      <c r="AGJ164" s="6"/>
      <c r="AGK164" s="6"/>
      <c r="AGL164" s="6"/>
      <c r="AGM164" s="6"/>
      <c r="AGN164" s="6"/>
      <c r="AGO164" s="6"/>
      <c r="AGP164" s="6"/>
      <c r="AGQ164" s="6"/>
      <c r="AGR164" s="6"/>
      <c r="AGS164" s="6"/>
      <c r="AGT164" s="6"/>
      <c r="AGU164" s="6"/>
      <c r="AGV164" s="6"/>
      <c r="AGW164" s="6"/>
      <c r="AGX164" s="6"/>
      <c r="AGY164" s="6"/>
      <c r="AGZ164" s="6"/>
      <c r="AHA164" s="6"/>
      <c r="AHB164" s="6"/>
      <c r="AHC164" s="6"/>
      <c r="AHD164" s="6"/>
      <c r="AHE164" s="6"/>
      <c r="AHF164" s="6"/>
      <c r="AHG164" s="6"/>
      <c r="AHH164" s="6"/>
      <c r="AHI164" s="6"/>
      <c r="AHJ164" s="6"/>
      <c r="AHK164" s="6"/>
      <c r="AHL164" s="6"/>
      <c r="AHM164" s="6"/>
      <c r="AHN164" s="6"/>
      <c r="AHO164" s="6"/>
      <c r="AHP164" s="6"/>
      <c r="AHQ164" s="6"/>
      <c r="AHR164" s="6"/>
      <c r="AHS164" s="6"/>
      <c r="AHT164" s="6"/>
      <c r="AHU164" s="6"/>
      <c r="AHV164" s="6"/>
      <c r="AHW164" s="6"/>
      <c r="AHX164" s="6"/>
      <c r="AHY164" s="6"/>
      <c r="AHZ164" s="6"/>
      <c r="AIA164" s="6"/>
      <c r="AIB164" s="6"/>
      <c r="AIC164" s="6"/>
      <c r="AID164" s="6"/>
      <c r="AIE164" s="6"/>
      <c r="AIF164" s="6"/>
      <c r="AIG164" s="6"/>
      <c r="AIH164" s="6"/>
      <c r="AII164" s="6"/>
      <c r="AIJ164" s="6"/>
      <c r="AIK164" s="6"/>
      <c r="AIL164" s="6"/>
      <c r="AIM164" s="6"/>
      <c r="AIN164" s="6"/>
      <c r="AIO164" s="6"/>
      <c r="AIP164" s="6"/>
      <c r="AIQ164" s="6"/>
      <c r="AIR164" s="6"/>
      <c r="AIS164" s="6"/>
      <c r="AIT164" s="6"/>
      <c r="AIU164" s="6"/>
      <c r="AIV164" s="6"/>
      <c r="AIW164" s="6"/>
      <c r="AIX164" s="6"/>
      <c r="AIY164" s="6"/>
      <c r="AIZ164" s="6"/>
      <c r="AJA164" s="6"/>
      <c r="AJB164" s="6"/>
      <c r="AJC164" s="6"/>
      <c r="AJD164" s="6"/>
      <c r="AJE164" s="6"/>
      <c r="AJF164" s="6"/>
      <c r="AJG164" s="6"/>
      <c r="AJH164" s="6"/>
      <c r="AJI164" s="6"/>
      <c r="AJJ164" s="6"/>
      <c r="AJK164" s="6"/>
      <c r="AJL164" s="6"/>
      <c r="AJM164" s="6"/>
      <c r="AJN164" s="6"/>
      <c r="AJO164" s="6"/>
      <c r="AJP164" s="6"/>
      <c r="AJQ164" s="6"/>
      <c r="AJR164" s="6"/>
      <c r="AJS164" s="6"/>
      <c r="AJT164" s="6"/>
      <c r="AJU164" s="6"/>
      <c r="AJV164" s="6"/>
      <c r="AJW164" s="6"/>
      <c r="AJX164" s="6"/>
      <c r="AJY164" s="6"/>
      <c r="AJZ164" s="6"/>
      <c r="AKA164" s="6"/>
      <c r="AKB164" s="6"/>
      <c r="AKC164" s="6"/>
      <c r="AKD164" s="6"/>
      <c r="AKE164" s="6"/>
      <c r="AKF164" s="6"/>
      <c r="AKG164" s="6"/>
      <c r="AKH164" s="6"/>
      <c r="AKI164" s="6"/>
      <c r="AKJ164" s="6"/>
      <c r="AKK164" s="6"/>
      <c r="AKL164" s="6"/>
      <c r="AKM164" s="6"/>
      <c r="AKN164" s="6"/>
      <c r="AKO164" s="6"/>
      <c r="AKP164" s="6"/>
      <c r="AKQ164" s="6"/>
      <c r="AKR164" s="6"/>
      <c r="AKS164" s="6"/>
      <c r="AKT164" s="6"/>
      <c r="AKU164" s="6"/>
      <c r="AKV164" s="6"/>
      <c r="AKW164" s="6"/>
      <c r="AKX164" s="6"/>
      <c r="AKY164" s="6"/>
      <c r="AKZ164" s="6"/>
      <c r="ALA164" s="6"/>
      <c r="ALB164" s="6"/>
      <c r="ALC164" s="6"/>
      <c r="ALD164" s="6"/>
      <c r="ALE164" s="6"/>
      <c r="ALF164" s="6"/>
      <c r="ALG164" s="6"/>
      <c r="ALH164" s="6"/>
      <c r="ALI164" s="6"/>
      <c r="ALJ164" s="6"/>
      <c r="ALK164" s="6"/>
      <c r="ALL164" s="6"/>
      <c r="ALM164" s="6"/>
      <c r="ALN164" s="6"/>
      <c r="ALO164" s="6"/>
      <c r="ALP164" s="6"/>
      <c r="ALQ164" s="6"/>
      <c r="ALR164" s="6"/>
      <c r="ALS164" s="6"/>
      <c r="ALT164" s="6"/>
      <c r="ALU164" s="6"/>
      <c r="ALV164" s="6"/>
      <c r="ALW164" s="6"/>
      <c r="ALX164" s="6"/>
      <c r="ALY164" s="6"/>
      <c r="ALZ164" s="6"/>
      <c r="AMA164" s="6"/>
      <c r="AMB164" s="6"/>
      <c r="AMC164" s="6"/>
      <c r="AMD164" s="6"/>
      <c r="AME164" s="0"/>
      <c r="AMF164" s="0"/>
      <c r="AMG164" s="0"/>
      <c r="AMH164" s="0"/>
      <c r="AMI164" s="0"/>
      <c r="AMJ164" s="0"/>
    </row>
    <row r="165" s="4" customFormat="true" ht="12.8" hidden="false" customHeight="false" outlineLevel="0" collapsed="false">
      <c r="A165" s="4" t="s">
        <v>184</v>
      </c>
      <c r="B165" s="4" t="str">
        <f aca="false">LEFT(A165,FIND(" ",A165)-1)</f>
        <v>Pavao</v>
      </c>
      <c r="C165" s="4" t="str">
        <f aca="false">RIGHT(A165,LEN(A165)-FIND(" ",A165))</f>
        <v>Vidović</v>
      </c>
      <c r="D165" s="3" t="n">
        <v>92364512903</v>
      </c>
      <c r="E165" s="3"/>
      <c r="F165" s="4" t="n">
        <f aca="false">$J$1-J165</f>
        <v>2000</v>
      </c>
      <c r="G165" s="4" t="s">
        <v>185</v>
      </c>
      <c r="H165" s="4" t="s">
        <v>186</v>
      </c>
      <c r="I165" s="4" t="s">
        <v>26</v>
      </c>
      <c r="J165" s="4" t="n">
        <v>22</v>
      </c>
      <c r="N165" s="1" t="s">
        <v>18</v>
      </c>
      <c r="AME165" s="0"/>
      <c r="AMF165" s="0"/>
      <c r="AMG165" s="0"/>
      <c r="AMH165" s="0"/>
      <c r="AMI165" s="0"/>
      <c r="AMJ165" s="0"/>
    </row>
    <row r="166" customFormat="false" ht="12.8" hidden="false" customHeight="false" outlineLevel="0" collapsed="false">
      <c r="A166" s="1" t="s">
        <v>187</v>
      </c>
      <c r="B166" s="1" t="str">
        <f aca="false">LEFT(A166,FIND(" ",A166)-1)</f>
        <v>Anđelka</v>
      </c>
      <c r="C166" s="1" t="str">
        <f aca="false">RIGHT(A166,LEN(A166)-FIND(" ",A166))</f>
        <v>Vidović</v>
      </c>
      <c r="D166" s="2" t="n">
        <v>65956275387</v>
      </c>
      <c r="E166" s="3" t="n">
        <v>92364512903</v>
      </c>
      <c r="F166" s="1" t="n">
        <f aca="false">$J$1-J166</f>
        <v>2001</v>
      </c>
      <c r="G166" s="1" t="str">
        <f aca="false">G165</f>
        <v>OB_033</v>
      </c>
      <c r="H166" s="1" t="s">
        <v>186</v>
      </c>
      <c r="I166" s="1" t="s">
        <v>16</v>
      </c>
      <c r="J166" s="1" t="n">
        <v>21</v>
      </c>
      <c r="N166" s="1" t="s">
        <v>18</v>
      </c>
    </row>
    <row r="167" customFormat="false" ht="12.8" hidden="false" customHeight="false" outlineLevel="0" collapsed="false">
      <c r="A167" s="1" t="s">
        <v>188</v>
      </c>
      <c r="B167" s="1" t="str">
        <f aca="false">LEFT(A167,FIND(" ",A167)-1)</f>
        <v>Anita</v>
      </c>
      <c r="C167" s="1" t="str">
        <f aca="false">RIGHT(A167,LEN(A167)-FIND(" ",A167))</f>
        <v>Vidović</v>
      </c>
      <c r="D167" s="2" t="n">
        <v>69145322824</v>
      </c>
      <c r="E167" s="3" t="n">
        <v>92364512903</v>
      </c>
      <c r="F167" s="1" t="n">
        <f aca="false">$J$1-J167</f>
        <v>2012</v>
      </c>
      <c r="G167" s="1" t="str">
        <f aca="false">G166</f>
        <v>OB_033</v>
      </c>
      <c r="H167" s="1" t="s">
        <v>186</v>
      </c>
      <c r="I167" s="1" t="s">
        <v>20</v>
      </c>
      <c r="J167" s="1" t="n">
        <v>10</v>
      </c>
      <c r="L167" s="1" t="s">
        <v>21</v>
      </c>
      <c r="M167" s="1" t="s">
        <v>21</v>
      </c>
      <c r="N167" s="1" t="s">
        <v>18</v>
      </c>
    </row>
    <row r="168" customFormat="false" ht="12.8" hidden="false" customHeight="false" outlineLevel="0" collapsed="false">
      <c r="A168" s="1" t="s">
        <v>189</v>
      </c>
      <c r="B168" s="1" t="str">
        <f aca="false">LEFT(A168,FIND(" ",A168)-1)</f>
        <v>Lana</v>
      </c>
      <c r="C168" s="1" t="str">
        <f aca="false">RIGHT(A168,LEN(A168)-FIND(" ",A168))</f>
        <v>Vidović</v>
      </c>
      <c r="D168" s="2" t="n">
        <v>49522015049</v>
      </c>
      <c r="E168" s="3" t="n">
        <v>92364512903</v>
      </c>
      <c r="F168" s="1" t="n">
        <f aca="false">$J$1-J168</f>
        <v>2014</v>
      </c>
      <c r="G168" s="1" t="str">
        <f aca="false">G167</f>
        <v>OB_033</v>
      </c>
      <c r="H168" s="1" t="s">
        <v>186</v>
      </c>
      <c r="I168" s="1" t="s">
        <v>23</v>
      </c>
      <c r="J168" s="1" t="n">
        <v>8</v>
      </c>
      <c r="L168" s="1" t="s">
        <v>21</v>
      </c>
      <c r="M168" s="1" t="s">
        <v>21</v>
      </c>
      <c r="N168" s="1" t="s">
        <v>18</v>
      </c>
    </row>
    <row r="169" s="5" customFormat="true" ht="12.8" hidden="false" customHeight="false" outlineLevel="0" collapsed="false">
      <c r="B169" s="6" t="e">
        <f aca="false">LEFT(A169,FIND(" ",A169)-1)</f>
        <v>#VALUE!</v>
      </c>
      <c r="C169" s="6" t="e">
        <f aca="false">RIGHT(A169,LEN(A169)-FIND(" ",A169))</f>
        <v>#VALUE!</v>
      </c>
      <c r="D169" s="7"/>
      <c r="E169" s="7"/>
      <c r="AEU169" s="6"/>
      <c r="AEV169" s="6"/>
      <c r="AEW169" s="6"/>
      <c r="AEX169" s="6"/>
      <c r="AEY169" s="6"/>
      <c r="AEZ169" s="6"/>
      <c r="AFA169" s="6"/>
      <c r="AFB169" s="6"/>
      <c r="AFC169" s="6"/>
      <c r="AFD169" s="6"/>
      <c r="AFE169" s="6"/>
      <c r="AFF169" s="6"/>
      <c r="AFG169" s="6"/>
      <c r="AFH169" s="6"/>
      <c r="AFI169" s="6"/>
      <c r="AFJ169" s="6"/>
      <c r="AFK169" s="6"/>
      <c r="AFL169" s="6"/>
      <c r="AFM169" s="6"/>
      <c r="AFN169" s="6"/>
      <c r="AFO169" s="6"/>
      <c r="AFP169" s="6"/>
      <c r="AFQ169" s="6"/>
      <c r="AFR169" s="6"/>
      <c r="AFS169" s="6"/>
      <c r="AFT169" s="6"/>
      <c r="AFU169" s="6"/>
      <c r="AFV169" s="6"/>
      <c r="AFW169" s="6"/>
      <c r="AFX169" s="6"/>
      <c r="AFY169" s="6"/>
      <c r="AFZ169" s="6"/>
      <c r="AGA169" s="6"/>
      <c r="AGB169" s="6"/>
      <c r="AGC169" s="6"/>
      <c r="AGD169" s="6"/>
      <c r="AGE169" s="6"/>
      <c r="AGF169" s="6"/>
      <c r="AGG169" s="6"/>
      <c r="AGH169" s="6"/>
      <c r="AGI169" s="6"/>
      <c r="AGJ169" s="6"/>
      <c r="AGK169" s="6"/>
      <c r="AGL169" s="6"/>
      <c r="AGM169" s="6"/>
      <c r="AGN169" s="6"/>
      <c r="AGO169" s="6"/>
      <c r="AGP169" s="6"/>
      <c r="AGQ169" s="6"/>
      <c r="AGR169" s="6"/>
      <c r="AGS169" s="6"/>
      <c r="AGT169" s="6"/>
      <c r="AGU169" s="6"/>
      <c r="AGV169" s="6"/>
      <c r="AGW169" s="6"/>
      <c r="AGX169" s="6"/>
      <c r="AGY169" s="6"/>
      <c r="AGZ169" s="6"/>
      <c r="AHA169" s="6"/>
      <c r="AHB169" s="6"/>
      <c r="AHC169" s="6"/>
      <c r="AHD169" s="6"/>
      <c r="AHE169" s="6"/>
      <c r="AHF169" s="6"/>
      <c r="AHG169" s="6"/>
      <c r="AHH169" s="6"/>
      <c r="AHI169" s="6"/>
      <c r="AHJ169" s="6"/>
      <c r="AHK169" s="6"/>
      <c r="AHL169" s="6"/>
      <c r="AHM169" s="6"/>
      <c r="AHN169" s="6"/>
      <c r="AHO169" s="6"/>
      <c r="AHP169" s="6"/>
      <c r="AHQ169" s="6"/>
      <c r="AHR169" s="6"/>
      <c r="AHS169" s="6"/>
      <c r="AHT169" s="6"/>
      <c r="AHU169" s="6"/>
      <c r="AHV169" s="6"/>
      <c r="AHW169" s="6"/>
      <c r="AHX169" s="6"/>
      <c r="AHY169" s="6"/>
      <c r="AHZ169" s="6"/>
      <c r="AIA169" s="6"/>
      <c r="AIB169" s="6"/>
      <c r="AIC169" s="6"/>
      <c r="AID169" s="6"/>
      <c r="AIE169" s="6"/>
      <c r="AIF169" s="6"/>
      <c r="AIG169" s="6"/>
      <c r="AIH169" s="6"/>
      <c r="AII169" s="6"/>
      <c r="AIJ169" s="6"/>
      <c r="AIK169" s="6"/>
      <c r="AIL169" s="6"/>
      <c r="AIM169" s="6"/>
      <c r="AIN169" s="6"/>
      <c r="AIO169" s="6"/>
      <c r="AIP169" s="6"/>
      <c r="AIQ169" s="6"/>
      <c r="AIR169" s="6"/>
      <c r="AIS169" s="6"/>
      <c r="AIT169" s="6"/>
      <c r="AIU169" s="6"/>
      <c r="AIV169" s="6"/>
      <c r="AIW169" s="6"/>
      <c r="AIX169" s="6"/>
      <c r="AIY169" s="6"/>
      <c r="AIZ169" s="6"/>
      <c r="AJA169" s="6"/>
      <c r="AJB169" s="6"/>
      <c r="AJC169" s="6"/>
      <c r="AJD169" s="6"/>
      <c r="AJE169" s="6"/>
      <c r="AJF169" s="6"/>
      <c r="AJG169" s="6"/>
      <c r="AJH169" s="6"/>
      <c r="AJI169" s="6"/>
      <c r="AJJ169" s="6"/>
      <c r="AJK169" s="6"/>
      <c r="AJL169" s="6"/>
      <c r="AJM169" s="6"/>
      <c r="AJN169" s="6"/>
      <c r="AJO169" s="6"/>
      <c r="AJP169" s="6"/>
      <c r="AJQ169" s="6"/>
      <c r="AJR169" s="6"/>
      <c r="AJS169" s="6"/>
      <c r="AJT169" s="6"/>
      <c r="AJU169" s="6"/>
      <c r="AJV169" s="6"/>
      <c r="AJW169" s="6"/>
      <c r="AJX169" s="6"/>
      <c r="AJY169" s="6"/>
      <c r="AJZ169" s="6"/>
      <c r="AKA169" s="6"/>
      <c r="AKB169" s="6"/>
      <c r="AKC169" s="6"/>
      <c r="AKD169" s="6"/>
      <c r="AKE169" s="6"/>
      <c r="AKF169" s="6"/>
      <c r="AKG169" s="6"/>
      <c r="AKH169" s="6"/>
      <c r="AKI169" s="6"/>
      <c r="AKJ169" s="6"/>
      <c r="AKK169" s="6"/>
      <c r="AKL169" s="6"/>
      <c r="AKM169" s="6"/>
      <c r="AKN169" s="6"/>
      <c r="AKO169" s="6"/>
      <c r="AKP169" s="6"/>
      <c r="AKQ169" s="6"/>
      <c r="AKR169" s="6"/>
      <c r="AKS169" s="6"/>
      <c r="AKT169" s="6"/>
      <c r="AKU169" s="6"/>
      <c r="AKV169" s="6"/>
      <c r="AKW169" s="6"/>
      <c r="AKX169" s="6"/>
      <c r="AKY169" s="6"/>
      <c r="AKZ169" s="6"/>
      <c r="ALA169" s="6"/>
      <c r="ALB169" s="6"/>
      <c r="ALC169" s="6"/>
      <c r="ALD169" s="6"/>
      <c r="ALE169" s="6"/>
      <c r="ALF169" s="6"/>
      <c r="ALG169" s="6"/>
      <c r="ALH169" s="6"/>
      <c r="ALI169" s="6"/>
      <c r="ALJ169" s="6"/>
      <c r="ALK169" s="6"/>
      <c r="ALL169" s="6"/>
      <c r="ALM169" s="6"/>
      <c r="ALN169" s="6"/>
      <c r="ALO169" s="6"/>
      <c r="ALP169" s="6"/>
      <c r="ALQ169" s="6"/>
      <c r="ALR169" s="6"/>
      <c r="ALS169" s="6"/>
      <c r="ALT169" s="6"/>
      <c r="ALU169" s="6"/>
      <c r="ALV169" s="6"/>
      <c r="ALW169" s="6"/>
      <c r="ALX169" s="6"/>
      <c r="ALY169" s="6"/>
      <c r="ALZ169" s="6"/>
      <c r="AMA169" s="6"/>
      <c r="AMB169" s="6"/>
      <c r="AMC169" s="6"/>
      <c r="AMD169" s="6"/>
      <c r="AME169" s="0"/>
      <c r="AMF169" s="0"/>
      <c r="AMG169" s="0"/>
      <c r="AMH169" s="0"/>
      <c r="AMI169" s="0"/>
      <c r="AMJ169" s="0"/>
    </row>
    <row r="170" s="4" customFormat="true" ht="12.8" hidden="false" customHeight="false" outlineLevel="0" collapsed="false">
      <c r="A170" s="4" t="s">
        <v>190</v>
      </c>
      <c r="B170" s="4" t="str">
        <f aca="false">LEFT(A170,FIND(" ",A170)-1)</f>
        <v>Dalibor</v>
      </c>
      <c r="C170" s="4" t="str">
        <f aca="false">RIGHT(A170,LEN(A170)-FIND(" ",A170))</f>
        <v>Kolarić</v>
      </c>
      <c r="D170" s="3" t="n">
        <v>3665896496</v>
      </c>
      <c r="E170" s="3"/>
      <c r="F170" s="4" t="n">
        <f aca="false">$J$1-J170</f>
        <v>2000</v>
      </c>
      <c r="G170" s="4" t="s">
        <v>191</v>
      </c>
      <c r="H170" s="4" t="s">
        <v>186</v>
      </c>
      <c r="I170" s="4" t="s">
        <v>26</v>
      </c>
      <c r="J170" s="4" t="n">
        <v>22</v>
      </c>
      <c r="N170" s="1" t="s">
        <v>18</v>
      </c>
      <c r="AME170" s="0"/>
      <c r="AMF170" s="0"/>
      <c r="AMG170" s="0"/>
      <c r="AMH170" s="0"/>
      <c r="AMI170" s="0"/>
      <c r="AMJ170" s="0"/>
    </row>
    <row r="171" customFormat="false" ht="12.8" hidden="false" customHeight="false" outlineLevel="0" collapsed="false">
      <c r="A171" s="1" t="s">
        <v>192</v>
      </c>
      <c r="B171" s="1" t="str">
        <f aca="false">LEFT(A171,FIND(" ",A171)-1)</f>
        <v>Darija</v>
      </c>
      <c r="C171" s="1" t="str">
        <f aca="false">RIGHT(A171,LEN(A171)-FIND(" ",A171))</f>
        <v>Kolarić</v>
      </c>
      <c r="D171" s="2" t="n">
        <v>84497256815</v>
      </c>
      <c r="E171" s="3" t="n">
        <v>3665896496</v>
      </c>
      <c r="F171" s="1" t="n">
        <f aca="false">$J$1-J171</f>
        <v>2001</v>
      </c>
      <c r="G171" s="1" t="str">
        <f aca="false">G170</f>
        <v>OB_034</v>
      </c>
      <c r="H171" s="1" t="s">
        <v>186</v>
      </c>
      <c r="I171" s="1" t="s">
        <v>16</v>
      </c>
      <c r="J171" s="1" t="n">
        <v>21</v>
      </c>
      <c r="N171" s="1" t="s">
        <v>18</v>
      </c>
    </row>
    <row r="172" customFormat="false" ht="12.8" hidden="false" customHeight="false" outlineLevel="0" collapsed="false">
      <c r="A172" s="1" t="s">
        <v>193</v>
      </c>
      <c r="B172" s="1" t="str">
        <f aca="false">LEFT(A172,FIND(" ",A172)-1)</f>
        <v>Anđelina</v>
      </c>
      <c r="C172" s="1" t="str">
        <f aca="false">RIGHT(A172,LEN(A172)-FIND(" ",A172))</f>
        <v>Kolarić</v>
      </c>
      <c r="D172" s="2" t="n">
        <v>86300618745</v>
      </c>
      <c r="E172" s="3" t="n">
        <v>3665896496</v>
      </c>
      <c r="F172" s="1" t="n">
        <f aca="false">$J$1-J172</f>
        <v>2012</v>
      </c>
      <c r="G172" s="1" t="str">
        <f aca="false">G171</f>
        <v>OB_034</v>
      </c>
      <c r="H172" s="1" t="s">
        <v>186</v>
      </c>
      <c r="I172" s="1" t="s">
        <v>20</v>
      </c>
      <c r="J172" s="1" t="n">
        <v>10</v>
      </c>
      <c r="L172" s="1" t="s">
        <v>21</v>
      </c>
      <c r="M172" s="1" t="s">
        <v>21</v>
      </c>
      <c r="N172" s="1" t="s">
        <v>18</v>
      </c>
    </row>
    <row r="173" s="5" customFormat="true" ht="12.8" hidden="false" customHeight="false" outlineLevel="0" collapsed="false">
      <c r="B173" s="6" t="e">
        <f aca="false">LEFT(A173,FIND(" ",A173)-1)</f>
        <v>#VALUE!</v>
      </c>
      <c r="C173" s="6" t="e">
        <f aca="false">RIGHT(A173,LEN(A173)-FIND(" ",A173))</f>
        <v>#VALUE!</v>
      </c>
      <c r="D173" s="7"/>
      <c r="E173" s="7"/>
      <c r="AEU173" s="6"/>
      <c r="AEV173" s="6"/>
      <c r="AEW173" s="6"/>
      <c r="AEX173" s="6"/>
      <c r="AEY173" s="6"/>
      <c r="AEZ173" s="6"/>
      <c r="AFA173" s="6"/>
      <c r="AFB173" s="6"/>
      <c r="AFC173" s="6"/>
      <c r="AFD173" s="6"/>
      <c r="AFE173" s="6"/>
      <c r="AFF173" s="6"/>
      <c r="AFG173" s="6"/>
      <c r="AFH173" s="6"/>
      <c r="AFI173" s="6"/>
      <c r="AFJ173" s="6"/>
      <c r="AFK173" s="6"/>
      <c r="AFL173" s="6"/>
      <c r="AFM173" s="6"/>
      <c r="AFN173" s="6"/>
      <c r="AFO173" s="6"/>
      <c r="AFP173" s="6"/>
      <c r="AFQ173" s="6"/>
      <c r="AFR173" s="6"/>
      <c r="AFS173" s="6"/>
      <c r="AFT173" s="6"/>
      <c r="AFU173" s="6"/>
      <c r="AFV173" s="6"/>
      <c r="AFW173" s="6"/>
      <c r="AFX173" s="6"/>
      <c r="AFY173" s="6"/>
      <c r="AFZ173" s="6"/>
      <c r="AGA173" s="6"/>
      <c r="AGB173" s="6"/>
      <c r="AGC173" s="6"/>
      <c r="AGD173" s="6"/>
      <c r="AGE173" s="6"/>
      <c r="AGF173" s="6"/>
      <c r="AGG173" s="6"/>
      <c r="AGH173" s="6"/>
      <c r="AGI173" s="6"/>
      <c r="AGJ173" s="6"/>
      <c r="AGK173" s="6"/>
      <c r="AGL173" s="6"/>
      <c r="AGM173" s="6"/>
      <c r="AGN173" s="6"/>
      <c r="AGO173" s="6"/>
      <c r="AGP173" s="6"/>
      <c r="AGQ173" s="6"/>
      <c r="AGR173" s="6"/>
      <c r="AGS173" s="6"/>
      <c r="AGT173" s="6"/>
      <c r="AGU173" s="6"/>
      <c r="AGV173" s="6"/>
      <c r="AGW173" s="6"/>
      <c r="AGX173" s="6"/>
      <c r="AGY173" s="6"/>
      <c r="AGZ173" s="6"/>
      <c r="AHA173" s="6"/>
      <c r="AHB173" s="6"/>
      <c r="AHC173" s="6"/>
      <c r="AHD173" s="6"/>
      <c r="AHE173" s="6"/>
      <c r="AHF173" s="6"/>
      <c r="AHG173" s="6"/>
      <c r="AHH173" s="6"/>
      <c r="AHI173" s="6"/>
      <c r="AHJ173" s="6"/>
      <c r="AHK173" s="6"/>
      <c r="AHL173" s="6"/>
      <c r="AHM173" s="6"/>
      <c r="AHN173" s="6"/>
      <c r="AHO173" s="6"/>
      <c r="AHP173" s="6"/>
      <c r="AHQ173" s="6"/>
      <c r="AHR173" s="6"/>
      <c r="AHS173" s="6"/>
      <c r="AHT173" s="6"/>
      <c r="AHU173" s="6"/>
      <c r="AHV173" s="6"/>
      <c r="AHW173" s="6"/>
      <c r="AHX173" s="6"/>
      <c r="AHY173" s="6"/>
      <c r="AHZ173" s="6"/>
      <c r="AIA173" s="6"/>
      <c r="AIB173" s="6"/>
      <c r="AIC173" s="6"/>
      <c r="AID173" s="6"/>
      <c r="AIE173" s="6"/>
      <c r="AIF173" s="6"/>
      <c r="AIG173" s="6"/>
      <c r="AIH173" s="6"/>
      <c r="AII173" s="6"/>
      <c r="AIJ173" s="6"/>
      <c r="AIK173" s="6"/>
      <c r="AIL173" s="6"/>
      <c r="AIM173" s="6"/>
      <c r="AIN173" s="6"/>
      <c r="AIO173" s="6"/>
      <c r="AIP173" s="6"/>
      <c r="AIQ173" s="6"/>
      <c r="AIR173" s="6"/>
      <c r="AIS173" s="6"/>
      <c r="AIT173" s="6"/>
      <c r="AIU173" s="6"/>
      <c r="AIV173" s="6"/>
      <c r="AIW173" s="6"/>
      <c r="AIX173" s="6"/>
      <c r="AIY173" s="6"/>
      <c r="AIZ173" s="6"/>
      <c r="AJA173" s="6"/>
      <c r="AJB173" s="6"/>
      <c r="AJC173" s="6"/>
      <c r="AJD173" s="6"/>
      <c r="AJE173" s="6"/>
      <c r="AJF173" s="6"/>
      <c r="AJG173" s="6"/>
      <c r="AJH173" s="6"/>
      <c r="AJI173" s="6"/>
      <c r="AJJ173" s="6"/>
      <c r="AJK173" s="6"/>
      <c r="AJL173" s="6"/>
      <c r="AJM173" s="6"/>
      <c r="AJN173" s="6"/>
      <c r="AJO173" s="6"/>
      <c r="AJP173" s="6"/>
      <c r="AJQ173" s="6"/>
      <c r="AJR173" s="6"/>
      <c r="AJS173" s="6"/>
      <c r="AJT173" s="6"/>
      <c r="AJU173" s="6"/>
      <c r="AJV173" s="6"/>
      <c r="AJW173" s="6"/>
      <c r="AJX173" s="6"/>
      <c r="AJY173" s="6"/>
      <c r="AJZ173" s="6"/>
      <c r="AKA173" s="6"/>
      <c r="AKB173" s="6"/>
      <c r="AKC173" s="6"/>
      <c r="AKD173" s="6"/>
      <c r="AKE173" s="6"/>
      <c r="AKF173" s="6"/>
      <c r="AKG173" s="6"/>
      <c r="AKH173" s="6"/>
      <c r="AKI173" s="6"/>
      <c r="AKJ173" s="6"/>
      <c r="AKK173" s="6"/>
      <c r="AKL173" s="6"/>
      <c r="AKM173" s="6"/>
      <c r="AKN173" s="6"/>
      <c r="AKO173" s="6"/>
      <c r="AKP173" s="6"/>
      <c r="AKQ173" s="6"/>
      <c r="AKR173" s="6"/>
      <c r="AKS173" s="6"/>
      <c r="AKT173" s="6"/>
      <c r="AKU173" s="6"/>
      <c r="AKV173" s="6"/>
      <c r="AKW173" s="6"/>
      <c r="AKX173" s="6"/>
      <c r="AKY173" s="6"/>
      <c r="AKZ173" s="6"/>
      <c r="ALA173" s="6"/>
      <c r="ALB173" s="6"/>
      <c r="ALC173" s="6"/>
      <c r="ALD173" s="6"/>
      <c r="ALE173" s="6"/>
      <c r="ALF173" s="6"/>
      <c r="ALG173" s="6"/>
      <c r="ALH173" s="6"/>
      <c r="ALI173" s="6"/>
      <c r="ALJ173" s="6"/>
      <c r="ALK173" s="6"/>
      <c r="ALL173" s="6"/>
      <c r="ALM173" s="6"/>
      <c r="ALN173" s="6"/>
      <c r="ALO173" s="6"/>
      <c r="ALP173" s="6"/>
      <c r="ALQ173" s="6"/>
      <c r="ALR173" s="6"/>
      <c r="ALS173" s="6"/>
      <c r="ALT173" s="6"/>
      <c r="ALU173" s="6"/>
      <c r="ALV173" s="6"/>
      <c r="ALW173" s="6"/>
      <c r="ALX173" s="6"/>
      <c r="ALY173" s="6"/>
      <c r="ALZ173" s="6"/>
      <c r="AMA173" s="6"/>
      <c r="AMB173" s="6"/>
      <c r="AMC173" s="6"/>
      <c r="AMD173" s="6"/>
      <c r="AME173" s="0"/>
      <c r="AMF173" s="0"/>
      <c r="AMG173" s="0"/>
      <c r="AMH173" s="0"/>
      <c r="AMI173" s="0"/>
      <c r="AMJ173" s="0"/>
    </row>
    <row r="174" s="4" customFormat="true" ht="12.8" hidden="false" customHeight="false" outlineLevel="0" collapsed="false">
      <c r="A174" s="4" t="s">
        <v>194</v>
      </c>
      <c r="B174" s="4" t="str">
        <f aca="false">LEFT(A174,FIND(" ",A174)-1)</f>
        <v>Irinej</v>
      </c>
      <c r="C174" s="4" t="str">
        <f aca="false">RIGHT(A174,LEN(A174)-FIND(" ",A174))</f>
        <v>Majić</v>
      </c>
      <c r="D174" s="3" t="n">
        <v>79205487716</v>
      </c>
      <c r="E174" s="3"/>
      <c r="F174" s="4" t="n">
        <f aca="false">$J$1-J174</f>
        <v>1987</v>
      </c>
      <c r="G174" s="4" t="s">
        <v>195</v>
      </c>
      <c r="H174" s="4" t="s">
        <v>186</v>
      </c>
      <c r="I174" s="4" t="s">
        <v>26</v>
      </c>
      <c r="J174" s="4" t="n">
        <v>35</v>
      </c>
      <c r="N174" s="1" t="s">
        <v>18</v>
      </c>
      <c r="AME174" s="0"/>
      <c r="AMF174" s="0"/>
      <c r="AMG174" s="0"/>
      <c r="AMH174" s="0"/>
      <c r="AMI174" s="0"/>
      <c r="AMJ174" s="0"/>
    </row>
    <row r="175" customFormat="false" ht="12.8" hidden="false" customHeight="false" outlineLevel="0" collapsed="false">
      <c r="A175" s="1" t="s">
        <v>196</v>
      </c>
      <c r="B175" s="1" t="str">
        <f aca="false">LEFT(A175,FIND(" ",A175)-1)</f>
        <v>Nikita</v>
      </c>
      <c r="C175" s="1" t="str">
        <f aca="false">RIGHT(A175,LEN(A175)-FIND(" ",A175))</f>
        <v>Majić</v>
      </c>
      <c r="D175" s="2" t="n">
        <v>73321962264</v>
      </c>
      <c r="E175" s="3" t="n">
        <v>79205487716</v>
      </c>
      <c r="F175" s="1" t="n">
        <f aca="false">$J$1-J175</f>
        <v>1990</v>
      </c>
      <c r="G175" s="1" t="str">
        <f aca="false">G174</f>
        <v>OB_035</v>
      </c>
      <c r="H175" s="1" t="s">
        <v>186</v>
      </c>
      <c r="I175" s="1" t="s">
        <v>16</v>
      </c>
      <c r="J175" s="1" t="n">
        <v>32</v>
      </c>
      <c r="N175" s="1" t="s">
        <v>18</v>
      </c>
    </row>
    <row r="176" customFormat="false" ht="12.8" hidden="false" customHeight="false" outlineLevel="0" collapsed="false">
      <c r="A176" s="1" t="s">
        <v>197</v>
      </c>
      <c r="B176" s="1" t="str">
        <f aca="false">LEFT(A176,FIND(" ",A176)-1)</f>
        <v>Karmen</v>
      </c>
      <c r="C176" s="1" t="str">
        <f aca="false">RIGHT(A176,LEN(A176)-FIND(" ",A176))</f>
        <v>Majić</v>
      </c>
      <c r="D176" s="2" t="n">
        <v>99255136559</v>
      </c>
      <c r="E176" s="3" t="n">
        <v>79205487716</v>
      </c>
      <c r="F176" s="1" t="n">
        <f aca="false">$J$1-J176</f>
        <v>2010</v>
      </c>
      <c r="G176" s="1" t="str">
        <f aca="false">G175</f>
        <v>OB_035</v>
      </c>
      <c r="H176" s="1" t="s">
        <v>186</v>
      </c>
      <c r="I176" s="1" t="s">
        <v>20</v>
      </c>
      <c r="J176" s="1" t="n">
        <v>12</v>
      </c>
      <c r="L176" s="1" t="s">
        <v>21</v>
      </c>
      <c r="M176" s="1" t="s">
        <v>21</v>
      </c>
      <c r="N176" s="1" t="s">
        <v>18</v>
      </c>
    </row>
    <row r="177" customFormat="false" ht="12.8" hidden="false" customHeight="false" outlineLevel="0" collapsed="false">
      <c r="A177" s="1" t="s">
        <v>198</v>
      </c>
      <c r="B177" s="1" t="str">
        <f aca="false">LEFT(A177,FIND(" ",A177)-1)</f>
        <v>Mara</v>
      </c>
      <c r="C177" s="1" t="str">
        <f aca="false">RIGHT(A177,LEN(A177)-FIND(" ",A177))</f>
        <v>Majić</v>
      </c>
      <c r="D177" s="2" t="n">
        <v>3157126108</v>
      </c>
      <c r="E177" s="3" t="n">
        <v>79205487716</v>
      </c>
      <c r="F177" s="1" t="n">
        <f aca="false">$J$1-J177</f>
        <v>2012</v>
      </c>
      <c r="G177" s="1" t="str">
        <f aca="false">G176</f>
        <v>OB_035</v>
      </c>
      <c r="H177" s="1" t="s">
        <v>186</v>
      </c>
      <c r="I177" s="1" t="s">
        <v>23</v>
      </c>
      <c r="J177" s="1" t="n">
        <v>10</v>
      </c>
      <c r="L177" s="1" t="s">
        <v>21</v>
      </c>
      <c r="M177" s="1" t="s">
        <v>21</v>
      </c>
      <c r="N177" s="1" t="s">
        <v>18</v>
      </c>
    </row>
    <row r="178" customFormat="false" ht="12.8" hidden="false" customHeight="false" outlineLevel="0" collapsed="false">
      <c r="A178" s="1" t="s">
        <v>199</v>
      </c>
      <c r="B178" s="1" t="str">
        <f aca="false">LEFT(A178,FIND(" ",A178)-1)</f>
        <v>Dora</v>
      </c>
      <c r="C178" s="1" t="str">
        <f aca="false">RIGHT(A178,LEN(A178)-FIND(" ",A178))</f>
        <v>Majić</v>
      </c>
      <c r="D178" s="2" t="n">
        <v>62437866847</v>
      </c>
      <c r="E178" s="3" t="n">
        <v>79205487716</v>
      </c>
      <c r="F178" s="1" t="n">
        <f aca="false">$J$1-J178</f>
        <v>2018</v>
      </c>
      <c r="G178" s="1" t="str">
        <f aca="false">G177</f>
        <v>OB_035</v>
      </c>
      <c r="H178" s="1" t="s">
        <v>186</v>
      </c>
      <c r="I178" s="1" t="s">
        <v>50</v>
      </c>
      <c r="J178" s="1" t="n">
        <v>4</v>
      </c>
      <c r="M178" s="1" t="s">
        <v>21</v>
      </c>
      <c r="N178" s="1" t="s">
        <v>18</v>
      </c>
    </row>
    <row r="179" s="5" customFormat="true" ht="12.8" hidden="false" customHeight="false" outlineLevel="0" collapsed="false">
      <c r="B179" s="6" t="e">
        <f aca="false">LEFT(A179,FIND(" ",A179)-1)</f>
        <v>#VALUE!</v>
      </c>
      <c r="C179" s="6" t="e">
        <f aca="false">RIGHT(A179,LEN(A179)-FIND(" ",A179))</f>
        <v>#VALUE!</v>
      </c>
      <c r="D179" s="7"/>
      <c r="E179" s="7"/>
      <c r="AEU179" s="6"/>
      <c r="AEV179" s="6"/>
      <c r="AEW179" s="6"/>
      <c r="AEX179" s="6"/>
      <c r="AEY179" s="6"/>
      <c r="AEZ179" s="6"/>
      <c r="AFA179" s="6"/>
      <c r="AFB179" s="6"/>
      <c r="AFC179" s="6"/>
      <c r="AFD179" s="6"/>
      <c r="AFE179" s="6"/>
      <c r="AFF179" s="6"/>
      <c r="AFG179" s="6"/>
      <c r="AFH179" s="6"/>
      <c r="AFI179" s="6"/>
      <c r="AFJ179" s="6"/>
      <c r="AFK179" s="6"/>
      <c r="AFL179" s="6"/>
      <c r="AFM179" s="6"/>
      <c r="AFN179" s="6"/>
      <c r="AFO179" s="6"/>
      <c r="AFP179" s="6"/>
      <c r="AFQ179" s="6"/>
      <c r="AFR179" s="6"/>
      <c r="AFS179" s="6"/>
      <c r="AFT179" s="6"/>
      <c r="AFU179" s="6"/>
      <c r="AFV179" s="6"/>
      <c r="AFW179" s="6"/>
      <c r="AFX179" s="6"/>
      <c r="AFY179" s="6"/>
      <c r="AFZ179" s="6"/>
      <c r="AGA179" s="6"/>
      <c r="AGB179" s="6"/>
      <c r="AGC179" s="6"/>
      <c r="AGD179" s="6"/>
      <c r="AGE179" s="6"/>
      <c r="AGF179" s="6"/>
      <c r="AGG179" s="6"/>
      <c r="AGH179" s="6"/>
      <c r="AGI179" s="6"/>
      <c r="AGJ179" s="6"/>
      <c r="AGK179" s="6"/>
      <c r="AGL179" s="6"/>
      <c r="AGM179" s="6"/>
      <c r="AGN179" s="6"/>
      <c r="AGO179" s="6"/>
      <c r="AGP179" s="6"/>
      <c r="AGQ179" s="6"/>
      <c r="AGR179" s="6"/>
      <c r="AGS179" s="6"/>
      <c r="AGT179" s="6"/>
      <c r="AGU179" s="6"/>
      <c r="AGV179" s="6"/>
      <c r="AGW179" s="6"/>
      <c r="AGX179" s="6"/>
      <c r="AGY179" s="6"/>
      <c r="AGZ179" s="6"/>
      <c r="AHA179" s="6"/>
      <c r="AHB179" s="6"/>
      <c r="AHC179" s="6"/>
      <c r="AHD179" s="6"/>
      <c r="AHE179" s="6"/>
      <c r="AHF179" s="6"/>
      <c r="AHG179" s="6"/>
      <c r="AHH179" s="6"/>
      <c r="AHI179" s="6"/>
      <c r="AHJ179" s="6"/>
      <c r="AHK179" s="6"/>
      <c r="AHL179" s="6"/>
      <c r="AHM179" s="6"/>
      <c r="AHN179" s="6"/>
      <c r="AHO179" s="6"/>
      <c r="AHP179" s="6"/>
      <c r="AHQ179" s="6"/>
      <c r="AHR179" s="6"/>
      <c r="AHS179" s="6"/>
      <c r="AHT179" s="6"/>
      <c r="AHU179" s="6"/>
      <c r="AHV179" s="6"/>
      <c r="AHW179" s="6"/>
      <c r="AHX179" s="6"/>
      <c r="AHY179" s="6"/>
      <c r="AHZ179" s="6"/>
      <c r="AIA179" s="6"/>
      <c r="AIB179" s="6"/>
      <c r="AIC179" s="6"/>
      <c r="AID179" s="6"/>
      <c r="AIE179" s="6"/>
      <c r="AIF179" s="6"/>
      <c r="AIG179" s="6"/>
      <c r="AIH179" s="6"/>
      <c r="AII179" s="6"/>
      <c r="AIJ179" s="6"/>
      <c r="AIK179" s="6"/>
      <c r="AIL179" s="6"/>
      <c r="AIM179" s="6"/>
      <c r="AIN179" s="6"/>
      <c r="AIO179" s="6"/>
      <c r="AIP179" s="6"/>
      <c r="AIQ179" s="6"/>
      <c r="AIR179" s="6"/>
      <c r="AIS179" s="6"/>
      <c r="AIT179" s="6"/>
      <c r="AIU179" s="6"/>
      <c r="AIV179" s="6"/>
      <c r="AIW179" s="6"/>
      <c r="AIX179" s="6"/>
      <c r="AIY179" s="6"/>
      <c r="AIZ179" s="6"/>
      <c r="AJA179" s="6"/>
      <c r="AJB179" s="6"/>
      <c r="AJC179" s="6"/>
      <c r="AJD179" s="6"/>
      <c r="AJE179" s="6"/>
      <c r="AJF179" s="6"/>
      <c r="AJG179" s="6"/>
      <c r="AJH179" s="6"/>
      <c r="AJI179" s="6"/>
      <c r="AJJ179" s="6"/>
      <c r="AJK179" s="6"/>
      <c r="AJL179" s="6"/>
      <c r="AJM179" s="6"/>
      <c r="AJN179" s="6"/>
      <c r="AJO179" s="6"/>
      <c r="AJP179" s="6"/>
      <c r="AJQ179" s="6"/>
      <c r="AJR179" s="6"/>
      <c r="AJS179" s="6"/>
      <c r="AJT179" s="6"/>
      <c r="AJU179" s="6"/>
      <c r="AJV179" s="6"/>
      <c r="AJW179" s="6"/>
      <c r="AJX179" s="6"/>
      <c r="AJY179" s="6"/>
      <c r="AJZ179" s="6"/>
      <c r="AKA179" s="6"/>
      <c r="AKB179" s="6"/>
      <c r="AKC179" s="6"/>
      <c r="AKD179" s="6"/>
      <c r="AKE179" s="6"/>
      <c r="AKF179" s="6"/>
      <c r="AKG179" s="6"/>
      <c r="AKH179" s="6"/>
      <c r="AKI179" s="6"/>
      <c r="AKJ179" s="6"/>
      <c r="AKK179" s="6"/>
      <c r="AKL179" s="6"/>
      <c r="AKM179" s="6"/>
      <c r="AKN179" s="6"/>
      <c r="AKO179" s="6"/>
      <c r="AKP179" s="6"/>
      <c r="AKQ179" s="6"/>
      <c r="AKR179" s="6"/>
      <c r="AKS179" s="6"/>
      <c r="AKT179" s="6"/>
      <c r="AKU179" s="6"/>
      <c r="AKV179" s="6"/>
      <c r="AKW179" s="6"/>
      <c r="AKX179" s="6"/>
      <c r="AKY179" s="6"/>
      <c r="AKZ179" s="6"/>
      <c r="ALA179" s="6"/>
      <c r="ALB179" s="6"/>
      <c r="ALC179" s="6"/>
      <c r="ALD179" s="6"/>
      <c r="ALE179" s="6"/>
      <c r="ALF179" s="6"/>
      <c r="ALG179" s="6"/>
      <c r="ALH179" s="6"/>
      <c r="ALI179" s="6"/>
      <c r="ALJ179" s="6"/>
      <c r="ALK179" s="6"/>
      <c r="ALL179" s="6"/>
      <c r="ALM179" s="6"/>
      <c r="ALN179" s="6"/>
      <c r="ALO179" s="6"/>
      <c r="ALP179" s="6"/>
      <c r="ALQ179" s="6"/>
      <c r="ALR179" s="6"/>
      <c r="ALS179" s="6"/>
      <c r="ALT179" s="6"/>
      <c r="ALU179" s="6"/>
      <c r="ALV179" s="6"/>
      <c r="ALW179" s="6"/>
      <c r="ALX179" s="6"/>
      <c r="ALY179" s="6"/>
      <c r="ALZ179" s="6"/>
      <c r="AMA179" s="6"/>
      <c r="AMB179" s="6"/>
      <c r="AMC179" s="6"/>
      <c r="AMD179" s="6"/>
      <c r="AME179" s="0"/>
      <c r="AMF179" s="0"/>
      <c r="AMG179" s="0"/>
      <c r="AMH179" s="0"/>
      <c r="AMI179" s="0"/>
      <c r="AMJ179" s="0"/>
    </row>
    <row r="180" s="4" customFormat="true" ht="12.8" hidden="false" customHeight="false" outlineLevel="0" collapsed="false">
      <c r="A180" s="4" t="s">
        <v>200</v>
      </c>
      <c r="B180" s="4" t="str">
        <f aca="false">LEFT(A180,FIND(" ",A180)-1)</f>
        <v>Mateja</v>
      </c>
      <c r="C180" s="4" t="str">
        <f aca="false">RIGHT(A180,LEN(A180)-FIND(" ",A180))</f>
        <v>Lacković</v>
      </c>
      <c r="D180" s="3" t="n">
        <v>64405659707</v>
      </c>
      <c r="E180" s="3"/>
      <c r="F180" s="4" t="n">
        <f aca="false">$J$1-J180</f>
        <v>1997</v>
      </c>
      <c r="G180" s="4" t="s">
        <v>201</v>
      </c>
      <c r="H180" s="4" t="s">
        <v>186</v>
      </c>
      <c r="I180" s="4" t="s">
        <v>26</v>
      </c>
      <c r="J180" s="4" t="n">
        <v>25</v>
      </c>
      <c r="N180" s="1" t="s">
        <v>18</v>
      </c>
      <c r="AME180" s="0"/>
      <c r="AMF180" s="0"/>
      <c r="AMG180" s="0"/>
      <c r="AMH180" s="0"/>
      <c r="AMI180" s="0"/>
      <c r="AMJ180" s="0"/>
    </row>
    <row r="181" customFormat="false" ht="12.8" hidden="false" customHeight="false" outlineLevel="0" collapsed="false">
      <c r="A181" s="1" t="s">
        <v>202</v>
      </c>
      <c r="B181" s="1" t="str">
        <f aca="false">LEFT(A181,FIND(" ",A181)-1)</f>
        <v>Katarina</v>
      </c>
      <c r="C181" s="1" t="str">
        <f aca="false">RIGHT(A181,LEN(A181)-FIND(" ",A181))</f>
        <v>Lacković</v>
      </c>
      <c r="D181" s="2" t="n">
        <v>74923796854</v>
      </c>
      <c r="E181" s="3" t="n">
        <v>64405659707</v>
      </c>
      <c r="F181" s="1" t="n">
        <f aca="false">$J$1-J181</f>
        <v>1996</v>
      </c>
      <c r="G181" s="1" t="str">
        <f aca="false">G180</f>
        <v>OB_036</v>
      </c>
      <c r="H181" s="1" t="s">
        <v>186</v>
      </c>
      <c r="I181" s="1" t="s">
        <v>16</v>
      </c>
      <c r="J181" s="1" t="n">
        <v>26</v>
      </c>
      <c r="N181" s="1" t="s">
        <v>18</v>
      </c>
    </row>
    <row r="182" customFormat="false" ht="12.8" hidden="false" customHeight="false" outlineLevel="0" collapsed="false">
      <c r="A182" s="1" t="s">
        <v>203</v>
      </c>
      <c r="B182" s="1" t="str">
        <f aca="false">LEFT(A182,FIND(" ",A182)-1)</f>
        <v>Ada</v>
      </c>
      <c r="C182" s="1" t="str">
        <f aca="false">RIGHT(A182,LEN(A182)-FIND(" ",A182))</f>
        <v>Lacković</v>
      </c>
      <c r="D182" s="2" t="n">
        <v>34275079977</v>
      </c>
      <c r="E182" s="3" t="n">
        <v>64405659707</v>
      </c>
      <c r="F182" s="1" t="n">
        <f aca="false">$J$1-J182</f>
        <v>2014</v>
      </c>
      <c r="G182" s="1" t="str">
        <f aca="false">G181</f>
        <v>OB_036</v>
      </c>
      <c r="H182" s="1" t="s">
        <v>186</v>
      </c>
      <c r="I182" s="1" t="s">
        <v>20</v>
      </c>
      <c r="J182" s="1" t="n">
        <v>8</v>
      </c>
      <c r="L182" s="1" t="s">
        <v>21</v>
      </c>
      <c r="M182" s="1" t="s">
        <v>21</v>
      </c>
      <c r="N182" s="1" t="s">
        <v>18</v>
      </c>
    </row>
    <row r="183" customFormat="false" ht="12.8" hidden="false" customHeight="false" outlineLevel="0" collapsed="false">
      <c r="A183" s="1" t="s">
        <v>204</v>
      </c>
      <c r="B183" s="1" t="str">
        <f aca="false">LEFT(A183,FIND(" ",A183)-1)</f>
        <v>Dejana</v>
      </c>
      <c r="C183" s="1" t="str">
        <f aca="false">RIGHT(A183,LEN(A183)-FIND(" ",A183))</f>
        <v>Lacković</v>
      </c>
      <c r="D183" s="2" t="n">
        <v>818694015</v>
      </c>
      <c r="E183" s="3" t="n">
        <v>64405659707</v>
      </c>
      <c r="F183" s="1" t="n">
        <f aca="false">$J$1-J183</f>
        <v>2020</v>
      </c>
      <c r="G183" s="1" t="str">
        <f aca="false">G182</f>
        <v>OB_036</v>
      </c>
      <c r="H183" s="1" t="s">
        <v>186</v>
      </c>
      <c r="I183" s="1" t="s">
        <v>23</v>
      </c>
      <c r="J183" s="1" t="n">
        <v>2</v>
      </c>
      <c r="M183" s="1" t="s">
        <v>21</v>
      </c>
      <c r="N183" s="1" t="s">
        <v>18</v>
      </c>
    </row>
    <row r="184" customFormat="false" ht="12.8" hidden="false" customHeight="false" outlineLevel="0" collapsed="false">
      <c r="A184" s="1" t="s">
        <v>205</v>
      </c>
      <c r="B184" s="1" t="str">
        <f aca="false">LEFT(A184,FIND(" ",A184)-1)</f>
        <v>Grga</v>
      </c>
      <c r="C184" s="1" t="str">
        <f aca="false">RIGHT(A184,LEN(A184)-FIND(" ",A184))</f>
        <v>Lacković</v>
      </c>
      <c r="D184" s="2" t="n">
        <v>67217190494</v>
      </c>
      <c r="E184" s="3" t="n">
        <v>64405659707</v>
      </c>
      <c r="F184" s="1" t="n">
        <f aca="false">$J$1-J184</f>
        <v>2021</v>
      </c>
      <c r="G184" s="1" t="str">
        <f aca="false">G183</f>
        <v>OB_036</v>
      </c>
      <c r="H184" s="1" t="s">
        <v>186</v>
      </c>
      <c r="I184" s="1" t="s">
        <v>50</v>
      </c>
      <c r="J184" s="1" t="n">
        <v>1</v>
      </c>
      <c r="M184" s="1" t="s">
        <v>21</v>
      </c>
      <c r="N184" s="1" t="s">
        <v>18</v>
      </c>
    </row>
    <row r="185" s="5" customFormat="true" ht="12.8" hidden="false" customHeight="false" outlineLevel="0" collapsed="false">
      <c r="B185" s="6" t="e">
        <f aca="false">LEFT(A185,FIND(" ",A185)-1)</f>
        <v>#VALUE!</v>
      </c>
      <c r="C185" s="6" t="e">
        <f aca="false">RIGHT(A185,LEN(A185)-FIND(" ",A185))</f>
        <v>#VALUE!</v>
      </c>
      <c r="D185" s="7"/>
      <c r="E185" s="7"/>
      <c r="AEU185" s="6"/>
      <c r="AEV185" s="6"/>
      <c r="AEW185" s="6"/>
      <c r="AEX185" s="6"/>
      <c r="AEY185" s="6"/>
      <c r="AEZ185" s="6"/>
      <c r="AFA185" s="6"/>
      <c r="AFB185" s="6"/>
      <c r="AFC185" s="6"/>
      <c r="AFD185" s="6"/>
      <c r="AFE185" s="6"/>
      <c r="AFF185" s="6"/>
      <c r="AFG185" s="6"/>
      <c r="AFH185" s="6"/>
      <c r="AFI185" s="6"/>
      <c r="AFJ185" s="6"/>
      <c r="AFK185" s="6"/>
      <c r="AFL185" s="6"/>
      <c r="AFM185" s="6"/>
      <c r="AFN185" s="6"/>
      <c r="AFO185" s="6"/>
      <c r="AFP185" s="6"/>
      <c r="AFQ185" s="6"/>
      <c r="AFR185" s="6"/>
      <c r="AFS185" s="6"/>
      <c r="AFT185" s="6"/>
      <c r="AFU185" s="6"/>
      <c r="AFV185" s="6"/>
      <c r="AFW185" s="6"/>
      <c r="AFX185" s="6"/>
      <c r="AFY185" s="6"/>
      <c r="AFZ185" s="6"/>
      <c r="AGA185" s="6"/>
      <c r="AGB185" s="6"/>
      <c r="AGC185" s="6"/>
      <c r="AGD185" s="6"/>
      <c r="AGE185" s="6"/>
      <c r="AGF185" s="6"/>
      <c r="AGG185" s="6"/>
      <c r="AGH185" s="6"/>
      <c r="AGI185" s="6"/>
      <c r="AGJ185" s="6"/>
      <c r="AGK185" s="6"/>
      <c r="AGL185" s="6"/>
      <c r="AGM185" s="6"/>
      <c r="AGN185" s="6"/>
      <c r="AGO185" s="6"/>
      <c r="AGP185" s="6"/>
      <c r="AGQ185" s="6"/>
      <c r="AGR185" s="6"/>
      <c r="AGS185" s="6"/>
      <c r="AGT185" s="6"/>
      <c r="AGU185" s="6"/>
      <c r="AGV185" s="6"/>
      <c r="AGW185" s="6"/>
      <c r="AGX185" s="6"/>
      <c r="AGY185" s="6"/>
      <c r="AGZ185" s="6"/>
      <c r="AHA185" s="6"/>
      <c r="AHB185" s="6"/>
      <c r="AHC185" s="6"/>
      <c r="AHD185" s="6"/>
      <c r="AHE185" s="6"/>
      <c r="AHF185" s="6"/>
      <c r="AHG185" s="6"/>
      <c r="AHH185" s="6"/>
      <c r="AHI185" s="6"/>
      <c r="AHJ185" s="6"/>
      <c r="AHK185" s="6"/>
      <c r="AHL185" s="6"/>
      <c r="AHM185" s="6"/>
      <c r="AHN185" s="6"/>
      <c r="AHO185" s="6"/>
      <c r="AHP185" s="6"/>
      <c r="AHQ185" s="6"/>
      <c r="AHR185" s="6"/>
      <c r="AHS185" s="6"/>
      <c r="AHT185" s="6"/>
      <c r="AHU185" s="6"/>
      <c r="AHV185" s="6"/>
      <c r="AHW185" s="6"/>
      <c r="AHX185" s="6"/>
      <c r="AHY185" s="6"/>
      <c r="AHZ185" s="6"/>
      <c r="AIA185" s="6"/>
      <c r="AIB185" s="6"/>
      <c r="AIC185" s="6"/>
      <c r="AID185" s="6"/>
      <c r="AIE185" s="6"/>
      <c r="AIF185" s="6"/>
      <c r="AIG185" s="6"/>
      <c r="AIH185" s="6"/>
      <c r="AII185" s="6"/>
      <c r="AIJ185" s="6"/>
      <c r="AIK185" s="6"/>
      <c r="AIL185" s="6"/>
      <c r="AIM185" s="6"/>
      <c r="AIN185" s="6"/>
      <c r="AIO185" s="6"/>
      <c r="AIP185" s="6"/>
      <c r="AIQ185" s="6"/>
      <c r="AIR185" s="6"/>
      <c r="AIS185" s="6"/>
      <c r="AIT185" s="6"/>
      <c r="AIU185" s="6"/>
      <c r="AIV185" s="6"/>
      <c r="AIW185" s="6"/>
      <c r="AIX185" s="6"/>
      <c r="AIY185" s="6"/>
      <c r="AIZ185" s="6"/>
      <c r="AJA185" s="6"/>
      <c r="AJB185" s="6"/>
      <c r="AJC185" s="6"/>
      <c r="AJD185" s="6"/>
      <c r="AJE185" s="6"/>
      <c r="AJF185" s="6"/>
      <c r="AJG185" s="6"/>
      <c r="AJH185" s="6"/>
      <c r="AJI185" s="6"/>
      <c r="AJJ185" s="6"/>
      <c r="AJK185" s="6"/>
      <c r="AJL185" s="6"/>
      <c r="AJM185" s="6"/>
      <c r="AJN185" s="6"/>
      <c r="AJO185" s="6"/>
      <c r="AJP185" s="6"/>
      <c r="AJQ185" s="6"/>
      <c r="AJR185" s="6"/>
      <c r="AJS185" s="6"/>
      <c r="AJT185" s="6"/>
      <c r="AJU185" s="6"/>
      <c r="AJV185" s="6"/>
      <c r="AJW185" s="6"/>
      <c r="AJX185" s="6"/>
      <c r="AJY185" s="6"/>
      <c r="AJZ185" s="6"/>
      <c r="AKA185" s="6"/>
      <c r="AKB185" s="6"/>
      <c r="AKC185" s="6"/>
      <c r="AKD185" s="6"/>
      <c r="AKE185" s="6"/>
      <c r="AKF185" s="6"/>
      <c r="AKG185" s="6"/>
      <c r="AKH185" s="6"/>
      <c r="AKI185" s="6"/>
      <c r="AKJ185" s="6"/>
      <c r="AKK185" s="6"/>
      <c r="AKL185" s="6"/>
      <c r="AKM185" s="6"/>
      <c r="AKN185" s="6"/>
      <c r="AKO185" s="6"/>
      <c r="AKP185" s="6"/>
      <c r="AKQ185" s="6"/>
      <c r="AKR185" s="6"/>
      <c r="AKS185" s="6"/>
      <c r="AKT185" s="6"/>
      <c r="AKU185" s="6"/>
      <c r="AKV185" s="6"/>
      <c r="AKW185" s="6"/>
      <c r="AKX185" s="6"/>
      <c r="AKY185" s="6"/>
      <c r="AKZ185" s="6"/>
      <c r="ALA185" s="6"/>
      <c r="ALB185" s="6"/>
      <c r="ALC185" s="6"/>
      <c r="ALD185" s="6"/>
      <c r="ALE185" s="6"/>
      <c r="ALF185" s="6"/>
      <c r="ALG185" s="6"/>
      <c r="ALH185" s="6"/>
      <c r="ALI185" s="6"/>
      <c r="ALJ185" s="6"/>
      <c r="ALK185" s="6"/>
      <c r="ALL185" s="6"/>
      <c r="ALM185" s="6"/>
      <c r="ALN185" s="6"/>
      <c r="ALO185" s="6"/>
      <c r="ALP185" s="6"/>
      <c r="ALQ185" s="6"/>
      <c r="ALR185" s="6"/>
      <c r="ALS185" s="6"/>
      <c r="ALT185" s="6"/>
      <c r="ALU185" s="6"/>
      <c r="ALV185" s="6"/>
      <c r="ALW185" s="6"/>
      <c r="ALX185" s="6"/>
      <c r="ALY185" s="6"/>
      <c r="ALZ185" s="6"/>
      <c r="AMA185" s="6"/>
      <c r="AMB185" s="6"/>
      <c r="AMC185" s="6"/>
      <c r="AMD185" s="6"/>
      <c r="AME185" s="0"/>
      <c r="AMF185" s="0"/>
      <c r="AMG185" s="0"/>
      <c r="AMH185" s="0"/>
      <c r="AMI185" s="0"/>
      <c r="AMJ185" s="0"/>
    </row>
    <row r="186" s="4" customFormat="true" ht="12.8" hidden="false" customHeight="false" outlineLevel="0" collapsed="false">
      <c r="A186" s="4" t="s">
        <v>206</v>
      </c>
      <c r="B186" s="4" t="str">
        <f aca="false">LEFT(A186,FIND(" ",A186)-1)</f>
        <v>David</v>
      </c>
      <c r="C186" s="4" t="str">
        <f aca="false">RIGHT(A186,LEN(A186)-FIND(" ",A186))</f>
        <v>Perić</v>
      </c>
      <c r="D186" s="3" t="n">
        <v>60792688208</v>
      </c>
      <c r="E186" s="3"/>
      <c r="F186" s="4" t="n">
        <f aca="false">$J$1-J186</f>
        <v>1987</v>
      </c>
      <c r="G186" s="4" t="s">
        <v>207</v>
      </c>
      <c r="H186" s="4" t="s">
        <v>186</v>
      </c>
      <c r="I186" s="4" t="s">
        <v>26</v>
      </c>
      <c r="J186" s="4" t="n">
        <v>35</v>
      </c>
      <c r="K186" s="4" t="s">
        <v>17</v>
      </c>
      <c r="N186" s="1" t="s">
        <v>18</v>
      </c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1" t="s">
        <v>208</v>
      </c>
      <c r="B187" s="1" t="str">
        <f aca="false">LEFT(A187,FIND(" ",A187)-1)</f>
        <v>Anja</v>
      </c>
      <c r="C187" s="1" t="str">
        <f aca="false">RIGHT(A187,LEN(A187)-FIND(" ",A187))</f>
        <v>Perić</v>
      </c>
      <c r="D187" s="2" t="n">
        <v>51068432905</v>
      </c>
      <c r="E187" s="3" t="n">
        <v>60792688208</v>
      </c>
      <c r="F187" s="1" t="n">
        <f aca="false">$J$1-J187</f>
        <v>2010</v>
      </c>
      <c r="G187" s="1" t="str">
        <f aca="false">G186</f>
        <v>OB_037</v>
      </c>
      <c r="H187" s="1" t="s">
        <v>186</v>
      </c>
      <c r="I187" s="1" t="s">
        <v>20</v>
      </c>
      <c r="J187" s="1" t="n">
        <v>12</v>
      </c>
      <c r="L187" s="1" t="s">
        <v>21</v>
      </c>
      <c r="M187" s="1" t="s">
        <v>21</v>
      </c>
      <c r="N187" s="1" t="s">
        <v>18</v>
      </c>
    </row>
    <row r="188" customFormat="false" ht="12.8" hidden="false" customHeight="false" outlineLevel="0" collapsed="false">
      <c r="A188" s="1" t="s">
        <v>209</v>
      </c>
      <c r="B188" s="1" t="str">
        <f aca="false">LEFT(A188,FIND(" ",A188)-1)</f>
        <v>Ada</v>
      </c>
      <c r="C188" s="1" t="str">
        <f aca="false">RIGHT(A188,LEN(A188)-FIND(" ",A188))</f>
        <v>Perić</v>
      </c>
      <c r="D188" s="2" t="n">
        <v>96135027443</v>
      </c>
      <c r="E188" s="3" t="n">
        <v>60792688208</v>
      </c>
      <c r="F188" s="1" t="n">
        <f aca="false">$J$1-J188</f>
        <v>2012</v>
      </c>
      <c r="G188" s="1" t="str">
        <f aca="false">G187</f>
        <v>OB_037</v>
      </c>
      <c r="H188" s="1" t="s">
        <v>186</v>
      </c>
      <c r="I188" s="1" t="s">
        <v>23</v>
      </c>
      <c r="J188" s="1" t="n">
        <v>10</v>
      </c>
      <c r="L188" s="1" t="s">
        <v>21</v>
      </c>
      <c r="M188" s="1" t="s">
        <v>21</v>
      </c>
      <c r="N188" s="1" t="s">
        <v>18</v>
      </c>
    </row>
    <row r="189" s="5" customFormat="true" ht="12.8" hidden="false" customHeight="false" outlineLevel="0" collapsed="false">
      <c r="B189" s="6" t="e">
        <f aca="false">LEFT(A189,FIND(" ",A189)-1)</f>
        <v>#VALUE!</v>
      </c>
      <c r="C189" s="6" t="e">
        <f aca="false">RIGHT(A189,LEN(A189)-FIND(" ",A189))</f>
        <v>#VALUE!</v>
      </c>
      <c r="D189" s="7"/>
      <c r="E189" s="7"/>
      <c r="AEU189" s="6"/>
      <c r="AEV189" s="6"/>
      <c r="AEW189" s="6"/>
      <c r="AEX189" s="6"/>
      <c r="AEY189" s="6"/>
      <c r="AEZ189" s="6"/>
      <c r="AFA189" s="6"/>
      <c r="AFB189" s="6"/>
      <c r="AFC189" s="6"/>
      <c r="AFD189" s="6"/>
      <c r="AFE189" s="6"/>
      <c r="AFF189" s="6"/>
      <c r="AFG189" s="6"/>
      <c r="AFH189" s="6"/>
      <c r="AFI189" s="6"/>
      <c r="AFJ189" s="6"/>
      <c r="AFK189" s="6"/>
      <c r="AFL189" s="6"/>
      <c r="AFM189" s="6"/>
      <c r="AFN189" s="6"/>
      <c r="AFO189" s="6"/>
      <c r="AFP189" s="6"/>
      <c r="AFQ189" s="6"/>
      <c r="AFR189" s="6"/>
      <c r="AFS189" s="6"/>
      <c r="AFT189" s="6"/>
      <c r="AFU189" s="6"/>
      <c r="AFV189" s="6"/>
      <c r="AFW189" s="6"/>
      <c r="AFX189" s="6"/>
      <c r="AFY189" s="6"/>
      <c r="AFZ189" s="6"/>
      <c r="AGA189" s="6"/>
      <c r="AGB189" s="6"/>
      <c r="AGC189" s="6"/>
      <c r="AGD189" s="6"/>
      <c r="AGE189" s="6"/>
      <c r="AGF189" s="6"/>
      <c r="AGG189" s="6"/>
      <c r="AGH189" s="6"/>
      <c r="AGI189" s="6"/>
      <c r="AGJ189" s="6"/>
      <c r="AGK189" s="6"/>
      <c r="AGL189" s="6"/>
      <c r="AGM189" s="6"/>
      <c r="AGN189" s="6"/>
      <c r="AGO189" s="6"/>
      <c r="AGP189" s="6"/>
      <c r="AGQ189" s="6"/>
      <c r="AGR189" s="6"/>
      <c r="AGS189" s="6"/>
      <c r="AGT189" s="6"/>
      <c r="AGU189" s="6"/>
      <c r="AGV189" s="6"/>
      <c r="AGW189" s="6"/>
      <c r="AGX189" s="6"/>
      <c r="AGY189" s="6"/>
      <c r="AGZ189" s="6"/>
      <c r="AHA189" s="6"/>
      <c r="AHB189" s="6"/>
      <c r="AHC189" s="6"/>
      <c r="AHD189" s="6"/>
      <c r="AHE189" s="6"/>
      <c r="AHF189" s="6"/>
      <c r="AHG189" s="6"/>
      <c r="AHH189" s="6"/>
      <c r="AHI189" s="6"/>
      <c r="AHJ189" s="6"/>
      <c r="AHK189" s="6"/>
      <c r="AHL189" s="6"/>
      <c r="AHM189" s="6"/>
      <c r="AHN189" s="6"/>
      <c r="AHO189" s="6"/>
      <c r="AHP189" s="6"/>
      <c r="AHQ189" s="6"/>
      <c r="AHR189" s="6"/>
      <c r="AHS189" s="6"/>
      <c r="AHT189" s="6"/>
      <c r="AHU189" s="6"/>
      <c r="AHV189" s="6"/>
      <c r="AHW189" s="6"/>
      <c r="AHX189" s="6"/>
      <c r="AHY189" s="6"/>
      <c r="AHZ189" s="6"/>
      <c r="AIA189" s="6"/>
      <c r="AIB189" s="6"/>
      <c r="AIC189" s="6"/>
      <c r="AID189" s="6"/>
      <c r="AIE189" s="6"/>
      <c r="AIF189" s="6"/>
      <c r="AIG189" s="6"/>
      <c r="AIH189" s="6"/>
      <c r="AII189" s="6"/>
      <c r="AIJ189" s="6"/>
      <c r="AIK189" s="6"/>
      <c r="AIL189" s="6"/>
      <c r="AIM189" s="6"/>
      <c r="AIN189" s="6"/>
      <c r="AIO189" s="6"/>
      <c r="AIP189" s="6"/>
      <c r="AIQ189" s="6"/>
      <c r="AIR189" s="6"/>
      <c r="AIS189" s="6"/>
      <c r="AIT189" s="6"/>
      <c r="AIU189" s="6"/>
      <c r="AIV189" s="6"/>
      <c r="AIW189" s="6"/>
      <c r="AIX189" s="6"/>
      <c r="AIY189" s="6"/>
      <c r="AIZ189" s="6"/>
      <c r="AJA189" s="6"/>
      <c r="AJB189" s="6"/>
      <c r="AJC189" s="6"/>
      <c r="AJD189" s="6"/>
      <c r="AJE189" s="6"/>
      <c r="AJF189" s="6"/>
      <c r="AJG189" s="6"/>
      <c r="AJH189" s="6"/>
      <c r="AJI189" s="6"/>
      <c r="AJJ189" s="6"/>
      <c r="AJK189" s="6"/>
      <c r="AJL189" s="6"/>
      <c r="AJM189" s="6"/>
      <c r="AJN189" s="6"/>
      <c r="AJO189" s="6"/>
      <c r="AJP189" s="6"/>
      <c r="AJQ189" s="6"/>
      <c r="AJR189" s="6"/>
      <c r="AJS189" s="6"/>
      <c r="AJT189" s="6"/>
      <c r="AJU189" s="6"/>
      <c r="AJV189" s="6"/>
      <c r="AJW189" s="6"/>
      <c r="AJX189" s="6"/>
      <c r="AJY189" s="6"/>
      <c r="AJZ189" s="6"/>
      <c r="AKA189" s="6"/>
      <c r="AKB189" s="6"/>
      <c r="AKC189" s="6"/>
      <c r="AKD189" s="6"/>
      <c r="AKE189" s="6"/>
      <c r="AKF189" s="6"/>
      <c r="AKG189" s="6"/>
      <c r="AKH189" s="6"/>
      <c r="AKI189" s="6"/>
      <c r="AKJ189" s="6"/>
      <c r="AKK189" s="6"/>
      <c r="AKL189" s="6"/>
      <c r="AKM189" s="6"/>
      <c r="AKN189" s="6"/>
      <c r="AKO189" s="6"/>
      <c r="AKP189" s="6"/>
      <c r="AKQ189" s="6"/>
      <c r="AKR189" s="6"/>
      <c r="AKS189" s="6"/>
      <c r="AKT189" s="6"/>
      <c r="AKU189" s="6"/>
      <c r="AKV189" s="6"/>
      <c r="AKW189" s="6"/>
      <c r="AKX189" s="6"/>
      <c r="AKY189" s="6"/>
      <c r="AKZ189" s="6"/>
      <c r="ALA189" s="6"/>
      <c r="ALB189" s="6"/>
      <c r="ALC189" s="6"/>
      <c r="ALD189" s="6"/>
      <c r="ALE189" s="6"/>
      <c r="ALF189" s="6"/>
      <c r="ALG189" s="6"/>
      <c r="ALH189" s="6"/>
      <c r="ALI189" s="6"/>
      <c r="ALJ189" s="6"/>
      <c r="ALK189" s="6"/>
      <c r="ALL189" s="6"/>
      <c r="ALM189" s="6"/>
      <c r="ALN189" s="6"/>
      <c r="ALO189" s="6"/>
      <c r="ALP189" s="6"/>
      <c r="ALQ189" s="6"/>
      <c r="ALR189" s="6"/>
      <c r="ALS189" s="6"/>
      <c r="ALT189" s="6"/>
      <c r="ALU189" s="6"/>
      <c r="ALV189" s="6"/>
      <c r="ALW189" s="6"/>
      <c r="ALX189" s="6"/>
      <c r="ALY189" s="6"/>
      <c r="ALZ189" s="6"/>
      <c r="AMA189" s="6"/>
      <c r="AMB189" s="6"/>
      <c r="AMC189" s="6"/>
      <c r="AMD189" s="6"/>
      <c r="AME189" s="0"/>
      <c r="AMF189" s="0"/>
      <c r="AMG189" s="0"/>
      <c r="AMH189" s="0"/>
      <c r="AMI189" s="0"/>
      <c r="AMJ189" s="0"/>
    </row>
    <row r="190" s="4" customFormat="true" ht="12.8" hidden="false" customHeight="false" outlineLevel="0" collapsed="false">
      <c r="A190" s="4" t="s">
        <v>210</v>
      </c>
      <c r="B190" s="4" t="str">
        <f aca="false">LEFT(A190,FIND(" ",A190)-1)</f>
        <v>Milan</v>
      </c>
      <c r="C190" s="4" t="str">
        <f aca="false">RIGHT(A190,LEN(A190)-FIND(" ",A190))</f>
        <v>Perić</v>
      </c>
      <c r="D190" s="3" t="n">
        <v>32264470121</v>
      </c>
      <c r="E190" s="3"/>
      <c r="F190" s="4" t="n">
        <f aca="false">$J$1-J190</f>
        <v>1997</v>
      </c>
      <c r="G190" s="4" t="s">
        <v>211</v>
      </c>
      <c r="H190" s="4" t="s">
        <v>186</v>
      </c>
      <c r="I190" s="4" t="s">
        <v>26</v>
      </c>
      <c r="J190" s="4" t="n">
        <v>25</v>
      </c>
      <c r="N190" s="1" t="s">
        <v>18</v>
      </c>
      <c r="AME190" s="0"/>
      <c r="AMF190" s="0"/>
      <c r="AMG190" s="0"/>
      <c r="AMH190" s="0"/>
      <c r="AMI190" s="0"/>
      <c r="AMJ190" s="0"/>
    </row>
    <row r="191" customFormat="false" ht="12.8" hidden="false" customHeight="false" outlineLevel="0" collapsed="false">
      <c r="A191" s="1" t="s">
        <v>212</v>
      </c>
      <c r="B191" s="1" t="str">
        <f aca="false">LEFT(A191,FIND(" ",A191)-1)</f>
        <v>Julijana</v>
      </c>
      <c r="C191" s="1" t="str">
        <f aca="false">RIGHT(A191,LEN(A191)-FIND(" ",A191))</f>
        <v>Perić</v>
      </c>
      <c r="D191" s="2" t="n">
        <v>63629265498</v>
      </c>
      <c r="E191" s="3" t="n">
        <v>32264470121</v>
      </c>
      <c r="F191" s="1" t="n">
        <f aca="false">$J$1-J191</f>
        <v>1996</v>
      </c>
      <c r="G191" s="1" t="str">
        <f aca="false">G190</f>
        <v>OB_038</v>
      </c>
      <c r="H191" s="1" t="s">
        <v>186</v>
      </c>
      <c r="I191" s="1" t="s">
        <v>16</v>
      </c>
      <c r="J191" s="1" t="n">
        <v>26</v>
      </c>
      <c r="N191" s="1" t="s">
        <v>18</v>
      </c>
    </row>
    <row r="192" customFormat="false" ht="12.8" hidden="false" customHeight="false" outlineLevel="0" collapsed="false">
      <c r="A192" s="1" t="s">
        <v>213</v>
      </c>
      <c r="B192" s="1" t="str">
        <f aca="false">LEFT(A192,FIND(" ",A192)-1)</f>
        <v>Lucija</v>
      </c>
      <c r="C192" s="1" t="str">
        <f aca="false">RIGHT(A192,LEN(A192)-FIND(" ",A192))</f>
        <v>Perić</v>
      </c>
      <c r="D192" s="2" t="n">
        <v>25426426930</v>
      </c>
      <c r="E192" s="3" t="n">
        <v>32264470121</v>
      </c>
      <c r="F192" s="1" t="n">
        <f aca="false">$J$1-J192</f>
        <v>2014</v>
      </c>
      <c r="G192" s="1" t="str">
        <f aca="false">G191</f>
        <v>OB_038</v>
      </c>
      <c r="H192" s="1" t="s">
        <v>186</v>
      </c>
      <c r="I192" s="1" t="s">
        <v>20</v>
      </c>
      <c r="J192" s="1" t="n">
        <v>8</v>
      </c>
      <c r="L192" s="1" t="s">
        <v>21</v>
      </c>
      <c r="M192" s="1" t="s">
        <v>21</v>
      </c>
      <c r="N192" s="1" t="s">
        <v>18</v>
      </c>
    </row>
    <row r="193" s="5" customFormat="true" ht="12.8" hidden="false" customHeight="false" outlineLevel="0" collapsed="false">
      <c r="B193" s="6" t="e">
        <f aca="false">LEFT(A193,FIND(" ",A193)-1)</f>
        <v>#VALUE!</v>
      </c>
      <c r="C193" s="6" t="e">
        <f aca="false">RIGHT(A193,LEN(A193)-FIND(" ",A193))</f>
        <v>#VALUE!</v>
      </c>
      <c r="D193" s="7"/>
      <c r="E193" s="7"/>
      <c r="AEU193" s="6"/>
      <c r="AEV193" s="6"/>
      <c r="AEW193" s="6"/>
      <c r="AEX193" s="6"/>
      <c r="AEY193" s="6"/>
      <c r="AEZ193" s="6"/>
      <c r="AFA193" s="6"/>
      <c r="AFB193" s="6"/>
      <c r="AFC193" s="6"/>
      <c r="AFD193" s="6"/>
      <c r="AFE193" s="6"/>
      <c r="AFF193" s="6"/>
      <c r="AFG193" s="6"/>
      <c r="AFH193" s="6"/>
      <c r="AFI193" s="6"/>
      <c r="AFJ193" s="6"/>
      <c r="AFK193" s="6"/>
      <c r="AFL193" s="6"/>
      <c r="AFM193" s="6"/>
      <c r="AFN193" s="6"/>
      <c r="AFO193" s="6"/>
      <c r="AFP193" s="6"/>
      <c r="AFQ193" s="6"/>
      <c r="AFR193" s="6"/>
      <c r="AFS193" s="6"/>
      <c r="AFT193" s="6"/>
      <c r="AFU193" s="6"/>
      <c r="AFV193" s="6"/>
      <c r="AFW193" s="6"/>
      <c r="AFX193" s="6"/>
      <c r="AFY193" s="6"/>
      <c r="AFZ193" s="6"/>
      <c r="AGA193" s="6"/>
      <c r="AGB193" s="6"/>
      <c r="AGC193" s="6"/>
      <c r="AGD193" s="6"/>
      <c r="AGE193" s="6"/>
      <c r="AGF193" s="6"/>
      <c r="AGG193" s="6"/>
      <c r="AGH193" s="6"/>
      <c r="AGI193" s="6"/>
      <c r="AGJ193" s="6"/>
      <c r="AGK193" s="6"/>
      <c r="AGL193" s="6"/>
      <c r="AGM193" s="6"/>
      <c r="AGN193" s="6"/>
      <c r="AGO193" s="6"/>
      <c r="AGP193" s="6"/>
      <c r="AGQ193" s="6"/>
      <c r="AGR193" s="6"/>
      <c r="AGS193" s="6"/>
      <c r="AGT193" s="6"/>
      <c r="AGU193" s="6"/>
      <c r="AGV193" s="6"/>
      <c r="AGW193" s="6"/>
      <c r="AGX193" s="6"/>
      <c r="AGY193" s="6"/>
      <c r="AGZ193" s="6"/>
      <c r="AHA193" s="6"/>
      <c r="AHB193" s="6"/>
      <c r="AHC193" s="6"/>
      <c r="AHD193" s="6"/>
      <c r="AHE193" s="6"/>
      <c r="AHF193" s="6"/>
      <c r="AHG193" s="6"/>
      <c r="AHH193" s="6"/>
      <c r="AHI193" s="6"/>
      <c r="AHJ193" s="6"/>
      <c r="AHK193" s="6"/>
      <c r="AHL193" s="6"/>
      <c r="AHM193" s="6"/>
      <c r="AHN193" s="6"/>
      <c r="AHO193" s="6"/>
      <c r="AHP193" s="6"/>
      <c r="AHQ193" s="6"/>
      <c r="AHR193" s="6"/>
      <c r="AHS193" s="6"/>
      <c r="AHT193" s="6"/>
      <c r="AHU193" s="6"/>
      <c r="AHV193" s="6"/>
      <c r="AHW193" s="6"/>
      <c r="AHX193" s="6"/>
      <c r="AHY193" s="6"/>
      <c r="AHZ193" s="6"/>
      <c r="AIA193" s="6"/>
      <c r="AIB193" s="6"/>
      <c r="AIC193" s="6"/>
      <c r="AID193" s="6"/>
      <c r="AIE193" s="6"/>
      <c r="AIF193" s="6"/>
      <c r="AIG193" s="6"/>
      <c r="AIH193" s="6"/>
      <c r="AII193" s="6"/>
      <c r="AIJ193" s="6"/>
      <c r="AIK193" s="6"/>
      <c r="AIL193" s="6"/>
      <c r="AIM193" s="6"/>
      <c r="AIN193" s="6"/>
      <c r="AIO193" s="6"/>
      <c r="AIP193" s="6"/>
      <c r="AIQ193" s="6"/>
      <c r="AIR193" s="6"/>
      <c r="AIS193" s="6"/>
      <c r="AIT193" s="6"/>
      <c r="AIU193" s="6"/>
      <c r="AIV193" s="6"/>
      <c r="AIW193" s="6"/>
      <c r="AIX193" s="6"/>
      <c r="AIY193" s="6"/>
      <c r="AIZ193" s="6"/>
      <c r="AJA193" s="6"/>
      <c r="AJB193" s="6"/>
      <c r="AJC193" s="6"/>
      <c r="AJD193" s="6"/>
      <c r="AJE193" s="6"/>
      <c r="AJF193" s="6"/>
      <c r="AJG193" s="6"/>
      <c r="AJH193" s="6"/>
      <c r="AJI193" s="6"/>
      <c r="AJJ193" s="6"/>
      <c r="AJK193" s="6"/>
      <c r="AJL193" s="6"/>
      <c r="AJM193" s="6"/>
      <c r="AJN193" s="6"/>
      <c r="AJO193" s="6"/>
      <c r="AJP193" s="6"/>
      <c r="AJQ193" s="6"/>
      <c r="AJR193" s="6"/>
      <c r="AJS193" s="6"/>
      <c r="AJT193" s="6"/>
      <c r="AJU193" s="6"/>
      <c r="AJV193" s="6"/>
      <c r="AJW193" s="6"/>
      <c r="AJX193" s="6"/>
      <c r="AJY193" s="6"/>
      <c r="AJZ193" s="6"/>
      <c r="AKA193" s="6"/>
      <c r="AKB193" s="6"/>
      <c r="AKC193" s="6"/>
      <c r="AKD193" s="6"/>
      <c r="AKE193" s="6"/>
      <c r="AKF193" s="6"/>
      <c r="AKG193" s="6"/>
      <c r="AKH193" s="6"/>
      <c r="AKI193" s="6"/>
      <c r="AKJ193" s="6"/>
      <c r="AKK193" s="6"/>
      <c r="AKL193" s="6"/>
      <c r="AKM193" s="6"/>
      <c r="AKN193" s="6"/>
      <c r="AKO193" s="6"/>
      <c r="AKP193" s="6"/>
      <c r="AKQ193" s="6"/>
      <c r="AKR193" s="6"/>
      <c r="AKS193" s="6"/>
      <c r="AKT193" s="6"/>
      <c r="AKU193" s="6"/>
      <c r="AKV193" s="6"/>
      <c r="AKW193" s="6"/>
      <c r="AKX193" s="6"/>
      <c r="AKY193" s="6"/>
      <c r="AKZ193" s="6"/>
      <c r="ALA193" s="6"/>
      <c r="ALB193" s="6"/>
      <c r="ALC193" s="6"/>
      <c r="ALD193" s="6"/>
      <c r="ALE193" s="6"/>
      <c r="ALF193" s="6"/>
      <c r="ALG193" s="6"/>
      <c r="ALH193" s="6"/>
      <c r="ALI193" s="6"/>
      <c r="ALJ193" s="6"/>
      <c r="ALK193" s="6"/>
      <c r="ALL193" s="6"/>
      <c r="ALM193" s="6"/>
      <c r="ALN193" s="6"/>
      <c r="ALO193" s="6"/>
      <c r="ALP193" s="6"/>
      <c r="ALQ193" s="6"/>
      <c r="ALR193" s="6"/>
      <c r="ALS193" s="6"/>
      <c r="ALT193" s="6"/>
      <c r="ALU193" s="6"/>
      <c r="ALV193" s="6"/>
      <c r="ALW193" s="6"/>
      <c r="ALX193" s="6"/>
      <c r="ALY193" s="6"/>
      <c r="ALZ193" s="6"/>
      <c r="AMA193" s="6"/>
      <c r="AMB193" s="6"/>
      <c r="AMC193" s="6"/>
      <c r="AMD193" s="6"/>
      <c r="AME193" s="0"/>
      <c r="AMF193" s="0"/>
      <c r="AMG193" s="0"/>
      <c r="AMH193" s="0"/>
      <c r="AMI193" s="0"/>
      <c r="AMJ193" s="0"/>
    </row>
    <row r="194" s="4" customFormat="true" ht="12.8" hidden="false" customHeight="false" outlineLevel="0" collapsed="false">
      <c r="A194" s="4" t="s">
        <v>214</v>
      </c>
      <c r="B194" s="4" t="str">
        <f aca="false">LEFT(A194,FIND(" ",A194)-1)</f>
        <v>Luka</v>
      </c>
      <c r="C194" s="4" t="str">
        <f aca="false">RIGHT(A194,LEN(A194)-FIND(" ",A194))</f>
        <v>Jukić</v>
      </c>
      <c r="D194" s="3" t="n">
        <v>54698959905</v>
      </c>
      <c r="E194" s="3"/>
      <c r="F194" s="4" t="n">
        <f aca="false">$J$1-J194</f>
        <v>1987</v>
      </c>
      <c r="G194" s="4" t="s">
        <v>215</v>
      </c>
      <c r="H194" s="4" t="s">
        <v>186</v>
      </c>
      <c r="I194" s="4" t="s">
        <v>26</v>
      </c>
      <c r="J194" s="4" t="n">
        <v>35</v>
      </c>
      <c r="N194" s="1" t="s">
        <v>18</v>
      </c>
      <c r="AME194" s="0"/>
      <c r="AMF194" s="0"/>
      <c r="AMG194" s="0"/>
      <c r="AMH194" s="0"/>
      <c r="AMI194" s="0"/>
      <c r="AMJ194" s="0"/>
    </row>
    <row r="195" customFormat="false" ht="12.8" hidden="false" customHeight="false" outlineLevel="0" collapsed="false">
      <c r="A195" s="1" t="s">
        <v>216</v>
      </c>
      <c r="B195" s="1" t="str">
        <f aca="false">LEFT(A195,FIND(" ",A195)-1)</f>
        <v>Lana</v>
      </c>
      <c r="C195" s="1" t="str">
        <f aca="false">RIGHT(A195,LEN(A195)-FIND(" ",A195))</f>
        <v>Jukić</v>
      </c>
      <c r="D195" s="2" t="n">
        <v>2496154574</v>
      </c>
      <c r="E195" s="3" t="n">
        <v>54698959905</v>
      </c>
      <c r="F195" s="1" t="n">
        <f aca="false">$J$1-J195</f>
        <v>1990</v>
      </c>
      <c r="G195" s="1" t="str">
        <f aca="false">G194</f>
        <v>OB_039</v>
      </c>
      <c r="H195" s="1" t="s">
        <v>186</v>
      </c>
      <c r="I195" s="1" t="s">
        <v>16</v>
      </c>
      <c r="J195" s="1" t="n">
        <v>32</v>
      </c>
      <c r="N195" s="1" t="s">
        <v>18</v>
      </c>
    </row>
    <row r="196" customFormat="false" ht="12.8" hidden="false" customHeight="false" outlineLevel="0" collapsed="false">
      <c r="A196" s="1" t="s">
        <v>217</v>
      </c>
      <c r="B196" s="1" t="str">
        <f aca="false">LEFT(A196,FIND(" ",A196)-1)</f>
        <v>Daria</v>
      </c>
      <c r="C196" s="1" t="str">
        <f aca="false">RIGHT(A196,LEN(A196)-FIND(" ",A196))</f>
        <v>Jukić</v>
      </c>
      <c r="D196" s="2" t="n">
        <v>10778975472</v>
      </c>
      <c r="E196" s="3" t="n">
        <v>54698959905</v>
      </c>
      <c r="F196" s="1" t="n">
        <f aca="false">$J$1-J196</f>
        <v>2010</v>
      </c>
      <c r="G196" s="1" t="str">
        <f aca="false">G195</f>
        <v>OB_039</v>
      </c>
      <c r="H196" s="1" t="s">
        <v>186</v>
      </c>
      <c r="I196" s="1" t="s">
        <v>20</v>
      </c>
      <c r="J196" s="1" t="n">
        <v>12</v>
      </c>
      <c r="L196" s="1" t="s">
        <v>21</v>
      </c>
      <c r="M196" s="1" t="s">
        <v>21</v>
      </c>
      <c r="N196" s="1" t="s">
        <v>18</v>
      </c>
    </row>
    <row r="197" s="5" customFormat="true" ht="12.8" hidden="false" customHeight="false" outlineLevel="0" collapsed="false">
      <c r="B197" s="6" t="e">
        <f aca="false">LEFT(A197,FIND(" ",A197)-1)</f>
        <v>#VALUE!</v>
      </c>
      <c r="C197" s="6" t="e">
        <f aca="false">RIGHT(A197,LEN(A197)-FIND(" ",A197))</f>
        <v>#VALUE!</v>
      </c>
      <c r="D197" s="7"/>
      <c r="E197" s="7"/>
      <c r="AEU197" s="6"/>
      <c r="AEV197" s="6"/>
      <c r="AEW197" s="6"/>
      <c r="AEX197" s="6"/>
      <c r="AEY197" s="6"/>
      <c r="AEZ197" s="6"/>
      <c r="AFA197" s="6"/>
      <c r="AFB197" s="6"/>
      <c r="AFC197" s="6"/>
      <c r="AFD197" s="6"/>
      <c r="AFE197" s="6"/>
      <c r="AFF197" s="6"/>
      <c r="AFG197" s="6"/>
      <c r="AFH197" s="6"/>
      <c r="AFI197" s="6"/>
      <c r="AFJ197" s="6"/>
      <c r="AFK197" s="6"/>
      <c r="AFL197" s="6"/>
      <c r="AFM197" s="6"/>
      <c r="AFN197" s="6"/>
      <c r="AFO197" s="6"/>
      <c r="AFP197" s="6"/>
      <c r="AFQ197" s="6"/>
      <c r="AFR197" s="6"/>
      <c r="AFS197" s="6"/>
      <c r="AFT197" s="6"/>
      <c r="AFU197" s="6"/>
      <c r="AFV197" s="6"/>
      <c r="AFW197" s="6"/>
      <c r="AFX197" s="6"/>
      <c r="AFY197" s="6"/>
      <c r="AFZ197" s="6"/>
      <c r="AGA197" s="6"/>
      <c r="AGB197" s="6"/>
      <c r="AGC197" s="6"/>
      <c r="AGD197" s="6"/>
      <c r="AGE197" s="6"/>
      <c r="AGF197" s="6"/>
      <c r="AGG197" s="6"/>
      <c r="AGH197" s="6"/>
      <c r="AGI197" s="6"/>
      <c r="AGJ197" s="6"/>
      <c r="AGK197" s="6"/>
      <c r="AGL197" s="6"/>
      <c r="AGM197" s="6"/>
      <c r="AGN197" s="6"/>
      <c r="AGO197" s="6"/>
      <c r="AGP197" s="6"/>
      <c r="AGQ197" s="6"/>
      <c r="AGR197" s="6"/>
      <c r="AGS197" s="6"/>
      <c r="AGT197" s="6"/>
      <c r="AGU197" s="6"/>
      <c r="AGV197" s="6"/>
      <c r="AGW197" s="6"/>
      <c r="AGX197" s="6"/>
      <c r="AGY197" s="6"/>
      <c r="AGZ197" s="6"/>
      <c r="AHA197" s="6"/>
      <c r="AHB197" s="6"/>
      <c r="AHC197" s="6"/>
      <c r="AHD197" s="6"/>
      <c r="AHE197" s="6"/>
      <c r="AHF197" s="6"/>
      <c r="AHG197" s="6"/>
      <c r="AHH197" s="6"/>
      <c r="AHI197" s="6"/>
      <c r="AHJ197" s="6"/>
      <c r="AHK197" s="6"/>
      <c r="AHL197" s="6"/>
      <c r="AHM197" s="6"/>
      <c r="AHN197" s="6"/>
      <c r="AHO197" s="6"/>
      <c r="AHP197" s="6"/>
      <c r="AHQ197" s="6"/>
      <c r="AHR197" s="6"/>
      <c r="AHS197" s="6"/>
      <c r="AHT197" s="6"/>
      <c r="AHU197" s="6"/>
      <c r="AHV197" s="6"/>
      <c r="AHW197" s="6"/>
      <c r="AHX197" s="6"/>
      <c r="AHY197" s="6"/>
      <c r="AHZ197" s="6"/>
      <c r="AIA197" s="6"/>
      <c r="AIB197" s="6"/>
      <c r="AIC197" s="6"/>
      <c r="AID197" s="6"/>
      <c r="AIE197" s="6"/>
      <c r="AIF197" s="6"/>
      <c r="AIG197" s="6"/>
      <c r="AIH197" s="6"/>
      <c r="AII197" s="6"/>
      <c r="AIJ197" s="6"/>
      <c r="AIK197" s="6"/>
      <c r="AIL197" s="6"/>
      <c r="AIM197" s="6"/>
      <c r="AIN197" s="6"/>
      <c r="AIO197" s="6"/>
      <c r="AIP197" s="6"/>
      <c r="AIQ197" s="6"/>
      <c r="AIR197" s="6"/>
      <c r="AIS197" s="6"/>
      <c r="AIT197" s="6"/>
      <c r="AIU197" s="6"/>
      <c r="AIV197" s="6"/>
      <c r="AIW197" s="6"/>
      <c r="AIX197" s="6"/>
      <c r="AIY197" s="6"/>
      <c r="AIZ197" s="6"/>
      <c r="AJA197" s="6"/>
      <c r="AJB197" s="6"/>
      <c r="AJC197" s="6"/>
      <c r="AJD197" s="6"/>
      <c r="AJE197" s="6"/>
      <c r="AJF197" s="6"/>
      <c r="AJG197" s="6"/>
      <c r="AJH197" s="6"/>
      <c r="AJI197" s="6"/>
      <c r="AJJ197" s="6"/>
      <c r="AJK197" s="6"/>
      <c r="AJL197" s="6"/>
      <c r="AJM197" s="6"/>
      <c r="AJN197" s="6"/>
      <c r="AJO197" s="6"/>
      <c r="AJP197" s="6"/>
      <c r="AJQ197" s="6"/>
      <c r="AJR197" s="6"/>
      <c r="AJS197" s="6"/>
      <c r="AJT197" s="6"/>
      <c r="AJU197" s="6"/>
      <c r="AJV197" s="6"/>
      <c r="AJW197" s="6"/>
      <c r="AJX197" s="6"/>
      <c r="AJY197" s="6"/>
      <c r="AJZ197" s="6"/>
      <c r="AKA197" s="6"/>
      <c r="AKB197" s="6"/>
      <c r="AKC197" s="6"/>
      <c r="AKD197" s="6"/>
      <c r="AKE197" s="6"/>
      <c r="AKF197" s="6"/>
      <c r="AKG197" s="6"/>
      <c r="AKH197" s="6"/>
      <c r="AKI197" s="6"/>
      <c r="AKJ197" s="6"/>
      <c r="AKK197" s="6"/>
      <c r="AKL197" s="6"/>
      <c r="AKM197" s="6"/>
      <c r="AKN197" s="6"/>
      <c r="AKO197" s="6"/>
      <c r="AKP197" s="6"/>
      <c r="AKQ197" s="6"/>
      <c r="AKR197" s="6"/>
      <c r="AKS197" s="6"/>
      <c r="AKT197" s="6"/>
      <c r="AKU197" s="6"/>
      <c r="AKV197" s="6"/>
      <c r="AKW197" s="6"/>
      <c r="AKX197" s="6"/>
      <c r="AKY197" s="6"/>
      <c r="AKZ197" s="6"/>
      <c r="ALA197" s="6"/>
      <c r="ALB197" s="6"/>
      <c r="ALC197" s="6"/>
      <c r="ALD197" s="6"/>
      <c r="ALE197" s="6"/>
      <c r="ALF197" s="6"/>
      <c r="ALG197" s="6"/>
      <c r="ALH197" s="6"/>
      <c r="ALI197" s="6"/>
      <c r="ALJ197" s="6"/>
      <c r="ALK197" s="6"/>
      <c r="ALL197" s="6"/>
      <c r="ALM197" s="6"/>
      <c r="ALN197" s="6"/>
      <c r="ALO197" s="6"/>
      <c r="ALP197" s="6"/>
      <c r="ALQ197" s="6"/>
      <c r="ALR197" s="6"/>
      <c r="ALS197" s="6"/>
      <c r="ALT197" s="6"/>
      <c r="ALU197" s="6"/>
      <c r="ALV197" s="6"/>
      <c r="ALW197" s="6"/>
      <c r="ALX197" s="6"/>
      <c r="ALY197" s="6"/>
      <c r="ALZ197" s="6"/>
      <c r="AMA197" s="6"/>
      <c r="AMB197" s="6"/>
      <c r="AMC197" s="6"/>
      <c r="AMD197" s="6"/>
      <c r="AME197" s="0"/>
      <c r="AMF197" s="0"/>
      <c r="AMG197" s="0"/>
      <c r="AMH197" s="0"/>
      <c r="AMI197" s="0"/>
      <c r="AMJ197" s="0"/>
    </row>
    <row r="198" s="4" customFormat="true" ht="12.8" hidden="false" customHeight="false" outlineLevel="0" collapsed="false">
      <c r="A198" s="4" t="s">
        <v>218</v>
      </c>
      <c r="B198" s="4" t="str">
        <f aca="false">LEFT(A198,FIND(" ",A198)-1)</f>
        <v>Davor</v>
      </c>
      <c r="C198" s="4" t="str">
        <f aca="false">RIGHT(A198,LEN(A198)-FIND(" ",A198))</f>
        <v>Franić</v>
      </c>
      <c r="D198" s="3" t="n">
        <v>67234875508</v>
      </c>
      <c r="E198" s="3"/>
      <c r="F198" s="4" t="n">
        <f aca="false">$J$1-J198</f>
        <v>1987</v>
      </c>
      <c r="G198" s="4" t="s">
        <v>219</v>
      </c>
      <c r="H198" s="4" t="s">
        <v>186</v>
      </c>
      <c r="I198" s="4" t="s">
        <v>26</v>
      </c>
      <c r="J198" s="4" t="n">
        <v>35</v>
      </c>
      <c r="N198" s="1" t="s">
        <v>18</v>
      </c>
      <c r="AME198" s="0"/>
      <c r="AMF198" s="0"/>
      <c r="AMG198" s="0"/>
      <c r="AMH198" s="0"/>
      <c r="AMI198" s="0"/>
      <c r="AMJ198" s="0"/>
    </row>
    <row r="199" customFormat="false" ht="12.8" hidden="false" customHeight="false" outlineLevel="0" collapsed="false">
      <c r="A199" s="1" t="s">
        <v>220</v>
      </c>
      <c r="B199" s="1" t="str">
        <f aca="false">LEFT(A199,FIND(" ",A199)-1)</f>
        <v>Karolina</v>
      </c>
      <c r="C199" s="1" t="str">
        <f aca="false">RIGHT(A199,LEN(A199)-FIND(" ",A199))</f>
        <v>Franić</v>
      </c>
      <c r="D199" s="2" t="n">
        <v>87299632969</v>
      </c>
      <c r="E199" s="3" t="n">
        <v>67234875508</v>
      </c>
      <c r="F199" s="1" t="n">
        <f aca="false">$J$1-J199</f>
        <v>1990</v>
      </c>
      <c r="G199" s="1" t="str">
        <f aca="false">G198</f>
        <v>OB_040</v>
      </c>
      <c r="H199" s="1" t="s">
        <v>186</v>
      </c>
      <c r="I199" s="1" t="s">
        <v>16</v>
      </c>
      <c r="J199" s="1" t="n">
        <v>32</v>
      </c>
      <c r="N199" s="1" t="s">
        <v>18</v>
      </c>
    </row>
    <row r="200" customFormat="false" ht="12.8" hidden="false" customHeight="false" outlineLevel="0" collapsed="false">
      <c r="A200" s="1" t="s">
        <v>221</v>
      </c>
      <c r="B200" s="1" t="str">
        <f aca="false">LEFT(A200,FIND(" ",A200)-1)</f>
        <v>Kira</v>
      </c>
      <c r="C200" s="1" t="str">
        <f aca="false">RIGHT(A200,LEN(A200)-FIND(" ",A200))</f>
        <v>Franić</v>
      </c>
      <c r="D200" s="2" t="n">
        <v>17654477289</v>
      </c>
      <c r="E200" s="3" t="n">
        <v>67234875508</v>
      </c>
      <c r="F200" s="1" t="n">
        <f aca="false">$J$1-J200</f>
        <v>2010</v>
      </c>
      <c r="G200" s="1" t="str">
        <f aca="false">G199</f>
        <v>OB_040</v>
      </c>
      <c r="H200" s="1" t="s">
        <v>186</v>
      </c>
      <c r="I200" s="1" t="s">
        <v>20</v>
      </c>
      <c r="J200" s="1" t="n">
        <v>12</v>
      </c>
      <c r="L200" s="1" t="s">
        <v>21</v>
      </c>
      <c r="M200" s="1" t="s">
        <v>21</v>
      </c>
      <c r="N200" s="1" t="s">
        <v>18</v>
      </c>
    </row>
    <row r="201" customFormat="false" ht="12.8" hidden="false" customHeight="false" outlineLevel="0" collapsed="false">
      <c r="A201" s="1" t="s">
        <v>222</v>
      </c>
      <c r="B201" s="1" t="str">
        <f aca="false">LEFT(A201,FIND(" ",A201)-1)</f>
        <v>Dragana</v>
      </c>
      <c r="C201" s="1" t="str">
        <f aca="false">RIGHT(A201,LEN(A201)-FIND(" ",A201))</f>
        <v>Franić</v>
      </c>
      <c r="D201" s="2" t="n">
        <v>71424603065</v>
      </c>
      <c r="E201" s="3" t="n">
        <v>67234875508</v>
      </c>
      <c r="F201" s="1" t="n">
        <f aca="false">$J$1-J201</f>
        <v>2012</v>
      </c>
      <c r="G201" s="1" t="str">
        <f aca="false">G200</f>
        <v>OB_040</v>
      </c>
      <c r="H201" s="1" t="s">
        <v>186</v>
      </c>
      <c r="I201" s="1" t="s">
        <v>23</v>
      </c>
      <c r="J201" s="1" t="n">
        <v>10</v>
      </c>
      <c r="L201" s="1" t="s">
        <v>21</v>
      </c>
      <c r="M201" s="1" t="s">
        <v>21</v>
      </c>
      <c r="N201" s="1" t="s">
        <v>18</v>
      </c>
    </row>
    <row r="202" customFormat="false" ht="12.8" hidden="false" customHeight="false" outlineLevel="0" collapsed="false">
      <c r="A202" s="1" t="s">
        <v>223</v>
      </c>
      <c r="B202" s="1" t="str">
        <f aca="false">LEFT(A202,FIND(" ",A202)-1)</f>
        <v>Anastasija</v>
      </c>
      <c r="C202" s="1" t="str">
        <f aca="false">RIGHT(A202,LEN(A202)-FIND(" ",A202))</f>
        <v>Franić</v>
      </c>
      <c r="D202" s="2" t="n">
        <v>19944806551</v>
      </c>
      <c r="E202" s="3" t="n">
        <v>67234875508</v>
      </c>
      <c r="F202" s="1" t="n">
        <f aca="false">$J$1-J202</f>
        <v>2015</v>
      </c>
      <c r="G202" s="1" t="str">
        <f aca="false">G201</f>
        <v>OB_040</v>
      </c>
      <c r="H202" s="1" t="s">
        <v>186</v>
      </c>
      <c r="I202" s="1" t="s">
        <v>50</v>
      </c>
      <c r="J202" s="1" t="n">
        <v>7</v>
      </c>
      <c r="L202" s="1" t="s">
        <v>21</v>
      </c>
      <c r="M202" s="1" t="s">
        <v>21</v>
      </c>
      <c r="N202" s="1" t="s">
        <v>18</v>
      </c>
    </row>
    <row r="203" customFormat="false" ht="12.8" hidden="false" customHeight="false" outlineLevel="0" collapsed="false">
      <c r="A203" s="1" t="s">
        <v>224</v>
      </c>
      <c r="B203" s="1" t="str">
        <f aca="false">LEFT(A203,FIND(" ",A203)-1)</f>
        <v>Robert</v>
      </c>
      <c r="C203" s="1" t="str">
        <f aca="false">RIGHT(A203,LEN(A203)-FIND(" ",A203))</f>
        <v>Franić</v>
      </c>
      <c r="D203" s="2" t="n">
        <v>89365817233</v>
      </c>
      <c r="E203" s="3" t="n">
        <v>67234875508</v>
      </c>
      <c r="F203" s="1" t="n">
        <f aca="false">$J$1-J203</f>
        <v>2017</v>
      </c>
      <c r="G203" s="1" t="str">
        <f aca="false">G202</f>
        <v>OB_040</v>
      </c>
      <c r="H203" s="1" t="s">
        <v>186</v>
      </c>
      <c r="I203" s="1" t="s">
        <v>52</v>
      </c>
      <c r="J203" s="1" t="n">
        <v>5</v>
      </c>
      <c r="M203" s="1" t="s">
        <v>21</v>
      </c>
      <c r="N203" s="1" t="s">
        <v>18</v>
      </c>
    </row>
    <row r="204" s="5" customFormat="true" ht="12.8" hidden="false" customHeight="false" outlineLevel="0" collapsed="false">
      <c r="B204" s="6" t="e">
        <f aca="false">LEFT(A204,FIND(" ",A204)-1)</f>
        <v>#VALUE!</v>
      </c>
      <c r="C204" s="6" t="e">
        <f aca="false">RIGHT(A204,LEN(A204)-FIND(" ",A204))</f>
        <v>#VALUE!</v>
      </c>
      <c r="D204" s="7"/>
      <c r="E204" s="7"/>
      <c r="AEU204" s="6"/>
      <c r="AEV204" s="6"/>
      <c r="AEW204" s="6"/>
      <c r="AEX204" s="6"/>
      <c r="AEY204" s="6"/>
      <c r="AEZ204" s="6"/>
      <c r="AFA204" s="6"/>
      <c r="AFB204" s="6"/>
      <c r="AFC204" s="6"/>
      <c r="AFD204" s="6"/>
      <c r="AFE204" s="6"/>
      <c r="AFF204" s="6"/>
      <c r="AFG204" s="6"/>
      <c r="AFH204" s="6"/>
      <c r="AFI204" s="6"/>
      <c r="AFJ204" s="6"/>
      <c r="AFK204" s="6"/>
      <c r="AFL204" s="6"/>
      <c r="AFM204" s="6"/>
      <c r="AFN204" s="6"/>
      <c r="AFO204" s="6"/>
      <c r="AFP204" s="6"/>
      <c r="AFQ204" s="6"/>
      <c r="AFR204" s="6"/>
      <c r="AFS204" s="6"/>
      <c r="AFT204" s="6"/>
      <c r="AFU204" s="6"/>
      <c r="AFV204" s="6"/>
      <c r="AFW204" s="6"/>
      <c r="AFX204" s="6"/>
      <c r="AFY204" s="6"/>
      <c r="AFZ204" s="6"/>
      <c r="AGA204" s="6"/>
      <c r="AGB204" s="6"/>
      <c r="AGC204" s="6"/>
      <c r="AGD204" s="6"/>
      <c r="AGE204" s="6"/>
      <c r="AGF204" s="6"/>
      <c r="AGG204" s="6"/>
      <c r="AGH204" s="6"/>
      <c r="AGI204" s="6"/>
      <c r="AGJ204" s="6"/>
      <c r="AGK204" s="6"/>
      <c r="AGL204" s="6"/>
      <c r="AGM204" s="6"/>
      <c r="AGN204" s="6"/>
      <c r="AGO204" s="6"/>
      <c r="AGP204" s="6"/>
      <c r="AGQ204" s="6"/>
      <c r="AGR204" s="6"/>
      <c r="AGS204" s="6"/>
      <c r="AGT204" s="6"/>
      <c r="AGU204" s="6"/>
      <c r="AGV204" s="6"/>
      <c r="AGW204" s="6"/>
      <c r="AGX204" s="6"/>
      <c r="AGY204" s="6"/>
      <c r="AGZ204" s="6"/>
      <c r="AHA204" s="6"/>
      <c r="AHB204" s="6"/>
      <c r="AHC204" s="6"/>
      <c r="AHD204" s="6"/>
      <c r="AHE204" s="6"/>
      <c r="AHF204" s="6"/>
      <c r="AHG204" s="6"/>
      <c r="AHH204" s="6"/>
      <c r="AHI204" s="6"/>
      <c r="AHJ204" s="6"/>
      <c r="AHK204" s="6"/>
      <c r="AHL204" s="6"/>
      <c r="AHM204" s="6"/>
      <c r="AHN204" s="6"/>
      <c r="AHO204" s="6"/>
      <c r="AHP204" s="6"/>
      <c r="AHQ204" s="6"/>
      <c r="AHR204" s="6"/>
      <c r="AHS204" s="6"/>
      <c r="AHT204" s="6"/>
      <c r="AHU204" s="6"/>
      <c r="AHV204" s="6"/>
      <c r="AHW204" s="6"/>
      <c r="AHX204" s="6"/>
      <c r="AHY204" s="6"/>
      <c r="AHZ204" s="6"/>
      <c r="AIA204" s="6"/>
      <c r="AIB204" s="6"/>
      <c r="AIC204" s="6"/>
      <c r="AID204" s="6"/>
      <c r="AIE204" s="6"/>
      <c r="AIF204" s="6"/>
      <c r="AIG204" s="6"/>
      <c r="AIH204" s="6"/>
      <c r="AII204" s="6"/>
      <c r="AIJ204" s="6"/>
      <c r="AIK204" s="6"/>
      <c r="AIL204" s="6"/>
      <c r="AIM204" s="6"/>
      <c r="AIN204" s="6"/>
      <c r="AIO204" s="6"/>
      <c r="AIP204" s="6"/>
      <c r="AIQ204" s="6"/>
      <c r="AIR204" s="6"/>
      <c r="AIS204" s="6"/>
      <c r="AIT204" s="6"/>
      <c r="AIU204" s="6"/>
      <c r="AIV204" s="6"/>
      <c r="AIW204" s="6"/>
      <c r="AIX204" s="6"/>
      <c r="AIY204" s="6"/>
      <c r="AIZ204" s="6"/>
      <c r="AJA204" s="6"/>
      <c r="AJB204" s="6"/>
      <c r="AJC204" s="6"/>
      <c r="AJD204" s="6"/>
      <c r="AJE204" s="6"/>
      <c r="AJF204" s="6"/>
      <c r="AJG204" s="6"/>
      <c r="AJH204" s="6"/>
      <c r="AJI204" s="6"/>
      <c r="AJJ204" s="6"/>
      <c r="AJK204" s="6"/>
      <c r="AJL204" s="6"/>
      <c r="AJM204" s="6"/>
      <c r="AJN204" s="6"/>
      <c r="AJO204" s="6"/>
      <c r="AJP204" s="6"/>
      <c r="AJQ204" s="6"/>
      <c r="AJR204" s="6"/>
      <c r="AJS204" s="6"/>
      <c r="AJT204" s="6"/>
      <c r="AJU204" s="6"/>
      <c r="AJV204" s="6"/>
      <c r="AJW204" s="6"/>
      <c r="AJX204" s="6"/>
      <c r="AJY204" s="6"/>
      <c r="AJZ204" s="6"/>
      <c r="AKA204" s="6"/>
      <c r="AKB204" s="6"/>
      <c r="AKC204" s="6"/>
      <c r="AKD204" s="6"/>
      <c r="AKE204" s="6"/>
      <c r="AKF204" s="6"/>
      <c r="AKG204" s="6"/>
      <c r="AKH204" s="6"/>
      <c r="AKI204" s="6"/>
      <c r="AKJ204" s="6"/>
      <c r="AKK204" s="6"/>
      <c r="AKL204" s="6"/>
      <c r="AKM204" s="6"/>
      <c r="AKN204" s="6"/>
      <c r="AKO204" s="6"/>
      <c r="AKP204" s="6"/>
      <c r="AKQ204" s="6"/>
      <c r="AKR204" s="6"/>
      <c r="AKS204" s="6"/>
      <c r="AKT204" s="6"/>
      <c r="AKU204" s="6"/>
      <c r="AKV204" s="6"/>
      <c r="AKW204" s="6"/>
      <c r="AKX204" s="6"/>
      <c r="AKY204" s="6"/>
      <c r="AKZ204" s="6"/>
      <c r="ALA204" s="6"/>
      <c r="ALB204" s="6"/>
      <c r="ALC204" s="6"/>
      <c r="ALD204" s="6"/>
      <c r="ALE204" s="6"/>
      <c r="ALF204" s="6"/>
      <c r="ALG204" s="6"/>
      <c r="ALH204" s="6"/>
      <c r="ALI204" s="6"/>
      <c r="ALJ204" s="6"/>
      <c r="ALK204" s="6"/>
      <c r="ALL204" s="6"/>
      <c r="ALM204" s="6"/>
      <c r="ALN204" s="6"/>
      <c r="ALO204" s="6"/>
      <c r="ALP204" s="6"/>
      <c r="ALQ204" s="6"/>
      <c r="ALR204" s="6"/>
      <c r="ALS204" s="6"/>
      <c r="ALT204" s="6"/>
      <c r="ALU204" s="6"/>
      <c r="ALV204" s="6"/>
      <c r="ALW204" s="6"/>
      <c r="ALX204" s="6"/>
      <c r="ALY204" s="6"/>
      <c r="ALZ204" s="6"/>
      <c r="AMA204" s="6"/>
      <c r="AMB204" s="6"/>
      <c r="AMC204" s="6"/>
      <c r="AMD204" s="6"/>
      <c r="AME204" s="0"/>
      <c r="AMF204" s="0"/>
      <c r="AMG204" s="0"/>
      <c r="AMH204" s="0"/>
      <c r="AMI204" s="0"/>
      <c r="AMJ204" s="0"/>
    </row>
    <row r="205" s="4" customFormat="true" ht="12.8" hidden="false" customHeight="false" outlineLevel="0" collapsed="false">
      <c r="A205" s="4" t="s">
        <v>225</v>
      </c>
      <c r="B205" s="4" t="str">
        <f aca="false">LEFT(A205,FIND(" ",A205)-1)</f>
        <v>Toni</v>
      </c>
      <c r="C205" s="4" t="str">
        <f aca="false">RIGHT(A205,LEN(A205)-FIND(" ",A205))</f>
        <v>Kralj</v>
      </c>
      <c r="D205" s="3" t="n">
        <v>98279618407</v>
      </c>
      <c r="E205" s="3"/>
      <c r="F205" s="4" t="n">
        <f aca="false">$J$1-J205</f>
        <v>2000</v>
      </c>
      <c r="G205" s="4" t="s">
        <v>226</v>
      </c>
      <c r="H205" s="4" t="s">
        <v>186</v>
      </c>
      <c r="I205" s="4" t="s">
        <v>26</v>
      </c>
      <c r="J205" s="4" t="n">
        <v>22</v>
      </c>
      <c r="N205" s="1" t="s">
        <v>18</v>
      </c>
      <c r="AME205" s="0"/>
      <c r="AMF205" s="0"/>
      <c r="AMG205" s="0"/>
      <c r="AMH205" s="0"/>
      <c r="AMI205" s="0"/>
      <c r="AMJ205" s="0"/>
    </row>
    <row r="206" customFormat="false" ht="12.8" hidden="false" customHeight="false" outlineLevel="0" collapsed="false">
      <c r="A206" s="1" t="s">
        <v>227</v>
      </c>
      <c r="B206" s="1" t="str">
        <f aca="false">LEFT(A206,FIND(" ",A206)-1)</f>
        <v>Aria</v>
      </c>
      <c r="C206" s="1" t="str">
        <f aca="false">RIGHT(A206,LEN(A206)-FIND(" ",A206))</f>
        <v>Kralj</v>
      </c>
      <c r="D206" s="2" t="n">
        <v>53707102344</v>
      </c>
      <c r="E206" s="3" t="n">
        <v>98279618407</v>
      </c>
      <c r="F206" s="1" t="n">
        <f aca="false">$J$1-J206</f>
        <v>2001</v>
      </c>
      <c r="G206" s="1" t="str">
        <f aca="false">G205</f>
        <v>OB_041</v>
      </c>
      <c r="H206" s="1" t="s">
        <v>186</v>
      </c>
      <c r="I206" s="1" t="s">
        <v>16</v>
      </c>
      <c r="J206" s="1" t="n">
        <v>21</v>
      </c>
      <c r="N206" s="1" t="s">
        <v>18</v>
      </c>
    </row>
    <row r="207" customFormat="false" ht="12.8" hidden="false" customHeight="false" outlineLevel="0" collapsed="false">
      <c r="A207" s="1" t="s">
        <v>228</v>
      </c>
      <c r="B207" s="1" t="str">
        <f aca="false">LEFT(A207,FIND(" ",A207)-1)</f>
        <v>Brigita</v>
      </c>
      <c r="C207" s="1" t="str">
        <f aca="false">RIGHT(A207,LEN(A207)-FIND(" ",A207))</f>
        <v>Kralj</v>
      </c>
      <c r="D207" s="2" t="n">
        <v>64822487485</v>
      </c>
      <c r="E207" s="3" t="n">
        <v>98279618407</v>
      </c>
      <c r="F207" s="1" t="n">
        <f aca="false">$J$1-J207</f>
        <v>2012</v>
      </c>
      <c r="G207" s="1" t="str">
        <f aca="false">G206</f>
        <v>OB_041</v>
      </c>
      <c r="H207" s="1" t="s">
        <v>186</v>
      </c>
      <c r="I207" s="1" t="s">
        <v>20</v>
      </c>
      <c r="J207" s="1" t="n">
        <v>10</v>
      </c>
      <c r="L207" s="1" t="s">
        <v>21</v>
      </c>
      <c r="M207" s="1" t="s">
        <v>21</v>
      </c>
      <c r="N207" s="1" t="s">
        <v>18</v>
      </c>
    </row>
    <row r="208" customFormat="false" ht="12.8" hidden="false" customHeight="false" outlineLevel="0" collapsed="false">
      <c r="A208" s="1" t="s">
        <v>229</v>
      </c>
      <c r="B208" s="1" t="str">
        <f aca="false">LEFT(A208,FIND(" ",A208)-1)</f>
        <v>Eva</v>
      </c>
      <c r="C208" s="1" t="str">
        <f aca="false">RIGHT(A208,LEN(A208)-FIND(" ",A208))</f>
        <v>Kralj</v>
      </c>
      <c r="D208" s="2" t="n">
        <v>40809003073</v>
      </c>
      <c r="E208" s="3" t="n">
        <v>98279618407</v>
      </c>
      <c r="F208" s="1" t="n">
        <f aca="false">$J$1-J208</f>
        <v>2014</v>
      </c>
      <c r="G208" s="1" t="str">
        <f aca="false">G207</f>
        <v>OB_041</v>
      </c>
      <c r="H208" s="1" t="s">
        <v>186</v>
      </c>
      <c r="I208" s="1" t="s">
        <v>23</v>
      </c>
      <c r="J208" s="1" t="n">
        <v>8</v>
      </c>
      <c r="L208" s="1" t="s">
        <v>21</v>
      </c>
      <c r="M208" s="1" t="s">
        <v>21</v>
      </c>
      <c r="N208" s="1" t="s">
        <v>18</v>
      </c>
    </row>
    <row r="209" customFormat="false" ht="12.8" hidden="false" customHeight="false" outlineLevel="0" collapsed="false">
      <c r="A209" s="1" t="s">
        <v>230</v>
      </c>
      <c r="B209" s="1" t="str">
        <f aca="false">LEFT(A209,FIND(" ",A209)-1)</f>
        <v>Damir</v>
      </c>
      <c r="C209" s="1" t="str">
        <f aca="false">RIGHT(A209,LEN(A209)-FIND(" ",A209))</f>
        <v>Kralj</v>
      </c>
      <c r="D209" s="2" t="n">
        <v>71087896370</v>
      </c>
      <c r="E209" s="3" t="n">
        <v>98279618407</v>
      </c>
      <c r="F209" s="1" t="n">
        <f aca="false">$J$1-J209</f>
        <v>2014</v>
      </c>
      <c r="G209" s="1" t="str">
        <f aca="false">G208</f>
        <v>OB_041</v>
      </c>
      <c r="H209" s="1" t="s">
        <v>186</v>
      </c>
      <c r="I209" s="1" t="s">
        <v>50</v>
      </c>
      <c r="J209" s="1" t="n">
        <v>8</v>
      </c>
      <c r="L209" s="1" t="s">
        <v>21</v>
      </c>
      <c r="M209" s="1" t="s">
        <v>21</v>
      </c>
      <c r="N209" s="1" t="s">
        <v>18</v>
      </c>
    </row>
    <row r="210" s="5" customFormat="true" ht="12.8" hidden="false" customHeight="false" outlineLevel="0" collapsed="false">
      <c r="B210" s="6" t="e">
        <f aca="false">LEFT(A210,FIND(" ",A210)-1)</f>
        <v>#VALUE!</v>
      </c>
      <c r="C210" s="6" t="e">
        <f aca="false">RIGHT(A210,LEN(A210)-FIND(" ",A210))</f>
        <v>#VALUE!</v>
      </c>
      <c r="D210" s="7"/>
      <c r="E210" s="7"/>
      <c r="AEU210" s="6"/>
      <c r="AEV210" s="6"/>
      <c r="AEW210" s="6"/>
      <c r="AEX210" s="6"/>
      <c r="AEY210" s="6"/>
      <c r="AEZ210" s="6"/>
      <c r="AFA210" s="6"/>
      <c r="AFB210" s="6"/>
      <c r="AFC210" s="6"/>
      <c r="AFD210" s="6"/>
      <c r="AFE210" s="6"/>
      <c r="AFF210" s="6"/>
      <c r="AFG210" s="6"/>
      <c r="AFH210" s="6"/>
      <c r="AFI210" s="6"/>
      <c r="AFJ210" s="6"/>
      <c r="AFK210" s="6"/>
      <c r="AFL210" s="6"/>
      <c r="AFM210" s="6"/>
      <c r="AFN210" s="6"/>
      <c r="AFO210" s="6"/>
      <c r="AFP210" s="6"/>
      <c r="AFQ210" s="6"/>
      <c r="AFR210" s="6"/>
      <c r="AFS210" s="6"/>
      <c r="AFT210" s="6"/>
      <c r="AFU210" s="6"/>
      <c r="AFV210" s="6"/>
      <c r="AFW210" s="6"/>
      <c r="AFX210" s="6"/>
      <c r="AFY210" s="6"/>
      <c r="AFZ210" s="6"/>
      <c r="AGA210" s="6"/>
      <c r="AGB210" s="6"/>
      <c r="AGC210" s="6"/>
      <c r="AGD210" s="6"/>
      <c r="AGE210" s="6"/>
      <c r="AGF210" s="6"/>
      <c r="AGG210" s="6"/>
      <c r="AGH210" s="6"/>
      <c r="AGI210" s="6"/>
      <c r="AGJ210" s="6"/>
      <c r="AGK210" s="6"/>
      <c r="AGL210" s="6"/>
      <c r="AGM210" s="6"/>
      <c r="AGN210" s="6"/>
      <c r="AGO210" s="6"/>
      <c r="AGP210" s="6"/>
      <c r="AGQ210" s="6"/>
      <c r="AGR210" s="6"/>
      <c r="AGS210" s="6"/>
      <c r="AGT210" s="6"/>
      <c r="AGU210" s="6"/>
      <c r="AGV210" s="6"/>
      <c r="AGW210" s="6"/>
      <c r="AGX210" s="6"/>
      <c r="AGY210" s="6"/>
      <c r="AGZ210" s="6"/>
      <c r="AHA210" s="6"/>
      <c r="AHB210" s="6"/>
      <c r="AHC210" s="6"/>
      <c r="AHD210" s="6"/>
      <c r="AHE210" s="6"/>
      <c r="AHF210" s="6"/>
      <c r="AHG210" s="6"/>
      <c r="AHH210" s="6"/>
      <c r="AHI210" s="6"/>
      <c r="AHJ210" s="6"/>
      <c r="AHK210" s="6"/>
      <c r="AHL210" s="6"/>
      <c r="AHM210" s="6"/>
      <c r="AHN210" s="6"/>
      <c r="AHO210" s="6"/>
      <c r="AHP210" s="6"/>
      <c r="AHQ210" s="6"/>
      <c r="AHR210" s="6"/>
      <c r="AHS210" s="6"/>
      <c r="AHT210" s="6"/>
      <c r="AHU210" s="6"/>
      <c r="AHV210" s="6"/>
      <c r="AHW210" s="6"/>
      <c r="AHX210" s="6"/>
      <c r="AHY210" s="6"/>
      <c r="AHZ210" s="6"/>
      <c r="AIA210" s="6"/>
      <c r="AIB210" s="6"/>
      <c r="AIC210" s="6"/>
      <c r="AID210" s="6"/>
      <c r="AIE210" s="6"/>
      <c r="AIF210" s="6"/>
      <c r="AIG210" s="6"/>
      <c r="AIH210" s="6"/>
      <c r="AII210" s="6"/>
      <c r="AIJ210" s="6"/>
      <c r="AIK210" s="6"/>
      <c r="AIL210" s="6"/>
      <c r="AIM210" s="6"/>
      <c r="AIN210" s="6"/>
      <c r="AIO210" s="6"/>
      <c r="AIP210" s="6"/>
      <c r="AIQ210" s="6"/>
      <c r="AIR210" s="6"/>
      <c r="AIS210" s="6"/>
      <c r="AIT210" s="6"/>
      <c r="AIU210" s="6"/>
      <c r="AIV210" s="6"/>
      <c r="AIW210" s="6"/>
      <c r="AIX210" s="6"/>
      <c r="AIY210" s="6"/>
      <c r="AIZ210" s="6"/>
      <c r="AJA210" s="6"/>
      <c r="AJB210" s="6"/>
      <c r="AJC210" s="6"/>
      <c r="AJD210" s="6"/>
      <c r="AJE210" s="6"/>
      <c r="AJF210" s="6"/>
      <c r="AJG210" s="6"/>
      <c r="AJH210" s="6"/>
      <c r="AJI210" s="6"/>
      <c r="AJJ210" s="6"/>
      <c r="AJK210" s="6"/>
      <c r="AJL210" s="6"/>
      <c r="AJM210" s="6"/>
      <c r="AJN210" s="6"/>
      <c r="AJO210" s="6"/>
      <c r="AJP210" s="6"/>
      <c r="AJQ210" s="6"/>
      <c r="AJR210" s="6"/>
      <c r="AJS210" s="6"/>
      <c r="AJT210" s="6"/>
      <c r="AJU210" s="6"/>
      <c r="AJV210" s="6"/>
      <c r="AJW210" s="6"/>
      <c r="AJX210" s="6"/>
      <c r="AJY210" s="6"/>
      <c r="AJZ210" s="6"/>
      <c r="AKA210" s="6"/>
      <c r="AKB210" s="6"/>
      <c r="AKC210" s="6"/>
      <c r="AKD210" s="6"/>
      <c r="AKE210" s="6"/>
      <c r="AKF210" s="6"/>
      <c r="AKG210" s="6"/>
      <c r="AKH210" s="6"/>
      <c r="AKI210" s="6"/>
      <c r="AKJ210" s="6"/>
      <c r="AKK210" s="6"/>
      <c r="AKL210" s="6"/>
      <c r="AKM210" s="6"/>
      <c r="AKN210" s="6"/>
      <c r="AKO210" s="6"/>
      <c r="AKP210" s="6"/>
      <c r="AKQ210" s="6"/>
      <c r="AKR210" s="6"/>
      <c r="AKS210" s="6"/>
      <c r="AKT210" s="6"/>
      <c r="AKU210" s="6"/>
      <c r="AKV210" s="6"/>
      <c r="AKW210" s="6"/>
      <c r="AKX210" s="6"/>
      <c r="AKY210" s="6"/>
      <c r="AKZ210" s="6"/>
      <c r="ALA210" s="6"/>
      <c r="ALB210" s="6"/>
      <c r="ALC210" s="6"/>
      <c r="ALD210" s="6"/>
      <c r="ALE210" s="6"/>
      <c r="ALF210" s="6"/>
      <c r="ALG210" s="6"/>
      <c r="ALH210" s="6"/>
      <c r="ALI210" s="6"/>
      <c r="ALJ210" s="6"/>
      <c r="ALK210" s="6"/>
      <c r="ALL210" s="6"/>
      <c r="ALM210" s="6"/>
      <c r="ALN210" s="6"/>
      <c r="ALO210" s="6"/>
      <c r="ALP210" s="6"/>
      <c r="ALQ210" s="6"/>
      <c r="ALR210" s="6"/>
      <c r="ALS210" s="6"/>
      <c r="ALT210" s="6"/>
      <c r="ALU210" s="6"/>
      <c r="ALV210" s="6"/>
      <c r="ALW210" s="6"/>
      <c r="ALX210" s="6"/>
      <c r="ALY210" s="6"/>
      <c r="ALZ210" s="6"/>
      <c r="AMA210" s="6"/>
      <c r="AMB210" s="6"/>
      <c r="AMC210" s="6"/>
      <c r="AMD210" s="6"/>
      <c r="AME210" s="0"/>
      <c r="AMF210" s="0"/>
      <c r="AMG210" s="0"/>
      <c r="AMH210" s="0"/>
      <c r="AMI210" s="0"/>
      <c r="AMJ210" s="0"/>
    </row>
    <row r="211" s="4" customFormat="true" ht="12.8" hidden="false" customHeight="false" outlineLevel="0" collapsed="false">
      <c r="A211" s="4" t="s">
        <v>231</v>
      </c>
      <c r="B211" s="4" t="str">
        <f aca="false">LEFT(A211,FIND(" ",A211)-1)</f>
        <v>Marko</v>
      </c>
      <c r="C211" s="4" t="str">
        <f aca="false">RIGHT(A211,LEN(A211)-FIND(" ",A211))</f>
        <v>Zorić</v>
      </c>
      <c r="D211" s="3" t="n">
        <v>61320745327</v>
      </c>
      <c r="E211" s="3"/>
      <c r="F211" s="4" t="n">
        <f aca="false">$J$1-J211</f>
        <v>1987</v>
      </c>
      <c r="G211" s="4" t="s">
        <v>232</v>
      </c>
      <c r="H211" s="4" t="s">
        <v>186</v>
      </c>
      <c r="I211" s="4" t="s">
        <v>26</v>
      </c>
      <c r="J211" s="4" t="n">
        <v>35</v>
      </c>
      <c r="N211" s="1" t="s">
        <v>18</v>
      </c>
      <c r="AME211" s="0"/>
      <c r="AMF211" s="0"/>
      <c r="AMG211" s="0"/>
      <c r="AMH211" s="0"/>
      <c r="AMI211" s="0"/>
      <c r="AMJ211" s="0"/>
    </row>
    <row r="212" customFormat="false" ht="12.8" hidden="false" customHeight="false" outlineLevel="0" collapsed="false">
      <c r="A212" s="1" t="s">
        <v>233</v>
      </c>
      <c r="B212" s="1" t="str">
        <f aca="false">LEFT(A212,FIND(" ",A212)-1)</f>
        <v>Matea</v>
      </c>
      <c r="C212" s="1" t="str">
        <f aca="false">RIGHT(A212,LEN(A212)-FIND(" ",A212))</f>
        <v>Zorić</v>
      </c>
      <c r="D212" s="2" t="n">
        <v>82176753308</v>
      </c>
      <c r="E212" s="3" t="n">
        <v>61320745327</v>
      </c>
      <c r="F212" s="1" t="n">
        <f aca="false">$J$1-J212</f>
        <v>1990</v>
      </c>
      <c r="G212" s="1" t="str">
        <f aca="false">G211</f>
        <v>OB_042</v>
      </c>
      <c r="H212" s="1" t="s">
        <v>186</v>
      </c>
      <c r="I212" s="1" t="s">
        <v>16</v>
      </c>
      <c r="J212" s="1" t="n">
        <v>32</v>
      </c>
      <c r="N212" s="1" t="s">
        <v>18</v>
      </c>
    </row>
    <row r="213" customFormat="false" ht="12.8" hidden="false" customHeight="false" outlineLevel="0" collapsed="false">
      <c r="A213" s="1" t="s">
        <v>234</v>
      </c>
      <c r="B213" s="1" t="str">
        <f aca="false">LEFT(A213,FIND(" ",A213)-1)</f>
        <v>Ivana</v>
      </c>
      <c r="C213" s="1" t="str">
        <f aca="false">RIGHT(A213,LEN(A213)-FIND(" ",A213))</f>
        <v>Zorić</v>
      </c>
      <c r="D213" s="2" t="n">
        <v>43542379016</v>
      </c>
      <c r="E213" s="3" t="n">
        <v>61320745327</v>
      </c>
      <c r="F213" s="1" t="n">
        <f aca="false">$J$1-J213</f>
        <v>2010</v>
      </c>
      <c r="G213" s="1" t="str">
        <f aca="false">G212</f>
        <v>OB_042</v>
      </c>
      <c r="H213" s="1" t="s">
        <v>186</v>
      </c>
      <c r="I213" s="1" t="s">
        <v>20</v>
      </c>
      <c r="J213" s="1" t="n">
        <v>12</v>
      </c>
      <c r="L213" s="1" t="s">
        <v>21</v>
      </c>
      <c r="M213" s="1" t="s">
        <v>21</v>
      </c>
      <c r="N213" s="1" t="s">
        <v>18</v>
      </c>
    </row>
    <row r="214" customFormat="false" ht="12.8" hidden="false" customHeight="false" outlineLevel="0" collapsed="false">
      <c r="A214" s="1" t="s">
        <v>235</v>
      </c>
      <c r="B214" s="1" t="str">
        <f aca="false">LEFT(A214,FIND(" ",A214)-1)</f>
        <v>Ines</v>
      </c>
      <c r="C214" s="1" t="str">
        <f aca="false">RIGHT(A214,LEN(A214)-FIND(" ",A214))</f>
        <v>Zorić</v>
      </c>
      <c r="D214" s="2" t="n">
        <v>11719621787</v>
      </c>
      <c r="E214" s="3" t="n">
        <v>61320745327</v>
      </c>
      <c r="F214" s="1" t="n">
        <f aca="false">$J$1-J214</f>
        <v>2016</v>
      </c>
      <c r="G214" s="1" t="str">
        <f aca="false">G213</f>
        <v>OB_042</v>
      </c>
      <c r="H214" s="1" t="s">
        <v>186</v>
      </c>
      <c r="I214" s="1" t="s">
        <v>23</v>
      </c>
      <c r="J214" s="1" t="n">
        <v>6</v>
      </c>
      <c r="L214" s="1" t="s">
        <v>21</v>
      </c>
      <c r="M214" s="1" t="s">
        <v>21</v>
      </c>
      <c r="N214" s="1" t="s">
        <v>18</v>
      </c>
    </row>
    <row r="215" s="5" customFormat="true" ht="12.8" hidden="false" customHeight="false" outlineLevel="0" collapsed="false">
      <c r="B215" s="6" t="e">
        <f aca="false">LEFT(A215,FIND(" ",A215)-1)</f>
        <v>#VALUE!</v>
      </c>
      <c r="C215" s="6" t="e">
        <f aca="false">RIGHT(A215,LEN(A215)-FIND(" ",A215))</f>
        <v>#VALUE!</v>
      </c>
      <c r="D215" s="7"/>
      <c r="E215" s="7"/>
      <c r="AEU215" s="6"/>
      <c r="AEV215" s="6"/>
      <c r="AEW215" s="6"/>
      <c r="AEX215" s="6"/>
      <c r="AEY215" s="6"/>
      <c r="AEZ215" s="6"/>
      <c r="AFA215" s="6"/>
      <c r="AFB215" s="6"/>
      <c r="AFC215" s="6"/>
      <c r="AFD215" s="6"/>
      <c r="AFE215" s="6"/>
      <c r="AFF215" s="6"/>
      <c r="AFG215" s="6"/>
      <c r="AFH215" s="6"/>
      <c r="AFI215" s="6"/>
      <c r="AFJ215" s="6"/>
      <c r="AFK215" s="6"/>
      <c r="AFL215" s="6"/>
      <c r="AFM215" s="6"/>
      <c r="AFN215" s="6"/>
      <c r="AFO215" s="6"/>
      <c r="AFP215" s="6"/>
      <c r="AFQ215" s="6"/>
      <c r="AFR215" s="6"/>
      <c r="AFS215" s="6"/>
      <c r="AFT215" s="6"/>
      <c r="AFU215" s="6"/>
      <c r="AFV215" s="6"/>
      <c r="AFW215" s="6"/>
      <c r="AFX215" s="6"/>
      <c r="AFY215" s="6"/>
      <c r="AFZ215" s="6"/>
      <c r="AGA215" s="6"/>
      <c r="AGB215" s="6"/>
      <c r="AGC215" s="6"/>
      <c r="AGD215" s="6"/>
      <c r="AGE215" s="6"/>
      <c r="AGF215" s="6"/>
      <c r="AGG215" s="6"/>
      <c r="AGH215" s="6"/>
      <c r="AGI215" s="6"/>
      <c r="AGJ215" s="6"/>
      <c r="AGK215" s="6"/>
      <c r="AGL215" s="6"/>
      <c r="AGM215" s="6"/>
      <c r="AGN215" s="6"/>
      <c r="AGO215" s="6"/>
      <c r="AGP215" s="6"/>
      <c r="AGQ215" s="6"/>
      <c r="AGR215" s="6"/>
      <c r="AGS215" s="6"/>
      <c r="AGT215" s="6"/>
      <c r="AGU215" s="6"/>
      <c r="AGV215" s="6"/>
      <c r="AGW215" s="6"/>
      <c r="AGX215" s="6"/>
      <c r="AGY215" s="6"/>
      <c r="AGZ215" s="6"/>
      <c r="AHA215" s="6"/>
      <c r="AHB215" s="6"/>
      <c r="AHC215" s="6"/>
      <c r="AHD215" s="6"/>
      <c r="AHE215" s="6"/>
      <c r="AHF215" s="6"/>
      <c r="AHG215" s="6"/>
      <c r="AHH215" s="6"/>
      <c r="AHI215" s="6"/>
      <c r="AHJ215" s="6"/>
      <c r="AHK215" s="6"/>
      <c r="AHL215" s="6"/>
      <c r="AHM215" s="6"/>
      <c r="AHN215" s="6"/>
      <c r="AHO215" s="6"/>
      <c r="AHP215" s="6"/>
      <c r="AHQ215" s="6"/>
      <c r="AHR215" s="6"/>
      <c r="AHS215" s="6"/>
      <c r="AHT215" s="6"/>
      <c r="AHU215" s="6"/>
      <c r="AHV215" s="6"/>
      <c r="AHW215" s="6"/>
      <c r="AHX215" s="6"/>
      <c r="AHY215" s="6"/>
      <c r="AHZ215" s="6"/>
      <c r="AIA215" s="6"/>
      <c r="AIB215" s="6"/>
      <c r="AIC215" s="6"/>
      <c r="AID215" s="6"/>
      <c r="AIE215" s="6"/>
      <c r="AIF215" s="6"/>
      <c r="AIG215" s="6"/>
      <c r="AIH215" s="6"/>
      <c r="AII215" s="6"/>
      <c r="AIJ215" s="6"/>
      <c r="AIK215" s="6"/>
      <c r="AIL215" s="6"/>
      <c r="AIM215" s="6"/>
      <c r="AIN215" s="6"/>
      <c r="AIO215" s="6"/>
      <c r="AIP215" s="6"/>
      <c r="AIQ215" s="6"/>
      <c r="AIR215" s="6"/>
      <c r="AIS215" s="6"/>
      <c r="AIT215" s="6"/>
      <c r="AIU215" s="6"/>
      <c r="AIV215" s="6"/>
      <c r="AIW215" s="6"/>
      <c r="AIX215" s="6"/>
      <c r="AIY215" s="6"/>
      <c r="AIZ215" s="6"/>
      <c r="AJA215" s="6"/>
      <c r="AJB215" s="6"/>
      <c r="AJC215" s="6"/>
      <c r="AJD215" s="6"/>
      <c r="AJE215" s="6"/>
      <c r="AJF215" s="6"/>
      <c r="AJG215" s="6"/>
      <c r="AJH215" s="6"/>
      <c r="AJI215" s="6"/>
      <c r="AJJ215" s="6"/>
      <c r="AJK215" s="6"/>
      <c r="AJL215" s="6"/>
      <c r="AJM215" s="6"/>
      <c r="AJN215" s="6"/>
      <c r="AJO215" s="6"/>
      <c r="AJP215" s="6"/>
      <c r="AJQ215" s="6"/>
      <c r="AJR215" s="6"/>
      <c r="AJS215" s="6"/>
      <c r="AJT215" s="6"/>
      <c r="AJU215" s="6"/>
      <c r="AJV215" s="6"/>
      <c r="AJW215" s="6"/>
      <c r="AJX215" s="6"/>
      <c r="AJY215" s="6"/>
      <c r="AJZ215" s="6"/>
      <c r="AKA215" s="6"/>
      <c r="AKB215" s="6"/>
      <c r="AKC215" s="6"/>
      <c r="AKD215" s="6"/>
      <c r="AKE215" s="6"/>
      <c r="AKF215" s="6"/>
      <c r="AKG215" s="6"/>
      <c r="AKH215" s="6"/>
      <c r="AKI215" s="6"/>
      <c r="AKJ215" s="6"/>
      <c r="AKK215" s="6"/>
      <c r="AKL215" s="6"/>
      <c r="AKM215" s="6"/>
      <c r="AKN215" s="6"/>
      <c r="AKO215" s="6"/>
      <c r="AKP215" s="6"/>
      <c r="AKQ215" s="6"/>
      <c r="AKR215" s="6"/>
      <c r="AKS215" s="6"/>
      <c r="AKT215" s="6"/>
      <c r="AKU215" s="6"/>
      <c r="AKV215" s="6"/>
      <c r="AKW215" s="6"/>
      <c r="AKX215" s="6"/>
      <c r="AKY215" s="6"/>
      <c r="AKZ215" s="6"/>
      <c r="ALA215" s="6"/>
      <c r="ALB215" s="6"/>
      <c r="ALC215" s="6"/>
      <c r="ALD215" s="6"/>
      <c r="ALE215" s="6"/>
      <c r="ALF215" s="6"/>
      <c r="ALG215" s="6"/>
      <c r="ALH215" s="6"/>
      <c r="ALI215" s="6"/>
      <c r="ALJ215" s="6"/>
      <c r="ALK215" s="6"/>
      <c r="ALL215" s="6"/>
      <c r="ALM215" s="6"/>
      <c r="ALN215" s="6"/>
      <c r="ALO215" s="6"/>
      <c r="ALP215" s="6"/>
      <c r="ALQ215" s="6"/>
      <c r="ALR215" s="6"/>
      <c r="ALS215" s="6"/>
      <c r="ALT215" s="6"/>
      <c r="ALU215" s="6"/>
      <c r="ALV215" s="6"/>
      <c r="ALW215" s="6"/>
      <c r="ALX215" s="6"/>
      <c r="ALY215" s="6"/>
      <c r="ALZ215" s="6"/>
      <c r="AMA215" s="6"/>
      <c r="AMB215" s="6"/>
      <c r="AMC215" s="6"/>
      <c r="AMD215" s="6"/>
      <c r="AME215" s="0"/>
      <c r="AMF215" s="0"/>
      <c r="AMG215" s="0"/>
      <c r="AMH215" s="0"/>
      <c r="AMI215" s="0"/>
      <c r="AMJ215" s="0"/>
    </row>
    <row r="216" s="4" customFormat="true" ht="12.8" hidden="false" customHeight="false" outlineLevel="0" collapsed="false">
      <c r="A216" s="4" t="s">
        <v>236</v>
      </c>
      <c r="B216" s="4" t="str">
        <f aca="false">LEFT(A216,FIND(" ",A216)-1)</f>
        <v>Arian</v>
      </c>
      <c r="C216" s="4" t="str">
        <f aca="false">RIGHT(A216,LEN(A216)-FIND(" ",A216))</f>
        <v>Bošnjak</v>
      </c>
      <c r="D216" s="3" t="n">
        <v>216038662</v>
      </c>
      <c r="E216" s="3"/>
      <c r="F216" s="4" t="n">
        <f aca="false">$J$1-J216</f>
        <v>1987</v>
      </c>
      <c r="G216" s="4" t="s">
        <v>237</v>
      </c>
      <c r="H216" s="4" t="s">
        <v>186</v>
      </c>
      <c r="I216" s="4" t="s">
        <v>26</v>
      </c>
      <c r="J216" s="4" t="n">
        <v>35</v>
      </c>
      <c r="N216" s="1" t="s">
        <v>18</v>
      </c>
      <c r="AME216" s="0"/>
      <c r="AMF216" s="0"/>
      <c r="AMG216" s="0"/>
      <c r="AMH216" s="0"/>
      <c r="AMI216" s="0"/>
      <c r="AMJ216" s="0"/>
    </row>
    <row r="217" customFormat="false" ht="12.8" hidden="false" customHeight="false" outlineLevel="0" collapsed="false">
      <c r="A217" s="1" t="s">
        <v>238</v>
      </c>
      <c r="B217" s="1" t="str">
        <f aca="false">LEFT(A217,FIND(" ",A217)-1)</f>
        <v>Dragica</v>
      </c>
      <c r="C217" s="1" t="str">
        <f aca="false">RIGHT(A217,LEN(A217)-FIND(" ",A217))</f>
        <v>Bošnjak</v>
      </c>
      <c r="D217" s="2" t="n">
        <v>86769653911</v>
      </c>
      <c r="E217" s="3" t="n">
        <v>216038662</v>
      </c>
      <c r="F217" s="1" t="n">
        <f aca="false">$J$1-J217</f>
        <v>1990</v>
      </c>
      <c r="G217" s="1" t="str">
        <f aca="false">G216</f>
        <v>OB_043</v>
      </c>
      <c r="H217" s="1" t="s">
        <v>186</v>
      </c>
      <c r="I217" s="1" t="s">
        <v>16</v>
      </c>
      <c r="J217" s="1" t="n">
        <v>32</v>
      </c>
      <c r="N217" s="1" t="s">
        <v>18</v>
      </c>
    </row>
    <row r="218" customFormat="false" ht="12.8" hidden="false" customHeight="false" outlineLevel="0" collapsed="false">
      <c r="A218" s="1" t="s">
        <v>239</v>
      </c>
      <c r="B218" s="1" t="str">
        <f aca="false">LEFT(A218,FIND(" ",A218)-1)</f>
        <v>David</v>
      </c>
      <c r="C218" s="1" t="str">
        <f aca="false">RIGHT(A218,LEN(A218)-FIND(" ",A218))</f>
        <v>Bošnjak</v>
      </c>
      <c r="D218" s="2" t="n">
        <v>99331145303</v>
      </c>
      <c r="E218" s="3" t="n">
        <v>216038662</v>
      </c>
      <c r="F218" s="1" t="n">
        <f aca="false">$J$1-J218</f>
        <v>2010</v>
      </c>
      <c r="G218" s="1" t="str">
        <f aca="false">G217</f>
        <v>OB_043</v>
      </c>
      <c r="H218" s="1" t="s">
        <v>186</v>
      </c>
      <c r="I218" s="1" t="s">
        <v>20</v>
      </c>
      <c r="J218" s="1" t="n">
        <v>12</v>
      </c>
      <c r="L218" s="1" t="s">
        <v>21</v>
      </c>
      <c r="M218" s="1" t="s">
        <v>21</v>
      </c>
      <c r="N218" s="1" t="s">
        <v>18</v>
      </c>
    </row>
    <row r="219" customFormat="false" ht="12.8" hidden="false" customHeight="false" outlineLevel="0" collapsed="false">
      <c r="A219" s="1" t="s">
        <v>240</v>
      </c>
      <c r="B219" s="1" t="str">
        <f aca="false">LEFT(A219,FIND(" ",A219)-1)</f>
        <v>Jakov</v>
      </c>
      <c r="C219" s="1" t="str">
        <f aca="false">RIGHT(A219,LEN(A219)-FIND(" ",A219))</f>
        <v>Bošnjak</v>
      </c>
      <c r="D219" s="2" t="n">
        <v>8595549681</v>
      </c>
      <c r="E219" s="3" t="n">
        <v>216038662</v>
      </c>
      <c r="F219" s="1" t="n">
        <f aca="false">$J$1-J219</f>
        <v>2012</v>
      </c>
      <c r="G219" s="1" t="str">
        <f aca="false">G218</f>
        <v>OB_043</v>
      </c>
      <c r="H219" s="1" t="s">
        <v>186</v>
      </c>
      <c r="I219" s="1" t="s">
        <v>23</v>
      </c>
      <c r="J219" s="1" t="n">
        <v>10</v>
      </c>
      <c r="L219" s="1" t="s">
        <v>21</v>
      </c>
      <c r="M219" s="1" t="s">
        <v>21</v>
      </c>
      <c r="N219" s="1" t="s">
        <v>18</v>
      </c>
    </row>
    <row r="220" customFormat="false" ht="12.8" hidden="false" customHeight="false" outlineLevel="0" collapsed="false">
      <c r="A220" s="1" t="s">
        <v>241</v>
      </c>
      <c r="B220" s="1" t="str">
        <f aca="false">LEFT(A220,FIND(" ",A220)-1)</f>
        <v>Ivo</v>
      </c>
      <c r="C220" s="1" t="str">
        <f aca="false">RIGHT(A220,LEN(A220)-FIND(" ",A220))</f>
        <v>Bošnjak</v>
      </c>
      <c r="D220" s="2" t="n">
        <v>40463181376</v>
      </c>
      <c r="E220" s="3" t="n">
        <v>216038662</v>
      </c>
      <c r="F220" s="1" t="n">
        <f aca="false">$J$1-J220</f>
        <v>2015</v>
      </c>
      <c r="G220" s="1" t="str">
        <f aca="false">G219</f>
        <v>OB_043</v>
      </c>
      <c r="H220" s="1" t="s">
        <v>186</v>
      </c>
      <c r="I220" s="1" t="s">
        <v>50</v>
      </c>
      <c r="J220" s="1" t="n">
        <v>7</v>
      </c>
      <c r="L220" s="1" t="s">
        <v>21</v>
      </c>
      <c r="M220" s="1" t="s">
        <v>21</v>
      </c>
      <c r="N220" s="1" t="s">
        <v>18</v>
      </c>
    </row>
    <row r="221" s="5" customFormat="true" ht="12.8" hidden="false" customHeight="false" outlineLevel="0" collapsed="false">
      <c r="B221" s="6" t="e">
        <f aca="false">LEFT(A221,FIND(" ",A221)-1)</f>
        <v>#VALUE!</v>
      </c>
      <c r="C221" s="6" t="e">
        <f aca="false">RIGHT(A221,LEN(A221)-FIND(" ",A221))</f>
        <v>#VALUE!</v>
      </c>
      <c r="D221" s="7"/>
      <c r="E221" s="7"/>
      <c r="AEU221" s="6"/>
      <c r="AEV221" s="6"/>
      <c r="AEW221" s="6"/>
      <c r="AEX221" s="6"/>
      <c r="AEY221" s="6"/>
      <c r="AEZ221" s="6"/>
      <c r="AFA221" s="6"/>
      <c r="AFB221" s="6"/>
      <c r="AFC221" s="6"/>
      <c r="AFD221" s="6"/>
      <c r="AFE221" s="6"/>
      <c r="AFF221" s="6"/>
      <c r="AFG221" s="6"/>
      <c r="AFH221" s="6"/>
      <c r="AFI221" s="6"/>
      <c r="AFJ221" s="6"/>
      <c r="AFK221" s="6"/>
      <c r="AFL221" s="6"/>
      <c r="AFM221" s="6"/>
      <c r="AFN221" s="6"/>
      <c r="AFO221" s="6"/>
      <c r="AFP221" s="6"/>
      <c r="AFQ221" s="6"/>
      <c r="AFR221" s="6"/>
      <c r="AFS221" s="6"/>
      <c r="AFT221" s="6"/>
      <c r="AFU221" s="6"/>
      <c r="AFV221" s="6"/>
      <c r="AFW221" s="6"/>
      <c r="AFX221" s="6"/>
      <c r="AFY221" s="6"/>
      <c r="AFZ221" s="6"/>
      <c r="AGA221" s="6"/>
      <c r="AGB221" s="6"/>
      <c r="AGC221" s="6"/>
      <c r="AGD221" s="6"/>
      <c r="AGE221" s="6"/>
      <c r="AGF221" s="6"/>
      <c r="AGG221" s="6"/>
      <c r="AGH221" s="6"/>
      <c r="AGI221" s="6"/>
      <c r="AGJ221" s="6"/>
      <c r="AGK221" s="6"/>
      <c r="AGL221" s="6"/>
      <c r="AGM221" s="6"/>
      <c r="AGN221" s="6"/>
      <c r="AGO221" s="6"/>
      <c r="AGP221" s="6"/>
      <c r="AGQ221" s="6"/>
      <c r="AGR221" s="6"/>
      <c r="AGS221" s="6"/>
      <c r="AGT221" s="6"/>
      <c r="AGU221" s="6"/>
      <c r="AGV221" s="6"/>
      <c r="AGW221" s="6"/>
      <c r="AGX221" s="6"/>
      <c r="AGY221" s="6"/>
      <c r="AGZ221" s="6"/>
      <c r="AHA221" s="6"/>
      <c r="AHB221" s="6"/>
      <c r="AHC221" s="6"/>
      <c r="AHD221" s="6"/>
      <c r="AHE221" s="6"/>
      <c r="AHF221" s="6"/>
      <c r="AHG221" s="6"/>
      <c r="AHH221" s="6"/>
      <c r="AHI221" s="6"/>
      <c r="AHJ221" s="6"/>
      <c r="AHK221" s="6"/>
      <c r="AHL221" s="6"/>
      <c r="AHM221" s="6"/>
      <c r="AHN221" s="6"/>
      <c r="AHO221" s="6"/>
      <c r="AHP221" s="6"/>
      <c r="AHQ221" s="6"/>
      <c r="AHR221" s="6"/>
      <c r="AHS221" s="6"/>
      <c r="AHT221" s="6"/>
      <c r="AHU221" s="6"/>
      <c r="AHV221" s="6"/>
      <c r="AHW221" s="6"/>
      <c r="AHX221" s="6"/>
      <c r="AHY221" s="6"/>
      <c r="AHZ221" s="6"/>
      <c r="AIA221" s="6"/>
      <c r="AIB221" s="6"/>
      <c r="AIC221" s="6"/>
      <c r="AID221" s="6"/>
      <c r="AIE221" s="6"/>
      <c r="AIF221" s="6"/>
      <c r="AIG221" s="6"/>
      <c r="AIH221" s="6"/>
      <c r="AII221" s="6"/>
      <c r="AIJ221" s="6"/>
      <c r="AIK221" s="6"/>
      <c r="AIL221" s="6"/>
      <c r="AIM221" s="6"/>
      <c r="AIN221" s="6"/>
      <c r="AIO221" s="6"/>
      <c r="AIP221" s="6"/>
      <c r="AIQ221" s="6"/>
      <c r="AIR221" s="6"/>
      <c r="AIS221" s="6"/>
      <c r="AIT221" s="6"/>
      <c r="AIU221" s="6"/>
      <c r="AIV221" s="6"/>
      <c r="AIW221" s="6"/>
      <c r="AIX221" s="6"/>
      <c r="AIY221" s="6"/>
      <c r="AIZ221" s="6"/>
      <c r="AJA221" s="6"/>
      <c r="AJB221" s="6"/>
      <c r="AJC221" s="6"/>
      <c r="AJD221" s="6"/>
      <c r="AJE221" s="6"/>
      <c r="AJF221" s="6"/>
      <c r="AJG221" s="6"/>
      <c r="AJH221" s="6"/>
      <c r="AJI221" s="6"/>
      <c r="AJJ221" s="6"/>
      <c r="AJK221" s="6"/>
      <c r="AJL221" s="6"/>
      <c r="AJM221" s="6"/>
      <c r="AJN221" s="6"/>
      <c r="AJO221" s="6"/>
      <c r="AJP221" s="6"/>
      <c r="AJQ221" s="6"/>
      <c r="AJR221" s="6"/>
      <c r="AJS221" s="6"/>
      <c r="AJT221" s="6"/>
      <c r="AJU221" s="6"/>
      <c r="AJV221" s="6"/>
      <c r="AJW221" s="6"/>
      <c r="AJX221" s="6"/>
      <c r="AJY221" s="6"/>
      <c r="AJZ221" s="6"/>
      <c r="AKA221" s="6"/>
      <c r="AKB221" s="6"/>
      <c r="AKC221" s="6"/>
      <c r="AKD221" s="6"/>
      <c r="AKE221" s="6"/>
      <c r="AKF221" s="6"/>
      <c r="AKG221" s="6"/>
      <c r="AKH221" s="6"/>
      <c r="AKI221" s="6"/>
      <c r="AKJ221" s="6"/>
      <c r="AKK221" s="6"/>
      <c r="AKL221" s="6"/>
      <c r="AKM221" s="6"/>
      <c r="AKN221" s="6"/>
      <c r="AKO221" s="6"/>
      <c r="AKP221" s="6"/>
      <c r="AKQ221" s="6"/>
      <c r="AKR221" s="6"/>
      <c r="AKS221" s="6"/>
      <c r="AKT221" s="6"/>
      <c r="AKU221" s="6"/>
      <c r="AKV221" s="6"/>
      <c r="AKW221" s="6"/>
      <c r="AKX221" s="6"/>
      <c r="AKY221" s="6"/>
      <c r="AKZ221" s="6"/>
      <c r="ALA221" s="6"/>
      <c r="ALB221" s="6"/>
      <c r="ALC221" s="6"/>
      <c r="ALD221" s="6"/>
      <c r="ALE221" s="6"/>
      <c r="ALF221" s="6"/>
      <c r="ALG221" s="6"/>
      <c r="ALH221" s="6"/>
      <c r="ALI221" s="6"/>
      <c r="ALJ221" s="6"/>
      <c r="ALK221" s="6"/>
      <c r="ALL221" s="6"/>
      <c r="ALM221" s="6"/>
      <c r="ALN221" s="6"/>
      <c r="ALO221" s="6"/>
      <c r="ALP221" s="6"/>
      <c r="ALQ221" s="6"/>
      <c r="ALR221" s="6"/>
      <c r="ALS221" s="6"/>
      <c r="ALT221" s="6"/>
      <c r="ALU221" s="6"/>
      <c r="ALV221" s="6"/>
      <c r="ALW221" s="6"/>
      <c r="ALX221" s="6"/>
      <c r="ALY221" s="6"/>
      <c r="ALZ221" s="6"/>
      <c r="AMA221" s="6"/>
      <c r="AMB221" s="6"/>
      <c r="AMC221" s="6"/>
      <c r="AMD221" s="6"/>
      <c r="AME221" s="0"/>
      <c r="AMF221" s="0"/>
      <c r="AMG221" s="0"/>
      <c r="AMH221" s="0"/>
      <c r="AMI221" s="0"/>
      <c r="AMJ221" s="0"/>
    </row>
    <row r="222" s="4" customFormat="true" ht="12.8" hidden="false" customHeight="false" outlineLevel="0" collapsed="false">
      <c r="A222" s="4" t="s">
        <v>242</v>
      </c>
      <c r="B222" s="4" t="str">
        <f aca="false">LEFT(A222,FIND(" ",A222)-1)</f>
        <v>Janko</v>
      </c>
      <c r="C222" s="4" t="str">
        <f aca="false">RIGHT(A222,LEN(A222)-FIND(" ",A222))</f>
        <v>Jerković</v>
      </c>
      <c r="D222" s="3" t="n">
        <v>21402706976</v>
      </c>
      <c r="E222" s="3"/>
      <c r="F222" s="4" t="n">
        <f aca="false">$J$1-J222</f>
        <v>1987</v>
      </c>
      <c r="G222" s="4" t="s">
        <v>243</v>
      </c>
      <c r="H222" s="4" t="s">
        <v>186</v>
      </c>
      <c r="I222" s="4" t="s">
        <v>26</v>
      </c>
      <c r="J222" s="4" t="n">
        <v>35</v>
      </c>
      <c r="N222" s="1" t="s">
        <v>18</v>
      </c>
      <c r="AME222" s="0"/>
      <c r="AMF222" s="0"/>
      <c r="AMG222" s="0"/>
      <c r="AMH222" s="0"/>
      <c r="AMI222" s="0"/>
      <c r="AMJ222" s="0"/>
    </row>
    <row r="223" customFormat="false" ht="12.8" hidden="false" customHeight="false" outlineLevel="0" collapsed="false">
      <c r="A223" s="1" t="s">
        <v>244</v>
      </c>
      <c r="B223" s="1" t="str">
        <f aca="false">LEFT(A223,FIND(" ",A223)-1)</f>
        <v>Ivona</v>
      </c>
      <c r="C223" s="1" t="str">
        <f aca="false">RIGHT(A223,LEN(A223)-FIND(" ",A223))</f>
        <v>Jerković</v>
      </c>
      <c r="D223" s="2" t="n">
        <v>49990356076</v>
      </c>
      <c r="E223" s="3" t="n">
        <v>21402706976</v>
      </c>
      <c r="F223" s="1" t="n">
        <f aca="false">$J$1-J223</f>
        <v>1990</v>
      </c>
      <c r="G223" s="1" t="str">
        <f aca="false">G222</f>
        <v>OB_044</v>
      </c>
      <c r="H223" s="1" t="s">
        <v>186</v>
      </c>
      <c r="I223" s="1" t="s">
        <v>16</v>
      </c>
      <c r="J223" s="1" t="n">
        <v>32</v>
      </c>
      <c r="N223" s="1" t="s">
        <v>18</v>
      </c>
    </row>
    <row r="224" customFormat="false" ht="12.8" hidden="false" customHeight="false" outlineLevel="0" collapsed="false">
      <c r="A224" s="1" t="s">
        <v>245</v>
      </c>
      <c r="B224" s="1" t="str">
        <f aca="false">LEFT(A224,FIND(" ",A224)-1)</f>
        <v>Pavao</v>
      </c>
      <c r="C224" s="1" t="str">
        <f aca="false">RIGHT(A224,LEN(A224)-FIND(" ",A224))</f>
        <v>Jerković</v>
      </c>
      <c r="D224" s="2" t="n">
        <v>91700102205</v>
      </c>
      <c r="E224" s="3" t="n">
        <v>21402706976</v>
      </c>
      <c r="F224" s="1" t="n">
        <f aca="false">$J$1-J224</f>
        <v>2010</v>
      </c>
      <c r="G224" s="1" t="str">
        <f aca="false">G223</f>
        <v>OB_044</v>
      </c>
      <c r="H224" s="1" t="s">
        <v>186</v>
      </c>
      <c r="I224" s="1" t="s">
        <v>20</v>
      </c>
      <c r="J224" s="1" t="n">
        <v>12</v>
      </c>
      <c r="L224" s="1" t="s">
        <v>21</v>
      </c>
      <c r="M224" s="1" t="s">
        <v>21</v>
      </c>
      <c r="N224" s="1" t="s">
        <v>18</v>
      </c>
    </row>
    <row r="225" s="5" customFormat="true" ht="12.8" hidden="false" customHeight="false" outlineLevel="0" collapsed="false">
      <c r="B225" s="6" t="e">
        <f aca="false">LEFT(A225,FIND(" ",A225)-1)</f>
        <v>#VALUE!</v>
      </c>
      <c r="C225" s="6" t="e">
        <f aca="false">RIGHT(A225,LEN(A225)-FIND(" ",A225))</f>
        <v>#VALUE!</v>
      </c>
      <c r="D225" s="7"/>
      <c r="E225" s="7"/>
      <c r="AEU225" s="6"/>
      <c r="AEV225" s="6"/>
      <c r="AEW225" s="6"/>
      <c r="AEX225" s="6"/>
      <c r="AEY225" s="6"/>
      <c r="AEZ225" s="6"/>
      <c r="AFA225" s="6"/>
      <c r="AFB225" s="6"/>
      <c r="AFC225" s="6"/>
      <c r="AFD225" s="6"/>
      <c r="AFE225" s="6"/>
      <c r="AFF225" s="6"/>
      <c r="AFG225" s="6"/>
      <c r="AFH225" s="6"/>
      <c r="AFI225" s="6"/>
      <c r="AFJ225" s="6"/>
      <c r="AFK225" s="6"/>
      <c r="AFL225" s="6"/>
      <c r="AFM225" s="6"/>
      <c r="AFN225" s="6"/>
      <c r="AFO225" s="6"/>
      <c r="AFP225" s="6"/>
      <c r="AFQ225" s="6"/>
      <c r="AFR225" s="6"/>
      <c r="AFS225" s="6"/>
      <c r="AFT225" s="6"/>
      <c r="AFU225" s="6"/>
      <c r="AFV225" s="6"/>
      <c r="AFW225" s="6"/>
      <c r="AFX225" s="6"/>
      <c r="AFY225" s="6"/>
      <c r="AFZ225" s="6"/>
      <c r="AGA225" s="6"/>
      <c r="AGB225" s="6"/>
      <c r="AGC225" s="6"/>
      <c r="AGD225" s="6"/>
      <c r="AGE225" s="6"/>
      <c r="AGF225" s="6"/>
      <c r="AGG225" s="6"/>
      <c r="AGH225" s="6"/>
      <c r="AGI225" s="6"/>
      <c r="AGJ225" s="6"/>
      <c r="AGK225" s="6"/>
      <c r="AGL225" s="6"/>
      <c r="AGM225" s="6"/>
      <c r="AGN225" s="6"/>
      <c r="AGO225" s="6"/>
      <c r="AGP225" s="6"/>
      <c r="AGQ225" s="6"/>
      <c r="AGR225" s="6"/>
      <c r="AGS225" s="6"/>
      <c r="AGT225" s="6"/>
      <c r="AGU225" s="6"/>
      <c r="AGV225" s="6"/>
      <c r="AGW225" s="6"/>
      <c r="AGX225" s="6"/>
      <c r="AGY225" s="6"/>
      <c r="AGZ225" s="6"/>
      <c r="AHA225" s="6"/>
      <c r="AHB225" s="6"/>
      <c r="AHC225" s="6"/>
      <c r="AHD225" s="6"/>
      <c r="AHE225" s="6"/>
      <c r="AHF225" s="6"/>
      <c r="AHG225" s="6"/>
      <c r="AHH225" s="6"/>
      <c r="AHI225" s="6"/>
      <c r="AHJ225" s="6"/>
      <c r="AHK225" s="6"/>
      <c r="AHL225" s="6"/>
      <c r="AHM225" s="6"/>
      <c r="AHN225" s="6"/>
      <c r="AHO225" s="6"/>
      <c r="AHP225" s="6"/>
      <c r="AHQ225" s="6"/>
      <c r="AHR225" s="6"/>
      <c r="AHS225" s="6"/>
      <c r="AHT225" s="6"/>
      <c r="AHU225" s="6"/>
      <c r="AHV225" s="6"/>
      <c r="AHW225" s="6"/>
      <c r="AHX225" s="6"/>
      <c r="AHY225" s="6"/>
      <c r="AHZ225" s="6"/>
      <c r="AIA225" s="6"/>
      <c r="AIB225" s="6"/>
      <c r="AIC225" s="6"/>
      <c r="AID225" s="6"/>
      <c r="AIE225" s="6"/>
      <c r="AIF225" s="6"/>
      <c r="AIG225" s="6"/>
      <c r="AIH225" s="6"/>
      <c r="AII225" s="6"/>
      <c r="AIJ225" s="6"/>
      <c r="AIK225" s="6"/>
      <c r="AIL225" s="6"/>
      <c r="AIM225" s="6"/>
      <c r="AIN225" s="6"/>
      <c r="AIO225" s="6"/>
      <c r="AIP225" s="6"/>
      <c r="AIQ225" s="6"/>
      <c r="AIR225" s="6"/>
      <c r="AIS225" s="6"/>
      <c r="AIT225" s="6"/>
      <c r="AIU225" s="6"/>
      <c r="AIV225" s="6"/>
      <c r="AIW225" s="6"/>
      <c r="AIX225" s="6"/>
      <c r="AIY225" s="6"/>
      <c r="AIZ225" s="6"/>
      <c r="AJA225" s="6"/>
      <c r="AJB225" s="6"/>
      <c r="AJC225" s="6"/>
      <c r="AJD225" s="6"/>
      <c r="AJE225" s="6"/>
      <c r="AJF225" s="6"/>
      <c r="AJG225" s="6"/>
      <c r="AJH225" s="6"/>
      <c r="AJI225" s="6"/>
      <c r="AJJ225" s="6"/>
      <c r="AJK225" s="6"/>
      <c r="AJL225" s="6"/>
      <c r="AJM225" s="6"/>
      <c r="AJN225" s="6"/>
      <c r="AJO225" s="6"/>
      <c r="AJP225" s="6"/>
      <c r="AJQ225" s="6"/>
      <c r="AJR225" s="6"/>
      <c r="AJS225" s="6"/>
      <c r="AJT225" s="6"/>
      <c r="AJU225" s="6"/>
      <c r="AJV225" s="6"/>
      <c r="AJW225" s="6"/>
      <c r="AJX225" s="6"/>
      <c r="AJY225" s="6"/>
      <c r="AJZ225" s="6"/>
      <c r="AKA225" s="6"/>
      <c r="AKB225" s="6"/>
      <c r="AKC225" s="6"/>
      <c r="AKD225" s="6"/>
      <c r="AKE225" s="6"/>
      <c r="AKF225" s="6"/>
      <c r="AKG225" s="6"/>
      <c r="AKH225" s="6"/>
      <c r="AKI225" s="6"/>
      <c r="AKJ225" s="6"/>
      <c r="AKK225" s="6"/>
      <c r="AKL225" s="6"/>
      <c r="AKM225" s="6"/>
      <c r="AKN225" s="6"/>
      <c r="AKO225" s="6"/>
      <c r="AKP225" s="6"/>
      <c r="AKQ225" s="6"/>
      <c r="AKR225" s="6"/>
      <c r="AKS225" s="6"/>
      <c r="AKT225" s="6"/>
      <c r="AKU225" s="6"/>
      <c r="AKV225" s="6"/>
      <c r="AKW225" s="6"/>
      <c r="AKX225" s="6"/>
      <c r="AKY225" s="6"/>
      <c r="AKZ225" s="6"/>
      <c r="ALA225" s="6"/>
      <c r="ALB225" s="6"/>
      <c r="ALC225" s="6"/>
      <c r="ALD225" s="6"/>
      <c r="ALE225" s="6"/>
      <c r="ALF225" s="6"/>
      <c r="ALG225" s="6"/>
      <c r="ALH225" s="6"/>
      <c r="ALI225" s="6"/>
      <c r="ALJ225" s="6"/>
      <c r="ALK225" s="6"/>
      <c r="ALL225" s="6"/>
      <c r="ALM225" s="6"/>
      <c r="ALN225" s="6"/>
      <c r="ALO225" s="6"/>
      <c r="ALP225" s="6"/>
      <c r="ALQ225" s="6"/>
      <c r="ALR225" s="6"/>
      <c r="ALS225" s="6"/>
      <c r="ALT225" s="6"/>
      <c r="ALU225" s="6"/>
      <c r="ALV225" s="6"/>
      <c r="ALW225" s="6"/>
      <c r="ALX225" s="6"/>
      <c r="ALY225" s="6"/>
      <c r="ALZ225" s="6"/>
      <c r="AMA225" s="6"/>
      <c r="AMB225" s="6"/>
      <c r="AMC225" s="6"/>
      <c r="AMD225" s="6"/>
      <c r="AME225" s="0"/>
      <c r="AMF225" s="0"/>
      <c r="AMG225" s="0"/>
      <c r="AMH225" s="0"/>
      <c r="AMI225" s="0"/>
      <c r="AMJ225" s="0"/>
    </row>
    <row r="226" s="4" customFormat="true" ht="12.8" hidden="false" customHeight="false" outlineLevel="0" collapsed="false">
      <c r="A226" s="4" t="s">
        <v>246</v>
      </c>
      <c r="B226" s="4" t="str">
        <f aca="false">LEFT(A226,FIND(" ",A226)-1)</f>
        <v>Pavle</v>
      </c>
      <c r="C226" s="4" t="str">
        <f aca="false">RIGHT(A226,LEN(A226)-FIND(" ",A226))</f>
        <v>Car</v>
      </c>
      <c r="D226" s="3" t="n">
        <v>40470276884</v>
      </c>
      <c r="E226" s="3"/>
      <c r="F226" s="4" t="n">
        <f aca="false">$J$1-J226</f>
        <v>1997</v>
      </c>
      <c r="G226" s="4" t="s">
        <v>247</v>
      </c>
      <c r="H226" s="4" t="s">
        <v>186</v>
      </c>
      <c r="I226" s="4" t="s">
        <v>26</v>
      </c>
      <c r="J226" s="4" t="n">
        <v>25</v>
      </c>
      <c r="N226" s="1" t="s">
        <v>18</v>
      </c>
      <c r="AME226" s="0"/>
      <c r="AMF226" s="0"/>
      <c r="AMG226" s="0"/>
      <c r="AMH226" s="0"/>
      <c r="AMI226" s="0"/>
      <c r="AMJ226" s="0"/>
    </row>
    <row r="227" customFormat="false" ht="12.8" hidden="false" customHeight="false" outlineLevel="0" collapsed="false">
      <c r="A227" s="1" t="s">
        <v>248</v>
      </c>
      <c r="B227" s="1" t="str">
        <f aca="false">LEFT(A227,FIND(" ",A227)-1)</f>
        <v>Aria</v>
      </c>
      <c r="C227" s="1" t="str">
        <f aca="false">RIGHT(A227,LEN(A227)-FIND(" ",A227))</f>
        <v>Car</v>
      </c>
      <c r="D227" s="2" t="n">
        <v>40406834048</v>
      </c>
      <c r="E227" s="3" t="n">
        <v>40470276884</v>
      </c>
      <c r="F227" s="1" t="n">
        <f aca="false">$J$1-J227</f>
        <v>1996</v>
      </c>
      <c r="G227" s="1" t="str">
        <f aca="false">G226</f>
        <v>OB_045</v>
      </c>
      <c r="H227" s="1" t="s">
        <v>186</v>
      </c>
      <c r="I227" s="1" t="s">
        <v>16</v>
      </c>
      <c r="J227" s="1" t="n">
        <v>26</v>
      </c>
      <c r="N227" s="1" t="s">
        <v>18</v>
      </c>
    </row>
    <row r="228" customFormat="false" ht="12.8" hidden="false" customHeight="false" outlineLevel="0" collapsed="false">
      <c r="A228" s="1" t="s">
        <v>249</v>
      </c>
      <c r="B228" s="1" t="str">
        <f aca="false">LEFT(A228,FIND(" ",A228)-1)</f>
        <v>Arijan</v>
      </c>
      <c r="C228" s="1" t="str">
        <f aca="false">RIGHT(A228,LEN(A228)-FIND(" ",A228))</f>
        <v>Car</v>
      </c>
      <c r="D228" s="2" t="n">
        <v>74529514419</v>
      </c>
      <c r="E228" s="3" t="n">
        <v>40470276884</v>
      </c>
      <c r="F228" s="1" t="n">
        <f aca="false">$J$1-J228</f>
        <v>2014</v>
      </c>
      <c r="G228" s="1" t="str">
        <f aca="false">G227</f>
        <v>OB_045</v>
      </c>
      <c r="H228" s="1" t="s">
        <v>186</v>
      </c>
      <c r="I228" s="1" t="s">
        <v>20</v>
      </c>
      <c r="J228" s="1" t="n">
        <v>8</v>
      </c>
      <c r="L228" s="1" t="s">
        <v>21</v>
      </c>
      <c r="M228" s="1" t="s">
        <v>21</v>
      </c>
      <c r="N228" s="1" t="s">
        <v>18</v>
      </c>
    </row>
    <row r="229" customFormat="false" ht="12.8" hidden="false" customHeight="false" outlineLevel="0" collapsed="false">
      <c r="A229" s="1" t="s">
        <v>250</v>
      </c>
      <c r="B229" s="1" t="str">
        <f aca="false">LEFT(A229,FIND(" ",A229)-1)</f>
        <v>Damir</v>
      </c>
      <c r="C229" s="1" t="str">
        <f aca="false">RIGHT(A229,LEN(A229)-FIND(" ",A229))</f>
        <v>Car</v>
      </c>
      <c r="D229" s="2" t="n">
        <v>66301861465</v>
      </c>
      <c r="E229" s="3" t="n">
        <v>40470276884</v>
      </c>
      <c r="F229" s="1" t="n">
        <f aca="false">$J$1-J229</f>
        <v>2020</v>
      </c>
      <c r="G229" s="1" t="str">
        <f aca="false">G228</f>
        <v>OB_045</v>
      </c>
      <c r="H229" s="1" t="s">
        <v>186</v>
      </c>
      <c r="I229" s="1" t="s">
        <v>23</v>
      </c>
      <c r="J229" s="1" t="n">
        <v>2</v>
      </c>
      <c r="M229" s="1" t="s">
        <v>21</v>
      </c>
      <c r="N229" s="1" t="s">
        <v>18</v>
      </c>
    </row>
    <row r="230" s="5" customFormat="true" ht="12.8" hidden="false" customHeight="false" outlineLevel="0" collapsed="false">
      <c r="B230" s="6" t="e">
        <f aca="false">LEFT(A230,FIND(" ",A230)-1)</f>
        <v>#VALUE!</v>
      </c>
      <c r="C230" s="6" t="e">
        <f aca="false">RIGHT(A230,LEN(A230)-FIND(" ",A230))</f>
        <v>#VALUE!</v>
      </c>
      <c r="D230" s="7"/>
      <c r="E230" s="7"/>
      <c r="AEU230" s="6"/>
      <c r="AEV230" s="6"/>
      <c r="AEW230" s="6"/>
      <c r="AEX230" s="6"/>
      <c r="AEY230" s="6"/>
      <c r="AEZ230" s="6"/>
      <c r="AFA230" s="6"/>
      <c r="AFB230" s="6"/>
      <c r="AFC230" s="6"/>
      <c r="AFD230" s="6"/>
      <c r="AFE230" s="6"/>
      <c r="AFF230" s="6"/>
      <c r="AFG230" s="6"/>
      <c r="AFH230" s="6"/>
      <c r="AFI230" s="6"/>
      <c r="AFJ230" s="6"/>
      <c r="AFK230" s="6"/>
      <c r="AFL230" s="6"/>
      <c r="AFM230" s="6"/>
      <c r="AFN230" s="6"/>
      <c r="AFO230" s="6"/>
      <c r="AFP230" s="6"/>
      <c r="AFQ230" s="6"/>
      <c r="AFR230" s="6"/>
      <c r="AFS230" s="6"/>
      <c r="AFT230" s="6"/>
      <c r="AFU230" s="6"/>
      <c r="AFV230" s="6"/>
      <c r="AFW230" s="6"/>
      <c r="AFX230" s="6"/>
      <c r="AFY230" s="6"/>
      <c r="AFZ230" s="6"/>
      <c r="AGA230" s="6"/>
      <c r="AGB230" s="6"/>
      <c r="AGC230" s="6"/>
      <c r="AGD230" s="6"/>
      <c r="AGE230" s="6"/>
      <c r="AGF230" s="6"/>
      <c r="AGG230" s="6"/>
      <c r="AGH230" s="6"/>
      <c r="AGI230" s="6"/>
      <c r="AGJ230" s="6"/>
      <c r="AGK230" s="6"/>
      <c r="AGL230" s="6"/>
      <c r="AGM230" s="6"/>
      <c r="AGN230" s="6"/>
      <c r="AGO230" s="6"/>
      <c r="AGP230" s="6"/>
      <c r="AGQ230" s="6"/>
      <c r="AGR230" s="6"/>
      <c r="AGS230" s="6"/>
      <c r="AGT230" s="6"/>
      <c r="AGU230" s="6"/>
      <c r="AGV230" s="6"/>
      <c r="AGW230" s="6"/>
      <c r="AGX230" s="6"/>
      <c r="AGY230" s="6"/>
      <c r="AGZ230" s="6"/>
      <c r="AHA230" s="6"/>
      <c r="AHB230" s="6"/>
      <c r="AHC230" s="6"/>
      <c r="AHD230" s="6"/>
      <c r="AHE230" s="6"/>
      <c r="AHF230" s="6"/>
      <c r="AHG230" s="6"/>
      <c r="AHH230" s="6"/>
      <c r="AHI230" s="6"/>
      <c r="AHJ230" s="6"/>
      <c r="AHK230" s="6"/>
      <c r="AHL230" s="6"/>
      <c r="AHM230" s="6"/>
      <c r="AHN230" s="6"/>
      <c r="AHO230" s="6"/>
      <c r="AHP230" s="6"/>
      <c r="AHQ230" s="6"/>
      <c r="AHR230" s="6"/>
      <c r="AHS230" s="6"/>
      <c r="AHT230" s="6"/>
      <c r="AHU230" s="6"/>
      <c r="AHV230" s="6"/>
      <c r="AHW230" s="6"/>
      <c r="AHX230" s="6"/>
      <c r="AHY230" s="6"/>
      <c r="AHZ230" s="6"/>
      <c r="AIA230" s="6"/>
      <c r="AIB230" s="6"/>
      <c r="AIC230" s="6"/>
      <c r="AID230" s="6"/>
      <c r="AIE230" s="6"/>
      <c r="AIF230" s="6"/>
      <c r="AIG230" s="6"/>
      <c r="AIH230" s="6"/>
      <c r="AII230" s="6"/>
      <c r="AIJ230" s="6"/>
      <c r="AIK230" s="6"/>
      <c r="AIL230" s="6"/>
      <c r="AIM230" s="6"/>
      <c r="AIN230" s="6"/>
      <c r="AIO230" s="6"/>
      <c r="AIP230" s="6"/>
      <c r="AIQ230" s="6"/>
      <c r="AIR230" s="6"/>
      <c r="AIS230" s="6"/>
      <c r="AIT230" s="6"/>
      <c r="AIU230" s="6"/>
      <c r="AIV230" s="6"/>
      <c r="AIW230" s="6"/>
      <c r="AIX230" s="6"/>
      <c r="AIY230" s="6"/>
      <c r="AIZ230" s="6"/>
      <c r="AJA230" s="6"/>
      <c r="AJB230" s="6"/>
      <c r="AJC230" s="6"/>
      <c r="AJD230" s="6"/>
      <c r="AJE230" s="6"/>
      <c r="AJF230" s="6"/>
      <c r="AJG230" s="6"/>
      <c r="AJH230" s="6"/>
      <c r="AJI230" s="6"/>
      <c r="AJJ230" s="6"/>
      <c r="AJK230" s="6"/>
      <c r="AJL230" s="6"/>
      <c r="AJM230" s="6"/>
      <c r="AJN230" s="6"/>
      <c r="AJO230" s="6"/>
      <c r="AJP230" s="6"/>
      <c r="AJQ230" s="6"/>
      <c r="AJR230" s="6"/>
      <c r="AJS230" s="6"/>
      <c r="AJT230" s="6"/>
      <c r="AJU230" s="6"/>
      <c r="AJV230" s="6"/>
      <c r="AJW230" s="6"/>
      <c r="AJX230" s="6"/>
      <c r="AJY230" s="6"/>
      <c r="AJZ230" s="6"/>
      <c r="AKA230" s="6"/>
      <c r="AKB230" s="6"/>
      <c r="AKC230" s="6"/>
      <c r="AKD230" s="6"/>
      <c r="AKE230" s="6"/>
      <c r="AKF230" s="6"/>
      <c r="AKG230" s="6"/>
      <c r="AKH230" s="6"/>
      <c r="AKI230" s="6"/>
      <c r="AKJ230" s="6"/>
      <c r="AKK230" s="6"/>
      <c r="AKL230" s="6"/>
      <c r="AKM230" s="6"/>
      <c r="AKN230" s="6"/>
      <c r="AKO230" s="6"/>
      <c r="AKP230" s="6"/>
      <c r="AKQ230" s="6"/>
      <c r="AKR230" s="6"/>
      <c r="AKS230" s="6"/>
      <c r="AKT230" s="6"/>
      <c r="AKU230" s="6"/>
      <c r="AKV230" s="6"/>
      <c r="AKW230" s="6"/>
      <c r="AKX230" s="6"/>
      <c r="AKY230" s="6"/>
      <c r="AKZ230" s="6"/>
      <c r="ALA230" s="6"/>
      <c r="ALB230" s="6"/>
      <c r="ALC230" s="6"/>
      <c r="ALD230" s="6"/>
      <c r="ALE230" s="6"/>
      <c r="ALF230" s="6"/>
      <c r="ALG230" s="6"/>
      <c r="ALH230" s="6"/>
      <c r="ALI230" s="6"/>
      <c r="ALJ230" s="6"/>
      <c r="ALK230" s="6"/>
      <c r="ALL230" s="6"/>
      <c r="ALM230" s="6"/>
      <c r="ALN230" s="6"/>
      <c r="ALO230" s="6"/>
      <c r="ALP230" s="6"/>
      <c r="ALQ230" s="6"/>
      <c r="ALR230" s="6"/>
      <c r="ALS230" s="6"/>
      <c r="ALT230" s="6"/>
      <c r="ALU230" s="6"/>
      <c r="ALV230" s="6"/>
      <c r="ALW230" s="6"/>
      <c r="ALX230" s="6"/>
      <c r="ALY230" s="6"/>
      <c r="ALZ230" s="6"/>
      <c r="AMA230" s="6"/>
      <c r="AMB230" s="6"/>
      <c r="AMC230" s="6"/>
      <c r="AMD230" s="6"/>
      <c r="AME230" s="0"/>
      <c r="AMF230" s="0"/>
      <c r="AMG230" s="0"/>
      <c r="AMH230" s="0"/>
      <c r="AMI230" s="0"/>
      <c r="AMJ230" s="0"/>
    </row>
    <row r="231" s="4" customFormat="true" ht="12.8" hidden="false" customHeight="false" outlineLevel="0" collapsed="false">
      <c r="A231" s="4" t="s">
        <v>251</v>
      </c>
      <c r="B231" s="4" t="str">
        <f aca="false">LEFT(A231,FIND(" ",A231)-1)</f>
        <v>Toma</v>
      </c>
      <c r="C231" s="4" t="str">
        <f aca="false">RIGHT(A231,LEN(A231)-FIND(" ",A231))</f>
        <v>Petrović</v>
      </c>
      <c r="D231" s="3" t="n">
        <v>46874819747</v>
      </c>
      <c r="E231" s="3"/>
      <c r="F231" s="4" t="n">
        <f aca="false">$J$1-J231</f>
        <v>1997</v>
      </c>
      <c r="G231" s="4" t="s">
        <v>252</v>
      </c>
      <c r="H231" s="4" t="s">
        <v>186</v>
      </c>
      <c r="I231" s="4" t="s">
        <v>26</v>
      </c>
      <c r="J231" s="4" t="n">
        <v>25</v>
      </c>
      <c r="N231" s="1" t="s">
        <v>18</v>
      </c>
      <c r="AME231" s="0"/>
      <c r="AMF231" s="0"/>
      <c r="AMG231" s="0"/>
      <c r="AMH231" s="0"/>
      <c r="AMI231" s="0"/>
      <c r="AMJ231" s="0"/>
    </row>
    <row r="232" customFormat="false" ht="12.8" hidden="false" customHeight="false" outlineLevel="0" collapsed="false">
      <c r="A232" s="1" t="s">
        <v>253</v>
      </c>
      <c r="B232" s="1" t="str">
        <f aca="false">LEFT(A232,FIND(" ",A232)-1)</f>
        <v>Katarina</v>
      </c>
      <c r="C232" s="1" t="str">
        <f aca="false">RIGHT(A232,LEN(A232)-FIND(" ",A232))</f>
        <v>Petrović</v>
      </c>
      <c r="D232" s="2" t="n">
        <v>29033603863</v>
      </c>
      <c r="E232" s="3" t="n">
        <v>46874819747</v>
      </c>
      <c r="F232" s="1" t="n">
        <f aca="false">$J$1-J232</f>
        <v>1996</v>
      </c>
      <c r="G232" s="1" t="str">
        <f aca="false">G231</f>
        <v>OB_046</v>
      </c>
      <c r="H232" s="1" t="s">
        <v>186</v>
      </c>
      <c r="I232" s="1" t="s">
        <v>16</v>
      </c>
      <c r="J232" s="1" t="n">
        <v>26</v>
      </c>
      <c r="N232" s="1" t="s">
        <v>18</v>
      </c>
    </row>
    <row r="233" customFormat="false" ht="12.8" hidden="false" customHeight="false" outlineLevel="0" collapsed="false">
      <c r="A233" s="1" t="s">
        <v>254</v>
      </c>
      <c r="B233" s="1" t="str">
        <f aca="false">LEFT(A233,FIND(" ",A233)-1)</f>
        <v>Lana</v>
      </c>
      <c r="C233" s="1" t="str">
        <f aca="false">RIGHT(A233,LEN(A233)-FIND(" ",A233))</f>
        <v>Petrović</v>
      </c>
      <c r="D233" s="2" t="n">
        <v>88118468309</v>
      </c>
      <c r="E233" s="3" t="n">
        <v>46874819747</v>
      </c>
      <c r="F233" s="1" t="n">
        <f aca="false">$J$1-J233</f>
        <v>2014</v>
      </c>
      <c r="G233" s="1" t="str">
        <f aca="false">G232</f>
        <v>OB_046</v>
      </c>
      <c r="H233" s="1" t="s">
        <v>186</v>
      </c>
      <c r="I233" s="1" t="s">
        <v>20</v>
      </c>
      <c r="J233" s="1" t="n">
        <v>8</v>
      </c>
      <c r="L233" s="1" t="s">
        <v>21</v>
      </c>
      <c r="M233" s="1" t="s">
        <v>21</v>
      </c>
      <c r="N233" s="1" t="s">
        <v>18</v>
      </c>
    </row>
    <row r="234" s="5" customFormat="true" ht="12.8" hidden="false" customHeight="false" outlineLevel="0" collapsed="false">
      <c r="B234" s="6" t="e">
        <f aca="false">LEFT(A234,FIND(" ",A234)-1)</f>
        <v>#VALUE!</v>
      </c>
      <c r="C234" s="6" t="e">
        <f aca="false">RIGHT(A234,LEN(A234)-FIND(" ",A234))</f>
        <v>#VALUE!</v>
      </c>
      <c r="D234" s="7"/>
      <c r="E234" s="7"/>
      <c r="AEU234" s="6"/>
      <c r="AEV234" s="6"/>
      <c r="AEW234" s="6"/>
      <c r="AEX234" s="6"/>
      <c r="AEY234" s="6"/>
      <c r="AEZ234" s="6"/>
      <c r="AFA234" s="6"/>
      <c r="AFB234" s="6"/>
      <c r="AFC234" s="6"/>
      <c r="AFD234" s="6"/>
      <c r="AFE234" s="6"/>
      <c r="AFF234" s="6"/>
      <c r="AFG234" s="6"/>
      <c r="AFH234" s="6"/>
      <c r="AFI234" s="6"/>
      <c r="AFJ234" s="6"/>
      <c r="AFK234" s="6"/>
      <c r="AFL234" s="6"/>
      <c r="AFM234" s="6"/>
      <c r="AFN234" s="6"/>
      <c r="AFO234" s="6"/>
      <c r="AFP234" s="6"/>
      <c r="AFQ234" s="6"/>
      <c r="AFR234" s="6"/>
      <c r="AFS234" s="6"/>
      <c r="AFT234" s="6"/>
      <c r="AFU234" s="6"/>
      <c r="AFV234" s="6"/>
      <c r="AFW234" s="6"/>
      <c r="AFX234" s="6"/>
      <c r="AFY234" s="6"/>
      <c r="AFZ234" s="6"/>
      <c r="AGA234" s="6"/>
      <c r="AGB234" s="6"/>
      <c r="AGC234" s="6"/>
      <c r="AGD234" s="6"/>
      <c r="AGE234" s="6"/>
      <c r="AGF234" s="6"/>
      <c r="AGG234" s="6"/>
      <c r="AGH234" s="6"/>
      <c r="AGI234" s="6"/>
      <c r="AGJ234" s="6"/>
      <c r="AGK234" s="6"/>
      <c r="AGL234" s="6"/>
      <c r="AGM234" s="6"/>
      <c r="AGN234" s="6"/>
      <c r="AGO234" s="6"/>
      <c r="AGP234" s="6"/>
      <c r="AGQ234" s="6"/>
      <c r="AGR234" s="6"/>
      <c r="AGS234" s="6"/>
      <c r="AGT234" s="6"/>
      <c r="AGU234" s="6"/>
      <c r="AGV234" s="6"/>
      <c r="AGW234" s="6"/>
      <c r="AGX234" s="6"/>
      <c r="AGY234" s="6"/>
      <c r="AGZ234" s="6"/>
      <c r="AHA234" s="6"/>
      <c r="AHB234" s="6"/>
      <c r="AHC234" s="6"/>
      <c r="AHD234" s="6"/>
      <c r="AHE234" s="6"/>
      <c r="AHF234" s="6"/>
      <c r="AHG234" s="6"/>
      <c r="AHH234" s="6"/>
      <c r="AHI234" s="6"/>
      <c r="AHJ234" s="6"/>
      <c r="AHK234" s="6"/>
      <c r="AHL234" s="6"/>
      <c r="AHM234" s="6"/>
      <c r="AHN234" s="6"/>
      <c r="AHO234" s="6"/>
      <c r="AHP234" s="6"/>
      <c r="AHQ234" s="6"/>
      <c r="AHR234" s="6"/>
      <c r="AHS234" s="6"/>
      <c r="AHT234" s="6"/>
      <c r="AHU234" s="6"/>
      <c r="AHV234" s="6"/>
      <c r="AHW234" s="6"/>
      <c r="AHX234" s="6"/>
      <c r="AHY234" s="6"/>
      <c r="AHZ234" s="6"/>
      <c r="AIA234" s="6"/>
      <c r="AIB234" s="6"/>
      <c r="AIC234" s="6"/>
      <c r="AID234" s="6"/>
      <c r="AIE234" s="6"/>
      <c r="AIF234" s="6"/>
      <c r="AIG234" s="6"/>
      <c r="AIH234" s="6"/>
      <c r="AII234" s="6"/>
      <c r="AIJ234" s="6"/>
      <c r="AIK234" s="6"/>
      <c r="AIL234" s="6"/>
      <c r="AIM234" s="6"/>
      <c r="AIN234" s="6"/>
      <c r="AIO234" s="6"/>
      <c r="AIP234" s="6"/>
      <c r="AIQ234" s="6"/>
      <c r="AIR234" s="6"/>
      <c r="AIS234" s="6"/>
      <c r="AIT234" s="6"/>
      <c r="AIU234" s="6"/>
      <c r="AIV234" s="6"/>
      <c r="AIW234" s="6"/>
      <c r="AIX234" s="6"/>
      <c r="AIY234" s="6"/>
      <c r="AIZ234" s="6"/>
      <c r="AJA234" s="6"/>
      <c r="AJB234" s="6"/>
      <c r="AJC234" s="6"/>
      <c r="AJD234" s="6"/>
      <c r="AJE234" s="6"/>
      <c r="AJF234" s="6"/>
      <c r="AJG234" s="6"/>
      <c r="AJH234" s="6"/>
      <c r="AJI234" s="6"/>
      <c r="AJJ234" s="6"/>
      <c r="AJK234" s="6"/>
      <c r="AJL234" s="6"/>
      <c r="AJM234" s="6"/>
      <c r="AJN234" s="6"/>
      <c r="AJO234" s="6"/>
      <c r="AJP234" s="6"/>
      <c r="AJQ234" s="6"/>
      <c r="AJR234" s="6"/>
      <c r="AJS234" s="6"/>
      <c r="AJT234" s="6"/>
      <c r="AJU234" s="6"/>
      <c r="AJV234" s="6"/>
      <c r="AJW234" s="6"/>
      <c r="AJX234" s="6"/>
      <c r="AJY234" s="6"/>
      <c r="AJZ234" s="6"/>
      <c r="AKA234" s="6"/>
      <c r="AKB234" s="6"/>
      <c r="AKC234" s="6"/>
      <c r="AKD234" s="6"/>
      <c r="AKE234" s="6"/>
      <c r="AKF234" s="6"/>
      <c r="AKG234" s="6"/>
      <c r="AKH234" s="6"/>
      <c r="AKI234" s="6"/>
      <c r="AKJ234" s="6"/>
      <c r="AKK234" s="6"/>
      <c r="AKL234" s="6"/>
      <c r="AKM234" s="6"/>
      <c r="AKN234" s="6"/>
      <c r="AKO234" s="6"/>
      <c r="AKP234" s="6"/>
      <c r="AKQ234" s="6"/>
      <c r="AKR234" s="6"/>
      <c r="AKS234" s="6"/>
      <c r="AKT234" s="6"/>
      <c r="AKU234" s="6"/>
      <c r="AKV234" s="6"/>
      <c r="AKW234" s="6"/>
      <c r="AKX234" s="6"/>
      <c r="AKY234" s="6"/>
      <c r="AKZ234" s="6"/>
      <c r="ALA234" s="6"/>
      <c r="ALB234" s="6"/>
      <c r="ALC234" s="6"/>
      <c r="ALD234" s="6"/>
      <c r="ALE234" s="6"/>
      <c r="ALF234" s="6"/>
      <c r="ALG234" s="6"/>
      <c r="ALH234" s="6"/>
      <c r="ALI234" s="6"/>
      <c r="ALJ234" s="6"/>
      <c r="ALK234" s="6"/>
      <c r="ALL234" s="6"/>
      <c r="ALM234" s="6"/>
      <c r="ALN234" s="6"/>
      <c r="ALO234" s="6"/>
      <c r="ALP234" s="6"/>
      <c r="ALQ234" s="6"/>
      <c r="ALR234" s="6"/>
      <c r="ALS234" s="6"/>
      <c r="ALT234" s="6"/>
      <c r="ALU234" s="6"/>
      <c r="ALV234" s="6"/>
      <c r="ALW234" s="6"/>
      <c r="ALX234" s="6"/>
      <c r="ALY234" s="6"/>
      <c r="ALZ234" s="6"/>
      <c r="AMA234" s="6"/>
      <c r="AMB234" s="6"/>
      <c r="AMC234" s="6"/>
      <c r="AMD234" s="6"/>
      <c r="AME234" s="0"/>
      <c r="AMF234" s="0"/>
      <c r="AMG234" s="0"/>
      <c r="AMH234" s="0"/>
      <c r="AMI234" s="0"/>
      <c r="AMJ234" s="0"/>
    </row>
    <row r="235" s="4" customFormat="true" ht="12.8" hidden="false" customHeight="false" outlineLevel="0" collapsed="false">
      <c r="A235" s="4" t="s">
        <v>255</v>
      </c>
      <c r="B235" s="4" t="str">
        <f aca="false">LEFT(A235,FIND(" ",A235)-1)</f>
        <v>Damjan</v>
      </c>
      <c r="C235" s="4" t="str">
        <f aca="false">RIGHT(A235,LEN(A235)-FIND(" ",A235))</f>
        <v>Milanović</v>
      </c>
      <c r="D235" s="3" t="n">
        <v>44493838831</v>
      </c>
      <c r="E235" s="3"/>
      <c r="F235" s="4" t="n">
        <f aca="false">$J$1-J235</f>
        <v>2000</v>
      </c>
      <c r="G235" s="4" t="s">
        <v>256</v>
      </c>
      <c r="H235" s="4" t="s">
        <v>186</v>
      </c>
      <c r="I235" s="4" t="s">
        <v>26</v>
      </c>
      <c r="J235" s="4" t="n">
        <v>22</v>
      </c>
      <c r="N235" s="1" t="s">
        <v>18</v>
      </c>
      <c r="AME235" s="0"/>
      <c r="AMF235" s="0"/>
      <c r="AMG235" s="0"/>
      <c r="AMH235" s="0"/>
      <c r="AMI235" s="0"/>
      <c r="AMJ235" s="0"/>
    </row>
    <row r="236" customFormat="false" ht="12.8" hidden="false" customHeight="false" outlineLevel="0" collapsed="false">
      <c r="A236" s="1" t="s">
        <v>257</v>
      </c>
      <c r="B236" s="1" t="str">
        <f aca="false">LEFT(A236,FIND(" ",A236)-1)</f>
        <v>Nastasija</v>
      </c>
      <c r="C236" s="1" t="str">
        <f aca="false">RIGHT(A236,LEN(A236)-FIND(" ",A236))</f>
        <v>Milanović</v>
      </c>
      <c r="D236" s="2" t="n">
        <v>46787689053</v>
      </c>
      <c r="E236" s="3" t="n">
        <v>44493838831</v>
      </c>
      <c r="F236" s="1" t="n">
        <f aca="false">$J$1-J236</f>
        <v>2001</v>
      </c>
      <c r="G236" s="1" t="str">
        <f aca="false">G235</f>
        <v>OB_047</v>
      </c>
      <c r="H236" s="1" t="s">
        <v>186</v>
      </c>
      <c r="I236" s="1" t="s">
        <v>16</v>
      </c>
      <c r="J236" s="1" t="n">
        <v>21</v>
      </c>
      <c r="N236" s="1" t="s">
        <v>18</v>
      </c>
    </row>
    <row r="237" customFormat="false" ht="12.8" hidden="false" customHeight="false" outlineLevel="0" collapsed="false">
      <c r="A237" s="1" t="s">
        <v>258</v>
      </c>
      <c r="B237" s="1" t="str">
        <f aca="false">LEFT(A237,FIND(" ",A237)-1)</f>
        <v>Milica</v>
      </c>
      <c r="C237" s="1" t="str">
        <f aca="false">RIGHT(A237,LEN(A237)-FIND(" ",A237))</f>
        <v>Milanović</v>
      </c>
      <c r="D237" s="2" t="n">
        <v>60189884306</v>
      </c>
      <c r="E237" s="3" t="n">
        <v>44493838831</v>
      </c>
      <c r="F237" s="1" t="n">
        <f aca="false">$J$1-J237</f>
        <v>2012</v>
      </c>
      <c r="G237" s="1" t="str">
        <f aca="false">G236</f>
        <v>OB_047</v>
      </c>
      <c r="H237" s="1" t="s">
        <v>186</v>
      </c>
      <c r="I237" s="1" t="s">
        <v>20</v>
      </c>
      <c r="J237" s="1" t="n">
        <v>10</v>
      </c>
      <c r="L237" s="1" t="s">
        <v>21</v>
      </c>
      <c r="M237" s="1" t="s">
        <v>21</v>
      </c>
      <c r="N237" s="1" t="s">
        <v>18</v>
      </c>
    </row>
    <row r="238" customFormat="false" ht="12.8" hidden="false" customHeight="false" outlineLevel="0" collapsed="false">
      <c r="A238" s="1" t="s">
        <v>259</v>
      </c>
      <c r="B238" s="1" t="str">
        <f aca="false">LEFT(A238,FIND(" ",A238)-1)</f>
        <v>Danijela</v>
      </c>
      <c r="C238" s="1" t="str">
        <f aca="false">RIGHT(A238,LEN(A238)-FIND(" ",A238))</f>
        <v>Milanović</v>
      </c>
      <c r="D238" s="2" t="n">
        <v>81955000906</v>
      </c>
      <c r="E238" s="3" t="n">
        <v>44493838831</v>
      </c>
      <c r="F238" s="1" t="n">
        <f aca="false">$J$1-J238</f>
        <v>2014</v>
      </c>
      <c r="G238" s="1" t="str">
        <f aca="false">G237</f>
        <v>OB_047</v>
      </c>
      <c r="H238" s="1" t="s">
        <v>186</v>
      </c>
      <c r="I238" s="1" t="s">
        <v>23</v>
      </c>
      <c r="J238" s="1" t="n">
        <v>8</v>
      </c>
      <c r="L238" s="1" t="s">
        <v>21</v>
      </c>
      <c r="M238" s="1" t="s">
        <v>21</v>
      </c>
      <c r="N238" s="1" t="s">
        <v>18</v>
      </c>
    </row>
    <row r="239" customFormat="false" ht="12.8" hidden="false" customHeight="false" outlineLevel="0" collapsed="false">
      <c r="A239" s="1" t="s">
        <v>260</v>
      </c>
      <c r="B239" s="1" t="str">
        <f aca="false">LEFT(A239,FIND(" ",A239)-1)</f>
        <v>Pavle</v>
      </c>
      <c r="C239" s="1" t="str">
        <f aca="false">RIGHT(A239,LEN(A239)-FIND(" ",A239))</f>
        <v>Milanović</v>
      </c>
      <c r="D239" s="2" t="n">
        <v>4727772144</v>
      </c>
      <c r="E239" s="3" t="n">
        <v>44493838831</v>
      </c>
      <c r="F239" s="1" t="n">
        <f aca="false">$J$1-J239</f>
        <v>2018</v>
      </c>
      <c r="G239" s="1" t="str">
        <f aca="false">G238</f>
        <v>OB_047</v>
      </c>
      <c r="H239" s="1" t="s">
        <v>186</v>
      </c>
      <c r="I239" s="1" t="s">
        <v>50</v>
      </c>
      <c r="J239" s="1" t="n">
        <v>4</v>
      </c>
      <c r="M239" s="1" t="s">
        <v>21</v>
      </c>
      <c r="N239" s="1" t="s">
        <v>18</v>
      </c>
    </row>
    <row r="240" s="5" customFormat="true" ht="12.8" hidden="false" customHeight="false" outlineLevel="0" collapsed="false">
      <c r="B240" s="6" t="e">
        <f aca="false">LEFT(A240,FIND(" ",A240)-1)</f>
        <v>#VALUE!</v>
      </c>
      <c r="C240" s="6" t="e">
        <f aca="false">RIGHT(A240,LEN(A240)-FIND(" ",A240))</f>
        <v>#VALUE!</v>
      </c>
      <c r="D240" s="7"/>
      <c r="E240" s="7"/>
      <c r="AEU240" s="6"/>
      <c r="AEV240" s="6"/>
      <c r="AEW240" s="6"/>
      <c r="AEX240" s="6"/>
      <c r="AEY240" s="6"/>
      <c r="AEZ240" s="6"/>
      <c r="AFA240" s="6"/>
      <c r="AFB240" s="6"/>
      <c r="AFC240" s="6"/>
      <c r="AFD240" s="6"/>
      <c r="AFE240" s="6"/>
      <c r="AFF240" s="6"/>
      <c r="AFG240" s="6"/>
      <c r="AFH240" s="6"/>
      <c r="AFI240" s="6"/>
      <c r="AFJ240" s="6"/>
      <c r="AFK240" s="6"/>
      <c r="AFL240" s="6"/>
      <c r="AFM240" s="6"/>
      <c r="AFN240" s="6"/>
      <c r="AFO240" s="6"/>
      <c r="AFP240" s="6"/>
      <c r="AFQ240" s="6"/>
      <c r="AFR240" s="6"/>
      <c r="AFS240" s="6"/>
      <c r="AFT240" s="6"/>
      <c r="AFU240" s="6"/>
      <c r="AFV240" s="6"/>
      <c r="AFW240" s="6"/>
      <c r="AFX240" s="6"/>
      <c r="AFY240" s="6"/>
      <c r="AFZ240" s="6"/>
      <c r="AGA240" s="6"/>
      <c r="AGB240" s="6"/>
      <c r="AGC240" s="6"/>
      <c r="AGD240" s="6"/>
      <c r="AGE240" s="6"/>
      <c r="AGF240" s="6"/>
      <c r="AGG240" s="6"/>
      <c r="AGH240" s="6"/>
      <c r="AGI240" s="6"/>
      <c r="AGJ240" s="6"/>
      <c r="AGK240" s="6"/>
      <c r="AGL240" s="6"/>
      <c r="AGM240" s="6"/>
      <c r="AGN240" s="6"/>
      <c r="AGO240" s="6"/>
      <c r="AGP240" s="6"/>
      <c r="AGQ240" s="6"/>
      <c r="AGR240" s="6"/>
      <c r="AGS240" s="6"/>
      <c r="AGT240" s="6"/>
      <c r="AGU240" s="6"/>
      <c r="AGV240" s="6"/>
      <c r="AGW240" s="6"/>
      <c r="AGX240" s="6"/>
      <c r="AGY240" s="6"/>
      <c r="AGZ240" s="6"/>
      <c r="AHA240" s="6"/>
      <c r="AHB240" s="6"/>
      <c r="AHC240" s="6"/>
      <c r="AHD240" s="6"/>
      <c r="AHE240" s="6"/>
      <c r="AHF240" s="6"/>
      <c r="AHG240" s="6"/>
      <c r="AHH240" s="6"/>
      <c r="AHI240" s="6"/>
      <c r="AHJ240" s="6"/>
      <c r="AHK240" s="6"/>
      <c r="AHL240" s="6"/>
      <c r="AHM240" s="6"/>
      <c r="AHN240" s="6"/>
      <c r="AHO240" s="6"/>
      <c r="AHP240" s="6"/>
      <c r="AHQ240" s="6"/>
      <c r="AHR240" s="6"/>
      <c r="AHS240" s="6"/>
      <c r="AHT240" s="6"/>
      <c r="AHU240" s="6"/>
      <c r="AHV240" s="6"/>
      <c r="AHW240" s="6"/>
      <c r="AHX240" s="6"/>
      <c r="AHY240" s="6"/>
      <c r="AHZ240" s="6"/>
      <c r="AIA240" s="6"/>
      <c r="AIB240" s="6"/>
      <c r="AIC240" s="6"/>
      <c r="AID240" s="6"/>
      <c r="AIE240" s="6"/>
      <c r="AIF240" s="6"/>
      <c r="AIG240" s="6"/>
      <c r="AIH240" s="6"/>
      <c r="AII240" s="6"/>
      <c r="AIJ240" s="6"/>
      <c r="AIK240" s="6"/>
      <c r="AIL240" s="6"/>
      <c r="AIM240" s="6"/>
      <c r="AIN240" s="6"/>
      <c r="AIO240" s="6"/>
      <c r="AIP240" s="6"/>
      <c r="AIQ240" s="6"/>
      <c r="AIR240" s="6"/>
      <c r="AIS240" s="6"/>
      <c r="AIT240" s="6"/>
      <c r="AIU240" s="6"/>
      <c r="AIV240" s="6"/>
      <c r="AIW240" s="6"/>
      <c r="AIX240" s="6"/>
      <c r="AIY240" s="6"/>
      <c r="AIZ240" s="6"/>
      <c r="AJA240" s="6"/>
      <c r="AJB240" s="6"/>
      <c r="AJC240" s="6"/>
      <c r="AJD240" s="6"/>
      <c r="AJE240" s="6"/>
      <c r="AJF240" s="6"/>
      <c r="AJG240" s="6"/>
      <c r="AJH240" s="6"/>
      <c r="AJI240" s="6"/>
      <c r="AJJ240" s="6"/>
      <c r="AJK240" s="6"/>
      <c r="AJL240" s="6"/>
      <c r="AJM240" s="6"/>
      <c r="AJN240" s="6"/>
      <c r="AJO240" s="6"/>
      <c r="AJP240" s="6"/>
      <c r="AJQ240" s="6"/>
      <c r="AJR240" s="6"/>
      <c r="AJS240" s="6"/>
      <c r="AJT240" s="6"/>
      <c r="AJU240" s="6"/>
      <c r="AJV240" s="6"/>
      <c r="AJW240" s="6"/>
      <c r="AJX240" s="6"/>
      <c r="AJY240" s="6"/>
      <c r="AJZ240" s="6"/>
      <c r="AKA240" s="6"/>
      <c r="AKB240" s="6"/>
      <c r="AKC240" s="6"/>
      <c r="AKD240" s="6"/>
      <c r="AKE240" s="6"/>
      <c r="AKF240" s="6"/>
      <c r="AKG240" s="6"/>
      <c r="AKH240" s="6"/>
      <c r="AKI240" s="6"/>
      <c r="AKJ240" s="6"/>
      <c r="AKK240" s="6"/>
      <c r="AKL240" s="6"/>
      <c r="AKM240" s="6"/>
      <c r="AKN240" s="6"/>
      <c r="AKO240" s="6"/>
      <c r="AKP240" s="6"/>
      <c r="AKQ240" s="6"/>
      <c r="AKR240" s="6"/>
      <c r="AKS240" s="6"/>
      <c r="AKT240" s="6"/>
      <c r="AKU240" s="6"/>
      <c r="AKV240" s="6"/>
      <c r="AKW240" s="6"/>
      <c r="AKX240" s="6"/>
      <c r="AKY240" s="6"/>
      <c r="AKZ240" s="6"/>
      <c r="ALA240" s="6"/>
      <c r="ALB240" s="6"/>
      <c r="ALC240" s="6"/>
      <c r="ALD240" s="6"/>
      <c r="ALE240" s="6"/>
      <c r="ALF240" s="6"/>
      <c r="ALG240" s="6"/>
      <c r="ALH240" s="6"/>
      <c r="ALI240" s="6"/>
      <c r="ALJ240" s="6"/>
      <c r="ALK240" s="6"/>
      <c r="ALL240" s="6"/>
      <c r="ALM240" s="6"/>
      <c r="ALN240" s="6"/>
      <c r="ALO240" s="6"/>
      <c r="ALP240" s="6"/>
      <c r="ALQ240" s="6"/>
      <c r="ALR240" s="6"/>
      <c r="ALS240" s="6"/>
      <c r="ALT240" s="6"/>
      <c r="ALU240" s="6"/>
      <c r="ALV240" s="6"/>
      <c r="ALW240" s="6"/>
      <c r="ALX240" s="6"/>
      <c r="ALY240" s="6"/>
      <c r="ALZ240" s="6"/>
      <c r="AMA240" s="6"/>
      <c r="AMB240" s="6"/>
      <c r="AMC240" s="6"/>
      <c r="AMD240" s="6"/>
      <c r="AME240" s="0"/>
      <c r="AMF240" s="0"/>
      <c r="AMG240" s="0"/>
      <c r="AMH240" s="0"/>
      <c r="AMI240" s="0"/>
      <c r="AMJ240" s="0"/>
    </row>
    <row r="241" s="4" customFormat="true" ht="12.8" hidden="false" customHeight="false" outlineLevel="0" collapsed="false">
      <c r="A241" s="4" t="s">
        <v>261</v>
      </c>
      <c r="B241" s="4" t="str">
        <f aca="false">LEFT(A241,FIND(" ",A241)-1)</f>
        <v>Mladen</v>
      </c>
      <c r="C241" s="4" t="str">
        <f aca="false">RIGHT(A241,LEN(A241)-FIND(" ",A241))</f>
        <v>Milanović</v>
      </c>
      <c r="D241" s="3" t="n">
        <v>22384008392</v>
      </c>
      <c r="E241" s="3"/>
      <c r="F241" s="4" t="n">
        <f aca="false">$J$1-J241</f>
        <v>1987</v>
      </c>
      <c r="G241" s="4" t="s">
        <v>262</v>
      </c>
      <c r="H241" s="4" t="s">
        <v>186</v>
      </c>
      <c r="I241" s="4" t="s">
        <v>26</v>
      </c>
      <c r="J241" s="4" t="n">
        <v>35</v>
      </c>
      <c r="N241" s="1" t="s">
        <v>18</v>
      </c>
      <c r="AME241" s="0"/>
      <c r="AMF241" s="0"/>
      <c r="AMG241" s="0"/>
      <c r="AMH241" s="0"/>
      <c r="AMI241" s="0"/>
      <c r="AMJ241" s="0"/>
    </row>
    <row r="242" customFormat="false" ht="12.8" hidden="false" customHeight="false" outlineLevel="0" collapsed="false">
      <c r="A242" s="1" t="s">
        <v>263</v>
      </c>
      <c r="B242" s="1" t="str">
        <f aca="false">LEFT(A242,FIND(" ",A242)-1)</f>
        <v>Lidija</v>
      </c>
      <c r="C242" s="1" t="str">
        <f aca="false">RIGHT(A242,LEN(A242)-FIND(" ",A242))</f>
        <v>Milanović</v>
      </c>
      <c r="D242" s="2" t="n">
        <v>4372897230</v>
      </c>
      <c r="E242" s="3" t="n">
        <v>22384008392</v>
      </c>
      <c r="F242" s="1" t="n">
        <f aca="false">$J$1-J242</f>
        <v>1990</v>
      </c>
      <c r="G242" s="1" t="str">
        <f aca="false">G241</f>
        <v>OB_048</v>
      </c>
      <c r="H242" s="1" t="s">
        <v>186</v>
      </c>
      <c r="I242" s="1" t="s">
        <v>16</v>
      </c>
      <c r="J242" s="1" t="n">
        <v>32</v>
      </c>
      <c r="N242" s="1" t="s">
        <v>18</v>
      </c>
    </row>
    <row r="243" customFormat="false" ht="12.8" hidden="false" customHeight="false" outlineLevel="0" collapsed="false">
      <c r="A243" s="1" t="s">
        <v>264</v>
      </c>
      <c r="B243" s="1" t="str">
        <f aca="false">LEFT(A243,FIND(" ",A243)-1)</f>
        <v>Ivan</v>
      </c>
      <c r="C243" s="1" t="str">
        <f aca="false">RIGHT(A243,LEN(A243)-FIND(" ",A243))</f>
        <v>Milanović</v>
      </c>
      <c r="D243" s="2" t="n">
        <v>57983360908</v>
      </c>
      <c r="E243" s="3" t="n">
        <v>22384008392</v>
      </c>
      <c r="F243" s="1" t="n">
        <f aca="false">$J$1-J243</f>
        <v>2010</v>
      </c>
      <c r="G243" s="1" t="str">
        <f aca="false">G242</f>
        <v>OB_048</v>
      </c>
      <c r="H243" s="1" t="s">
        <v>186</v>
      </c>
      <c r="I243" s="1" t="s">
        <v>20</v>
      </c>
      <c r="J243" s="1" t="n">
        <v>12</v>
      </c>
      <c r="L243" s="1" t="s">
        <v>21</v>
      </c>
      <c r="M243" s="1" t="s">
        <v>21</v>
      </c>
      <c r="N243" s="1" t="s">
        <v>18</v>
      </c>
    </row>
    <row r="244" customFormat="false" ht="12.8" hidden="false" customHeight="false" outlineLevel="0" collapsed="false">
      <c r="A244" s="1" t="s">
        <v>265</v>
      </c>
      <c r="B244" s="1" t="str">
        <f aca="false">LEFT(A244,FIND(" ",A244)-1)</f>
        <v>Dejan</v>
      </c>
      <c r="C244" s="1" t="str">
        <f aca="false">RIGHT(A244,LEN(A244)-FIND(" ",A244))</f>
        <v>Milanović</v>
      </c>
      <c r="D244" s="2" t="n">
        <v>65260111173</v>
      </c>
      <c r="E244" s="3" t="n">
        <v>22384008392</v>
      </c>
      <c r="F244" s="1" t="n">
        <f aca="false">$J$1-J244</f>
        <v>2012</v>
      </c>
      <c r="G244" s="1" t="str">
        <f aca="false">G243</f>
        <v>OB_048</v>
      </c>
      <c r="H244" s="1" t="s">
        <v>186</v>
      </c>
      <c r="I244" s="1" t="s">
        <v>23</v>
      </c>
      <c r="J244" s="1" t="n">
        <v>10</v>
      </c>
      <c r="L244" s="1" t="s">
        <v>21</v>
      </c>
      <c r="M244" s="1" t="s">
        <v>21</v>
      </c>
      <c r="N244" s="1" t="s">
        <v>18</v>
      </c>
    </row>
    <row r="245" customFormat="false" ht="12.8" hidden="false" customHeight="false" outlineLevel="0" collapsed="false">
      <c r="A245" s="1" t="s">
        <v>266</v>
      </c>
      <c r="B245" s="1" t="str">
        <f aca="false">LEFT(A245,FIND(" ",A245)-1)</f>
        <v>Lea</v>
      </c>
      <c r="C245" s="1" t="str">
        <f aca="false">RIGHT(A245,LEN(A245)-FIND(" ",A245))</f>
        <v>Milanović</v>
      </c>
      <c r="D245" s="2" t="n">
        <v>49572003145</v>
      </c>
      <c r="E245" s="3" t="n">
        <v>22384008392</v>
      </c>
      <c r="F245" s="1" t="n">
        <f aca="false">$J$1-J245</f>
        <v>2012</v>
      </c>
      <c r="G245" s="1" t="str">
        <f aca="false">G244</f>
        <v>OB_048</v>
      </c>
      <c r="H245" s="1" t="s">
        <v>186</v>
      </c>
      <c r="I245" s="1" t="s">
        <v>50</v>
      </c>
      <c r="J245" s="1" t="n">
        <v>10</v>
      </c>
      <c r="L245" s="1" t="s">
        <v>21</v>
      </c>
      <c r="M245" s="1" t="s">
        <v>21</v>
      </c>
      <c r="N245" s="1" t="s">
        <v>18</v>
      </c>
    </row>
    <row r="246" s="5" customFormat="true" ht="12.8" hidden="false" customHeight="false" outlineLevel="0" collapsed="false">
      <c r="B246" s="6" t="e">
        <f aca="false">LEFT(A246,FIND(" ",A246)-1)</f>
        <v>#VALUE!</v>
      </c>
      <c r="C246" s="6" t="e">
        <f aca="false">RIGHT(A246,LEN(A246)-FIND(" ",A246))</f>
        <v>#VALUE!</v>
      </c>
      <c r="D246" s="7"/>
      <c r="E246" s="7"/>
      <c r="AEU246" s="6"/>
      <c r="AEV246" s="6"/>
      <c r="AEW246" s="6"/>
      <c r="AEX246" s="6"/>
      <c r="AEY246" s="6"/>
      <c r="AEZ246" s="6"/>
      <c r="AFA246" s="6"/>
      <c r="AFB246" s="6"/>
      <c r="AFC246" s="6"/>
      <c r="AFD246" s="6"/>
      <c r="AFE246" s="6"/>
      <c r="AFF246" s="6"/>
      <c r="AFG246" s="6"/>
      <c r="AFH246" s="6"/>
      <c r="AFI246" s="6"/>
      <c r="AFJ246" s="6"/>
      <c r="AFK246" s="6"/>
      <c r="AFL246" s="6"/>
      <c r="AFM246" s="6"/>
      <c r="AFN246" s="6"/>
      <c r="AFO246" s="6"/>
      <c r="AFP246" s="6"/>
      <c r="AFQ246" s="6"/>
      <c r="AFR246" s="6"/>
      <c r="AFS246" s="6"/>
      <c r="AFT246" s="6"/>
      <c r="AFU246" s="6"/>
      <c r="AFV246" s="6"/>
      <c r="AFW246" s="6"/>
      <c r="AFX246" s="6"/>
      <c r="AFY246" s="6"/>
      <c r="AFZ246" s="6"/>
      <c r="AGA246" s="6"/>
      <c r="AGB246" s="6"/>
      <c r="AGC246" s="6"/>
      <c r="AGD246" s="6"/>
      <c r="AGE246" s="6"/>
      <c r="AGF246" s="6"/>
      <c r="AGG246" s="6"/>
      <c r="AGH246" s="6"/>
      <c r="AGI246" s="6"/>
      <c r="AGJ246" s="6"/>
      <c r="AGK246" s="6"/>
      <c r="AGL246" s="6"/>
      <c r="AGM246" s="6"/>
      <c r="AGN246" s="6"/>
      <c r="AGO246" s="6"/>
      <c r="AGP246" s="6"/>
      <c r="AGQ246" s="6"/>
      <c r="AGR246" s="6"/>
      <c r="AGS246" s="6"/>
      <c r="AGT246" s="6"/>
      <c r="AGU246" s="6"/>
      <c r="AGV246" s="6"/>
      <c r="AGW246" s="6"/>
      <c r="AGX246" s="6"/>
      <c r="AGY246" s="6"/>
      <c r="AGZ246" s="6"/>
      <c r="AHA246" s="6"/>
      <c r="AHB246" s="6"/>
      <c r="AHC246" s="6"/>
      <c r="AHD246" s="6"/>
      <c r="AHE246" s="6"/>
      <c r="AHF246" s="6"/>
      <c r="AHG246" s="6"/>
      <c r="AHH246" s="6"/>
      <c r="AHI246" s="6"/>
      <c r="AHJ246" s="6"/>
      <c r="AHK246" s="6"/>
      <c r="AHL246" s="6"/>
      <c r="AHM246" s="6"/>
      <c r="AHN246" s="6"/>
      <c r="AHO246" s="6"/>
      <c r="AHP246" s="6"/>
      <c r="AHQ246" s="6"/>
      <c r="AHR246" s="6"/>
      <c r="AHS246" s="6"/>
      <c r="AHT246" s="6"/>
      <c r="AHU246" s="6"/>
      <c r="AHV246" s="6"/>
      <c r="AHW246" s="6"/>
      <c r="AHX246" s="6"/>
      <c r="AHY246" s="6"/>
      <c r="AHZ246" s="6"/>
      <c r="AIA246" s="6"/>
      <c r="AIB246" s="6"/>
      <c r="AIC246" s="6"/>
      <c r="AID246" s="6"/>
      <c r="AIE246" s="6"/>
      <c r="AIF246" s="6"/>
      <c r="AIG246" s="6"/>
      <c r="AIH246" s="6"/>
      <c r="AII246" s="6"/>
      <c r="AIJ246" s="6"/>
      <c r="AIK246" s="6"/>
      <c r="AIL246" s="6"/>
      <c r="AIM246" s="6"/>
      <c r="AIN246" s="6"/>
      <c r="AIO246" s="6"/>
      <c r="AIP246" s="6"/>
      <c r="AIQ246" s="6"/>
      <c r="AIR246" s="6"/>
      <c r="AIS246" s="6"/>
      <c r="AIT246" s="6"/>
      <c r="AIU246" s="6"/>
      <c r="AIV246" s="6"/>
      <c r="AIW246" s="6"/>
      <c r="AIX246" s="6"/>
      <c r="AIY246" s="6"/>
      <c r="AIZ246" s="6"/>
      <c r="AJA246" s="6"/>
      <c r="AJB246" s="6"/>
      <c r="AJC246" s="6"/>
      <c r="AJD246" s="6"/>
      <c r="AJE246" s="6"/>
      <c r="AJF246" s="6"/>
      <c r="AJG246" s="6"/>
      <c r="AJH246" s="6"/>
      <c r="AJI246" s="6"/>
      <c r="AJJ246" s="6"/>
      <c r="AJK246" s="6"/>
      <c r="AJL246" s="6"/>
      <c r="AJM246" s="6"/>
      <c r="AJN246" s="6"/>
      <c r="AJO246" s="6"/>
      <c r="AJP246" s="6"/>
      <c r="AJQ246" s="6"/>
      <c r="AJR246" s="6"/>
      <c r="AJS246" s="6"/>
      <c r="AJT246" s="6"/>
      <c r="AJU246" s="6"/>
      <c r="AJV246" s="6"/>
      <c r="AJW246" s="6"/>
      <c r="AJX246" s="6"/>
      <c r="AJY246" s="6"/>
      <c r="AJZ246" s="6"/>
      <c r="AKA246" s="6"/>
      <c r="AKB246" s="6"/>
      <c r="AKC246" s="6"/>
      <c r="AKD246" s="6"/>
      <c r="AKE246" s="6"/>
      <c r="AKF246" s="6"/>
      <c r="AKG246" s="6"/>
      <c r="AKH246" s="6"/>
      <c r="AKI246" s="6"/>
      <c r="AKJ246" s="6"/>
      <c r="AKK246" s="6"/>
      <c r="AKL246" s="6"/>
      <c r="AKM246" s="6"/>
      <c r="AKN246" s="6"/>
      <c r="AKO246" s="6"/>
      <c r="AKP246" s="6"/>
      <c r="AKQ246" s="6"/>
      <c r="AKR246" s="6"/>
      <c r="AKS246" s="6"/>
      <c r="AKT246" s="6"/>
      <c r="AKU246" s="6"/>
      <c r="AKV246" s="6"/>
      <c r="AKW246" s="6"/>
      <c r="AKX246" s="6"/>
      <c r="AKY246" s="6"/>
      <c r="AKZ246" s="6"/>
      <c r="ALA246" s="6"/>
      <c r="ALB246" s="6"/>
      <c r="ALC246" s="6"/>
      <c r="ALD246" s="6"/>
      <c r="ALE246" s="6"/>
      <c r="ALF246" s="6"/>
      <c r="ALG246" s="6"/>
      <c r="ALH246" s="6"/>
      <c r="ALI246" s="6"/>
      <c r="ALJ246" s="6"/>
      <c r="ALK246" s="6"/>
      <c r="ALL246" s="6"/>
      <c r="ALM246" s="6"/>
      <c r="ALN246" s="6"/>
      <c r="ALO246" s="6"/>
      <c r="ALP246" s="6"/>
      <c r="ALQ246" s="6"/>
      <c r="ALR246" s="6"/>
      <c r="ALS246" s="6"/>
      <c r="ALT246" s="6"/>
      <c r="ALU246" s="6"/>
      <c r="ALV246" s="6"/>
      <c r="ALW246" s="6"/>
      <c r="ALX246" s="6"/>
      <c r="ALY246" s="6"/>
      <c r="ALZ246" s="6"/>
      <c r="AMA246" s="6"/>
      <c r="AMB246" s="6"/>
      <c r="AMC246" s="6"/>
      <c r="AMD246" s="6"/>
      <c r="AME246" s="0"/>
      <c r="AMF246" s="0"/>
      <c r="AMG246" s="0"/>
      <c r="AMH246" s="0"/>
      <c r="AMI246" s="0"/>
      <c r="AMJ246" s="0"/>
    </row>
    <row r="247" s="4" customFormat="true" ht="12.8" hidden="false" customHeight="false" outlineLevel="0" collapsed="false">
      <c r="A247" s="4" t="s">
        <v>267</v>
      </c>
      <c r="B247" s="4" t="str">
        <f aca="false">LEFT(A247,FIND(" ",A247)-1)</f>
        <v>Tomislav</v>
      </c>
      <c r="C247" s="4" t="str">
        <f aca="false">RIGHT(A247,LEN(A247)-FIND(" ",A247))</f>
        <v>Dukić</v>
      </c>
      <c r="D247" s="3" t="n">
        <v>33776596419</v>
      </c>
      <c r="E247" s="3"/>
      <c r="F247" s="4" t="n">
        <f aca="false">$J$1-J247</f>
        <v>2000</v>
      </c>
      <c r="G247" s="4" t="s">
        <v>268</v>
      </c>
      <c r="H247" s="4" t="s">
        <v>186</v>
      </c>
      <c r="I247" s="4" t="s">
        <v>26</v>
      </c>
      <c r="J247" s="4" t="n">
        <v>22</v>
      </c>
      <c r="N247" s="1" t="s">
        <v>18</v>
      </c>
      <c r="AME247" s="0"/>
      <c r="AMF247" s="0"/>
      <c r="AMG247" s="0"/>
      <c r="AMH247" s="0"/>
      <c r="AMI247" s="0"/>
      <c r="AMJ247" s="0"/>
    </row>
    <row r="248" customFormat="false" ht="12.8" hidden="false" customHeight="false" outlineLevel="0" collapsed="false">
      <c r="A248" s="1" t="s">
        <v>269</v>
      </c>
      <c r="B248" s="1" t="str">
        <f aca="false">LEFT(A248,FIND(" ",A248)-1)</f>
        <v>Nikolina</v>
      </c>
      <c r="C248" s="1" t="str">
        <f aca="false">RIGHT(A248,LEN(A248)-FIND(" ",A248))</f>
        <v>Dukić</v>
      </c>
      <c r="D248" s="2" t="n">
        <v>57457412374</v>
      </c>
      <c r="E248" s="3" t="n">
        <v>33776596419</v>
      </c>
      <c r="F248" s="1" t="n">
        <f aca="false">$J$1-J248</f>
        <v>2001</v>
      </c>
      <c r="G248" s="1" t="str">
        <f aca="false">G247</f>
        <v>OB_049</v>
      </c>
      <c r="H248" s="1" t="s">
        <v>186</v>
      </c>
      <c r="I248" s="1" t="s">
        <v>16</v>
      </c>
      <c r="J248" s="1" t="n">
        <v>21</v>
      </c>
      <c r="N248" s="1" t="s">
        <v>18</v>
      </c>
    </row>
    <row r="249" customFormat="false" ht="12.8" hidden="false" customHeight="false" outlineLevel="0" collapsed="false">
      <c r="A249" s="1" t="s">
        <v>270</v>
      </c>
      <c r="B249" s="1" t="str">
        <f aca="false">LEFT(A249,FIND(" ",A249)-1)</f>
        <v>Veljko</v>
      </c>
      <c r="C249" s="1" t="str">
        <f aca="false">RIGHT(A249,LEN(A249)-FIND(" ",A249))</f>
        <v>Dukić</v>
      </c>
      <c r="D249" s="2" t="n">
        <v>85759598037</v>
      </c>
      <c r="E249" s="3" t="n">
        <v>33776596419</v>
      </c>
      <c r="F249" s="1" t="n">
        <f aca="false">$J$1-J249</f>
        <v>2012</v>
      </c>
      <c r="G249" s="1" t="str">
        <f aca="false">G248</f>
        <v>OB_049</v>
      </c>
      <c r="H249" s="1" t="s">
        <v>186</v>
      </c>
      <c r="I249" s="1" t="s">
        <v>20</v>
      </c>
      <c r="J249" s="1" t="n">
        <v>10</v>
      </c>
      <c r="L249" s="1" t="s">
        <v>21</v>
      </c>
      <c r="M249" s="1" t="s">
        <v>21</v>
      </c>
      <c r="N249" s="1" t="s">
        <v>18</v>
      </c>
    </row>
    <row r="250" s="5" customFormat="true" ht="12.8" hidden="false" customHeight="false" outlineLevel="0" collapsed="false">
      <c r="B250" s="6" t="e">
        <f aca="false">LEFT(A250,FIND(" ",A250)-1)</f>
        <v>#VALUE!</v>
      </c>
      <c r="C250" s="6" t="e">
        <f aca="false">RIGHT(A250,LEN(A250)-FIND(" ",A250))</f>
        <v>#VALUE!</v>
      </c>
      <c r="D250" s="7"/>
      <c r="E250" s="7"/>
      <c r="AEU250" s="6"/>
      <c r="AEV250" s="6"/>
      <c r="AEW250" s="6"/>
      <c r="AEX250" s="6"/>
      <c r="AEY250" s="6"/>
      <c r="AEZ250" s="6"/>
      <c r="AFA250" s="6"/>
      <c r="AFB250" s="6"/>
      <c r="AFC250" s="6"/>
      <c r="AFD250" s="6"/>
      <c r="AFE250" s="6"/>
      <c r="AFF250" s="6"/>
      <c r="AFG250" s="6"/>
      <c r="AFH250" s="6"/>
      <c r="AFI250" s="6"/>
      <c r="AFJ250" s="6"/>
      <c r="AFK250" s="6"/>
      <c r="AFL250" s="6"/>
      <c r="AFM250" s="6"/>
      <c r="AFN250" s="6"/>
      <c r="AFO250" s="6"/>
      <c r="AFP250" s="6"/>
      <c r="AFQ250" s="6"/>
      <c r="AFR250" s="6"/>
      <c r="AFS250" s="6"/>
      <c r="AFT250" s="6"/>
      <c r="AFU250" s="6"/>
      <c r="AFV250" s="6"/>
      <c r="AFW250" s="6"/>
      <c r="AFX250" s="6"/>
      <c r="AFY250" s="6"/>
      <c r="AFZ250" s="6"/>
      <c r="AGA250" s="6"/>
      <c r="AGB250" s="6"/>
      <c r="AGC250" s="6"/>
      <c r="AGD250" s="6"/>
      <c r="AGE250" s="6"/>
      <c r="AGF250" s="6"/>
      <c r="AGG250" s="6"/>
      <c r="AGH250" s="6"/>
      <c r="AGI250" s="6"/>
      <c r="AGJ250" s="6"/>
      <c r="AGK250" s="6"/>
      <c r="AGL250" s="6"/>
      <c r="AGM250" s="6"/>
      <c r="AGN250" s="6"/>
      <c r="AGO250" s="6"/>
      <c r="AGP250" s="6"/>
      <c r="AGQ250" s="6"/>
      <c r="AGR250" s="6"/>
      <c r="AGS250" s="6"/>
      <c r="AGT250" s="6"/>
      <c r="AGU250" s="6"/>
      <c r="AGV250" s="6"/>
      <c r="AGW250" s="6"/>
      <c r="AGX250" s="6"/>
      <c r="AGY250" s="6"/>
      <c r="AGZ250" s="6"/>
      <c r="AHA250" s="6"/>
      <c r="AHB250" s="6"/>
      <c r="AHC250" s="6"/>
      <c r="AHD250" s="6"/>
      <c r="AHE250" s="6"/>
      <c r="AHF250" s="6"/>
      <c r="AHG250" s="6"/>
      <c r="AHH250" s="6"/>
      <c r="AHI250" s="6"/>
      <c r="AHJ250" s="6"/>
      <c r="AHK250" s="6"/>
      <c r="AHL250" s="6"/>
      <c r="AHM250" s="6"/>
      <c r="AHN250" s="6"/>
      <c r="AHO250" s="6"/>
      <c r="AHP250" s="6"/>
      <c r="AHQ250" s="6"/>
      <c r="AHR250" s="6"/>
      <c r="AHS250" s="6"/>
      <c r="AHT250" s="6"/>
      <c r="AHU250" s="6"/>
      <c r="AHV250" s="6"/>
      <c r="AHW250" s="6"/>
      <c r="AHX250" s="6"/>
      <c r="AHY250" s="6"/>
      <c r="AHZ250" s="6"/>
      <c r="AIA250" s="6"/>
      <c r="AIB250" s="6"/>
      <c r="AIC250" s="6"/>
      <c r="AID250" s="6"/>
      <c r="AIE250" s="6"/>
      <c r="AIF250" s="6"/>
      <c r="AIG250" s="6"/>
      <c r="AIH250" s="6"/>
      <c r="AII250" s="6"/>
      <c r="AIJ250" s="6"/>
      <c r="AIK250" s="6"/>
      <c r="AIL250" s="6"/>
      <c r="AIM250" s="6"/>
      <c r="AIN250" s="6"/>
      <c r="AIO250" s="6"/>
      <c r="AIP250" s="6"/>
      <c r="AIQ250" s="6"/>
      <c r="AIR250" s="6"/>
      <c r="AIS250" s="6"/>
      <c r="AIT250" s="6"/>
      <c r="AIU250" s="6"/>
      <c r="AIV250" s="6"/>
      <c r="AIW250" s="6"/>
      <c r="AIX250" s="6"/>
      <c r="AIY250" s="6"/>
      <c r="AIZ250" s="6"/>
      <c r="AJA250" s="6"/>
      <c r="AJB250" s="6"/>
      <c r="AJC250" s="6"/>
      <c r="AJD250" s="6"/>
      <c r="AJE250" s="6"/>
      <c r="AJF250" s="6"/>
      <c r="AJG250" s="6"/>
      <c r="AJH250" s="6"/>
      <c r="AJI250" s="6"/>
      <c r="AJJ250" s="6"/>
      <c r="AJK250" s="6"/>
      <c r="AJL250" s="6"/>
      <c r="AJM250" s="6"/>
      <c r="AJN250" s="6"/>
      <c r="AJO250" s="6"/>
      <c r="AJP250" s="6"/>
      <c r="AJQ250" s="6"/>
      <c r="AJR250" s="6"/>
      <c r="AJS250" s="6"/>
      <c r="AJT250" s="6"/>
      <c r="AJU250" s="6"/>
      <c r="AJV250" s="6"/>
      <c r="AJW250" s="6"/>
      <c r="AJX250" s="6"/>
      <c r="AJY250" s="6"/>
      <c r="AJZ250" s="6"/>
      <c r="AKA250" s="6"/>
      <c r="AKB250" s="6"/>
      <c r="AKC250" s="6"/>
      <c r="AKD250" s="6"/>
      <c r="AKE250" s="6"/>
      <c r="AKF250" s="6"/>
      <c r="AKG250" s="6"/>
      <c r="AKH250" s="6"/>
      <c r="AKI250" s="6"/>
      <c r="AKJ250" s="6"/>
      <c r="AKK250" s="6"/>
      <c r="AKL250" s="6"/>
      <c r="AKM250" s="6"/>
      <c r="AKN250" s="6"/>
      <c r="AKO250" s="6"/>
      <c r="AKP250" s="6"/>
      <c r="AKQ250" s="6"/>
      <c r="AKR250" s="6"/>
      <c r="AKS250" s="6"/>
      <c r="AKT250" s="6"/>
      <c r="AKU250" s="6"/>
      <c r="AKV250" s="6"/>
      <c r="AKW250" s="6"/>
      <c r="AKX250" s="6"/>
      <c r="AKY250" s="6"/>
      <c r="AKZ250" s="6"/>
      <c r="ALA250" s="6"/>
      <c r="ALB250" s="6"/>
      <c r="ALC250" s="6"/>
      <c r="ALD250" s="6"/>
      <c r="ALE250" s="6"/>
      <c r="ALF250" s="6"/>
      <c r="ALG250" s="6"/>
      <c r="ALH250" s="6"/>
      <c r="ALI250" s="6"/>
      <c r="ALJ250" s="6"/>
      <c r="ALK250" s="6"/>
      <c r="ALL250" s="6"/>
      <c r="ALM250" s="6"/>
      <c r="ALN250" s="6"/>
      <c r="ALO250" s="6"/>
      <c r="ALP250" s="6"/>
      <c r="ALQ250" s="6"/>
      <c r="ALR250" s="6"/>
      <c r="ALS250" s="6"/>
      <c r="ALT250" s="6"/>
      <c r="ALU250" s="6"/>
      <c r="ALV250" s="6"/>
      <c r="ALW250" s="6"/>
      <c r="ALX250" s="6"/>
      <c r="ALY250" s="6"/>
      <c r="ALZ250" s="6"/>
      <c r="AMA250" s="6"/>
      <c r="AMB250" s="6"/>
      <c r="AMC250" s="6"/>
      <c r="AMD250" s="6"/>
      <c r="AME250" s="0"/>
      <c r="AMF250" s="0"/>
      <c r="AMG250" s="0"/>
      <c r="AMH250" s="0"/>
      <c r="AMI250" s="0"/>
      <c r="AMJ250" s="0"/>
    </row>
    <row r="251" s="4" customFormat="true" ht="12.8" hidden="false" customHeight="false" outlineLevel="0" collapsed="false">
      <c r="A251" s="4" t="s">
        <v>271</v>
      </c>
      <c r="B251" s="4" t="str">
        <f aca="false">LEFT(A251,FIND(" ",A251)-1)</f>
        <v>Branko</v>
      </c>
      <c r="C251" s="4" t="str">
        <f aca="false">RIGHT(A251,LEN(A251)-FIND(" ",A251))</f>
        <v>Mikić</v>
      </c>
      <c r="D251" s="3" t="n">
        <v>7914045285</v>
      </c>
      <c r="E251" s="3"/>
      <c r="F251" s="4" t="n">
        <f aca="false">$J$1-J251</f>
        <v>2000</v>
      </c>
      <c r="G251" s="4" t="s">
        <v>272</v>
      </c>
      <c r="H251" s="4" t="s">
        <v>186</v>
      </c>
      <c r="I251" s="4" t="s">
        <v>26</v>
      </c>
      <c r="J251" s="4" t="n">
        <v>22</v>
      </c>
      <c r="N251" s="1" t="s">
        <v>18</v>
      </c>
      <c r="AME251" s="0"/>
      <c r="AMF251" s="0"/>
      <c r="AMG251" s="0"/>
      <c r="AMH251" s="0"/>
      <c r="AMI251" s="0"/>
      <c r="AMJ251" s="0"/>
    </row>
    <row r="252" customFormat="false" ht="12.8" hidden="false" customHeight="false" outlineLevel="0" collapsed="false">
      <c r="A252" s="1" t="s">
        <v>273</v>
      </c>
      <c r="B252" s="1" t="str">
        <f aca="false">LEFT(A252,FIND(" ",A252)-1)</f>
        <v>Vanja</v>
      </c>
      <c r="C252" s="1" t="str">
        <f aca="false">RIGHT(A252,LEN(A252)-FIND(" ",A252))</f>
        <v>Mikić</v>
      </c>
      <c r="D252" s="2" t="n">
        <v>37025305664</v>
      </c>
      <c r="E252" s="3" t="n">
        <v>7914045285</v>
      </c>
      <c r="F252" s="1" t="n">
        <f aca="false">$J$1-J252</f>
        <v>2001</v>
      </c>
      <c r="G252" s="1" t="str">
        <f aca="false">G251</f>
        <v>OB_050</v>
      </c>
      <c r="H252" s="1" t="s">
        <v>186</v>
      </c>
      <c r="I252" s="1" t="s">
        <v>16</v>
      </c>
      <c r="J252" s="1" t="n">
        <v>21</v>
      </c>
      <c r="N252" s="1" t="s">
        <v>18</v>
      </c>
    </row>
    <row r="253" customFormat="false" ht="12.8" hidden="false" customHeight="false" outlineLevel="0" collapsed="false">
      <c r="A253" s="1" t="s">
        <v>274</v>
      </c>
      <c r="B253" s="1" t="str">
        <f aca="false">LEFT(A253,FIND(" ",A253)-1)</f>
        <v>Leonid</v>
      </c>
      <c r="C253" s="1" t="str">
        <f aca="false">RIGHT(A253,LEN(A253)-FIND(" ",A253))</f>
        <v>Mikić</v>
      </c>
      <c r="D253" s="2" t="n">
        <v>75069398087</v>
      </c>
      <c r="E253" s="3" t="n">
        <v>7914045285</v>
      </c>
      <c r="F253" s="1" t="n">
        <f aca="false">$J$1-J253</f>
        <v>2012</v>
      </c>
      <c r="G253" s="1" t="str">
        <f aca="false">G252</f>
        <v>OB_050</v>
      </c>
      <c r="H253" s="1" t="s">
        <v>186</v>
      </c>
      <c r="I253" s="1" t="s">
        <v>20</v>
      </c>
      <c r="J253" s="1" t="n">
        <v>10</v>
      </c>
      <c r="L253" s="1" t="s">
        <v>21</v>
      </c>
      <c r="M253" s="1" t="s">
        <v>21</v>
      </c>
      <c r="N253" s="1" t="s">
        <v>18</v>
      </c>
    </row>
    <row r="254" customFormat="false" ht="12.8" hidden="false" customHeight="false" outlineLevel="0" collapsed="false">
      <c r="A254" s="1" t="s">
        <v>275</v>
      </c>
      <c r="B254" s="1" t="str">
        <f aca="false">LEFT(A254,FIND(" ",A254)-1)</f>
        <v>Filip</v>
      </c>
      <c r="C254" s="1" t="str">
        <f aca="false">RIGHT(A254,LEN(A254)-FIND(" ",A254))</f>
        <v>Mikić</v>
      </c>
      <c r="D254" s="2" t="n">
        <v>60833235950</v>
      </c>
      <c r="E254" s="3" t="n">
        <v>7914045285</v>
      </c>
      <c r="F254" s="1" t="n">
        <f aca="false">$J$1-J254</f>
        <v>2014</v>
      </c>
      <c r="G254" s="1" t="str">
        <f aca="false">G253</f>
        <v>OB_050</v>
      </c>
      <c r="H254" s="1" t="s">
        <v>186</v>
      </c>
      <c r="I254" s="1" t="s">
        <v>23</v>
      </c>
      <c r="J254" s="1" t="n">
        <v>8</v>
      </c>
      <c r="L254" s="1" t="s">
        <v>21</v>
      </c>
      <c r="M254" s="1" t="s">
        <v>21</v>
      </c>
      <c r="N254" s="1" t="s">
        <v>18</v>
      </c>
    </row>
    <row r="255" customFormat="false" ht="12.8" hidden="false" customHeight="false" outlineLevel="0" collapsed="false">
      <c r="A255" s="1" t="s">
        <v>276</v>
      </c>
      <c r="B255" s="1" t="str">
        <f aca="false">LEFT(A255,FIND(" ",A255)-1)</f>
        <v>Selena</v>
      </c>
      <c r="C255" s="1" t="str">
        <f aca="false">RIGHT(A255,LEN(A255)-FIND(" ",A255))</f>
        <v>Mikić</v>
      </c>
      <c r="D255" s="2" t="n">
        <v>89807239424</v>
      </c>
      <c r="E255" s="3" t="n">
        <v>7914045285</v>
      </c>
      <c r="F255" s="1" t="n">
        <f aca="false">$J$1-J255</f>
        <v>2018</v>
      </c>
      <c r="G255" s="1" t="str">
        <f aca="false">G254</f>
        <v>OB_050</v>
      </c>
      <c r="H255" s="1" t="s">
        <v>186</v>
      </c>
      <c r="I255" s="1" t="s">
        <v>50</v>
      </c>
      <c r="J255" s="1" t="n">
        <v>4</v>
      </c>
      <c r="M255" s="1" t="s">
        <v>21</v>
      </c>
      <c r="N255" s="1" t="s">
        <v>18</v>
      </c>
    </row>
    <row r="256" customFormat="false" ht="12.8" hidden="false" customHeight="false" outlineLevel="0" collapsed="false">
      <c r="A256" s="1" t="s">
        <v>277</v>
      </c>
      <c r="B256" s="1" t="str">
        <f aca="false">LEFT(A256,FIND(" ",A256)-1)</f>
        <v>Emil</v>
      </c>
      <c r="C256" s="1" t="str">
        <f aca="false">RIGHT(A256,LEN(A256)-FIND(" ",A256))</f>
        <v>Mikić</v>
      </c>
      <c r="D256" s="2" t="n">
        <v>24207039792</v>
      </c>
      <c r="E256" s="3" t="n">
        <v>7914045285</v>
      </c>
      <c r="F256" s="1" t="n">
        <f aca="false">$J$1-J256</f>
        <v>2020</v>
      </c>
      <c r="G256" s="1" t="str">
        <f aca="false">G255</f>
        <v>OB_050</v>
      </c>
      <c r="H256" s="1" t="s">
        <v>186</v>
      </c>
      <c r="I256" s="1" t="s">
        <v>52</v>
      </c>
      <c r="J256" s="1" t="n">
        <v>2</v>
      </c>
      <c r="M256" s="1" t="s">
        <v>21</v>
      </c>
      <c r="N256" s="1" t="s">
        <v>18</v>
      </c>
    </row>
    <row r="257" s="5" customFormat="true" ht="12.8" hidden="false" customHeight="false" outlineLevel="0" collapsed="false">
      <c r="B257" s="6" t="e">
        <f aca="false">LEFT(A257,FIND(" ",A257)-1)</f>
        <v>#VALUE!</v>
      </c>
      <c r="C257" s="6" t="e">
        <f aca="false">RIGHT(A257,LEN(A257)-FIND(" ",A257))</f>
        <v>#VALUE!</v>
      </c>
      <c r="D257" s="7"/>
      <c r="E257" s="7"/>
      <c r="AEU257" s="6"/>
      <c r="AEV257" s="6"/>
      <c r="AEW257" s="6"/>
      <c r="AEX257" s="6"/>
      <c r="AEY257" s="6"/>
      <c r="AEZ257" s="6"/>
      <c r="AFA257" s="6"/>
      <c r="AFB257" s="6"/>
      <c r="AFC257" s="6"/>
      <c r="AFD257" s="6"/>
      <c r="AFE257" s="6"/>
      <c r="AFF257" s="6"/>
      <c r="AFG257" s="6"/>
      <c r="AFH257" s="6"/>
      <c r="AFI257" s="6"/>
      <c r="AFJ257" s="6"/>
      <c r="AFK257" s="6"/>
      <c r="AFL257" s="6"/>
      <c r="AFM257" s="6"/>
      <c r="AFN257" s="6"/>
      <c r="AFO257" s="6"/>
      <c r="AFP257" s="6"/>
      <c r="AFQ257" s="6"/>
      <c r="AFR257" s="6"/>
      <c r="AFS257" s="6"/>
      <c r="AFT257" s="6"/>
      <c r="AFU257" s="6"/>
      <c r="AFV257" s="6"/>
      <c r="AFW257" s="6"/>
      <c r="AFX257" s="6"/>
      <c r="AFY257" s="6"/>
      <c r="AFZ257" s="6"/>
      <c r="AGA257" s="6"/>
      <c r="AGB257" s="6"/>
      <c r="AGC257" s="6"/>
      <c r="AGD257" s="6"/>
      <c r="AGE257" s="6"/>
      <c r="AGF257" s="6"/>
      <c r="AGG257" s="6"/>
      <c r="AGH257" s="6"/>
      <c r="AGI257" s="6"/>
      <c r="AGJ257" s="6"/>
      <c r="AGK257" s="6"/>
      <c r="AGL257" s="6"/>
      <c r="AGM257" s="6"/>
      <c r="AGN257" s="6"/>
      <c r="AGO257" s="6"/>
      <c r="AGP257" s="6"/>
      <c r="AGQ257" s="6"/>
      <c r="AGR257" s="6"/>
      <c r="AGS257" s="6"/>
      <c r="AGT257" s="6"/>
      <c r="AGU257" s="6"/>
      <c r="AGV257" s="6"/>
      <c r="AGW257" s="6"/>
      <c r="AGX257" s="6"/>
      <c r="AGY257" s="6"/>
      <c r="AGZ257" s="6"/>
      <c r="AHA257" s="6"/>
      <c r="AHB257" s="6"/>
      <c r="AHC257" s="6"/>
      <c r="AHD257" s="6"/>
      <c r="AHE257" s="6"/>
      <c r="AHF257" s="6"/>
      <c r="AHG257" s="6"/>
      <c r="AHH257" s="6"/>
      <c r="AHI257" s="6"/>
      <c r="AHJ257" s="6"/>
      <c r="AHK257" s="6"/>
      <c r="AHL257" s="6"/>
      <c r="AHM257" s="6"/>
      <c r="AHN257" s="6"/>
      <c r="AHO257" s="6"/>
      <c r="AHP257" s="6"/>
      <c r="AHQ257" s="6"/>
      <c r="AHR257" s="6"/>
      <c r="AHS257" s="6"/>
      <c r="AHT257" s="6"/>
      <c r="AHU257" s="6"/>
      <c r="AHV257" s="6"/>
      <c r="AHW257" s="6"/>
      <c r="AHX257" s="6"/>
      <c r="AHY257" s="6"/>
      <c r="AHZ257" s="6"/>
      <c r="AIA257" s="6"/>
      <c r="AIB257" s="6"/>
      <c r="AIC257" s="6"/>
      <c r="AID257" s="6"/>
      <c r="AIE257" s="6"/>
      <c r="AIF257" s="6"/>
      <c r="AIG257" s="6"/>
      <c r="AIH257" s="6"/>
      <c r="AII257" s="6"/>
      <c r="AIJ257" s="6"/>
      <c r="AIK257" s="6"/>
      <c r="AIL257" s="6"/>
      <c r="AIM257" s="6"/>
      <c r="AIN257" s="6"/>
      <c r="AIO257" s="6"/>
      <c r="AIP257" s="6"/>
      <c r="AIQ257" s="6"/>
      <c r="AIR257" s="6"/>
      <c r="AIS257" s="6"/>
      <c r="AIT257" s="6"/>
      <c r="AIU257" s="6"/>
      <c r="AIV257" s="6"/>
      <c r="AIW257" s="6"/>
      <c r="AIX257" s="6"/>
      <c r="AIY257" s="6"/>
      <c r="AIZ257" s="6"/>
      <c r="AJA257" s="6"/>
      <c r="AJB257" s="6"/>
      <c r="AJC257" s="6"/>
      <c r="AJD257" s="6"/>
      <c r="AJE257" s="6"/>
      <c r="AJF257" s="6"/>
      <c r="AJG257" s="6"/>
      <c r="AJH257" s="6"/>
      <c r="AJI257" s="6"/>
      <c r="AJJ257" s="6"/>
      <c r="AJK257" s="6"/>
      <c r="AJL257" s="6"/>
      <c r="AJM257" s="6"/>
      <c r="AJN257" s="6"/>
      <c r="AJO257" s="6"/>
      <c r="AJP257" s="6"/>
      <c r="AJQ257" s="6"/>
      <c r="AJR257" s="6"/>
      <c r="AJS257" s="6"/>
      <c r="AJT257" s="6"/>
      <c r="AJU257" s="6"/>
      <c r="AJV257" s="6"/>
      <c r="AJW257" s="6"/>
      <c r="AJX257" s="6"/>
      <c r="AJY257" s="6"/>
      <c r="AJZ257" s="6"/>
      <c r="AKA257" s="6"/>
      <c r="AKB257" s="6"/>
      <c r="AKC257" s="6"/>
      <c r="AKD257" s="6"/>
      <c r="AKE257" s="6"/>
      <c r="AKF257" s="6"/>
      <c r="AKG257" s="6"/>
      <c r="AKH257" s="6"/>
      <c r="AKI257" s="6"/>
      <c r="AKJ257" s="6"/>
      <c r="AKK257" s="6"/>
      <c r="AKL257" s="6"/>
      <c r="AKM257" s="6"/>
      <c r="AKN257" s="6"/>
      <c r="AKO257" s="6"/>
      <c r="AKP257" s="6"/>
      <c r="AKQ257" s="6"/>
      <c r="AKR257" s="6"/>
      <c r="AKS257" s="6"/>
      <c r="AKT257" s="6"/>
      <c r="AKU257" s="6"/>
      <c r="AKV257" s="6"/>
      <c r="AKW257" s="6"/>
      <c r="AKX257" s="6"/>
      <c r="AKY257" s="6"/>
      <c r="AKZ257" s="6"/>
      <c r="ALA257" s="6"/>
      <c r="ALB257" s="6"/>
      <c r="ALC257" s="6"/>
      <c r="ALD257" s="6"/>
      <c r="ALE257" s="6"/>
      <c r="ALF257" s="6"/>
      <c r="ALG257" s="6"/>
      <c r="ALH257" s="6"/>
      <c r="ALI257" s="6"/>
      <c r="ALJ257" s="6"/>
      <c r="ALK257" s="6"/>
      <c r="ALL257" s="6"/>
      <c r="ALM257" s="6"/>
      <c r="ALN257" s="6"/>
      <c r="ALO257" s="6"/>
      <c r="ALP257" s="6"/>
      <c r="ALQ257" s="6"/>
      <c r="ALR257" s="6"/>
      <c r="ALS257" s="6"/>
      <c r="ALT257" s="6"/>
      <c r="ALU257" s="6"/>
      <c r="ALV257" s="6"/>
      <c r="ALW257" s="6"/>
      <c r="ALX257" s="6"/>
      <c r="ALY257" s="6"/>
      <c r="ALZ257" s="6"/>
      <c r="AMA257" s="6"/>
      <c r="AMB257" s="6"/>
      <c r="AMC257" s="6"/>
      <c r="AMD257" s="6"/>
      <c r="AME257" s="0"/>
      <c r="AMF257" s="0"/>
      <c r="AMG257" s="0"/>
      <c r="AMH257" s="0"/>
      <c r="AMI257" s="0"/>
      <c r="AMJ257" s="0"/>
    </row>
    <row r="258" s="4" customFormat="true" ht="12.8" hidden="false" customHeight="false" outlineLevel="0" collapsed="false">
      <c r="A258" s="4" t="s">
        <v>278</v>
      </c>
      <c r="B258" s="4" t="str">
        <f aca="false">LEFT(A258,FIND(" ",A258)-1)</f>
        <v>Nikola</v>
      </c>
      <c r="C258" s="4" t="str">
        <f aca="false">RIGHT(A258,LEN(A258)-FIND(" ",A258))</f>
        <v>Petković</v>
      </c>
      <c r="D258" s="3" t="n">
        <v>46113593845</v>
      </c>
      <c r="E258" s="3"/>
      <c r="F258" s="4" t="n">
        <f aca="false">$J$1-J258</f>
        <v>1987</v>
      </c>
      <c r="G258" s="4" t="s">
        <v>279</v>
      </c>
      <c r="H258" s="4" t="s">
        <v>186</v>
      </c>
      <c r="I258" s="4" t="s">
        <v>26</v>
      </c>
      <c r="J258" s="4" t="n">
        <v>35</v>
      </c>
      <c r="N258" s="1" t="s">
        <v>18</v>
      </c>
      <c r="AME258" s="0"/>
      <c r="AMF258" s="0"/>
      <c r="AMG258" s="0"/>
      <c r="AMH258" s="0"/>
      <c r="AMI258" s="0"/>
      <c r="AMJ258" s="0"/>
    </row>
    <row r="259" customFormat="false" ht="12.8" hidden="false" customHeight="false" outlineLevel="0" collapsed="false">
      <c r="A259" s="1" t="s">
        <v>280</v>
      </c>
      <c r="B259" s="1" t="str">
        <f aca="false">LEFT(A259,FIND(" ",A259)-1)</f>
        <v>Angelina</v>
      </c>
      <c r="C259" s="1" t="str">
        <f aca="false">RIGHT(A259,LEN(A259)-FIND(" ",A259))</f>
        <v>Petković</v>
      </c>
      <c r="D259" s="2" t="n">
        <v>85756394908</v>
      </c>
      <c r="E259" s="3" t="n">
        <v>46113593845</v>
      </c>
      <c r="F259" s="1" t="n">
        <f aca="false">$J$1-J259</f>
        <v>1990</v>
      </c>
      <c r="G259" s="1" t="str">
        <f aca="false">G258</f>
        <v>OB_051</v>
      </c>
      <c r="H259" s="1" t="s">
        <v>186</v>
      </c>
      <c r="I259" s="1" t="s">
        <v>16</v>
      </c>
      <c r="J259" s="1" t="n">
        <v>32</v>
      </c>
      <c r="N259" s="1" t="s">
        <v>18</v>
      </c>
    </row>
    <row r="260" customFormat="false" ht="12.8" hidden="false" customHeight="false" outlineLevel="0" collapsed="false">
      <c r="A260" s="1" t="s">
        <v>281</v>
      </c>
      <c r="B260" s="1" t="str">
        <f aca="false">LEFT(A260,FIND(" ",A260)-1)</f>
        <v>Mateo</v>
      </c>
      <c r="C260" s="1" t="str">
        <f aca="false">RIGHT(A260,LEN(A260)-FIND(" ",A260))</f>
        <v>Petković</v>
      </c>
      <c r="D260" s="2" t="n">
        <v>54159603938</v>
      </c>
      <c r="E260" s="3" t="n">
        <v>46113593845</v>
      </c>
      <c r="F260" s="1" t="n">
        <f aca="false">$J$1-J260</f>
        <v>2010</v>
      </c>
      <c r="G260" s="1" t="str">
        <f aca="false">G259</f>
        <v>OB_051</v>
      </c>
      <c r="H260" s="1" t="s">
        <v>186</v>
      </c>
      <c r="I260" s="1" t="s">
        <v>20</v>
      </c>
      <c r="J260" s="1" t="n">
        <v>12</v>
      </c>
      <c r="L260" s="1" t="s">
        <v>21</v>
      </c>
      <c r="M260" s="1" t="s">
        <v>21</v>
      </c>
      <c r="N260" s="1" t="s">
        <v>18</v>
      </c>
    </row>
    <row r="261" customFormat="false" ht="12.8" hidden="false" customHeight="false" outlineLevel="0" collapsed="false">
      <c r="A261" s="1" t="s">
        <v>282</v>
      </c>
      <c r="B261" s="1" t="str">
        <f aca="false">LEFT(A261,FIND(" ",A261)-1)</f>
        <v>Silvija</v>
      </c>
      <c r="C261" s="1" t="str">
        <f aca="false">RIGHT(A261,LEN(A261)-FIND(" ",A261))</f>
        <v>Petković</v>
      </c>
      <c r="D261" s="2" t="n">
        <v>79102244022</v>
      </c>
      <c r="E261" s="3" t="n">
        <v>46113593845</v>
      </c>
      <c r="F261" s="1" t="n">
        <f aca="false">$J$1-J261</f>
        <v>2012</v>
      </c>
      <c r="G261" s="1" t="str">
        <f aca="false">G260</f>
        <v>OB_051</v>
      </c>
      <c r="H261" s="1" t="s">
        <v>186</v>
      </c>
      <c r="I261" s="1" t="s">
        <v>23</v>
      </c>
      <c r="J261" s="1" t="n">
        <v>10</v>
      </c>
      <c r="L261" s="1" t="s">
        <v>21</v>
      </c>
      <c r="M261" s="1" t="s">
        <v>21</v>
      </c>
      <c r="N261" s="1" t="s">
        <v>18</v>
      </c>
    </row>
    <row r="262" s="5" customFormat="true" ht="12.8" hidden="false" customHeight="false" outlineLevel="0" collapsed="false">
      <c r="B262" s="6" t="e">
        <f aca="false">LEFT(A262,FIND(" ",A262)-1)</f>
        <v>#VALUE!</v>
      </c>
      <c r="C262" s="6" t="e">
        <f aca="false">RIGHT(A262,LEN(A262)-FIND(" ",A262))</f>
        <v>#VALUE!</v>
      </c>
      <c r="D262" s="7"/>
      <c r="E262" s="7"/>
      <c r="AEU262" s="6"/>
      <c r="AEV262" s="6"/>
      <c r="AEW262" s="6"/>
      <c r="AEX262" s="6"/>
      <c r="AEY262" s="6"/>
      <c r="AEZ262" s="6"/>
      <c r="AFA262" s="6"/>
      <c r="AFB262" s="6"/>
      <c r="AFC262" s="6"/>
      <c r="AFD262" s="6"/>
      <c r="AFE262" s="6"/>
      <c r="AFF262" s="6"/>
      <c r="AFG262" s="6"/>
      <c r="AFH262" s="6"/>
      <c r="AFI262" s="6"/>
      <c r="AFJ262" s="6"/>
      <c r="AFK262" s="6"/>
      <c r="AFL262" s="6"/>
      <c r="AFM262" s="6"/>
      <c r="AFN262" s="6"/>
      <c r="AFO262" s="6"/>
      <c r="AFP262" s="6"/>
      <c r="AFQ262" s="6"/>
      <c r="AFR262" s="6"/>
      <c r="AFS262" s="6"/>
      <c r="AFT262" s="6"/>
      <c r="AFU262" s="6"/>
      <c r="AFV262" s="6"/>
      <c r="AFW262" s="6"/>
      <c r="AFX262" s="6"/>
      <c r="AFY262" s="6"/>
      <c r="AFZ262" s="6"/>
      <c r="AGA262" s="6"/>
      <c r="AGB262" s="6"/>
      <c r="AGC262" s="6"/>
      <c r="AGD262" s="6"/>
      <c r="AGE262" s="6"/>
      <c r="AGF262" s="6"/>
      <c r="AGG262" s="6"/>
      <c r="AGH262" s="6"/>
      <c r="AGI262" s="6"/>
      <c r="AGJ262" s="6"/>
      <c r="AGK262" s="6"/>
      <c r="AGL262" s="6"/>
      <c r="AGM262" s="6"/>
      <c r="AGN262" s="6"/>
      <c r="AGO262" s="6"/>
      <c r="AGP262" s="6"/>
      <c r="AGQ262" s="6"/>
      <c r="AGR262" s="6"/>
      <c r="AGS262" s="6"/>
      <c r="AGT262" s="6"/>
      <c r="AGU262" s="6"/>
      <c r="AGV262" s="6"/>
      <c r="AGW262" s="6"/>
      <c r="AGX262" s="6"/>
      <c r="AGY262" s="6"/>
      <c r="AGZ262" s="6"/>
      <c r="AHA262" s="6"/>
      <c r="AHB262" s="6"/>
      <c r="AHC262" s="6"/>
      <c r="AHD262" s="6"/>
      <c r="AHE262" s="6"/>
      <c r="AHF262" s="6"/>
      <c r="AHG262" s="6"/>
      <c r="AHH262" s="6"/>
      <c r="AHI262" s="6"/>
      <c r="AHJ262" s="6"/>
      <c r="AHK262" s="6"/>
      <c r="AHL262" s="6"/>
      <c r="AHM262" s="6"/>
      <c r="AHN262" s="6"/>
      <c r="AHO262" s="6"/>
      <c r="AHP262" s="6"/>
      <c r="AHQ262" s="6"/>
      <c r="AHR262" s="6"/>
      <c r="AHS262" s="6"/>
      <c r="AHT262" s="6"/>
      <c r="AHU262" s="6"/>
      <c r="AHV262" s="6"/>
      <c r="AHW262" s="6"/>
      <c r="AHX262" s="6"/>
      <c r="AHY262" s="6"/>
      <c r="AHZ262" s="6"/>
      <c r="AIA262" s="6"/>
      <c r="AIB262" s="6"/>
      <c r="AIC262" s="6"/>
      <c r="AID262" s="6"/>
      <c r="AIE262" s="6"/>
      <c r="AIF262" s="6"/>
      <c r="AIG262" s="6"/>
      <c r="AIH262" s="6"/>
      <c r="AII262" s="6"/>
      <c r="AIJ262" s="6"/>
      <c r="AIK262" s="6"/>
      <c r="AIL262" s="6"/>
      <c r="AIM262" s="6"/>
      <c r="AIN262" s="6"/>
      <c r="AIO262" s="6"/>
      <c r="AIP262" s="6"/>
      <c r="AIQ262" s="6"/>
      <c r="AIR262" s="6"/>
      <c r="AIS262" s="6"/>
      <c r="AIT262" s="6"/>
      <c r="AIU262" s="6"/>
      <c r="AIV262" s="6"/>
      <c r="AIW262" s="6"/>
      <c r="AIX262" s="6"/>
      <c r="AIY262" s="6"/>
      <c r="AIZ262" s="6"/>
      <c r="AJA262" s="6"/>
      <c r="AJB262" s="6"/>
      <c r="AJC262" s="6"/>
      <c r="AJD262" s="6"/>
      <c r="AJE262" s="6"/>
      <c r="AJF262" s="6"/>
      <c r="AJG262" s="6"/>
      <c r="AJH262" s="6"/>
      <c r="AJI262" s="6"/>
      <c r="AJJ262" s="6"/>
      <c r="AJK262" s="6"/>
      <c r="AJL262" s="6"/>
      <c r="AJM262" s="6"/>
      <c r="AJN262" s="6"/>
      <c r="AJO262" s="6"/>
      <c r="AJP262" s="6"/>
      <c r="AJQ262" s="6"/>
      <c r="AJR262" s="6"/>
      <c r="AJS262" s="6"/>
      <c r="AJT262" s="6"/>
      <c r="AJU262" s="6"/>
      <c r="AJV262" s="6"/>
      <c r="AJW262" s="6"/>
      <c r="AJX262" s="6"/>
      <c r="AJY262" s="6"/>
      <c r="AJZ262" s="6"/>
      <c r="AKA262" s="6"/>
      <c r="AKB262" s="6"/>
      <c r="AKC262" s="6"/>
      <c r="AKD262" s="6"/>
      <c r="AKE262" s="6"/>
      <c r="AKF262" s="6"/>
      <c r="AKG262" s="6"/>
      <c r="AKH262" s="6"/>
      <c r="AKI262" s="6"/>
      <c r="AKJ262" s="6"/>
      <c r="AKK262" s="6"/>
      <c r="AKL262" s="6"/>
      <c r="AKM262" s="6"/>
      <c r="AKN262" s="6"/>
      <c r="AKO262" s="6"/>
      <c r="AKP262" s="6"/>
      <c r="AKQ262" s="6"/>
      <c r="AKR262" s="6"/>
      <c r="AKS262" s="6"/>
      <c r="AKT262" s="6"/>
      <c r="AKU262" s="6"/>
      <c r="AKV262" s="6"/>
      <c r="AKW262" s="6"/>
      <c r="AKX262" s="6"/>
      <c r="AKY262" s="6"/>
      <c r="AKZ262" s="6"/>
      <c r="ALA262" s="6"/>
      <c r="ALB262" s="6"/>
      <c r="ALC262" s="6"/>
      <c r="ALD262" s="6"/>
      <c r="ALE262" s="6"/>
      <c r="ALF262" s="6"/>
      <c r="ALG262" s="6"/>
      <c r="ALH262" s="6"/>
      <c r="ALI262" s="6"/>
      <c r="ALJ262" s="6"/>
      <c r="ALK262" s="6"/>
      <c r="ALL262" s="6"/>
      <c r="ALM262" s="6"/>
      <c r="ALN262" s="6"/>
      <c r="ALO262" s="6"/>
      <c r="ALP262" s="6"/>
      <c r="ALQ262" s="6"/>
      <c r="ALR262" s="6"/>
      <c r="ALS262" s="6"/>
      <c r="ALT262" s="6"/>
      <c r="ALU262" s="6"/>
      <c r="ALV262" s="6"/>
      <c r="ALW262" s="6"/>
      <c r="ALX262" s="6"/>
      <c r="ALY262" s="6"/>
      <c r="ALZ262" s="6"/>
      <c r="AMA262" s="6"/>
      <c r="AMB262" s="6"/>
      <c r="AMC262" s="6"/>
      <c r="AMD262" s="6"/>
      <c r="AME262" s="0"/>
      <c r="AMF262" s="0"/>
      <c r="AMG262" s="0"/>
      <c r="AMH262" s="0"/>
      <c r="AMI262" s="0"/>
      <c r="AMJ262" s="0"/>
    </row>
    <row r="263" s="4" customFormat="true" ht="12.8" hidden="false" customHeight="false" outlineLevel="0" collapsed="false">
      <c r="A263" s="4" t="s">
        <v>283</v>
      </c>
      <c r="B263" s="4" t="str">
        <f aca="false">LEFT(A263,FIND(" ",A263)-1)</f>
        <v>Aleksandar</v>
      </c>
      <c r="C263" s="4" t="str">
        <f aca="false">RIGHT(A263,LEN(A263)-FIND(" ",A263))</f>
        <v>Jelić</v>
      </c>
      <c r="D263" s="3" t="n">
        <v>97358861462</v>
      </c>
      <c r="E263" s="3"/>
      <c r="F263" s="4" t="n">
        <f aca="false">$J$1-J263</f>
        <v>1987</v>
      </c>
      <c r="G263" s="4" t="s">
        <v>284</v>
      </c>
      <c r="H263" s="4" t="s">
        <v>186</v>
      </c>
      <c r="I263" s="4" t="s">
        <v>26</v>
      </c>
      <c r="J263" s="4" t="n">
        <v>35</v>
      </c>
      <c r="N263" s="1" t="s">
        <v>18</v>
      </c>
      <c r="AME263" s="0"/>
      <c r="AMF263" s="0"/>
      <c r="AMG263" s="0"/>
      <c r="AMH263" s="0"/>
      <c r="AMI263" s="0"/>
      <c r="AMJ263" s="0"/>
    </row>
    <row r="264" customFormat="false" ht="12.8" hidden="false" customHeight="false" outlineLevel="0" collapsed="false">
      <c r="A264" s="1" t="s">
        <v>285</v>
      </c>
      <c r="B264" s="1" t="str">
        <f aca="false">LEFT(A264,FIND(" ",A264)-1)</f>
        <v>Katarina</v>
      </c>
      <c r="C264" s="1" t="str">
        <f aca="false">RIGHT(A264,LEN(A264)-FIND(" ",A264))</f>
        <v>Jelić</v>
      </c>
      <c r="D264" s="2" t="n">
        <v>13228432566</v>
      </c>
      <c r="E264" s="3" t="n">
        <v>97358861462</v>
      </c>
      <c r="F264" s="1" t="n">
        <f aca="false">$J$1-J264</f>
        <v>1990</v>
      </c>
      <c r="G264" s="1" t="str">
        <f aca="false">G263</f>
        <v>OB_052</v>
      </c>
      <c r="H264" s="1" t="s">
        <v>186</v>
      </c>
      <c r="I264" s="1" t="s">
        <v>16</v>
      </c>
      <c r="J264" s="1" t="n">
        <v>32</v>
      </c>
      <c r="N264" s="1" t="s">
        <v>18</v>
      </c>
    </row>
    <row r="265" customFormat="false" ht="12.8" hidden="false" customHeight="false" outlineLevel="0" collapsed="false">
      <c r="A265" s="1" t="s">
        <v>286</v>
      </c>
      <c r="B265" s="1" t="str">
        <f aca="false">LEFT(A265,FIND(" ",A265)-1)</f>
        <v>Jakov</v>
      </c>
      <c r="C265" s="1" t="str">
        <f aca="false">RIGHT(A265,LEN(A265)-FIND(" ",A265))</f>
        <v>Jelić</v>
      </c>
      <c r="D265" s="2" t="n">
        <v>5674244640</v>
      </c>
      <c r="E265" s="3" t="n">
        <v>97358861462</v>
      </c>
      <c r="F265" s="1" t="n">
        <f aca="false">$J$1-J265</f>
        <v>2010</v>
      </c>
      <c r="G265" s="1" t="str">
        <f aca="false">G264</f>
        <v>OB_052</v>
      </c>
      <c r="H265" s="1" t="s">
        <v>186</v>
      </c>
      <c r="I265" s="1" t="s">
        <v>20</v>
      </c>
      <c r="J265" s="1" t="n">
        <v>12</v>
      </c>
      <c r="L265" s="1" t="s">
        <v>21</v>
      </c>
      <c r="M265" s="1" t="s">
        <v>21</v>
      </c>
      <c r="N265" s="1" t="s">
        <v>18</v>
      </c>
    </row>
    <row r="266" customFormat="false" ht="12.8" hidden="false" customHeight="false" outlineLevel="0" collapsed="false">
      <c r="A266" s="1" t="s">
        <v>287</v>
      </c>
      <c r="B266" s="1" t="str">
        <f aca="false">LEFT(A266,FIND(" ",A266)-1)</f>
        <v>Kristijan</v>
      </c>
      <c r="C266" s="1" t="str">
        <f aca="false">RIGHT(A266,LEN(A266)-FIND(" ",A266))</f>
        <v>Jelić</v>
      </c>
      <c r="D266" s="2" t="n">
        <v>77436291283</v>
      </c>
      <c r="E266" s="3" t="n">
        <v>97358861462</v>
      </c>
      <c r="F266" s="1" t="n">
        <f aca="false">$J$1-J266</f>
        <v>2012</v>
      </c>
      <c r="G266" s="1" t="str">
        <f aca="false">G265</f>
        <v>OB_052</v>
      </c>
      <c r="H266" s="1" t="s">
        <v>186</v>
      </c>
      <c r="I266" s="1" t="s">
        <v>23</v>
      </c>
      <c r="J266" s="1" t="n">
        <v>10</v>
      </c>
      <c r="L266" s="1" t="s">
        <v>21</v>
      </c>
      <c r="M266" s="1" t="s">
        <v>21</v>
      </c>
      <c r="N266" s="1" t="s">
        <v>18</v>
      </c>
    </row>
    <row r="267" customFormat="false" ht="12.8" hidden="false" customHeight="false" outlineLevel="0" collapsed="false">
      <c r="A267" s="1" t="s">
        <v>288</v>
      </c>
      <c r="B267" s="1" t="str">
        <f aca="false">LEFT(A267,FIND(" ",A267)-1)</f>
        <v>Damjan</v>
      </c>
      <c r="C267" s="1" t="str">
        <f aca="false">RIGHT(A267,LEN(A267)-FIND(" ",A267))</f>
        <v>Jelić</v>
      </c>
      <c r="D267" s="2" t="n">
        <v>6424076576</v>
      </c>
      <c r="E267" s="3" t="n">
        <v>97358861462</v>
      </c>
      <c r="F267" s="1" t="n">
        <f aca="false">$J$1-J267</f>
        <v>2015</v>
      </c>
      <c r="G267" s="1" t="str">
        <f aca="false">G266</f>
        <v>OB_052</v>
      </c>
      <c r="H267" s="1" t="s">
        <v>186</v>
      </c>
      <c r="I267" s="1" t="s">
        <v>50</v>
      </c>
      <c r="J267" s="1" t="n">
        <v>7</v>
      </c>
      <c r="L267" s="1" t="s">
        <v>21</v>
      </c>
      <c r="M267" s="1" t="s">
        <v>21</v>
      </c>
      <c r="N267" s="1" t="s">
        <v>18</v>
      </c>
    </row>
    <row r="268" customFormat="false" ht="12.8" hidden="false" customHeight="false" outlineLevel="0" collapsed="false">
      <c r="A268" s="1" t="s">
        <v>289</v>
      </c>
      <c r="B268" s="1" t="str">
        <f aca="false">LEFT(A268,FIND(" ",A268)-1)</f>
        <v>Mateo</v>
      </c>
      <c r="C268" s="1" t="str">
        <f aca="false">RIGHT(A268,LEN(A268)-FIND(" ",A268))</f>
        <v>Jelić</v>
      </c>
      <c r="D268" s="2" t="n">
        <v>28730117816</v>
      </c>
      <c r="E268" s="3" t="n">
        <v>97358861462</v>
      </c>
      <c r="F268" s="1" t="n">
        <f aca="false">$J$1-J268</f>
        <v>2015</v>
      </c>
      <c r="G268" s="1" t="str">
        <f aca="false">G267</f>
        <v>OB_052</v>
      </c>
      <c r="H268" s="1" t="s">
        <v>186</v>
      </c>
      <c r="I268" s="1" t="s">
        <v>52</v>
      </c>
      <c r="J268" s="1" t="n">
        <v>7</v>
      </c>
      <c r="L268" s="1" t="s">
        <v>21</v>
      </c>
      <c r="M268" s="1" t="s">
        <v>21</v>
      </c>
      <c r="N268" s="1" t="s">
        <v>18</v>
      </c>
    </row>
    <row r="269" s="5" customFormat="true" ht="12.8" hidden="false" customHeight="false" outlineLevel="0" collapsed="false">
      <c r="B269" s="6" t="e">
        <f aca="false">LEFT(A269,FIND(" ",A269)-1)</f>
        <v>#VALUE!</v>
      </c>
      <c r="C269" s="6" t="e">
        <f aca="false">RIGHT(A269,LEN(A269)-FIND(" ",A269))</f>
        <v>#VALUE!</v>
      </c>
      <c r="D269" s="7"/>
      <c r="E269" s="7"/>
      <c r="AEU269" s="6"/>
      <c r="AEV269" s="6"/>
      <c r="AEW269" s="6"/>
      <c r="AEX269" s="6"/>
      <c r="AEY269" s="6"/>
      <c r="AEZ269" s="6"/>
      <c r="AFA269" s="6"/>
      <c r="AFB269" s="6"/>
      <c r="AFC269" s="6"/>
      <c r="AFD269" s="6"/>
      <c r="AFE269" s="6"/>
      <c r="AFF269" s="6"/>
      <c r="AFG269" s="6"/>
      <c r="AFH269" s="6"/>
      <c r="AFI269" s="6"/>
      <c r="AFJ269" s="6"/>
      <c r="AFK269" s="6"/>
      <c r="AFL269" s="6"/>
      <c r="AFM269" s="6"/>
      <c r="AFN269" s="6"/>
      <c r="AFO269" s="6"/>
      <c r="AFP269" s="6"/>
      <c r="AFQ269" s="6"/>
      <c r="AFR269" s="6"/>
      <c r="AFS269" s="6"/>
      <c r="AFT269" s="6"/>
      <c r="AFU269" s="6"/>
      <c r="AFV269" s="6"/>
      <c r="AFW269" s="6"/>
      <c r="AFX269" s="6"/>
      <c r="AFY269" s="6"/>
      <c r="AFZ269" s="6"/>
      <c r="AGA269" s="6"/>
      <c r="AGB269" s="6"/>
      <c r="AGC269" s="6"/>
      <c r="AGD269" s="6"/>
      <c r="AGE269" s="6"/>
      <c r="AGF269" s="6"/>
      <c r="AGG269" s="6"/>
      <c r="AGH269" s="6"/>
      <c r="AGI269" s="6"/>
      <c r="AGJ269" s="6"/>
      <c r="AGK269" s="6"/>
      <c r="AGL269" s="6"/>
      <c r="AGM269" s="6"/>
      <c r="AGN269" s="6"/>
      <c r="AGO269" s="6"/>
      <c r="AGP269" s="6"/>
      <c r="AGQ269" s="6"/>
      <c r="AGR269" s="6"/>
      <c r="AGS269" s="6"/>
      <c r="AGT269" s="6"/>
      <c r="AGU269" s="6"/>
      <c r="AGV269" s="6"/>
      <c r="AGW269" s="6"/>
      <c r="AGX269" s="6"/>
      <c r="AGY269" s="6"/>
      <c r="AGZ269" s="6"/>
      <c r="AHA269" s="6"/>
      <c r="AHB269" s="6"/>
      <c r="AHC269" s="6"/>
      <c r="AHD269" s="6"/>
      <c r="AHE269" s="6"/>
      <c r="AHF269" s="6"/>
      <c r="AHG269" s="6"/>
      <c r="AHH269" s="6"/>
      <c r="AHI269" s="6"/>
      <c r="AHJ269" s="6"/>
      <c r="AHK269" s="6"/>
      <c r="AHL269" s="6"/>
      <c r="AHM269" s="6"/>
      <c r="AHN269" s="6"/>
      <c r="AHO269" s="6"/>
      <c r="AHP269" s="6"/>
      <c r="AHQ269" s="6"/>
      <c r="AHR269" s="6"/>
      <c r="AHS269" s="6"/>
      <c r="AHT269" s="6"/>
      <c r="AHU269" s="6"/>
      <c r="AHV269" s="6"/>
      <c r="AHW269" s="6"/>
      <c r="AHX269" s="6"/>
      <c r="AHY269" s="6"/>
      <c r="AHZ269" s="6"/>
      <c r="AIA269" s="6"/>
      <c r="AIB269" s="6"/>
      <c r="AIC269" s="6"/>
      <c r="AID269" s="6"/>
      <c r="AIE269" s="6"/>
      <c r="AIF269" s="6"/>
      <c r="AIG269" s="6"/>
      <c r="AIH269" s="6"/>
      <c r="AII269" s="6"/>
      <c r="AIJ269" s="6"/>
      <c r="AIK269" s="6"/>
      <c r="AIL269" s="6"/>
      <c r="AIM269" s="6"/>
      <c r="AIN269" s="6"/>
      <c r="AIO269" s="6"/>
      <c r="AIP269" s="6"/>
      <c r="AIQ269" s="6"/>
      <c r="AIR269" s="6"/>
      <c r="AIS269" s="6"/>
      <c r="AIT269" s="6"/>
      <c r="AIU269" s="6"/>
      <c r="AIV269" s="6"/>
      <c r="AIW269" s="6"/>
      <c r="AIX269" s="6"/>
      <c r="AIY269" s="6"/>
      <c r="AIZ269" s="6"/>
      <c r="AJA269" s="6"/>
      <c r="AJB269" s="6"/>
      <c r="AJC269" s="6"/>
      <c r="AJD269" s="6"/>
      <c r="AJE269" s="6"/>
      <c r="AJF269" s="6"/>
      <c r="AJG269" s="6"/>
      <c r="AJH269" s="6"/>
      <c r="AJI269" s="6"/>
      <c r="AJJ269" s="6"/>
      <c r="AJK269" s="6"/>
      <c r="AJL269" s="6"/>
      <c r="AJM269" s="6"/>
      <c r="AJN269" s="6"/>
      <c r="AJO269" s="6"/>
      <c r="AJP269" s="6"/>
      <c r="AJQ269" s="6"/>
      <c r="AJR269" s="6"/>
      <c r="AJS269" s="6"/>
      <c r="AJT269" s="6"/>
      <c r="AJU269" s="6"/>
      <c r="AJV269" s="6"/>
      <c r="AJW269" s="6"/>
      <c r="AJX269" s="6"/>
      <c r="AJY269" s="6"/>
      <c r="AJZ269" s="6"/>
      <c r="AKA269" s="6"/>
      <c r="AKB269" s="6"/>
      <c r="AKC269" s="6"/>
      <c r="AKD269" s="6"/>
      <c r="AKE269" s="6"/>
      <c r="AKF269" s="6"/>
      <c r="AKG269" s="6"/>
      <c r="AKH269" s="6"/>
      <c r="AKI269" s="6"/>
      <c r="AKJ269" s="6"/>
      <c r="AKK269" s="6"/>
      <c r="AKL269" s="6"/>
      <c r="AKM269" s="6"/>
      <c r="AKN269" s="6"/>
      <c r="AKO269" s="6"/>
      <c r="AKP269" s="6"/>
      <c r="AKQ269" s="6"/>
      <c r="AKR269" s="6"/>
      <c r="AKS269" s="6"/>
      <c r="AKT269" s="6"/>
      <c r="AKU269" s="6"/>
      <c r="AKV269" s="6"/>
      <c r="AKW269" s="6"/>
      <c r="AKX269" s="6"/>
      <c r="AKY269" s="6"/>
      <c r="AKZ269" s="6"/>
      <c r="ALA269" s="6"/>
      <c r="ALB269" s="6"/>
      <c r="ALC269" s="6"/>
      <c r="ALD269" s="6"/>
      <c r="ALE269" s="6"/>
      <c r="ALF269" s="6"/>
      <c r="ALG269" s="6"/>
      <c r="ALH269" s="6"/>
      <c r="ALI269" s="6"/>
      <c r="ALJ269" s="6"/>
      <c r="ALK269" s="6"/>
      <c r="ALL269" s="6"/>
      <c r="ALM269" s="6"/>
      <c r="ALN269" s="6"/>
      <c r="ALO269" s="6"/>
      <c r="ALP269" s="6"/>
      <c r="ALQ269" s="6"/>
      <c r="ALR269" s="6"/>
      <c r="ALS269" s="6"/>
      <c r="ALT269" s="6"/>
      <c r="ALU269" s="6"/>
      <c r="ALV269" s="6"/>
      <c r="ALW269" s="6"/>
      <c r="ALX269" s="6"/>
      <c r="ALY269" s="6"/>
      <c r="ALZ269" s="6"/>
      <c r="AMA269" s="6"/>
      <c r="AMB269" s="6"/>
      <c r="AMC269" s="6"/>
      <c r="AMD269" s="6"/>
      <c r="AME269" s="0"/>
      <c r="AMF269" s="0"/>
      <c r="AMG269" s="0"/>
      <c r="AMH269" s="0"/>
      <c r="AMI269" s="0"/>
      <c r="AMJ269" s="0"/>
    </row>
    <row r="270" s="4" customFormat="true" ht="12.8" hidden="false" customHeight="false" outlineLevel="0" collapsed="false">
      <c r="A270" s="4" t="s">
        <v>290</v>
      </c>
      <c r="B270" s="4" t="str">
        <f aca="false">LEFT(A270,FIND(" ",A270)-1)</f>
        <v>Martin</v>
      </c>
      <c r="C270" s="4" t="str">
        <f aca="false">RIGHT(A270,LEN(A270)-FIND(" ",A270))</f>
        <v>Božić</v>
      </c>
      <c r="D270" s="3" t="n">
        <v>14712228110</v>
      </c>
      <c r="E270" s="3"/>
      <c r="F270" s="4" t="n">
        <f aca="false">$J$1-J270</f>
        <v>2000</v>
      </c>
      <c r="G270" s="4" t="s">
        <v>291</v>
      </c>
      <c r="H270" s="4" t="s">
        <v>186</v>
      </c>
      <c r="I270" s="4" t="s">
        <v>26</v>
      </c>
      <c r="J270" s="4" t="n">
        <v>22</v>
      </c>
      <c r="N270" s="1" t="s">
        <v>18</v>
      </c>
      <c r="AME270" s="0"/>
      <c r="AMF270" s="0"/>
      <c r="AMG270" s="0"/>
      <c r="AMH270" s="0"/>
      <c r="AMI270" s="0"/>
      <c r="AMJ270" s="0"/>
    </row>
    <row r="271" customFormat="false" ht="12.8" hidden="false" customHeight="false" outlineLevel="0" collapsed="false">
      <c r="A271" s="1" t="s">
        <v>292</v>
      </c>
      <c r="B271" s="1" t="str">
        <f aca="false">LEFT(A271,FIND(" ",A271)-1)</f>
        <v>Diana</v>
      </c>
      <c r="C271" s="1" t="str">
        <f aca="false">RIGHT(A271,LEN(A271)-FIND(" ",A271))</f>
        <v>Božić</v>
      </c>
      <c r="D271" s="2" t="n">
        <v>60779921200</v>
      </c>
      <c r="E271" s="3" t="n">
        <v>14712228110</v>
      </c>
      <c r="F271" s="1" t="n">
        <f aca="false">$J$1-J271</f>
        <v>2001</v>
      </c>
      <c r="G271" s="1" t="str">
        <f aca="false">G270</f>
        <v>OB_053</v>
      </c>
      <c r="H271" s="1" t="s">
        <v>186</v>
      </c>
      <c r="I271" s="1" t="s">
        <v>16</v>
      </c>
      <c r="J271" s="1" t="n">
        <v>21</v>
      </c>
      <c r="N271" s="1" t="s">
        <v>18</v>
      </c>
    </row>
    <row r="272" customFormat="false" ht="12.8" hidden="false" customHeight="false" outlineLevel="0" collapsed="false">
      <c r="A272" s="1" t="s">
        <v>293</v>
      </c>
      <c r="B272" s="1" t="str">
        <f aca="false">LEFT(A272,FIND(" ",A272)-1)</f>
        <v>Mia</v>
      </c>
      <c r="C272" s="1" t="str">
        <f aca="false">RIGHT(A272,LEN(A272)-FIND(" ",A272))</f>
        <v>Božić</v>
      </c>
      <c r="D272" s="2" t="n">
        <v>28289266028</v>
      </c>
      <c r="E272" s="3" t="n">
        <v>14712228110</v>
      </c>
      <c r="F272" s="1" t="n">
        <f aca="false">$J$1-J272</f>
        <v>2012</v>
      </c>
      <c r="G272" s="1" t="str">
        <f aca="false">G271</f>
        <v>OB_053</v>
      </c>
      <c r="H272" s="1" t="s">
        <v>186</v>
      </c>
      <c r="I272" s="1" t="s">
        <v>20</v>
      </c>
      <c r="J272" s="1" t="n">
        <v>10</v>
      </c>
      <c r="L272" s="1" t="s">
        <v>21</v>
      </c>
      <c r="M272" s="1" t="s">
        <v>21</v>
      </c>
      <c r="N272" s="1" t="s">
        <v>18</v>
      </c>
    </row>
    <row r="273" customFormat="false" ht="12.8" hidden="false" customHeight="false" outlineLevel="0" collapsed="false">
      <c r="A273" s="1" t="s">
        <v>294</v>
      </c>
      <c r="B273" s="1" t="str">
        <f aca="false">LEFT(A273,FIND(" ",A273)-1)</f>
        <v>Denis</v>
      </c>
      <c r="C273" s="1" t="str">
        <f aca="false">RIGHT(A273,LEN(A273)-FIND(" ",A273))</f>
        <v>Božić</v>
      </c>
      <c r="D273" s="2" t="n">
        <v>55771059961</v>
      </c>
      <c r="E273" s="3" t="n">
        <v>14712228110</v>
      </c>
      <c r="F273" s="1" t="n">
        <f aca="false">$J$1-J273</f>
        <v>2014</v>
      </c>
      <c r="G273" s="1" t="str">
        <f aca="false">G272</f>
        <v>OB_053</v>
      </c>
      <c r="H273" s="1" t="s">
        <v>186</v>
      </c>
      <c r="I273" s="1" t="s">
        <v>23</v>
      </c>
      <c r="J273" s="1" t="n">
        <v>8</v>
      </c>
      <c r="L273" s="1" t="s">
        <v>21</v>
      </c>
      <c r="M273" s="1" t="s">
        <v>21</v>
      </c>
      <c r="N273" s="1" t="s">
        <v>18</v>
      </c>
    </row>
    <row r="274" s="5" customFormat="true" ht="12.8" hidden="false" customHeight="false" outlineLevel="0" collapsed="false">
      <c r="B274" s="6" t="e">
        <f aca="false">LEFT(A274,FIND(" ",A274)-1)</f>
        <v>#VALUE!</v>
      </c>
      <c r="C274" s="6" t="e">
        <f aca="false">RIGHT(A274,LEN(A274)-FIND(" ",A274))</f>
        <v>#VALUE!</v>
      </c>
      <c r="D274" s="7"/>
      <c r="E274" s="7"/>
      <c r="AEU274" s="6"/>
      <c r="AEV274" s="6"/>
      <c r="AEW274" s="6"/>
      <c r="AEX274" s="6"/>
      <c r="AEY274" s="6"/>
      <c r="AEZ274" s="6"/>
      <c r="AFA274" s="6"/>
      <c r="AFB274" s="6"/>
      <c r="AFC274" s="6"/>
      <c r="AFD274" s="6"/>
      <c r="AFE274" s="6"/>
      <c r="AFF274" s="6"/>
      <c r="AFG274" s="6"/>
      <c r="AFH274" s="6"/>
      <c r="AFI274" s="6"/>
      <c r="AFJ274" s="6"/>
      <c r="AFK274" s="6"/>
      <c r="AFL274" s="6"/>
      <c r="AFM274" s="6"/>
      <c r="AFN274" s="6"/>
      <c r="AFO274" s="6"/>
      <c r="AFP274" s="6"/>
      <c r="AFQ274" s="6"/>
      <c r="AFR274" s="6"/>
      <c r="AFS274" s="6"/>
      <c r="AFT274" s="6"/>
      <c r="AFU274" s="6"/>
      <c r="AFV274" s="6"/>
      <c r="AFW274" s="6"/>
      <c r="AFX274" s="6"/>
      <c r="AFY274" s="6"/>
      <c r="AFZ274" s="6"/>
      <c r="AGA274" s="6"/>
      <c r="AGB274" s="6"/>
      <c r="AGC274" s="6"/>
      <c r="AGD274" s="6"/>
      <c r="AGE274" s="6"/>
      <c r="AGF274" s="6"/>
      <c r="AGG274" s="6"/>
      <c r="AGH274" s="6"/>
      <c r="AGI274" s="6"/>
      <c r="AGJ274" s="6"/>
      <c r="AGK274" s="6"/>
      <c r="AGL274" s="6"/>
      <c r="AGM274" s="6"/>
      <c r="AGN274" s="6"/>
      <c r="AGO274" s="6"/>
      <c r="AGP274" s="6"/>
      <c r="AGQ274" s="6"/>
      <c r="AGR274" s="6"/>
      <c r="AGS274" s="6"/>
      <c r="AGT274" s="6"/>
      <c r="AGU274" s="6"/>
      <c r="AGV274" s="6"/>
      <c r="AGW274" s="6"/>
      <c r="AGX274" s="6"/>
      <c r="AGY274" s="6"/>
      <c r="AGZ274" s="6"/>
      <c r="AHA274" s="6"/>
      <c r="AHB274" s="6"/>
      <c r="AHC274" s="6"/>
      <c r="AHD274" s="6"/>
      <c r="AHE274" s="6"/>
      <c r="AHF274" s="6"/>
      <c r="AHG274" s="6"/>
      <c r="AHH274" s="6"/>
      <c r="AHI274" s="6"/>
      <c r="AHJ274" s="6"/>
      <c r="AHK274" s="6"/>
      <c r="AHL274" s="6"/>
      <c r="AHM274" s="6"/>
      <c r="AHN274" s="6"/>
      <c r="AHO274" s="6"/>
      <c r="AHP274" s="6"/>
      <c r="AHQ274" s="6"/>
      <c r="AHR274" s="6"/>
      <c r="AHS274" s="6"/>
      <c r="AHT274" s="6"/>
      <c r="AHU274" s="6"/>
      <c r="AHV274" s="6"/>
      <c r="AHW274" s="6"/>
      <c r="AHX274" s="6"/>
      <c r="AHY274" s="6"/>
      <c r="AHZ274" s="6"/>
      <c r="AIA274" s="6"/>
      <c r="AIB274" s="6"/>
      <c r="AIC274" s="6"/>
      <c r="AID274" s="6"/>
      <c r="AIE274" s="6"/>
      <c r="AIF274" s="6"/>
      <c r="AIG274" s="6"/>
      <c r="AIH274" s="6"/>
      <c r="AII274" s="6"/>
      <c r="AIJ274" s="6"/>
      <c r="AIK274" s="6"/>
      <c r="AIL274" s="6"/>
      <c r="AIM274" s="6"/>
      <c r="AIN274" s="6"/>
      <c r="AIO274" s="6"/>
      <c r="AIP274" s="6"/>
      <c r="AIQ274" s="6"/>
      <c r="AIR274" s="6"/>
      <c r="AIS274" s="6"/>
      <c r="AIT274" s="6"/>
      <c r="AIU274" s="6"/>
      <c r="AIV274" s="6"/>
      <c r="AIW274" s="6"/>
      <c r="AIX274" s="6"/>
      <c r="AIY274" s="6"/>
      <c r="AIZ274" s="6"/>
      <c r="AJA274" s="6"/>
      <c r="AJB274" s="6"/>
      <c r="AJC274" s="6"/>
      <c r="AJD274" s="6"/>
      <c r="AJE274" s="6"/>
      <c r="AJF274" s="6"/>
      <c r="AJG274" s="6"/>
      <c r="AJH274" s="6"/>
      <c r="AJI274" s="6"/>
      <c r="AJJ274" s="6"/>
      <c r="AJK274" s="6"/>
      <c r="AJL274" s="6"/>
      <c r="AJM274" s="6"/>
      <c r="AJN274" s="6"/>
      <c r="AJO274" s="6"/>
      <c r="AJP274" s="6"/>
      <c r="AJQ274" s="6"/>
      <c r="AJR274" s="6"/>
      <c r="AJS274" s="6"/>
      <c r="AJT274" s="6"/>
      <c r="AJU274" s="6"/>
      <c r="AJV274" s="6"/>
      <c r="AJW274" s="6"/>
      <c r="AJX274" s="6"/>
      <c r="AJY274" s="6"/>
      <c r="AJZ274" s="6"/>
      <c r="AKA274" s="6"/>
      <c r="AKB274" s="6"/>
      <c r="AKC274" s="6"/>
      <c r="AKD274" s="6"/>
      <c r="AKE274" s="6"/>
      <c r="AKF274" s="6"/>
      <c r="AKG274" s="6"/>
      <c r="AKH274" s="6"/>
      <c r="AKI274" s="6"/>
      <c r="AKJ274" s="6"/>
      <c r="AKK274" s="6"/>
      <c r="AKL274" s="6"/>
      <c r="AKM274" s="6"/>
      <c r="AKN274" s="6"/>
      <c r="AKO274" s="6"/>
      <c r="AKP274" s="6"/>
      <c r="AKQ274" s="6"/>
      <c r="AKR274" s="6"/>
      <c r="AKS274" s="6"/>
      <c r="AKT274" s="6"/>
      <c r="AKU274" s="6"/>
      <c r="AKV274" s="6"/>
      <c r="AKW274" s="6"/>
      <c r="AKX274" s="6"/>
      <c r="AKY274" s="6"/>
      <c r="AKZ274" s="6"/>
      <c r="ALA274" s="6"/>
      <c r="ALB274" s="6"/>
      <c r="ALC274" s="6"/>
      <c r="ALD274" s="6"/>
      <c r="ALE274" s="6"/>
      <c r="ALF274" s="6"/>
      <c r="ALG274" s="6"/>
      <c r="ALH274" s="6"/>
      <c r="ALI274" s="6"/>
      <c r="ALJ274" s="6"/>
      <c r="ALK274" s="6"/>
      <c r="ALL274" s="6"/>
      <c r="ALM274" s="6"/>
      <c r="ALN274" s="6"/>
      <c r="ALO274" s="6"/>
      <c r="ALP274" s="6"/>
      <c r="ALQ274" s="6"/>
      <c r="ALR274" s="6"/>
      <c r="ALS274" s="6"/>
      <c r="ALT274" s="6"/>
      <c r="ALU274" s="6"/>
      <c r="ALV274" s="6"/>
      <c r="ALW274" s="6"/>
      <c r="ALX274" s="6"/>
      <c r="ALY274" s="6"/>
      <c r="ALZ274" s="6"/>
      <c r="AMA274" s="6"/>
      <c r="AMB274" s="6"/>
      <c r="AMC274" s="6"/>
      <c r="AMD274" s="6"/>
      <c r="AME274" s="0"/>
      <c r="AMF274" s="0"/>
      <c r="AMG274" s="0"/>
      <c r="AMH274" s="0"/>
      <c r="AMI274" s="0"/>
      <c r="AMJ274" s="0"/>
    </row>
    <row r="275" s="4" customFormat="true" ht="12.8" hidden="false" customHeight="false" outlineLevel="0" collapsed="false">
      <c r="A275" s="4" t="s">
        <v>295</v>
      </c>
      <c r="B275" s="4" t="str">
        <f aca="false">LEFT(A275,FIND(" ",A275)-1)</f>
        <v>Janko</v>
      </c>
      <c r="C275" s="4" t="str">
        <f aca="false">RIGHT(A275,LEN(A275)-FIND(" ",A275))</f>
        <v>Perić</v>
      </c>
      <c r="D275" s="3" t="n">
        <v>64773021619</v>
      </c>
      <c r="E275" s="3"/>
      <c r="F275" s="4" t="n">
        <f aca="false">$J$1-J275</f>
        <v>1997</v>
      </c>
      <c r="G275" s="4" t="s">
        <v>296</v>
      </c>
      <c r="H275" s="4" t="s">
        <v>186</v>
      </c>
      <c r="I275" s="4" t="s">
        <v>26</v>
      </c>
      <c r="J275" s="4" t="n">
        <v>25</v>
      </c>
      <c r="N275" s="1" t="s">
        <v>18</v>
      </c>
      <c r="AME275" s="0"/>
      <c r="AMF275" s="0"/>
      <c r="AMG275" s="0"/>
      <c r="AMH275" s="0"/>
      <c r="AMI275" s="0"/>
      <c r="AMJ275" s="0"/>
    </row>
    <row r="276" customFormat="false" ht="12.8" hidden="false" customHeight="false" outlineLevel="0" collapsed="false">
      <c r="A276" s="1" t="s">
        <v>297</v>
      </c>
      <c r="B276" s="1" t="str">
        <f aca="false">LEFT(A276,FIND(" ",A276)-1)</f>
        <v>Nina</v>
      </c>
      <c r="C276" s="1" t="str">
        <f aca="false">RIGHT(A276,LEN(A276)-FIND(" ",A276))</f>
        <v>Perić</v>
      </c>
      <c r="D276" s="2" t="n">
        <v>48779571089</v>
      </c>
      <c r="E276" s="3" t="n">
        <v>64773021619</v>
      </c>
      <c r="F276" s="1" t="n">
        <f aca="false">$J$1-J276</f>
        <v>1996</v>
      </c>
      <c r="G276" s="1" t="str">
        <f aca="false">G275</f>
        <v>OB_054</v>
      </c>
      <c r="H276" s="1" t="s">
        <v>186</v>
      </c>
      <c r="I276" s="1" t="s">
        <v>16</v>
      </c>
      <c r="J276" s="1" t="n">
        <v>26</v>
      </c>
      <c r="N276" s="1" t="s">
        <v>18</v>
      </c>
    </row>
    <row r="277" customFormat="false" ht="12.8" hidden="false" customHeight="false" outlineLevel="0" collapsed="false">
      <c r="A277" s="1" t="s">
        <v>298</v>
      </c>
      <c r="B277" s="1" t="str">
        <f aca="false">LEFT(A277,FIND(" ",A277)-1)</f>
        <v>Bartol</v>
      </c>
      <c r="C277" s="1" t="str">
        <f aca="false">RIGHT(A277,LEN(A277)-FIND(" ",A277))</f>
        <v>Perić</v>
      </c>
      <c r="D277" s="2" t="n">
        <v>24449679695</v>
      </c>
      <c r="E277" s="3" t="n">
        <v>64773021619</v>
      </c>
      <c r="F277" s="1" t="n">
        <f aca="false">$J$1-J277</f>
        <v>2014</v>
      </c>
      <c r="G277" s="1" t="str">
        <f aca="false">G276</f>
        <v>OB_054</v>
      </c>
      <c r="H277" s="1" t="s">
        <v>186</v>
      </c>
      <c r="I277" s="1" t="s">
        <v>20</v>
      </c>
      <c r="J277" s="1" t="n">
        <v>8</v>
      </c>
      <c r="L277" s="1" t="s">
        <v>21</v>
      </c>
      <c r="M277" s="1" t="s">
        <v>21</v>
      </c>
      <c r="N277" s="1" t="s">
        <v>18</v>
      </c>
    </row>
    <row r="278" s="5" customFormat="true" ht="12.8" hidden="false" customHeight="false" outlineLevel="0" collapsed="false">
      <c r="B278" s="6" t="e">
        <f aca="false">LEFT(A278,FIND(" ",A278)-1)</f>
        <v>#VALUE!</v>
      </c>
      <c r="C278" s="6" t="e">
        <f aca="false">RIGHT(A278,LEN(A278)-FIND(" ",A278))</f>
        <v>#VALUE!</v>
      </c>
      <c r="D278" s="7"/>
      <c r="E278" s="7"/>
      <c r="AEU278" s="6"/>
      <c r="AEV278" s="6"/>
      <c r="AEW278" s="6"/>
      <c r="AEX278" s="6"/>
      <c r="AEY278" s="6"/>
      <c r="AEZ278" s="6"/>
      <c r="AFA278" s="6"/>
      <c r="AFB278" s="6"/>
      <c r="AFC278" s="6"/>
      <c r="AFD278" s="6"/>
      <c r="AFE278" s="6"/>
      <c r="AFF278" s="6"/>
      <c r="AFG278" s="6"/>
      <c r="AFH278" s="6"/>
      <c r="AFI278" s="6"/>
      <c r="AFJ278" s="6"/>
      <c r="AFK278" s="6"/>
      <c r="AFL278" s="6"/>
      <c r="AFM278" s="6"/>
      <c r="AFN278" s="6"/>
      <c r="AFO278" s="6"/>
      <c r="AFP278" s="6"/>
      <c r="AFQ278" s="6"/>
      <c r="AFR278" s="6"/>
      <c r="AFS278" s="6"/>
      <c r="AFT278" s="6"/>
      <c r="AFU278" s="6"/>
      <c r="AFV278" s="6"/>
      <c r="AFW278" s="6"/>
      <c r="AFX278" s="6"/>
      <c r="AFY278" s="6"/>
      <c r="AFZ278" s="6"/>
      <c r="AGA278" s="6"/>
      <c r="AGB278" s="6"/>
      <c r="AGC278" s="6"/>
      <c r="AGD278" s="6"/>
      <c r="AGE278" s="6"/>
      <c r="AGF278" s="6"/>
      <c r="AGG278" s="6"/>
      <c r="AGH278" s="6"/>
      <c r="AGI278" s="6"/>
      <c r="AGJ278" s="6"/>
      <c r="AGK278" s="6"/>
      <c r="AGL278" s="6"/>
      <c r="AGM278" s="6"/>
      <c r="AGN278" s="6"/>
      <c r="AGO278" s="6"/>
      <c r="AGP278" s="6"/>
      <c r="AGQ278" s="6"/>
      <c r="AGR278" s="6"/>
      <c r="AGS278" s="6"/>
      <c r="AGT278" s="6"/>
      <c r="AGU278" s="6"/>
      <c r="AGV278" s="6"/>
      <c r="AGW278" s="6"/>
      <c r="AGX278" s="6"/>
      <c r="AGY278" s="6"/>
      <c r="AGZ278" s="6"/>
      <c r="AHA278" s="6"/>
      <c r="AHB278" s="6"/>
      <c r="AHC278" s="6"/>
      <c r="AHD278" s="6"/>
      <c r="AHE278" s="6"/>
      <c r="AHF278" s="6"/>
      <c r="AHG278" s="6"/>
      <c r="AHH278" s="6"/>
      <c r="AHI278" s="6"/>
      <c r="AHJ278" s="6"/>
      <c r="AHK278" s="6"/>
      <c r="AHL278" s="6"/>
      <c r="AHM278" s="6"/>
      <c r="AHN278" s="6"/>
      <c r="AHO278" s="6"/>
      <c r="AHP278" s="6"/>
      <c r="AHQ278" s="6"/>
      <c r="AHR278" s="6"/>
      <c r="AHS278" s="6"/>
      <c r="AHT278" s="6"/>
      <c r="AHU278" s="6"/>
      <c r="AHV278" s="6"/>
      <c r="AHW278" s="6"/>
      <c r="AHX278" s="6"/>
      <c r="AHY278" s="6"/>
      <c r="AHZ278" s="6"/>
      <c r="AIA278" s="6"/>
      <c r="AIB278" s="6"/>
      <c r="AIC278" s="6"/>
      <c r="AID278" s="6"/>
      <c r="AIE278" s="6"/>
      <c r="AIF278" s="6"/>
      <c r="AIG278" s="6"/>
      <c r="AIH278" s="6"/>
      <c r="AII278" s="6"/>
      <c r="AIJ278" s="6"/>
      <c r="AIK278" s="6"/>
      <c r="AIL278" s="6"/>
      <c r="AIM278" s="6"/>
      <c r="AIN278" s="6"/>
      <c r="AIO278" s="6"/>
      <c r="AIP278" s="6"/>
      <c r="AIQ278" s="6"/>
      <c r="AIR278" s="6"/>
      <c r="AIS278" s="6"/>
      <c r="AIT278" s="6"/>
      <c r="AIU278" s="6"/>
      <c r="AIV278" s="6"/>
      <c r="AIW278" s="6"/>
      <c r="AIX278" s="6"/>
      <c r="AIY278" s="6"/>
      <c r="AIZ278" s="6"/>
      <c r="AJA278" s="6"/>
      <c r="AJB278" s="6"/>
      <c r="AJC278" s="6"/>
      <c r="AJD278" s="6"/>
      <c r="AJE278" s="6"/>
      <c r="AJF278" s="6"/>
      <c r="AJG278" s="6"/>
      <c r="AJH278" s="6"/>
      <c r="AJI278" s="6"/>
      <c r="AJJ278" s="6"/>
      <c r="AJK278" s="6"/>
      <c r="AJL278" s="6"/>
      <c r="AJM278" s="6"/>
      <c r="AJN278" s="6"/>
      <c r="AJO278" s="6"/>
      <c r="AJP278" s="6"/>
      <c r="AJQ278" s="6"/>
      <c r="AJR278" s="6"/>
      <c r="AJS278" s="6"/>
      <c r="AJT278" s="6"/>
      <c r="AJU278" s="6"/>
      <c r="AJV278" s="6"/>
      <c r="AJW278" s="6"/>
      <c r="AJX278" s="6"/>
      <c r="AJY278" s="6"/>
      <c r="AJZ278" s="6"/>
      <c r="AKA278" s="6"/>
      <c r="AKB278" s="6"/>
      <c r="AKC278" s="6"/>
      <c r="AKD278" s="6"/>
      <c r="AKE278" s="6"/>
      <c r="AKF278" s="6"/>
      <c r="AKG278" s="6"/>
      <c r="AKH278" s="6"/>
      <c r="AKI278" s="6"/>
      <c r="AKJ278" s="6"/>
      <c r="AKK278" s="6"/>
      <c r="AKL278" s="6"/>
      <c r="AKM278" s="6"/>
      <c r="AKN278" s="6"/>
      <c r="AKO278" s="6"/>
      <c r="AKP278" s="6"/>
      <c r="AKQ278" s="6"/>
      <c r="AKR278" s="6"/>
      <c r="AKS278" s="6"/>
      <c r="AKT278" s="6"/>
      <c r="AKU278" s="6"/>
      <c r="AKV278" s="6"/>
      <c r="AKW278" s="6"/>
      <c r="AKX278" s="6"/>
      <c r="AKY278" s="6"/>
      <c r="AKZ278" s="6"/>
      <c r="ALA278" s="6"/>
      <c r="ALB278" s="6"/>
      <c r="ALC278" s="6"/>
      <c r="ALD278" s="6"/>
      <c r="ALE278" s="6"/>
      <c r="ALF278" s="6"/>
      <c r="ALG278" s="6"/>
      <c r="ALH278" s="6"/>
      <c r="ALI278" s="6"/>
      <c r="ALJ278" s="6"/>
      <c r="ALK278" s="6"/>
      <c r="ALL278" s="6"/>
      <c r="ALM278" s="6"/>
      <c r="ALN278" s="6"/>
      <c r="ALO278" s="6"/>
      <c r="ALP278" s="6"/>
      <c r="ALQ278" s="6"/>
      <c r="ALR278" s="6"/>
      <c r="ALS278" s="6"/>
      <c r="ALT278" s="6"/>
      <c r="ALU278" s="6"/>
      <c r="ALV278" s="6"/>
      <c r="ALW278" s="6"/>
      <c r="ALX278" s="6"/>
      <c r="ALY278" s="6"/>
      <c r="ALZ278" s="6"/>
      <c r="AMA278" s="6"/>
      <c r="AMB278" s="6"/>
      <c r="AMC278" s="6"/>
      <c r="AMD278" s="6"/>
      <c r="AME278" s="0"/>
      <c r="AMF278" s="0"/>
      <c r="AMG278" s="0"/>
      <c r="AMH278" s="0"/>
      <c r="AMI278" s="0"/>
      <c r="AMJ278" s="0"/>
    </row>
    <row r="279" s="4" customFormat="true" ht="12.8" hidden="false" customHeight="false" outlineLevel="0" collapsed="false">
      <c r="A279" s="4" t="s">
        <v>299</v>
      </c>
      <c r="B279" s="4" t="str">
        <f aca="false">LEFT(A279,FIND(" ",A279)-1)</f>
        <v>Luka</v>
      </c>
      <c r="C279" s="4" t="str">
        <f aca="false">RIGHT(A279,LEN(A279)-FIND(" ",A279))</f>
        <v>Đurđević</v>
      </c>
      <c r="D279" s="3" t="n">
        <v>23066828377</v>
      </c>
      <c r="E279" s="3"/>
      <c r="F279" s="4" t="n">
        <f aca="false">$J$1-J279</f>
        <v>1997</v>
      </c>
      <c r="G279" s="4" t="s">
        <v>300</v>
      </c>
      <c r="H279" s="4" t="s">
        <v>186</v>
      </c>
      <c r="I279" s="4" t="s">
        <v>26</v>
      </c>
      <c r="J279" s="4" t="n">
        <v>25</v>
      </c>
      <c r="N279" s="1" t="s">
        <v>18</v>
      </c>
      <c r="AME279" s="0"/>
      <c r="AMF279" s="0"/>
      <c r="AMG279" s="0"/>
      <c r="AMH279" s="0"/>
      <c r="AMI279" s="0"/>
      <c r="AMJ279" s="0"/>
    </row>
    <row r="280" customFormat="false" ht="12.8" hidden="false" customHeight="false" outlineLevel="0" collapsed="false">
      <c r="A280" s="1" t="s">
        <v>301</v>
      </c>
      <c r="B280" s="1" t="str">
        <f aca="false">LEFT(A280,FIND(" ",A280)-1)</f>
        <v>Dalija</v>
      </c>
      <c r="C280" s="1" t="str">
        <f aca="false">RIGHT(A280,LEN(A280)-FIND(" ",A280))</f>
        <v>Đurđević</v>
      </c>
      <c r="D280" s="2" t="n">
        <v>19867085134</v>
      </c>
      <c r="E280" s="3" t="n">
        <v>23066828377</v>
      </c>
      <c r="F280" s="1" t="n">
        <f aca="false">$J$1-J280</f>
        <v>1996</v>
      </c>
      <c r="G280" s="1" t="str">
        <f aca="false">G279</f>
        <v>OB_055</v>
      </c>
      <c r="H280" s="1" t="s">
        <v>186</v>
      </c>
      <c r="I280" s="1" t="s">
        <v>16</v>
      </c>
      <c r="J280" s="1" t="n">
        <v>26</v>
      </c>
      <c r="N280" s="1" t="s">
        <v>18</v>
      </c>
    </row>
    <row r="281" customFormat="false" ht="12.8" hidden="false" customHeight="false" outlineLevel="0" collapsed="false">
      <c r="A281" s="1" t="s">
        <v>302</v>
      </c>
      <c r="B281" s="1" t="str">
        <f aca="false">LEFT(A281,FIND(" ",A281)-1)</f>
        <v>Elena</v>
      </c>
      <c r="C281" s="1" t="str">
        <f aca="false">RIGHT(A281,LEN(A281)-FIND(" ",A281))</f>
        <v>Đurđević</v>
      </c>
      <c r="D281" s="2" t="n">
        <v>49226812696</v>
      </c>
      <c r="E281" s="3" t="n">
        <v>23066828377</v>
      </c>
      <c r="F281" s="1" t="n">
        <f aca="false">$J$1-J281</f>
        <v>2014</v>
      </c>
      <c r="G281" s="1" t="str">
        <f aca="false">G280</f>
        <v>OB_055</v>
      </c>
      <c r="H281" s="1" t="s">
        <v>186</v>
      </c>
      <c r="I281" s="1" t="s">
        <v>20</v>
      </c>
      <c r="J281" s="1" t="n">
        <v>8</v>
      </c>
      <c r="L281" s="1" t="s">
        <v>21</v>
      </c>
      <c r="M281" s="1" t="s">
        <v>21</v>
      </c>
      <c r="N281" s="1" t="s">
        <v>18</v>
      </c>
    </row>
    <row r="282" customFormat="false" ht="12.8" hidden="false" customHeight="false" outlineLevel="0" collapsed="false">
      <c r="A282" s="1" t="s">
        <v>303</v>
      </c>
      <c r="B282" s="1" t="str">
        <f aca="false">LEFT(A282,FIND(" ",A282)-1)</f>
        <v>Ida</v>
      </c>
      <c r="C282" s="1" t="str">
        <f aca="false">RIGHT(A282,LEN(A282)-FIND(" ",A282))</f>
        <v>Đurđević</v>
      </c>
      <c r="D282" s="2" t="n">
        <v>78670481565</v>
      </c>
      <c r="E282" s="3" t="n">
        <v>23066828377</v>
      </c>
      <c r="F282" s="1" t="n">
        <f aca="false">$J$1-J282</f>
        <v>2020</v>
      </c>
      <c r="G282" s="1" t="str">
        <f aca="false">G281</f>
        <v>OB_055</v>
      </c>
      <c r="H282" s="1" t="s">
        <v>186</v>
      </c>
      <c r="I282" s="1" t="s">
        <v>23</v>
      </c>
      <c r="J282" s="1" t="n">
        <v>2</v>
      </c>
      <c r="M282" s="1" t="s">
        <v>21</v>
      </c>
      <c r="N282" s="1" t="s">
        <v>18</v>
      </c>
    </row>
    <row r="283" s="5" customFormat="true" ht="12.8" hidden="false" customHeight="false" outlineLevel="0" collapsed="false">
      <c r="B283" s="6" t="e">
        <f aca="false">LEFT(A283,FIND(" ",A283)-1)</f>
        <v>#VALUE!</v>
      </c>
      <c r="C283" s="6" t="e">
        <f aca="false">RIGHT(A283,LEN(A283)-FIND(" ",A283))</f>
        <v>#VALUE!</v>
      </c>
      <c r="D283" s="7"/>
      <c r="E283" s="7"/>
      <c r="AEU283" s="6"/>
      <c r="AEV283" s="6"/>
      <c r="AEW283" s="6"/>
      <c r="AEX283" s="6"/>
      <c r="AEY283" s="6"/>
      <c r="AEZ283" s="6"/>
      <c r="AFA283" s="6"/>
      <c r="AFB283" s="6"/>
      <c r="AFC283" s="6"/>
      <c r="AFD283" s="6"/>
      <c r="AFE283" s="6"/>
      <c r="AFF283" s="6"/>
      <c r="AFG283" s="6"/>
      <c r="AFH283" s="6"/>
      <c r="AFI283" s="6"/>
      <c r="AFJ283" s="6"/>
      <c r="AFK283" s="6"/>
      <c r="AFL283" s="6"/>
      <c r="AFM283" s="6"/>
      <c r="AFN283" s="6"/>
      <c r="AFO283" s="6"/>
      <c r="AFP283" s="6"/>
      <c r="AFQ283" s="6"/>
      <c r="AFR283" s="6"/>
      <c r="AFS283" s="6"/>
      <c r="AFT283" s="6"/>
      <c r="AFU283" s="6"/>
      <c r="AFV283" s="6"/>
      <c r="AFW283" s="6"/>
      <c r="AFX283" s="6"/>
      <c r="AFY283" s="6"/>
      <c r="AFZ283" s="6"/>
      <c r="AGA283" s="6"/>
      <c r="AGB283" s="6"/>
      <c r="AGC283" s="6"/>
      <c r="AGD283" s="6"/>
      <c r="AGE283" s="6"/>
      <c r="AGF283" s="6"/>
      <c r="AGG283" s="6"/>
      <c r="AGH283" s="6"/>
      <c r="AGI283" s="6"/>
      <c r="AGJ283" s="6"/>
      <c r="AGK283" s="6"/>
      <c r="AGL283" s="6"/>
      <c r="AGM283" s="6"/>
      <c r="AGN283" s="6"/>
      <c r="AGO283" s="6"/>
      <c r="AGP283" s="6"/>
      <c r="AGQ283" s="6"/>
      <c r="AGR283" s="6"/>
      <c r="AGS283" s="6"/>
      <c r="AGT283" s="6"/>
      <c r="AGU283" s="6"/>
      <c r="AGV283" s="6"/>
      <c r="AGW283" s="6"/>
      <c r="AGX283" s="6"/>
      <c r="AGY283" s="6"/>
      <c r="AGZ283" s="6"/>
      <c r="AHA283" s="6"/>
      <c r="AHB283" s="6"/>
      <c r="AHC283" s="6"/>
      <c r="AHD283" s="6"/>
      <c r="AHE283" s="6"/>
      <c r="AHF283" s="6"/>
      <c r="AHG283" s="6"/>
      <c r="AHH283" s="6"/>
      <c r="AHI283" s="6"/>
      <c r="AHJ283" s="6"/>
      <c r="AHK283" s="6"/>
      <c r="AHL283" s="6"/>
      <c r="AHM283" s="6"/>
      <c r="AHN283" s="6"/>
      <c r="AHO283" s="6"/>
      <c r="AHP283" s="6"/>
      <c r="AHQ283" s="6"/>
      <c r="AHR283" s="6"/>
      <c r="AHS283" s="6"/>
      <c r="AHT283" s="6"/>
      <c r="AHU283" s="6"/>
      <c r="AHV283" s="6"/>
      <c r="AHW283" s="6"/>
      <c r="AHX283" s="6"/>
      <c r="AHY283" s="6"/>
      <c r="AHZ283" s="6"/>
      <c r="AIA283" s="6"/>
      <c r="AIB283" s="6"/>
      <c r="AIC283" s="6"/>
      <c r="AID283" s="6"/>
      <c r="AIE283" s="6"/>
      <c r="AIF283" s="6"/>
      <c r="AIG283" s="6"/>
      <c r="AIH283" s="6"/>
      <c r="AII283" s="6"/>
      <c r="AIJ283" s="6"/>
      <c r="AIK283" s="6"/>
      <c r="AIL283" s="6"/>
      <c r="AIM283" s="6"/>
      <c r="AIN283" s="6"/>
      <c r="AIO283" s="6"/>
      <c r="AIP283" s="6"/>
      <c r="AIQ283" s="6"/>
      <c r="AIR283" s="6"/>
      <c r="AIS283" s="6"/>
      <c r="AIT283" s="6"/>
      <c r="AIU283" s="6"/>
      <c r="AIV283" s="6"/>
      <c r="AIW283" s="6"/>
      <c r="AIX283" s="6"/>
      <c r="AIY283" s="6"/>
      <c r="AIZ283" s="6"/>
      <c r="AJA283" s="6"/>
      <c r="AJB283" s="6"/>
      <c r="AJC283" s="6"/>
      <c r="AJD283" s="6"/>
      <c r="AJE283" s="6"/>
      <c r="AJF283" s="6"/>
      <c r="AJG283" s="6"/>
      <c r="AJH283" s="6"/>
      <c r="AJI283" s="6"/>
      <c r="AJJ283" s="6"/>
      <c r="AJK283" s="6"/>
      <c r="AJL283" s="6"/>
      <c r="AJM283" s="6"/>
      <c r="AJN283" s="6"/>
      <c r="AJO283" s="6"/>
      <c r="AJP283" s="6"/>
      <c r="AJQ283" s="6"/>
      <c r="AJR283" s="6"/>
      <c r="AJS283" s="6"/>
      <c r="AJT283" s="6"/>
      <c r="AJU283" s="6"/>
      <c r="AJV283" s="6"/>
      <c r="AJW283" s="6"/>
      <c r="AJX283" s="6"/>
      <c r="AJY283" s="6"/>
      <c r="AJZ283" s="6"/>
      <c r="AKA283" s="6"/>
      <c r="AKB283" s="6"/>
      <c r="AKC283" s="6"/>
      <c r="AKD283" s="6"/>
      <c r="AKE283" s="6"/>
      <c r="AKF283" s="6"/>
      <c r="AKG283" s="6"/>
      <c r="AKH283" s="6"/>
      <c r="AKI283" s="6"/>
      <c r="AKJ283" s="6"/>
      <c r="AKK283" s="6"/>
      <c r="AKL283" s="6"/>
      <c r="AKM283" s="6"/>
      <c r="AKN283" s="6"/>
      <c r="AKO283" s="6"/>
      <c r="AKP283" s="6"/>
      <c r="AKQ283" s="6"/>
      <c r="AKR283" s="6"/>
      <c r="AKS283" s="6"/>
      <c r="AKT283" s="6"/>
      <c r="AKU283" s="6"/>
      <c r="AKV283" s="6"/>
      <c r="AKW283" s="6"/>
      <c r="AKX283" s="6"/>
      <c r="AKY283" s="6"/>
      <c r="AKZ283" s="6"/>
      <c r="ALA283" s="6"/>
      <c r="ALB283" s="6"/>
      <c r="ALC283" s="6"/>
      <c r="ALD283" s="6"/>
      <c r="ALE283" s="6"/>
      <c r="ALF283" s="6"/>
      <c r="ALG283" s="6"/>
      <c r="ALH283" s="6"/>
      <c r="ALI283" s="6"/>
      <c r="ALJ283" s="6"/>
      <c r="ALK283" s="6"/>
      <c r="ALL283" s="6"/>
      <c r="ALM283" s="6"/>
      <c r="ALN283" s="6"/>
      <c r="ALO283" s="6"/>
      <c r="ALP283" s="6"/>
      <c r="ALQ283" s="6"/>
      <c r="ALR283" s="6"/>
      <c r="ALS283" s="6"/>
      <c r="ALT283" s="6"/>
      <c r="ALU283" s="6"/>
      <c r="ALV283" s="6"/>
      <c r="ALW283" s="6"/>
      <c r="ALX283" s="6"/>
      <c r="ALY283" s="6"/>
      <c r="ALZ283" s="6"/>
      <c r="AMA283" s="6"/>
      <c r="AMB283" s="6"/>
      <c r="AMC283" s="6"/>
      <c r="AMD283" s="6"/>
      <c r="AME283" s="0"/>
      <c r="AMF283" s="0"/>
      <c r="AMG283" s="0"/>
      <c r="AMH283" s="0"/>
      <c r="AMI283" s="0"/>
      <c r="AMJ283" s="0"/>
    </row>
    <row r="284" s="4" customFormat="true" ht="12.8" hidden="false" customHeight="false" outlineLevel="0" collapsed="false">
      <c r="A284" s="4" t="s">
        <v>304</v>
      </c>
      <c r="B284" s="4" t="str">
        <f aca="false">LEFT(A284,FIND(" ",A284)-1)</f>
        <v>Pavel</v>
      </c>
      <c r="C284" s="4" t="str">
        <f aca="false">RIGHT(A284,LEN(A284)-FIND(" ",A284))</f>
        <v>Stanković</v>
      </c>
      <c r="D284" s="3" t="n">
        <v>78219810937</v>
      </c>
      <c r="E284" s="3"/>
      <c r="F284" s="4" t="n">
        <f aca="false">$J$1-J284</f>
        <v>2000</v>
      </c>
      <c r="G284" s="4" t="s">
        <v>305</v>
      </c>
      <c r="H284" s="4" t="s">
        <v>186</v>
      </c>
      <c r="I284" s="4" t="s">
        <v>26</v>
      </c>
      <c r="J284" s="4" t="n">
        <v>22</v>
      </c>
      <c r="N284" s="1" t="s">
        <v>18</v>
      </c>
      <c r="AME284" s="0"/>
      <c r="AMF284" s="0"/>
      <c r="AMG284" s="0"/>
      <c r="AMH284" s="0"/>
      <c r="AMI284" s="0"/>
      <c r="AMJ284" s="0"/>
    </row>
    <row r="285" customFormat="false" ht="12.8" hidden="false" customHeight="false" outlineLevel="0" collapsed="false">
      <c r="A285" s="1" t="s">
        <v>306</v>
      </c>
      <c r="B285" s="1" t="str">
        <f aca="false">LEFT(A285,FIND(" ",A285)-1)</f>
        <v>Lara</v>
      </c>
      <c r="C285" s="1" t="str">
        <f aca="false">RIGHT(A285,LEN(A285)-FIND(" ",A285))</f>
        <v>Stanković</v>
      </c>
      <c r="D285" s="2" t="n">
        <v>60910159849</v>
      </c>
      <c r="E285" s="3" t="n">
        <v>78219810937</v>
      </c>
      <c r="F285" s="1" t="n">
        <f aca="false">$J$1-J285</f>
        <v>2001</v>
      </c>
      <c r="G285" s="1" t="str">
        <f aca="false">G284</f>
        <v>OB_056</v>
      </c>
      <c r="H285" s="1" t="s">
        <v>186</v>
      </c>
      <c r="I285" s="1" t="s">
        <v>16</v>
      </c>
      <c r="J285" s="1" t="n">
        <v>21</v>
      </c>
      <c r="N285" s="1" t="s">
        <v>18</v>
      </c>
    </row>
    <row r="286" customFormat="false" ht="12.8" hidden="false" customHeight="false" outlineLevel="0" collapsed="false">
      <c r="A286" s="1" t="s">
        <v>307</v>
      </c>
      <c r="B286" s="1" t="str">
        <f aca="false">LEFT(A286,FIND(" ",A286)-1)</f>
        <v>Aleks</v>
      </c>
      <c r="C286" s="1" t="str">
        <f aca="false">RIGHT(A286,LEN(A286)-FIND(" ",A286))</f>
        <v>Stanković</v>
      </c>
      <c r="D286" s="2" t="n">
        <v>64585523706</v>
      </c>
      <c r="E286" s="3" t="n">
        <v>78219810937</v>
      </c>
      <c r="F286" s="1" t="n">
        <f aca="false">$J$1-J286</f>
        <v>2012</v>
      </c>
      <c r="G286" s="1" t="str">
        <f aca="false">G285</f>
        <v>OB_056</v>
      </c>
      <c r="H286" s="1" t="s">
        <v>186</v>
      </c>
      <c r="I286" s="1" t="s">
        <v>20</v>
      </c>
      <c r="J286" s="1" t="n">
        <v>10</v>
      </c>
      <c r="L286" s="1" t="s">
        <v>21</v>
      </c>
      <c r="M286" s="1" t="s">
        <v>21</v>
      </c>
      <c r="N286" s="1" t="s">
        <v>18</v>
      </c>
    </row>
    <row r="287" customFormat="false" ht="12.8" hidden="false" customHeight="false" outlineLevel="0" collapsed="false">
      <c r="A287" s="1" t="s">
        <v>308</v>
      </c>
      <c r="B287" s="1" t="str">
        <f aca="false">LEFT(A287,FIND(" ",A287)-1)</f>
        <v>Dalibor</v>
      </c>
      <c r="C287" s="1" t="str">
        <f aca="false">RIGHT(A287,LEN(A287)-FIND(" ",A287))</f>
        <v>Stanković</v>
      </c>
      <c r="D287" s="2" t="n">
        <v>38597851240</v>
      </c>
      <c r="E287" s="3" t="n">
        <v>78219810937</v>
      </c>
      <c r="F287" s="1" t="n">
        <f aca="false">$J$1-J287</f>
        <v>2014</v>
      </c>
      <c r="G287" s="1" t="str">
        <f aca="false">G286</f>
        <v>OB_056</v>
      </c>
      <c r="H287" s="1" t="s">
        <v>186</v>
      </c>
      <c r="I287" s="1" t="s">
        <v>23</v>
      </c>
      <c r="J287" s="1" t="n">
        <v>8</v>
      </c>
      <c r="L287" s="1" t="s">
        <v>21</v>
      </c>
      <c r="M287" s="1" t="s">
        <v>21</v>
      </c>
      <c r="N287" s="1" t="s">
        <v>18</v>
      </c>
    </row>
    <row r="288" s="5" customFormat="true" ht="12.8" hidden="false" customHeight="false" outlineLevel="0" collapsed="false">
      <c r="B288" s="6" t="e">
        <f aca="false">LEFT(A288,FIND(" ",A288)-1)</f>
        <v>#VALUE!</v>
      </c>
      <c r="C288" s="6" t="e">
        <f aca="false">RIGHT(A288,LEN(A288)-FIND(" ",A288))</f>
        <v>#VALUE!</v>
      </c>
      <c r="D288" s="7"/>
      <c r="E288" s="7"/>
      <c r="AEU288" s="6"/>
      <c r="AEV288" s="6"/>
      <c r="AEW288" s="6"/>
      <c r="AEX288" s="6"/>
      <c r="AEY288" s="6"/>
      <c r="AEZ288" s="6"/>
      <c r="AFA288" s="6"/>
      <c r="AFB288" s="6"/>
      <c r="AFC288" s="6"/>
      <c r="AFD288" s="6"/>
      <c r="AFE288" s="6"/>
      <c r="AFF288" s="6"/>
      <c r="AFG288" s="6"/>
      <c r="AFH288" s="6"/>
      <c r="AFI288" s="6"/>
      <c r="AFJ288" s="6"/>
      <c r="AFK288" s="6"/>
      <c r="AFL288" s="6"/>
      <c r="AFM288" s="6"/>
      <c r="AFN288" s="6"/>
      <c r="AFO288" s="6"/>
      <c r="AFP288" s="6"/>
      <c r="AFQ288" s="6"/>
      <c r="AFR288" s="6"/>
      <c r="AFS288" s="6"/>
      <c r="AFT288" s="6"/>
      <c r="AFU288" s="6"/>
      <c r="AFV288" s="6"/>
      <c r="AFW288" s="6"/>
      <c r="AFX288" s="6"/>
      <c r="AFY288" s="6"/>
      <c r="AFZ288" s="6"/>
      <c r="AGA288" s="6"/>
      <c r="AGB288" s="6"/>
      <c r="AGC288" s="6"/>
      <c r="AGD288" s="6"/>
      <c r="AGE288" s="6"/>
      <c r="AGF288" s="6"/>
      <c r="AGG288" s="6"/>
      <c r="AGH288" s="6"/>
      <c r="AGI288" s="6"/>
      <c r="AGJ288" s="6"/>
      <c r="AGK288" s="6"/>
      <c r="AGL288" s="6"/>
      <c r="AGM288" s="6"/>
      <c r="AGN288" s="6"/>
      <c r="AGO288" s="6"/>
      <c r="AGP288" s="6"/>
      <c r="AGQ288" s="6"/>
      <c r="AGR288" s="6"/>
      <c r="AGS288" s="6"/>
      <c r="AGT288" s="6"/>
      <c r="AGU288" s="6"/>
      <c r="AGV288" s="6"/>
      <c r="AGW288" s="6"/>
      <c r="AGX288" s="6"/>
      <c r="AGY288" s="6"/>
      <c r="AGZ288" s="6"/>
      <c r="AHA288" s="6"/>
      <c r="AHB288" s="6"/>
      <c r="AHC288" s="6"/>
      <c r="AHD288" s="6"/>
      <c r="AHE288" s="6"/>
      <c r="AHF288" s="6"/>
      <c r="AHG288" s="6"/>
      <c r="AHH288" s="6"/>
      <c r="AHI288" s="6"/>
      <c r="AHJ288" s="6"/>
      <c r="AHK288" s="6"/>
      <c r="AHL288" s="6"/>
      <c r="AHM288" s="6"/>
      <c r="AHN288" s="6"/>
      <c r="AHO288" s="6"/>
      <c r="AHP288" s="6"/>
      <c r="AHQ288" s="6"/>
      <c r="AHR288" s="6"/>
      <c r="AHS288" s="6"/>
      <c r="AHT288" s="6"/>
      <c r="AHU288" s="6"/>
      <c r="AHV288" s="6"/>
      <c r="AHW288" s="6"/>
      <c r="AHX288" s="6"/>
      <c r="AHY288" s="6"/>
      <c r="AHZ288" s="6"/>
      <c r="AIA288" s="6"/>
      <c r="AIB288" s="6"/>
      <c r="AIC288" s="6"/>
      <c r="AID288" s="6"/>
      <c r="AIE288" s="6"/>
      <c r="AIF288" s="6"/>
      <c r="AIG288" s="6"/>
      <c r="AIH288" s="6"/>
      <c r="AII288" s="6"/>
      <c r="AIJ288" s="6"/>
      <c r="AIK288" s="6"/>
      <c r="AIL288" s="6"/>
      <c r="AIM288" s="6"/>
      <c r="AIN288" s="6"/>
      <c r="AIO288" s="6"/>
      <c r="AIP288" s="6"/>
      <c r="AIQ288" s="6"/>
      <c r="AIR288" s="6"/>
      <c r="AIS288" s="6"/>
      <c r="AIT288" s="6"/>
      <c r="AIU288" s="6"/>
      <c r="AIV288" s="6"/>
      <c r="AIW288" s="6"/>
      <c r="AIX288" s="6"/>
      <c r="AIY288" s="6"/>
      <c r="AIZ288" s="6"/>
      <c r="AJA288" s="6"/>
      <c r="AJB288" s="6"/>
      <c r="AJC288" s="6"/>
      <c r="AJD288" s="6"/>
      <c r="AJE288" s="6"/>
      <c r="AJF288" s="6"/>
      <c r="AJG288" s="6"/>
      <c r="AJH288" s="6"/>
      <c r="AJI288" s="6"/>
      <c r="AJJ288" s="6"/>
      <c r="AJK288" s="6"/>
      <c r="AJL288" s="6"/>
      <c r="AJM288" s="6"/>
      <c r="AJN288" s="6"/>
      <c r="AJO288" s="6"/>
      <c r="AJP288" s="6"/>
      <c r="AJQ288" s="6"/>
      <c r="AJR288" s="6"/>
      <c r="AJS288" s="6"/>
      <c r="AJT288" s="6"/>
      <c r="AJU288" s="6"/>
      <c r="AJV288" s="6"/>
      <c r="AJW288" s="6"/>
      <c r="AJX288" s="6"/>
      <c r="AJY288" s="6"/>
      <c r="AJZ288" s="6"/>
      <c r="AKA288" s="6"/>
      <c r="AKB288" s="6"/>
      <c r="AKC288" s="6"/>
      <c r="AKD288" s="6"/>
      <c r="AKE288" s="6"/>
      <c r="AKF288" s="6"/>
      <c r="AKG288" s="6"/>
      <c r="AKH288" s="6"/>
      <c r="AKI288" s="6"/>
      <c r="AKJ288" s="6"/>
      <c r="AKK288" s="6"/>
      <c r="AKL288" s="6"/>
      <c r="AKM288" s="6"/>
      <c r="AKN288" s="6"/>
      <c r="AKO288" s="6"/>
      <c r="AKP288" s="6"/>
      <c r="AKQ288" s="6"/>
      <c r="AKR288" s="6"/>
      <c r="AKS288" s="6"/>
      <c r="AKT288" s="6"/>
      <c r="AKU288" s="6"/>
      <c r="AKV288" s="6"/>
      <c r="AKW288" s="6"/>
      <c r="AKX288" s="6"/>
      <c r="AKY288" s="6"/>
      <c r="AKZ288" s="6"/>
      <c r="ALA288" s="6"/>
      <c r="ALB288" s="6"/>
      <c r="ALC288" s="6"/>
      <c r="ALD288" s="6"/>
      <c r="ALE288" s="6"/>
      <c r="ALF288" s="6"/>
      <c r="ALG288" s="6"/>
      <c r="ALH288" s="6"/>
      <c r="ALI288" s="6"/>
      <c r="ALJ288" s="6"/>
      <c r="ALK288" s="6"/>
      <c r="ALL288" s="6"/>
      <c r="ALM288" s="6"/>
      <c r="ALN288" s="6"/>
      <c r="ALO288" s="6"/>
      <c r="ALP288" s="6"/>
      <c r="ALQ288" s="6"/>
      <c r="ALR288" s="6"/>
      <c r="ALS288" s="6"/>
      <c r="ALT288" s="6"/>
      <c r="ALU288" s="6"/>
      <c r="ALV288" s="6"/>
      <c r="ALW288" s="6"/>
      <c r="ALX288" s="6"/>
      <c r="ALY288" s="6"/>
      <c r="ALZ288" s="6"/>
      <c r="AMA288" s="6"/>
      <c r="AMB288" s="6"/>
      <c r="AMC288" s="6"/>
      <c r="AMD288" s="6"/>
      <c r="AME288" s="0"/>
      <c r="AMF288" s="0"/>
      <c r="AMG288" s="0"/>
      <c r="AMH288" s="0"/>
      <c r="AMI288" s="0"/>
      <c r="AMJ288" s="0"/>
    </row>
    <row r="289" s="4" customFormat="true" ht="12.8" hidden="false" customHeight="false" outlineLevel="0" collapsed="false">
      <c r="A289" s="4" t="s">
        <v>309</v>
      </c>
      <c r="B289" s="4" t="str">
        <f aca="false">LEFT(A289,FIND(" ",A289)-1)</f>
        <v>Jere</v>
      </c>
      <c r="C289" s="4" t="str">
        <f aca="false">RIGHT(A289,LEN(A289)-FIND(" ",A289))</f>
        <v>Jurić</v>
      </c>
      <c r="D289" s="3" t="n">
        <v>77880885191</v>
      </c>
      <c r="E289" s="3"/>
      <c r="F289" s="4" t="n">
        <f aca="false">$J$1-J289</f>
        <v>1987</v>
      </c>
      <c r="G289" s="4" t="s">
        <v>310</v>
      </c>
      <c r="H289" s="4" t="s">
        <v>186</v>
      </c>
      <c r="I289" s="4" t="s">
        <v>26</v>
      </c>
      <c r="J289" s="4" t="n">
        <v>35</v>
      </c>
      <c r="N289" s="1" t="s">
        <v>18</v>
      </c>
      <c r="AME289" s="0"/>
      <c r="AMF289" s="0"/>
      <c r="AMG289" s="0"/>
      <c r="AMH289" s="0"/>
      <c r="AMI289" s="0"/>
      <c r="AMJ289" s="0"/>
    </row>
    <row r="290" customFormat="false" ht="12.8" hidden="false" customHeight="false" outlineLevel="0" collapsed="false">
      <c r="A290" s="1" t="s">
        <v>311</v>
      </c>
      <c r="B290" s="1" t="str">
        <f aca="false">LEFT(A290,FIND(" ",A290)-1)</f>
        <v>Katica</v>
      </c>
      <c r="C290" s="1" t="str">
        <f aca="false">RIGHT(A290,LEN(A290)-FIND(" ",A290))</f>
        <v>Jurić</v>
      </c>
      <c r="D290" s="2" t="n">
        <v>39775544918</v>
      </c>
      <c r="E290" s="3" t="n">
        <v>77880885191</v>
      </c>
      <c r="F290" s="1" t="n">
        <f aca="false">$J$1-J290</f>
        <v>1990</v>
      </c>
      <c r="G290" s="1" t="str">
        <f aca="false">G289</f>
        <v>OB_057</v>
      </c>
      <c r="H290" s="1" t="s">
        <v>186</v>
      </c>
      <c r="I290" s="1" t="s">
        <v>16</v>
      </c>
      <c r="J290" s="1" t="n">
        <v>32</v>
      </c>
      <c r="N290" s="1" t="s">
        <v>18</v>
      </c>
    </row>
    <row r="291" customFormat="false" ht="12.8" hidden="false" customHeight="false" outlineLevel="0" collapsed="false">
      <c r="A291" s="1" t="s">
        <v>312</v>
      </c>
      <c r="B291" s="1" t="str">
        <f aca="false">LEFT(A291,FIND(" ",A291)-1)</f>
        <v>Magdalena</v>
      </c>
      <c r="C291" s="1" t="str">
        <f aca="false">RIGHT(A291,LEN(A291)-FIND(" ",A291))</f>
        <v>Jurić</v>
      </c>
      <c r="D291" s="2" t="n">
        <v>4483998791</v>
      </c>
      <c r="E291" s="3" t="n">
        <v>77880885191</v>
      </c>
      <c r="F291" s="1" t="n">
        <f aca="false">$J$1-J291</f>
        <v>2010</v>
      </c>
      <c r="G291" s="1" t="str">
        <f aca="false">G290</f>
        <v>OB_057</v>
      </c>
      <c r="H291" s="1" t="s">
        <v>186</v>
      </c>
      <c r="I291" s="1" t="s">
        <v>20</v>
      </c>
      <c r="J291" s="1" t="n">
        <v>12</v>
      </c>
      <c r="L291" s="1" t="s">
        <v>21</v>
      </c>
      <c r="M291" s="1" t="s">
        <v>21</v>
      </c>
      <c r="N291" s="1" t="s">
        <v>18</v>
      </c>
    </row>
    <row r="292" customFormat="false" ht="12.8" hidden="false" customHeight="false" outlineLevel="0" collapsed="false">
      <c r="A292" s="1" t="s">
        <v>313</v>
      </c>
      <c r="B292" s="1" t="str">
        <f aca="false">LEFT(A292,FIND(" ",A292)-1)</f>
        <v>Petar</v>
      </c>
      <c r="C292" s="1" t="str">
        <f aca="false">RIGHT(A292,LEN(A292)-FIND(" ",A292))</f>
        <v>Jurić</v>
      </c>
      <c r="D292" s="2" t="n">
        <v>30084937085</v>
      </c>
      <c r="E292" s="3" t="n">
        <v>77880885191</v>
      </c>
      <c r="F292" s="1" t="n">
        <f aca="false">$J$1-J292</f>
        <v>2012</v>
      </c>
      <c r="G292" s="1" t="str">
        <f aca="false">G291</f>
        <v>OB_057</v>
      </c>
      <c r="H292" s="1" t="s">
        <v>186</v>
      </c>
      <c r="I292" s="1" t="s">
        <v>23</v>
      </c>
      <c r="J292" s="1" t="n">
        <v>10</v>
      </c>
      <c r="L292" s="1" t="s">
        <v>21</v>
      </c>
      <c r="M292" s="1" t="s">
        <v>21</v>
      </c>
      <c r="N292" s="1" t="s">
        <v>18</v>
      </c>
    </row>
    <row r="293" customFormat="false" ht="12.8" hidden="false" customHeight="false" outlineLevel="0" collapsed="false">
      <c r="A293" s="1" t="s">
        <v>314</v>
      </c>
      <c r="B293" s="1" t="str">
        <f aca="false">LEFT(A293,FIND(" ",A293)-1)</f>
        <v>Damjan</v>
      </c>
      <c r="C293" s="1" t="str">
        <f aca="false">RIGHT(A293,LEN(A293)-FIND(" ",A293))</f>
        <v>Jurić</v>
      </c>
      <c r="D293" s="2" t="n">
        <v>94177508182</v>
      </c>
      <c r="E293" s="3" t="n">
        <v>77880885191</v>
      </c>
      <c r="F293" s="1" t="n">
        <f aca="false">$J$1-J293</f>
        <v>2016</v>
      </c>
      <c r="G293" s="1" t="str">
        <f aca="false">G292</f>
        <v>OB_057</v>
      </c>
      <c r="H293" s="1" t="s">
        <v>186</v>
      </c>
      <c r="I293" s="1" t="s">
        <v>50</v>
      </c>
      <c r="J293" s="1" t="n">
        <v>6</v>
      </c>
      <c r="L293" s="1" t="s">
        <v>21</v>
      </c>
      <c r="M293" s="1" t="s">
        <v>21</v>
      </c>
      <c r="N293" s="1" t="s">
        <v>18</v>
      </c>
    </row>
    <row r="294" customFormat="false" ht="12.8" hidden="false" customHeight="false" outlineLevel="0" collapsed="false">
      <c r="A294" s="1" t="s">
        <v>315</v>
      </c>
      <c r="B294" s="1" t="str">
        <f aca="false">LEFT(A294,FIND(" ",A294)-1)</f>
        <v>Jakov</v>
      </c>
      <c r="C294" s="1" t="str">
        <f aca="false">RIGHT(A294,LEN(A294)-FIND(" ",A294))</f>
        <v>Jurić</v>
      </c>
      <c r="D294" s="2" t="n">
        <v>51213588491</v>
      </c>
      <c r="E294" s="3" t="n">
        <v>77880885191</v>
      </c>
      <c r="F294" s="1" t="n">
        <f aca="false">$J$1-J294</f>
        <v>2020</v>
      </c>
      <c r="G294" s="1" t="str">
        <f aca="false">G293</f>
        <v>OB_057</v>
      </c>
      <c r="H294" s="1" t="s">
        <v>186</v>
      </c>
      <c r="I294" s="1" t="s">
        <v>52</v>
      </c>
      <c r="J294" s="1" t="n">
        <v>2</v>
      </c>
      <c r="M294" s="1" t="s">
        <v>21</v>
      </c>
      <c r="N294" s="1" t="s">
        <v>18</v>
      </c>
    </row>
    <row r="295" s="5" customFormat="true" ht="12.8" hidden="false" customHeight="false" outlineLevel="0" collapsed="false">
      <c r="B295" s="6" t="e">
        <f aca="false">LEFT(A295,FIND(" ",A295)-1)</f>
        <v>#VALUE!</v>
      </c>
      <c r="C295" s="6" t="e">
        <f aca="false">RIGHT(A295,LEN(A295)-FIND(" ",A295))</f>
        <v>#VALUE!</v>
      </c>
      <c r="D295" s="7"/>
      <c r="E295" s="7"/>
      <c r="AEU295" s="6"/>
      <c r="AEV295" s="6"/>
      <c r="AEW295" s="6"/>
      <c r="AEX295" s="6"/>
      <c r="AEY295" s="6"/>
      <c r="AEZ295" s="6"/>
      <c r="AFA295" s="6"/>
      <c r="AFB295" s="6"/>
      <c r="AFC295" s="6"/>
      <c r="AFD295" s="6"/>
      <c r="AFE295" s="6"/>
      <c r="AFF295" s="6"/>
      <c r="AFG295" s="6"/>
      <c r="AFH295" s="6"/>
      <c r="AFI295" s="6"/>
      <c r="AFJ295" s="6"/>
      <c r="AFK295" s="6"/>
      <c r="AFL295" s="6"/>
      <c r="AFM295" s="6"/>
      <c r="AFN295" s="6"/>
      <c r="AFO295" s="6"/>
      <c r="AFP295" s="6"/>
      <c r="AFQ295" s="6"/>
      <c r="AFR295" s="6"/>
      <c r="AFS295" s="6"/>
      <c r="AFT295" s="6"/>
      <c r="AFU295" s="6"/>
      <c r="AFV295" s="6"/>
      <c r="AFW295" s="6"/>
      <c r="AFX295" s="6"/>
      <c r="AFY295" s="6"/>
      <c r="AFZ295" s="6"/>
      <c r="AGA295" s="6"/>
      <c r="AGB295" s="6"/>
      <c r="AGC295" s="6"/>
      <c r="AGD295" s="6"/>
      <c r="AGE295" s="6"/>
      <c r="AGF295" s="6"/>
      <c r="AGG295" s="6"/>
      <c r="AGH295" s="6"/>
      <c r="AGI295" s="6"/>
      <c r="AGJ295" s="6"/>
      <c r="AGK295" s="6"/>
      <c r="AGL295" s="6"/>
      <c r="AGM295" s="6"/>
      <c r="AGN295" s="6"/>
      <c r="AGO295" s="6"/>
      <c r="AGP295" s="6"/>
      <c r="AGQ295" s="6"/>
      <c r="AGR295" s="6"/>
      <c r="AGS295" s="6"/>
      <c r="AGT295" s="6"/>
      <c r="AGU295" s="6"/>
      <c r="AGV295" s="6"/>
      <c r="AGW295" s="6"/>
      <c r="AGX295" s="6"/>
      <c r="AGY295" s="6"/>
      <c r="AGZ295" s="6"/>
      <c r="AHA295" s="6"/>
      <c r="AHB295" s="6"/>
      <c r="AHC295" s="6"/>
      <c r="AHD295" s="6"/>
      <c r="AHE295" s="6"/>
      <c r="AHF295" s="6"/>
      <c r="AHG295" s="6"/>
      <c r="AHH295" s="6"/>
      <c r="AHI295" s="6"/>
      <c r="AHJ295" s="6"/>
      <c r="AHK295" s="6"/>
      <c r="AHL295" s="6"/>
      <c r="AHM295" s="6"/>
      <c r="AHN295" s="6"/>
      <c r="AHO295" s="6"/>
      <c r="AHP295" s="6"/>
      <c r="AHQ295" s="6"/>
      <c r="AHR295" s="6"/>
      <c r="AHS295" s="6"/>
      <c r="AHT295" s="6"/>
      <c r="AHU295" s="6"/>
      <c r="AHV295" s="6"/>
      <c r="AHW295" s="6"/>
      <c r="AHX295" s="6"/>
      <c r="AHY295" s="6"/>
      <c r="AHZ295" s="6"/>
      <c r="AIA295" s="6"/>
      <c r="AIB295" s="6"/>
      <c r="AIC295" s="6"/>
      <c r="AID295" s="6"/>
      <c r="AIE295" s="6"/>
      <c r="AIF295" s="6"/>
      <c r="AIG295" s="6"/>
      <c r="AIH295" s="6"/>
      <c r="AII295" s="6"/>
      <c r="AIJ295" s="6"/>
      <c r="AIK295" s="6"/>
      <c r="AIL295" s="6"/>
      <c r="AIM295" s="6"/>
      <c r="AIN295" s="6"/>
      <c r="AIO295" s="6"/>
      <c r="AIP295" s="6"/>
      <c r="AIQ295" s="6"/>
      <c r="AIR295" s="6"/>
      <c r="AIS295" s="6"/>
      <c r="AIT295" s="6"/>
      <c r="AIU295" s="6"/>
      <c r="AIV295" s="6"/>
      <c r="AIW295" s="6"/>
      <c r="AIX295" s="6"/>
      <c r="AIY295" s="6"/>
      <c r="AIZ295" s="6"/>
      <c r="AJA295" s="6"/>
      <c r="AJB295" s="6"/>
      <c r="AJC295" s="6"/>
      <c r="AJD295" s="6"/>
      <c r="AJE295" s="6"/>
      <c r="AJF295" s="6"/>
      <c r="AJG295" s="6"/>
      <c r="AJH295" s="6"/>
      <c r="AJI295" s="6"/>
      <c r="AJJ295" s="6"/>
      <c r="AJK295" s="6"/>
      <c r="AJL295" s="6"/>
      <c r="AJM295" s="6"/>
      <c r="AJN295" s="6"/>
      <c r="AJO295" s="6"/>
      <c r="AJP295" s="6"/>
      <c r="AJQ295" s="6"/>
      <c r="AJR295" s="6"/>
      <c r="AJS295" s="6"/>
      <c r="AJT295" s="6"/>
      <c r="AJU295" s="6"/>
      <c r="AJV295" s="6"/>
      <c r="AJW295" s="6"/>
      <c r="AJX295" s="6"/>
      <c r="AJY295" s="6"/>
      <c r="AJZ295" s="6"/>
      <c r="AKA295" s="6"/>
      <c r="AKB295" s="6"/>
      <c r="AKC295" s="6"/>
      <c r="AKD295" s="6"/>
      <c r="AKE295" s="6"/>
      <c r="AKF295" s="6"/>
      <c r="AKG295" s="6"/>
      <c r="AKH295" s="6"/>
      <c r="AKI295" s="6"/>
      <c r="AKJ295" s="6"/>
      <c r="AKK295" s="6"/>
      <c r="AKL295" s="6"/>
      <c r="AKM295" s="6"/>
      <c r="AKN295" s="6"/>
      <c r="AKO295" s="6"/>
      <c r="AKP295" s="6"/>
      <c r="AKQ295" s="6"/>
      <c r="AKR295" s="6"/>
      <c r="AKS295" s="6"/>
      <c r="AKT295" s="6"/>
      <c r="AKU295" s="6"/>
      <c r="AKV295" s="6"/>
      <c r="AKW295" s="6"/>
      <c r="AKX295" s="6"/>
      <c r="AKY295" s="6"/>
      <c r="AKZ295" s="6"/>
      <c r="ALA295" s="6"/>
      <c r="ALB295" s="6"/>
      <c r="ALC295" s="6"/>
      <c r="ALD295" s="6"/>
      <c r="ALE295" s="6"/>
      <c r="ALF295" s="6"/>
      <c r="ALG295" s="6"/>
      <c r="ALH295" s="6"/>
      <c r="ALI295" s="6"/>
      <c r="ALJ295" s="6"/>
      <c r="ALK295" s="6"/>
      <c r="ALL295" s="6"/>
      <c r="ALM295" s="6"/>
      <c r="ALN295" s="6"/>
      <c r="ALO295" s="6"/>
      <c r="ALP295" s="6"/>
      <c r="ALQ295" s="6"/>
      <c r="ALR295" s="6"/>
      <c r="ALS295" s="6"/>
      <c r="ALT295" s="6"/>
      <c r="ALU295" s="6"/>
      <c r="ALV295" s="6"/>
      <c r="ALW295" s="6"/>
      <c r="ALX295" s="6"/>
      <c r="ALY295" s="6"/>
      <c r="ALZ295" s="6"/>
      <c r="AMA295" s="6"/>
      <c r="AMB295" s="6"/>
      <c r="AMC295" s="6"/>
      <c r="AMD295" s="6"/>
      <c r="AME295" s="0"/>
      <c r="AMF295" s="0"/>
      <c r="AMG295" s="0"/>
      <c r="AMH295" s="0"/>
      <c r="AMI295" s="0"/>
      <c r="AMJ295" s="0"/>
    </row>
    <row r="296" s="4" customFormat="true" ht="12.8" hidden="false" customHeight="false" outlineLevel="0" collapsed="false">
      <c r="A296" s="4" t="s">
        <v>316</v>
      </c>
      <c r="B296" s="4" t="str">
        <f aca="false">LEFT(A296,FIND(" ",A296)-1)</f>
        <v>Vid</v>
      </c>
      <c r="C296" s="4" t="str">
        <f aca="false">RIGHT(A296,LEN(A296)-FIND(" ",A296))</f>
        <v>Lončar</v>
      </c>
      <c r="D296" s="3" t="n">
        <v>29815712510</v>
      </c>
      <c r="E296" s="3"/>
      <c r="F296" s="4" t="n">
        <f aca="false">$J$1-J296</f>
        <v>1987</v>
      </c>
      <c r="G296" s="4" t="s">
        <v>317</v>
      </c>
      <c r="H296" s="4" t="s">
        <v>186</v>
      </c>
      <c r="I296" s="4" t="s">
        <v>26</v>
      </c>
      <c r="J296" s="4" t="n">
        <v>35</v>
      </c>
      <c r="N296" s="1" t="s">
        <v>18</v>
      </c>
      <c r="AME296" s="0"/>
      <c r="AMF296" s="0"/>
      <c r="AMG296" s="0"/>
      <c r="AMH296" s="0"/>
      <c r="AMI296" s="0"/>
      <c r="AMJ296" s="0"/>
    </row>
    <row r="297" customFormat="false" ht="12.8" hidden="false" customHeight="false" outlineLevel="0" collapsed="false">
      <c r="A297" s="1" t="s">
        <v>318</v>
      </c>
      <c r="B297" s="1" t="str">
        <f aca="false">LEFT(A297,FIND(" ",A297)-1)</f>
        <v>Dejana</v>
      </c>
      <c r="C297" s="1" t="str">
        <f aca="false">RIGHT(A297,LEN(A297)-FIND(" ",A297))</f>
        <v>Lončar</v>
      </c>
      <c r="D297" s="2" t="n">
        <v>6796157739</v>
      </c>
      <c r="E297" s="3" t="n">
        <v>29815712510</v>
      </c>
      <c r="F297" s="1" t="n">
        <f aca="false">$J$1-J297</f>
        <v>1990</v>
      </c>
      <c r="G297" s="1" t="str">
        <f aca="false">G296</f>
        <v>OB_058</v>
      </c>
      <c r="H297" s="1" t="s">
        <v>186</v>
      </c>
      <c r="I297" s="1" t="s">
        <v>16</v>
      </c>
      <c r="J297" s="1" t="n">
        <v>32</v>
      </c>
      <c r="N297" s="1" t="s">
        <v>18</v>
      </c>
    </row>
    <row r="298" customFormat="false" ht="12.8" hidden="false" customHeight="false" outlineLevel="0" collapsed="false">
      <c r="A298" s="1" t="s">
        <v>319</v>
      </c>
      <c r="B298" s="1" t="str">
        <f aca="false">LEFT(A298,FIND(" ",A298)-1)</f>
        <v>Nera</v>
      </c>
      <c r="C298" s="1" t="str">
        <f aca="false">RIGHT(A298,LEN(A298)-FIND(" ",A298))</f>
        <v>Lončar</v>
      </c>
      <c r="D298" s="2" t="n">
        <v>99970464721</v>
      </c>
      <c r="E298" s="3" t="n">
        <v>29815712510</v>
      </c>
      <c r="F298" s="1" t="n">
        <f aca="false">$J$1-J298</f>
        <v>2010</v>
      </c>
      <c r="G298" s="1" t="str">
        <f aca="false">G297</f>
        <v>OB_058</v>
      </c>
      <c r="H298" s="1" t="s">
        <v>186</v>
      </c>
      <c r="I298" s="1" t="s">
        <v>20</v>
      </c>
      <c r="J298" s="1" t="n">
        <v>12</v>
      </c>
      <c r="L298" s="1" t="s">
        <v>21</v>
      </c>
      <c r="M298" s="1" t="s">
        <v>21</v>
      </c>
      <c r="N298" s="1" t="s">
        <v>18</v>
      </c>
    </row>
    <row r="299" customFormat="false" ht="12.8" hidden="false" customHeight="false" outlineLevel="0" collapsed="false">
      <c r="A299" s="1" t="s">
        <v>320</v>
      </c>
      <c r="B299" s="1" t="str">
        <f aca="false">LEFT(A299,FIND(" ",A299)-1)</f>
        <v>Marina</v>
      </c>
      <c r="C299" s="1" t="str">
        <f aca="false">RIGHT(A299,LEN(A299)-FIND(" ",A299))</f>
        <v>Lončar</v>
      </c>
      <c r="D299" s="2" t="n">
        <v>63292403390</v>
      </c>
      <c r="E299" s="3" t="n">
        <v>29815712510</v>
      </c>
      <c r="F299" s="1" t="n">
        <f aca="false">$J$1-J299</f>
        <v>2012</v>
      </c>
      <c r="G299" s="1" t="str">
        <f aca="false">G298</f>
        <v>OB_058</v>
      </c>
      <c r="H299" s="1" t="s">
        <v>186</v>
      </c>
      <c r="I299" s="1" t="s">
        <v>23</v>
      </c>
      <c r="J299" s="1" t="n">
        <v>10</v>
      </c>
      <c r="L299" s="1" t="s">
        <v>21</v>
      </c>
      <c r="M299" s="1" t="s">
        <v>21</v>
      </c>
      <c r="N299" s="1" t="s">
        <v>18</v>
      </c>
    </row>
    <row r="300" customFormat="false" ht="12.8" hidden="false" customHeight="false" outlineLevel="0" collapsed="false">
      <c r="A300" s="1" t="s">
        <v>321</v>
      </c>
      <c r="B300" s="1" t="str">
        <f aca="false">LEFT(A300,FIND(" ",A300)-1)</f>
        <v>Klara</v>
      </c>
      <c r="C300" s="1" t="str">
        <f aca="false">RIGHT(A300,LEN(A300)-FIND(" ",A300))</f>
        <v>Lončar</v>
      </c>
      <c r="D300" s="2" t="n">
        <v>27077978918</v>
      </c>
      <c r="E300" s="3" t="n">
        <v>29815712510</v>
      </c>
      <c r="F300" s="1" t="n">
        <f aca="false">$J$1-J300</f>
        <v>2019</v>
      </c>
      <c r="G300" s="1" t="str">
        <f aca="false">G299</f>
        <v>OB_058</v>
      </c>
      <c r="H300" s="1" t="s">
        <v>186</v>
      </c>
      <c r="I300" s="1" t="s">
        <v>50</v>
      </c>
      <c r="J300" s="1" t="n">
        <v>3</v>
      </c>
      <c r="M300" s="1" t="s">
        <v>21</v>
      </c>
      <c r="N300" s="1" t="s">
        <v>18</v>
      </c>
    </row>
    <row r="301" s="5" customFormat="true" ht="12.8" hidden="false" customHeight="false" outlineLevel="0" collapsed="false">
      <c r="B301" s="6" t="e">
        <f aca="false">LEFT(A301,FIND(" ",A301)-1)</f>
        <v>#VALUE!</v>
      </c>
      <c r="C301" s="6" t="e">
        <f aca="false">RIGHT(A301,LEN(A301)-FIND(" ",A301))</f>
        <v>#VALUE!</v>
      </c>
      <c r="D301" s="7"/>
      <c r="E301" s="7"/>
      <c r="AEU301" s="6"/>
      <c r="AEV301" s="6"/>
      <c r="AEW301" s="6"/>
      <c r="AEX301" s="6"/>
      <c r="AEY301" s="6"/>
      <c r="AEZ301" s="6"/>
      <c r="AFA301" s="6"/>
      <c r="AFB301" s="6"/>
      <c r="AFC301" s="6"/>
      <c r="AFD301" s="6"/>
      <c r="AFE301" s="6"/>
      <c r="AFF301" s="6"/>
      <c r="AFG301" s="6"/>
      <c r="AFH301" s="6"/>
      <c r="AFI301" s="6"/>
      <c r="AFJ301" s="6"/>
      <c r="AFK301" s="6"/>
      <c r="AFL301" s="6"/>
      <c r="AFM301" s="6"/>
      <c r="AFN301" s="6"/>
      <c r="AFO301" s="6"/>
      <c r="AFP301" s="6"/>
      <c r="AFQ301" s="6"/>
      <c r="AFR301" s="6"/>
      <c r="AFS301" s="6"/>
      <c r="AFT301" s="6"/>
      <c r="AFU301" s="6"/>
      <c r="AFV301" s="6"/>
      <c r="AFW301" s="6"/>
      <c r="AFX301" s="6"/>
      <c r="AFY301" s="6"/>
      <c r="AFZ301" s="6"/>
      <c r="AGA301" s="6"/>
      <c r="AGB301" s="6"/>
      <c r="AGC301" s="6"/>
      <c r="AGD301" s="6"/>
      <c r="AGE301" s="6"/>
      <c r="AGF301" s="6"/>
      <c r="AGG301" s="6"/>
      <c r="AGH301" s="6"/>
      <c r="AGI301" s="6"/>
      <c r="AGJ301" s="6"/>
      <c r="AGK301" s="6"/>
      <c r="AGL301" s="6"/>
      <c r="AGM301" s="6"/>
      <c r="AGN301" s="6"/>
      <c r="AGO301" s="6"/>
      <c r="AGP301" s="6"/>
      <c r="AGQ301" s="6"/>
      <c r="AGR301" s="6"/>
      <c r="AGS301" s="6"/>
      <c r="AGT301" s="6"/>
      <c r="AGU301" s="6"/>
      <c r="AGV301" s="6"/>
      <c r="AGW301" s="6"/>
      <c r="AGX301" s="6"/>
      <c r="AGY301" s="6"/>
      <c r="AGZ301" s="6"/>
      <c r="AHA301" s="6"/>
      <c r="AHB301" s="6"/>
      <c r="AHC301" s="6"/>
      <c r="AHD301" s="6"/>
      <c r="AHE301" s="6"/>
      <c r="AHF301" s="6"/>
      <c r="AHG301" s="6"/>
      <c r="AHH301" s="6"/>
      <c r="AHI301" s="6"/>
      <c r="AHJ301" s="6"/>
      <c r="AHK301" s="6"/>
      <c r="AHL301" s="6"/>
      <c r="AHM301" s="6"/>
      <c r="AHN301" s="6"/>
      <c r="AHO301" s="6"/>
      <c r="AHP301" s="6"/>
      <c r="AHQ301" s="6"/>
      <c r="AHR301" s="6"/>
      <c r="AHS301" s="6"/>
      <c r="AHT301" s="6"/>
      <c r="AHU301" s="6"/>
      <c r="AHV301" s="6"/>
      <c r="AHW301" s="6"/>
      <c r="AHX301" s="6"/>
      <c r="AHY301" s="6"/>
      <c r="AHZ301" s="6"/>
      <c r="AIA301" s="6"/>
      <c r="AIB301" s="6"/>
      <c r="AIC301" s="6"/>
      <c r="AID301" s="6"/>
      <c r="AIE301" s="6"/>
      <c r="AIF301" s="6"/>
      <c r="AIG301" s="6"/>
      <c r="AIH301" s="6"/>
      <c r="AII301" s="6"/>
      <c r="AIJ301" s="6"/>
      <c r="AIK301" s="6"/>
      <c r="AIL301" s="6"/>
      <c r="AIM301" s="6"/>
      <c r="AIN301" s="6"/>
      <c r="AIO301" s="6"/>
      <c r="AIP301" s="6"/>
      <c r="AIQ301" s="6"/>
      <c r="AIR301" s="6"/>
      <c r="AIS301" s="6"/>
      <c r="AIT301" s="6"/>
      <c r="AIU301" s="6"/>
      <c r="AIV301" s="6"/>
      <c r="AIW301" s="6"/>
      <c r="AIX301" s="6"/>
      <c r="AIY301" s="6"/>
      <c r="AIZ301" s="6"/>
      <c r="AJA301" s="6"/>
      <c r="AJB301" s="6"/>
      <c r="AJC301" s="6"/>
      <c r="AJD301" s="6"/>
      <c r="AJE301" s="6"/>
      <c r="AJF301" s="6"/>
      <c r="AJG301" s="6"/>
      <c r="AJH301" s="6"/>
      <c r="AJI301" s="6"/>
      <c r="AJJ301" s="6"/>
      <c r="AJK301" s="6"/>
      <c r="AJL301" s="6"/>
      <c r="AJM301" s="6"/>
      <c r="AJN301" s="6"/>
      <c r="AJO301" s="6"/>
      <c r="AJP301" s="6"/>
      <c r="AJQ301" s="6"/>
      <c r="AJR301" s="6"/>
      <c r="AJS301" s="6"/>
      <c r="AJT301" s="6"/>
      <c r="AJU301" s="6"/>
      <c r="AJV301" s="6"/>
      <c r="AJW301" s="6"/>
      <c r="AJX301" s="6"/>
      <c r="AJY301" s="6"/>
      <c r="AJZ301" s="6"/>
      <c r="AKA301" s="6"/>
      <c r="AKB301" s="6"/>
      <c r="AKC301" s="6"/>
      <c r="AKD301" s="6"/>
      <c r="AKE301" s="6"/>
      <c r="AKF301" s="6"/>
      <c r="AKG301" s="6"/>
      <c r="AKH301" s="6"/>
      <c r="AKI301" s="6"/>
      <c r="AKJ301" s="6"/>
      <c r="AKK301" s="6"/>
      <c r="AKL301" s="6"/>
      <c r="AKM301" s="6"/>
      <c r="AKN301" s="6"/>
      <c r="AKO301" s="6"/>
      <c r="AKP301" s="6"/>
      <c r="AKQ301" s="6"/>
      <c r="AKR301" s="6"/>
      <c r="AKS301" s="6"/>
      <c r="AKT301" s="6"/>
      <c r="AKU301" s="6"/>
      <c r="AKV301" s="6"/>
      <c r="AKW301" s="6"/>
      <c r="AKX301" s="6"/>
      <c r="AKY301" s="6"/>
      <c r="AKZ301" s="6"/>
      <c r="ALA301" s="6"/>
      <c r="ALB301" s="6"/>
      <c r="ALC301" s="6"/>
      <c r="ALD301" s="6"/>
      <c r="ALE301" s="6"/>
      <c r="ALF301" s="6"/>
      <c r="ALG301" s="6"/>
      <c r="ALH301" s="6"/>
      <c r="ALI301" s="6"/>
      <c r="ALJ301" s="6"/>
      <c r="ALK301" s="6"/>
      <c r="ALL301" s="6"/>
      <c r="ALM301" s="6"/>
      <c r="ALN301" s="6"/>
      <c r="ALO301" s="6"/>
      <c r="ALP301" s="6"/>
      <c r="ALQ301" s="6"/>
      <c r="ALR301" s="6"/>
      <c r="ALS301" s="6"/>
      <c r="ALT301" s="6"/>
      <c r="ALU301" s="6"/>
      <c r="ALV301" s="6"/>
      <c r="ALW301" s="6"/>
      <c r="ALX301" s="6"/>
      <c r="ALY301" s="6"/>
      <c r="ALZ301" s="6"/>
      <c r="AMA301" s="6"/>
      <c r="AMB301" s="6"/>
      <c r="AMC301" s="6"/>
      <c r="AMD301" s="6"/>
      <c r="AME301" s="0"/>
      <c r="AMF301" s="0"/>
      <c r="AMG301" s="0"/>
      <c r="AMH301" s="0"/>
      <c r="AMI301" s="0"/>
      <c r="AMJ301" s="0"/>
    </row>
    <row r="302" s="4" customFormat="true" ht="12.8" hidden="false" customHeight="false" outlineLevel="0" collapsed="false">
      <c r="A302" s="4" t="s">
        <v>322</v>
      </c>
      <c r="B302" s="4" t="str">
        <f aca="false">LEFT(A302,FIND(" ",A302)-1)</f>
        <v>Luka</v>
      </c>
      <c r="C302" s="4" t="str">
        <f aca="false">RIGHT(A302,LEN(A302)-FIND(" ",A302))</f>
        <v>Marinović</v>
      </c>
      <c r="D302" s="3" t="n">
        <v>66955567840</v>
      </c>
      <c r="E302" s="3"/>
      <c r="F302" s="4" t="n">
        <f aca="false">$J$1-J302</f>
        <v>2000</v>
      </c>
      <c r="G302" s="4" t="s">
        <v>323</v>
      </c>
      <c r="H302" s="4" t="s">
        <v>186</v>
      </c>
      <c r="I302" s="4" t="s">
        <v>26</v>
      </c>
      <c r="J302" s="4" t="n">
        <v>22</v>
      </c>
      <c r="N302" s="1" t="s">
        <v>18</v>
      </c>
      <c r="AME302" s="0"/>
      <c r="AMF302" s="0"/>
      <c r="AMG302" s="0"/>
      <c r="AMH302" s="0"/>
      <c r="AMI302" s="0"/>
      <c r="AMJ302" s="0"/>
    </row>
    <row r="303" customFormat="false" ht="12.8" hidden="false" customHeight="false" outlineLevel="0" collapsed="false">
      <c r="A303" s="1" t="s">
        <v>324</v>
      </c>
      <c r="B303" s="1" t="str">
        <f aca="false">LEFT(A303,FIND(" ",A303)-1)</f>
        <v>Darija</v>
      </c>
      <c r="C303" s="1" t="str">
        <f aca="false">RIGHT(A303,LEN(A303)-FIND(" ",A303))</f>
        <v>Marinović</v>
      </c>
      <c r="D303" s="2" t="n">
        <v>68497153096</v>
      </c>
      <c r="E303" s="3" t="n">
        <v>66955567840</v>
      </c>
      <c r="F303" s="1" t="n">
        <f aca="false">$J$1-J303</f>
        <v>2001</v>
      </c>
      <c r="G303" s="1" t="str">
        <f aca="false">G302</f>
        <v>OB_059</v>
      </c>
      <c r="H303" s="1" t="s">
        <v>186</v>
      </c>
      <c r="I303" s="1" t="s">
        <v>16</v>
      </c>
      <c r="J303" s="1" t="n">
        <v>21</v>
      </c>
      <c r="N303" s="1" t="s">
        <v>18</v>
      </c>
    </row>
    <row r="304" customFormat="false" ht="12.8" hidden="false" customHeight="false" outlineLevel="0" collapsed="false">
      <c r="A304" s="1" t="s">
        <v>325</v>
      </c>
      <c r="B304" s="1" t="str">
        <f aca="false">LEFT(A304,FIND(" ",A304)-1)</f>
        <v>Anđela</v>
      </c>
      <c r="C304" s="1" t="str">
        <f aca="false">RIGHT(A304,LEN(A304)-FIND(" ",A304))</f>
        <v>Marinović</v>
      </c>
      <c r="D304" s="2" t="n">
        <v>73784825824</v>
      </c>
      <c r="E304" s="3" t="n">
        <v>66955567840</v>
      </c>
      <c r="F304" s="1" t="n">
        <f aca="false">$J$1-J304</f>
        <v>2012</v>
      </c>
      <c r="G304" s="1" t="str">
        <f aca="false">G303</f>
        <v>OB_059</v>
      </c>
      <c r="H304" s="1" t="s">
        <v>186</v>
      </c>
      <c r="I304" s="1" t="s">
        <v>20</v>
      </c>
      <c r="J304" s="1" t="n">
        <v>10</v>
      </c>
      <c r="L304" s="1" t="s">
        <v>21</v>
      </c>
      <c r="M304" s="1" t="s">
        <v>21</v>
      </c>
      <c r="N304" s="1" t="s">
        <v>18</v>
      </c>
    </row>
    <row r="305" customFormat="false" ht="12.8" hidden="false" customHeight="false" outlineLevel="0" collapsed="false">
      <c r="A305" s="1" t="s">
        <v>326</v>
      </c>
      <c r="B305" s="1" t="str">
        <f aca="false">LEFT(A305,FIND(" ",A305)-1)</f>
        <v>Maksim</v>
      </c>
      <c r="C305" s="1" t="str">
        <f aca="false">RIGHT(A305,LEN(A305)-FIND(" ",A305))</f>
        <v>Marinović</v>
      </c>
      <c r="D305" s="2" t="n">
        <v>46401309345</v>
      </c>
      <c r="E305" s="3" t="n">
        <v>66955567840</v>
      </c>
      <c r="F305" s="1" t="n">
        <f aca="false">$J$1-J305</f>
        <v>2014</v>
      </c>
      <c r="G305" s="1" t="str">
        <f aca="false">G304</f>
        <v>OB_059</v>
      </c>
      <c r="H305" s="1" t="s">
        <v>186</v>
      </c>
      <c r="I305" s="1" t="s">
        <v>23</v>
      </c>
      <c r="J305" s="1" t="n">
        <v>8</v>
      </c>
      <c r="L305" s="1" t="s">
        <v>21</v>
      </c>
      <c r="M305" s="1" t="s">
        <v>21</v>
      </c>
      <c r="N305" s="1" t="s">
        <v>18</v>
      </c>
    </row>
    <row r="306" s="5" customFormat="true" ht="12.8" hidden="false" customHeight="false" outlineLevel="0" collapsed="false">
      <c r="B306" s="6" t="e">
        <f aca="false">LEFT(A306,FIND(" ",A306)-1)</f>
        <v>#VALUE!</v>
      </c>
      <c r="C306" s="6" t="e">
        <f aca="false">RIGHT(A306,LEN(A306)-FIND(" ",A306))</f>
        <v>#VALUE!</v>
      </c>
      <c r="D306" s="7"/>
      <c r="E306" s="7"/>
      <c r="AEU306" s="6"/>
      <c r="AEV306" s="6"/>
      <c r="AEW306" s="6"/>
      <c r="AEX306" s="6"/>
      <c r="AEY306" s="6"/>
      <c r="AEZ306" s="6"/>
      <c r="AFA306" s="6"/>
      <c r="AFB306" s="6"/>
      <c r="AFC306" s="6"/>
      <c r="AFD306" s="6"/>
      <c r="AFE306" s="6"/>
      <c r="AFF306" s="6"/>
      <c r="AFG306" s="6"/>
      <c r="AFH306" s="6"/>
      <c r="AFI306" s="6"/>
      <c r="AFJ306" s="6"/>
      <c r="AFK306" s="6"/>
      <c r="AFL306" s="6"/>
      <c r="AFM306" s="6"/>
      <c r="AFN306" s="6"/>
      <c r="AFO306" s="6"/>
      <c r="AFP306" s="6"/>
      <c r="AFQ306" s="6"/>
      <c r="AFR306" s="6"/>
      <c r="AFS306" s="6"/>
      <c r="AFT306" s="6"/>
      <c r="AFU306" s="6"/>
      <c r="AFV306" s="6"/>
      <c r="AFW306" s="6"/>
      <c r="AFX306" s="6"/>
      <c r="AFY306" s="6"/>
      <c r="AFZ306" s="6"/>
      <c r="AGA306" s="6"/>
      <c r="AGB306" s="6"/>
      <c r="AGC306" s="6"/>
      <c r="AGD306" s="6"/>
      <c r="AGE306" s="6"/>
      <c r="AGF306" s="6"/>
      <c r="AGG306" s="6"/>
      <c r="AGH306" s="6"/>
      <c r="AGI306" s="6"/>
      <c r="AGJ306" s="6"/>
      <c r="AGK306" s="6"/>
      <c r="AGL306" s="6"/>
      <c r="AGM306" s="6"/>
      <c r="AGN306" s="6"/>
      <c r="AGO306" s="6"/>
      <c r="AGP306" s="6"/>
      <c r="AGQ306" s="6"/>
      <c r="AGR306" s="6"/>
      <c r="AGS306" s="6"/>
      <c r="AGT306" s="6"/>
      <c r="AGU306" s="6"/>
      <c r="AGV306" s="6"/>
      <c r="AGW306" s="6"/>
      <c r="AGX306" s="6"/>
      <c r="AGY306" s="6"/>
      <c r="AGZ306" s="6"/>
      <c r="AHA306" s="6"/>
      <c r="AHB306" s="6"/>
      <c r="AHC306" s="6"/>
      <c r="AHD306" s="6"/>
      <c r="AHE306" s="6"/>
      <c r="AHF306" s="6"/>
      <c r="AHG306" s="6"/>
      <c r="AHH306" s="6"/>
      <c r="AHI306" s="6"/>
      <c r="AHJ306" s="6"/>
      <c r="AHK306" s="6"/>
      <c r="AHL306" s="6"/>
      <c r="AHM306" s="6"/>
      <c r="AHN306" s="6"/>
      <c r="AHO306" s="6"/>
      <c r="AHP306" s="6"/>
      <c r="AHQ306" s="6"/>
      <c r="AHR306" s="6"/>
      <c r="AHS306" s="6"/>
      <c r="AHT306" s="6"/>
      <c r="AHU306" s="6"/>
      <c r="AHV306" s="6"/>
      <c r="AHW306" s="6"/>
      <c r="AHX306" s="6"/>
      <c r="AHY306" s="6"/>
      <c r="AHZ306" s="6"/>
      <c r="AIA306" s="6"/>
      <c r="AIB306" s="6"/>
      <c r="AIC306" s="6"/>
      <c r="AID306" s="6"/>
      <c r="AIE306" s="6"/>
      <c r="AIF306" s="6"/>
      <c r="AIG306" s="6"/>
      <c r="AIH306" s="6"/>
      <c r="AII306" s="6"/>
      <c r="AIJ306" s="6"/>
      <c r="AIK306" s="6"/>
      <c r="AIL306" s="6"/>
      <c r="AIM306" s="6"/>
      <c r="AIN306" s="6"/>
      <c r="AIO306" s="6"/>
      <c r="AIP306" s="6"/>
      <c r="AIQ306" s="6"/>
      <c r="AIR306" s="6"/>
      <c r="AIS306" s="6"/>
      <c r="AIT306" s="6"/>
      <c r="AIU306" s="6"/>
      <c r="AIV306" s="6"/>
      <c r="AIW306" s="6"/>
      <c r="AIX306" s="6"/>
      <c r="AIY306" s="6"/>
      <c r="AIZ306" s="6"/>
      <c r="AJA306" s="6"/>
      <c r="AJB306" s="6"/>
      <c r="AJC306" s="6"/>
      <c r="AJD306" s="6"/>
      <c r="AJE306" s="6"/>
      <c r="AJF306" s="6"/>
      <c r="AJG306" s="6"/>
      <c r="AJH306" s="6"/>
      <c r="AJI306" s="6"/>
      <c r="AJJ306" s="6"/>
      <c r="AJK306" s="6"/>
      <c r="AJL306" s="6"/>
      <c r="AJM306" s="6"/>
      <c r="AJN306" s="6"/>
      <c r="AJO306" s="6"/>
      <c r="AJP306" s="6"/>
      <c r="AJQ306" s="6"/>
      <c r="AJR306" s="6"/>
      <c r="AJS306" s="6"/>
      <c r="AJT306" s="6"/>
      <c r="AJU306" s="6"/>
      <c r="AJV306" s="6"/>
      <c r="AJW306" s="6"/>
      <c r="AJX306" s="6"/>
      <c r="AJY306" s="6"/>
      <c r="AJZ306" s="6"/>
      <c r="AKA306" s="6"/>
      <c r="AKB306" s="6"/>
      <c r="AKC306" s="6"/>
      <c r="AKD306" s="6"/>
      <c r="AKE306" s="6"/>
      <c r="AKF306" s="6"/>
      <c r="AKG306" s="6"/>
      <c r="AKH306" s="6"/>
      <c r="AKI306" s="6"/>
      <c r="AKJ306" s="6"/>
      <c r="AKK306" s="6"/>
      <c r="AKL306" s="6"/>
      <c r="AKM306" s="6"/>
      <c r="AKN306" s="6"/>
      <c r="AKO306" s="6"/>
      <c r="AKP306" s="6"/>
      <c r="AKQ306" s="6"/>
      <c r="AKR306" s="6"/>
      <c r="AKS306" s="6"/>
      <c r="AKT306" s="6"/>
      <c r="AKU306" s="6"/>
      <c r="AKV306" s="6"/>
      <c r="AKW306" s="6"/>
      <c r="AKX306" s="6"/>
      <c r="AKY306" s="6"/>
      <c r="AKZ306" s="6"/>
      <c r="ALA306" s="6"/>
      <c r="ALB306" s="6"/>
      <c r="ALC306" s="6"/>
      <c r="ALD306" s="6"/>
      <c r="ALE306" s="6"/>
      <c r="ALF306" s="6"/>
      <c r="ALG306" s="6"/>
      <c r="ALH306" s="6"/>
      <c r="ALI306" s="6"/>
      <c r="ALJ306" s="6"/>
      <c r="ALK306" s="6"/>
      <c r="ALL306" s="6"/>
      <c r="ALM306" s="6"/>
      <c r="ALN306" s="6"/>
      <c r="ALO306" s="6"/>
      <c r="ALP306" s="6"/>
      <c r="ALQ306" s="6"/>
      <c r="ALR306" s="6"/>
      <c r="ALS306" s="6"/>
      <c r="ALT306" s="6"/>
      <c r="ALU306" s="6"/>
      <c r="ALV306" s="6"/>
      <c r="ALW306" s="6"/>
      <c r="ALX306" s="6"/>
      <c r="ALY306" s="6"/>
      <c r="ALZ306" s="6"/>
      <c r="AMA306" s="6"/>
      <c r="AMB306" s="6"/>
      <c r="AMC306" s="6"/>
      <c r="AMD306" s="6"/>
      <c r="AME306" s="0"/>
      <c r="AMF306" s="0"/>
      <c r="AMG306" s="0"/>
      <c r="AMH306" s="0"/>
      <c r="AMI306" s="0"/>
      <c r="AMJ306" s="0"/>
    </row>
    <row r="307" s="4" customFormat="true" ht="12.8" hidden="false" customHeight="false" outlineLevel="0" collapsed="false">
      <c r="A307" s="4" t="s">
        <v>327</v>
      </c>
      <c r="B307" s="4" t="str">
        <f aca="false">LEFT(A307,FIND(" ",A307)-1)</f>
        <v>Istok</v>
      </c>
      <c r="C307" s="4" t="str">
        <f aca="false">RIGHT(A307,LEN(A307)-FIND(" ",A307))</f>
        <v>Vlašić</v>
      </c>
      <c r="D307" s="3" t="n">
        <v>84381756415</v>
      </c>
      <c r="E307" s="3"/>
      <c r="F307" s="4" t="n">
        <f aca="false">$J$1-J307</f>
        <v>2000</v>
      </c>
      <c r="G307" s="4" t="s">
        <v>328</v>
      </c>
      <c r="H307" s="4" t="s">
        <v>186</v>
      </c>
      <c r="I307" s="4" t="s">
        <v>26</v>
      </c>
      <c r="J307" s="4" t="n">
        <v>22</v>
      </c>
      <c r="N307" s="1" t="s">
        <v>18</v>
      </c>
      <c r="AME307" s="0"/>
      <c r="AMF307" s="0"/>
      <c r="AMG307" s="0"/>
      <c r="AMH307" s="0"/>
      <c r="AMI307" s="0"/>
      <c r="AMJ307" s="0"/>
    </row>
    <row r="308" customFormat="false" ht="12.8" hidden="false" customHeight="false" outlineLevel="0" collapsed="false">
      <c r="A308" s="1" t="s">
        <v>329</v>
      </c>
      <c r="B308" s="1" t="str">
        <f aca="false">LEFT(A308,FIND(" ",A308)-1)</f>
        <v>Ena</v>
      </c>
      <c r="C308" s="1" t="str">
        <f aca="false">RIGHT(A308,LEN(A308)-FIND(" ",A308))</f>
        <v>Vlašić</v>
      </c>
      <c r="D308" s="2" t="n">
        <v>23422480248</v>
      </c>
      <c r="E308" s="3" t="n">
        <v>84381756415</v>
      </c>
      <c r="F308" s="1" t="n">
        <f aca="false">$J$1-J308</f>
        <v>2001</v>
      </c>
      <c r="G308" s="1" t="str">
        <f aca="false">G307</f>
        <v>OB_060</v>
      </c>
      <c r="H308" s="1" t="s">
        <v>186</v>
      </c>
      <c r="I308" s="1" t="s">
        <v>16</v>
      </c>
      <c r="J308" s="1" t="n">
        <v>21</v>
      </c>
      <c r="N308" s="1" t="s">
        <v>18</v>
      </c>
    </row>
    <row r="309" customFormat="false" ht="12.8" hidden="false" customHeight="false" outlineLevel="0" collapsed="false">
      <c r="A309" s="1" t="s">
        <v>330</v>
      </c>
      <c r="B309" s="1" t="str">
        <f aca="false">LEFT(A309,FIND(" ",A309)-1)</f>
        <v>Anđelija</v>
      </c>
      <c r="C309" s="1" t="str">
        <f aca="false">RIGHT(A309,LEN(A309)-FIND(" ",A309))</f>
        <v>Vlašić</v>
      </c>
      <c r="D309" s="2" t="n">
        <v>69238005564</v>
      </c>
      <c r="E309" s="3" t="n">
        <v>84381756415</v>
      </c>
      <c r="F309" s="1" t="n">
        <f aca="false">$J$1-J309</f>
        <v>2012</v>
      </c>
      <c r="G309" s="1" t="str">
        <f aca="false">G308</f>
        <v>OB_060</v>
      </c>
      <c r="H309" s="1" t="s">
        <v>186</v>
      </c>
      <c r="I309" s="1" t="s">
        <v>20</v>
      </c>
      <c r="J309" s="1" t="n">
        <v>10</v>
      </c>
      <c r="L309" s="1" t="s">
        <v>21</v>
      </c>
      <c r="M309" s="1" t="s">
        <v>21</v>
      </c>
      <c r="N309" s="1" t="s">
        <v>18</v>
      </c>
    </row>
    <row r="310" customFormat="false" ht="12.8" hidden="false" customHeight="false" outlineLevel="0" collapsed="false">
      <c r="A310" s="1" t="s">
        <v>331</v>
      </c>
      <c r="B310" s="1" t="str">
        <f aca="false">LEFT(A310,FIND(" ",A310)-1)</f>
        <v>Ljubica</v>
      </c>
      <c r="C310" s="1" t="str">
        <f aca="false">RIGHT(A310,LEN(A310)-FIND(" ",A310))</f>
        <v>Vlašić</v>
      </c>
      <c r="D310" s="2" t="n">
        <v>30644102802</v>
      </c>
      <c r="E310" s="3" t="n">
        <v>84381756415</v>
      </c>
      <c r="F310" s="1" t="n">
        <f aca="false">$J$1-J310</f>
        <v>2014</v>
      </c>
      <c r="G310" s="1" t="str">
        <f aca="false">G309</f>
        <v>OB_060</v>
      </c>
      <c r="H310" s="1" t="s">
        <v>186</v>
      </c>
      <c r="I310" s="1" t="s">
        <v>23</v>
      </c>
      <c r="J310" s="1" t="n">
        <v>8</v>
      </c>
      <c r="L310" s="1" t="s">
        <v>21</v>
      </c>
      <c r="M310" s="1" t="s">
        <v>21</v>
      </c>
      <c r="N310" s="1" t="s">
        <v>18</v>
      </c>
    </row>
    <row r="311" customFormat="false" ht="12.8" hidden="false" customHeight="false" outlineLevel="0" collapsed="false">
      <c r="A311" s="1" t="s">
        <v>332</v>
      </c>
      <c r="B311" s="1" t="str">
        <f aca="false">LEFT(A311,FIND(" ",A311)-1)</f>
        <v>Glorija</v>
      </c>
      <c r="C311" s="1" t="str">
        <f aca="false">RIGHT(A311,LEN(A311)-FIND(" ",A311))</f>
        <v>Vlašić</v>
      </c>
      <c r="D311" s="2" t="n">
        <v>77837826168</v>
      </c>
      <c r="E311" s="3" t="n">
        <v>84381756415</v>
      </c>
      <c r="F311" s="1" t="n">
        <f aca="false">$J$1-J311</f>
        <v>2015</v>
      </c>
      <c r="G311" s="1" t="str">
        <f aca="false">G310</f>
        <v>OB_060</v>
      </c>
      <c r="H311" s="1" t="s">
        <v>186</v>
      </c>
      <c r="I311" s="1" t="s">
        <v>50</v>
      </c>
      <c r="J311" s="1" t="n">
        <v>7</v>
      </c>
      <c r="L311" s="1" t="s">
        <v>21</v>
      </c>
      <c r="M311" s="1" t="s">
        <v>21</v>
      </c>
      <c r="N311" s="1" t="s">
        <v>18</v>
      </c>
    </row>
    <row r="312" s="5" customFormat="true" ht="12.8" hidden="false" customHeight="false" outlineLevel="0" collapsed="false">
      <c r="B312" s="6" t="e">
        <f aca="false">LEFT(A312,FIND(" ",A312)-1)</f>
        <v>#VALUE!</v>
      </c>
      <c r="C312" s="6" t="e">
        <f aca="false">RIGHT(A312,LEN(A312)-FIND(" ",A312))</f>
        <v>#VALUE!</v>
      </c>
      <c r="D312" s="7"/>
      <c r="E312" s="7"/>
      <c r="AEU312" s="6"/>
      <c r="AEV312" s="6"/>
      <c r="AEW312" s="6"/>
      <c r="AEX312" s="6"/>
      <c r="AEY312" s="6"/>
      <c r="AEZ312" s="6"/>
      <c r="AFA312" s="6"/>
      <c r="AFB312" s="6"/>
      <c r="AFC312" s="6"/>
      <c r="AFD312" s="6"/>
      <c r="AFE312" s="6"/>
      <c r="AFF312" s="6"/>
      <c r="AFG312" s="6"/>
      <c r="AFH312" s="6"/>
      <c r="AFI312" s="6"/>
      <c r="AFJ312" s="6"/>
      <c r="AFK312" s="6"/>
      <c r="AFL312" s="6"/>
      <c r="AFM312" s="6"/>
      <c r="AFN312" s="6"/>
      <c r="AFO312" s="6"/>
      <c r="AFP312" s="6"/>
      <c r="AFQ312" s="6"/>
      <c r="AFR312" s="6"/>
      <c r="AFS312" s="6"/>
      <c r="AFT312" s="6"/>
      <c r="AFU312" s="6"/>
      <c r="AFV312" s="6"/>
      <c r="AFW312" s="6"/>
      <c r="AFX312" s="6"/>
      <c r="AFY312" s="6"/>
      <c r="AFZ312" s="6"/>
      <c r="AGA312" s="6"/>
      <c r="AGB312" s="6"/>
      <c r="AGC312" s="6"/>
      <c r="AGD312" s="6"/>
      <c r="AGE312" s="6"/>
      <c r="AGF312" s="6"/>
      <c r="AGG312" s="6"/>
      <c r="AGH312" s="6"/>
      <c r="AGI312" s="6"/>
      <c r="AGJ312" s="6"/>
      <c r="AGK312" s="6"/>
      <c r="AGL312" s="6"/>
      <c r="AGM312" s="6"/>
      <c r="AGN312" s="6"/>
      <c r="AGO312" s="6"/>
      <c r="AGP312" s="6"/>
      <c r="AGQ312" s="6"/>
      <c r="AGR312" s="6"/>
      <c r="AGS312" s="6"/>
      <c r="AGT312" s="6"/>
      <c r="AGU312" s="6"/>
      <c r="AGV312" s="6"/>
      <c r="AGW312" s="6"/>
      <c r="AGX312" s="6"/>
      <c r="AGY312" s="6"/>
      <c r="AGZ312" s="6"/>
      <c r="AHA312" s="6"/>
      <c r="AHB312" s="6"/>
      <c r="AHC312" s="6"/>
      <c r="AHD312" s="6"/>
      <c r="AHE312" s="6"/>
      <c r="AHF312" s="6"/>
      <c r="AHG312" s="6"/>
      <c r="AHH312" s="6"/>
      <c r="AHI312" s="6"/>
      <c r="AHJ312" s="6"/>
      <c r="AHK312" s="6"/>
      <c r="AHL312" s="6"/>
      <c r="AHM312" s="6"/>
      <c r="AHN312" s="6"/>
      <c r="AHO312" s="6"/>
      <c r="AHP312" s="6"/>
      <c r="AHQ312" s="6"/>
      <c r="AHR312" s="6"/>
      <c r="AHS312" s="6"/>
      <c r="AHT312" s="6"/>
      <c r="AHU312" s="6"/>
      <c r="AHV312" s="6"/>
      <c r="AHW312" s="6"/>
      <c r="AHX312" s="6"/>
      <c r="AHY312" s="6"/>
      <c r="AHZ312" s="6"/>
      <c r="AIA312" s="6"/>
      <c r="AIB312" s="6"/>
      <c r="AIC312" s="6"/>
      <c r="AID312" s="6"/>
      <c r="AIE312" s="6"/>
      <c r="AIF312" s="6"/>
      <c r="AIG312" s="6"/>
      <c r="AIH312" s="6"/>
      <c r="AII312" s="6"/>
      <c r="AIJ312" s="6"/>
      <c r="AIK312" s="6"/>
      <c r="AIL312" s="6"/>
      <c r="AIM312" s="6"/>
      <c r="AIN312" s="6"/>
      <c r="AIO312" s="6"/>
      <c r="AIP312" s="6"/>
      <c r="AIQ312" s="6"/>
      <c r="AIR312" s="6"/>
      <c r="AIS312" s="6"/>
      <c r="AIT312" s="6"/>
      <c r="AIU312" s="6"/>
      <c r="AIV312" s="6"/>
      <c r="AIW312" s="6"/>
      <c r="AIX312" s="6"/>
      <c r="AIY312" s="6"/>
      <c r="AIZ312" s="6"/>
      <c r="AJA312" s="6"/>
      <c r="AJB312" s="6"/>
      <c r="AJC312" s="6"/>
      <c r="AJD312" s="6"/>
      <c r="AJE312" s="6"/>
      <c r="AJF312" s="6"/>
      <c r="AJG312" s="6"/>
      <c r="AJH312" s="6"/>
      <c r="AJI312" s="6"/>
      <c r="AJJ312" s="6"/>
      <c r="AJK312" s="6"/>
      <c r="AJL312" s="6"/>
      <c r="AJM312" s="6"/>
      <c r="AJN312" s="6"/>
      <c r="AJO312" s="6"/>
      <c r="AJP312" s="6"/>
      <c r="AJQ312" s="6"/>
      <c r="AJR312" s="6"/>
      <c r="AJS312" s="6"/>
      <c r="AJT312" s="6"/>
      <c r="AJU312" s="6"/>
      <c r="AJV312" s="6"/>
      <c r="AJW312" s="6"/>
      <c r="AJX312" s="6"/>
      <c r="AJY312" s="6"/>
      <c r="AJZ312" s="6"/>
      <c r="AKA312" s="6"/>
      <c r="AKB312" s="6"/>
      <c r="AKC312" s="6"/>
      <c r="AKD312" s="6"/>
      <c r="AKE312" s="6"/>
      <c r="AKF312" s="6"/>
      <c r="AKG312" s="6"/>
      <c r="AKH312" s="6"/>
      <c r="AKI312" s="6"/>
      <c r="AKJ312" s="6"/>
      <c r="AKK312" s="6"/>
      <c r="AKL312" s="6"/>
      <c r="AKM312" s="6"/>
      <c r="AKN312" s="6"/>
      <c r="AKO312" s="6"/>
      <c r="AKP312" s="6"/>
      <c r="AKQ312" s="6"/>
      <c r="AKR312" s="6"/>
      <c r="AKS312" s="6"/>
      <c r="AKT312" s="6"/>
      <c r="AKU312" s="6"/>
      <c r="AKV312" s="6"/>
      <c r="AKW312" s="6"/>
      <c r="AKX312" s="6"/>
      <c r="AKY312" s="6"/>
      <c r="AKZ312" s="6"/>
      <c r="ALA312" s="6"/>
      <c r="ALB312" s="6"/>
      <c r="ALC312" s="6"/>
      <c r="ALD312" s="6"/>
      <c r="ALE312" s="6"/>
      <c r="ALF312" s="6"/>
      <c r="ALG312" s="6"/>
      <c r="ALH312" s="6"/>
      <c r="ALI312" s="6"/>
      <c r="ALJ312" s="6"/>
      <c r="ALK312" s="6"/>
      <c r="ALL312" s="6"/>
      <c r="ALM312" s="6"/>
      <c r="ALN312" s="6"/>
      <c r="ALO312" s="6"/>
      <c r="ALP312" s="6"/>
      <c r="ALQ312" s="6"/>
      <c r="ALR312" s="6"/>
      <c r="ALS312" s="6"/>
      <c r="ALT312" s="6"/>
      <c r="ALU312" s="6"/>
      <c r="ALV312" s="6"/>
      <c r="ALW312" s="6"/>
      <c r="ALX312" s="6"/>
      <c r="ALY312" s="6"/>
      <c r="ALZ312" s="6"/>
      <c r="AMA312" s="6"/>
      <c r="AMB312" s="6"/>
      <c r="AMC312" s="6"/>
      <c r="AMD312" s="6"/>
      <c r="AME312" s="0"/>
      <c r="AMF312" s="0"/>
      <c r="AMG312" s="0"/>
      <c r="AMH312" s="0"/>
      <c r="AMI312" s="0"/>
      <c r="AMJ312" s="0"/>
    </row>
    <row r="313" s="4" customFormat="true" ht="12.8" hidden="false" customHeight="false" outlineLevel="0" collapsed="false">
      <c r="A313" s="4" t="s">
        <v>333</v>
      </c>
      <c r="B313" s="4" t="str">
        <f aca="false">LEFT(A313,FIND(" ",A313)-1)</f>
        <v>Dorijan</v>
      </c>
      <c r="C313" s="4" t="str">
        <f aca="false">RIGHT(A313,LEN(A313)-FIND(" ",A313))</f>
        <v>Marić</v>
      </c>
      <c r="D313" s="3" t="n">
        <v>8530241000</v>
      </c>
      <c r="E313" s="3"/>
      <c r="F313" s="4" t="n">
        <f aca="false">$J$1-J313</f>
        <v>1987</v>
      </c>
      <c r="G313" s="4" t="s">
        <v>334</v>
      </c>
      <c r="H313" s="4" t="s">
        <v>186</v>
      </c>
      <c r="I313" s="4" t="s">
        <v>26</v>
      </c>
      <c r="J313" s="4" t="n">
        <v>35</v>
      </c>
      <c r="N313" s="1" t="s">
        <v>18</v>
      </c>
      <c r="AME313" s="0"/>
      <c r="AMF313" s="0"/>
      <c r="AMG313" s="0"/>
      <c r="AMH313" s="0"/>
      <c r="AMI313" s="0"/>
      <c r="AMJ313" s="0"/>
    </row>
    <row r="314" customFormat="false" ht="12.8" hidden="false" customHeight="false" outlineLevel="0" collapsed="false">
      <c r="A314" s="1" t="s">
        <v>335</v>
      </c>
      <c r="B314" s="1" t="str">
        <f aca="false">LEFT(A314,FIND(" ",A314)-1)</f>
        <v>Marta</v>
      </c>
      <c r="C314" s="1" t="str">
        <f aca="false">RIGHT(A314,LEN(A314)-FIND(" ",A314))</f>
        <v>Marić</v>
      </c>
      <c r="D314" s="2" t="n">
        <v>20329381954</v>
      </c>
      <c r="E314" s="3" t="n">
        <v>8530241000</v>
      </c>
      <c r="F314" s="1" t="n">
        <f aca="false">$J$1-J314</f>
        <v>1990</v>
      </c>
      <c r="G314" s="1" t="str">
        <f aca="false">G313</f>
        <v>OB_061</v>
      </c>
      <c r="H314" s="1" t="s">
        <v>186</v>
      </c>
      <c r="I314" s="1" t="s">
        <v>16</v>
      </c>
      <c r="J314" s="1" t="n">
        <v>32</v>
      </c>
      <c r="N314" s="1" t="s">
        <v>18</v>
      </c>
    </row>
    <row r="315" customFormat="false" ht="12.8" hidden="false" customHeight="false" outlineLevel="0" collapsed="false">
      <c r="A315" s="1" t="s">
        <v>336</v>
      </c>
      <c r="B315" s="1" t="str">
        <f aca="false">LEFT(A315,FIND(" ",A315)-1)</f>
        <v>Ema</v>
      </c>
      <c r="C315" s="1" t="str">
        <f aca="false">RIGHT(A315,LEN(A315)-FIND(" ",A315))</f>
        <v>Marić</v>
      </c>
      <c r="D315" s="2" t="n">
        <v>42052920620</v>
      </c>
      <c r="E315" s="3" t="n">
        <v>8530241000</v>
      </c>
      <c r="F315" s="1" t="n">
        <f aca="false">$J$1-J315</f>
        <v>2010</v>
      </c>
      <c r="G315" s="1" t="str">
        <f aca="false">G314</f>
        <v>OB_061</v>
      </c>
      <c r="H315" s="1" t="s">
        <v>186</v>
      </c>
      <c r="I315" s="1" t="s">
        <v>20</v>
      </c>
      <c r="J315" s="1" t="n">
        <v>12</v>
      </c>
      <c r="L315" s="1" t="s">
        <v>21</v>
      </c>
      <c r="M315" s="1" t="s">
        <v>21</v>
      </c>
      <c r="N315" s="1" t="s">
        <v>18</v>
      </c>
    </row>
    <row r="316" customFormat="false" ht="12.8" hidden="false" customHeight="false" outlineLevel="0" collapsed="false">
      <c r="A316" s="1" t="s">
        <v>337</v>
      </c>
      <c r="B316" s="1" t="str">
        <f aca="false">LEFT(A316,FIND(" ",A316)-1)</f>
        <v>Oleg</v>
      </c>
      <c r="C316" s="1" t="str">
        <f aca="false">RIGHT(A316,LEN(A316)-FIND(" ",A316))</f>
        <v>Marić</v>
      </c>
      <c r="D316" s="2" t="n">
        <v>59360866128</v>
      </c>
      <c r="E316" s="3" t="n">
        <v>8530241000</v>
      </c>
      <c r="F316" s="1" t="n">
        <f aca="false">$J$1-J316</f>
        <v>2012</v>
      </c>
      <c r="G316" s="1" t="str">
        <f aca="false">G315</f>
        <v>OB_061</v>
      </c>
      <c r="H316" s="1" t="s">
        <v>186</v>
      </c>
      <c r="I316" s="1" t="s">
        <v>23</v>
      </c>
      <c r="J316" s="1" t="n">
        <v>10</v>
      </c>
      <c r="L316" s="1" t="s">
        <v>21</v>
      </c>
      <c r="M316" s="1" t="s">
        <v>21</v>
      </c>
      <c r="N316" s="1" t="s">
        <v>18</v>
      </c>
    </row>
    <row r="317" customFormat="false" ht="12.8" hidden="false" customHeight="false" outlineLevel="0" collapsed="false">
      <c r="A317" s="1" t="s">
        <v>338</v>
      </c>
      <c r="B317" s="1" t="str">
        <f aca="false">LEFT(A317,FIND(" ",A317)-1)</f>
        <v>Maksim</v>
      </c>
      <c r="C317" s="1" t="str">
        <f aca="false">RIGHT(A317,LEN(A317)-FIND(" ",A317))</f>
        <v>Marić</v>
      </c>
      <c r="D317" s="2" t="n">
        <v>38738458074</v>
      </c>
      <c r="E317" s="3" t="n">
        <v>8530241000</v>
      </c>
      <c r="F317" s="1" t="n">
        <f aca="false">$J$1-J317</f>
        <v>2015</v>
      </c>
      <c r="G317" s="1" t="str">
        <f aca="false">G316</f>
        <v>OB_061</v>
      </c>
      <c r="H317" s="1" t="s">
        <v>186</v>
      </c>
      <c r="I317" s="1" t="s">
        <v>50</v>
      </c>
      <c r="J317" s="1" t="n">
        <v>7</v>
      </c>
      <c r="L317" s="1" t="s">
        <v>21</v>
      </c>
      <c r="M317" s="1" t="s">
        <v>21</v>
      </c>
      <c r="N317" s="1" t="s">
        <v>18</v>
      </c>
    </row>
    <row r="318" s="5" customFormat="true" ht="12.8" hidden="false" customHeight="false" outlineLevel="0" collapsed="false">
      <c r="B318" s="6" t="e">
        <f aca="false">LEFT(A318,FIND(" ",A318)-1)</f>
        <v>#VALUE!</v>
      </c>
      <c r="C318" s="6" t="e">
        <f aca="false">RIGHT(A318,LEN(A318)-FIND(" ",A318))</f>
        <v>#VALUE!</v>
      </c>
      <c r="D318" s="7"/>
      <c r="E318" s="7"/>
      <c r="AEU318" s="6"/>
      <c r="AEV318" s="6"/>
      <c r="AEW318" s="6"/>
      <c r="AEX318" s="6"/>
      <c r="AEY318" s="6"/>
      <c r="AEZ318" s="6"/>
      <c r="AFA318" s="6"/>
      <c r="AFB318" s="6"/>
      <c r="AFC318" s="6"/>
      <c r="AFD318" s="6"/>
      <c r="AFE318" s="6"/>
      <c r="AFF318" s="6"/>
      <c r="AFG318" s="6"/>
      <c r="AFH318" s="6"/>
      <c r="AFI318" s="6"/>
      <c r="AFJ318" s="6"/>
      <c r="AFK318" s="6"/>
      <c r="AFL318" s="6"/>
      <c r="AFM318" s="6"/>
      <c r="AFN318" s="6"/>
      <c r="AFO318" s="6"/>
      <c r="AFP318" s="6"/>
      <c r="AFQ318" s="6"/>
      <c r="AFR318" s="6"/>
      <c r="AFS318" s="6"/>
      <c r="AFT318" s="6"/>
      <c r="AFU318" s="6"/>
      <c r="AFV318" s="6"/>
      <c r="AFW318" s="6"/>
      <c r="AFX318" s="6"/>
      <c r="AFY318" s="6"/>
      <c r="AFZ318" s="6"/>
      <c r="AGA318" s="6"/>
      <c r="AGB318" s="6"/>
      <c r="AGC318" s="6"/>
      <c r="AGD318" s="6"/>
      <c r="AGE318" s="6"/>
      <c r="AGF318" s="6"/>
      <c r="AGG318" s="6"/>
      <c r="AGH318" s="6"/>
      <c r="AGI318" s="6"/>
      <c r="AGJ318" s="6"/>
      <c r="AGK318" s="6"/>
      <c r="AGL318" s="6"/>
      <c r="AGM318" s="6"/>
      <c r="AGN318" s="6"/>
      <c r="AGO318" s="6"/>
      <c r="AGP318" s="6"/>
      <c r="AGQ318" s="6"/>
      <c r="AGR318" s="6"/>
      <c r="AGS318" s="6"/>
      <c r="AGT318" s="6"/>
      <c r="AGU318" s="6"/>
      <c r="AGV318" s="6"/>
      <c r="AGW318" s="6"/>
      <c r="AGX318" s="6"/>
      <c r="AGY318" s="6"/>
      <c r="AGZ318" s="6"/>
      <c r="AHA318" s="6"/>
      <c r="AHB318" s="6"/>
      <c r="AHC318" s="6"/>
      <c r="AHD318" s="6"/>
      <c r="AHE318" s="6"/>
      <c r="AHF318" s="6"/>
      <c r="AHG318" s="6"/>
      <c r="AHH318" s="6"/>
      <c r="AHI318" s="6"/>
      <c r="AHJ318" s="6"/>
      <c r="AHK318" s="6"/>
      <c r="AHL318" s="6"/>
      <c r="AHM318" s="6"/>
      <c r="AHN318" s="6"/>
      <c r="AHO318" s="6"/>
      <c r="AHP318" s="6"/>
      <c r="AHQ318" s="6"/>
      <c r="AHR318" s="6"/>
      <c r="AHS318" s="6"/>
      <c r="AHT318" s="6"/>
      <c r="AHU318" s="6"/>
      <c r="AHV318" s="6"/>
      <c r="AHW318" s="6"/>
      <c r="AHX318" s="6"/>
      <c r="AHY318" s="6"/>
      <c r="AHZ318" s="6"/>
      <c r="AIA318" s="6"/>
      <c r="AIB318" s="6"/>
      <c r="AIC318" s="6"/>
      <c r="AID318" s="6"/>
      <c r="AIE318" s="6"/>
      <c r="AIF318" s="6"/>
      <c r="AIG318" s="6"/>
      <c r="AIH318" s="6"/>
      <c r="AII318" s="6"/>
      <c r="AIJ318" s="6"/>
      <c r="AIK318" s="6"/>
      <c r="AIL318" s="6"/>
      <c r="AIM318" s="6"/>
      <c r="AIN318" s="6"/>
      <c r="AIO318" s="6"/>
      <c r="AIP318" s="6"/>
      <c r="AIQ318" s="6"/>
      <c r="AIR318" s="6"/>
      <c r="AIS318" s="6"/>
      <c r="AIT318" s="6"/>
      <c r="AIU318" s="6"/>
      <c r="AIV318" s="6"/>
      <c r="AIW318" s="6"/>
      <c r="AIX318" s="6"/>
      <c r="AIY318" s="6"/>
      <c r="AIZ318" s="6"/>
      <c r="AJA318" s="6"/>
      <c r="AJB318" s="6"/>
      <c r="AJC318" s="6"/>
      <c r="AJD318" s="6"/>
      <c r="AJE318" s="6"/>
      <c r="AJF318" s="6"/>
      <c r="AJG318" s="6"/>
      <c r="AJH318" s="6"/>
      <c r="AJI318" s="6"/>
      <c r="AJJ318" s="6"/>
      <c r="AJK318" s="6"/>
      <c r="AJL318" s="6"/>
      <c r="AJM318" s="6"/>
      <c r="AJN318" s="6"/>
      <c r="AJO318" s="6"/>
      <c r="AJP318" s="6"/>
      <c r="AJQ318" s="6"/>
      <c r="AJR318" s="6"/>
      <c r="AJS318" s="6"/>
      <c r="AJT318" s="6"/>
      <c r="AJU318" s="6"/>
      <c r="AJV318" s="6"/>
      <c r="AJW318" s="6"/>
      <c r="AJX318" s="6"/>
      <c r="AJY318" s="6"/>
      <c r="AJZ318" s="6"/>
      <c r="AKA318" s="6"/>
      <c r="AKB318" s="6"/>
      <c r="AKC318" s="6"/>
      <c r="AKD318" s="6"/>
      <c r="AKE318" s="6"/>
      <c r="AKF318" s="6"/>
      <c r="AKG318" s="6"/>
      <c r="AKH318" s="6"/>
      <c r="AKI318" s="6"/>
      <c r="AKJ318" s="6"/>
      <c r="AKK318" s="6"/>
      <c r="AKL318" s="6"/>
      <c r="AKM318" s="6"/>
      <c r="AKN318" s="6"/>
      <c r="AKO318" s="6"/>
      <c r="AKP318" s="6"/>
      <c r="AKQ318" s="6"/>
      <c r="AKR318" s="6"/>
      <c r="AKS318" s="6"/>
      <c r="AKT318" s="6"/>
      <c r="AKU318" s="6"/>
      <c r="AKV318" s="6"/>
      <c r="AKW318" s="6"/>
      <c r="AKX318" s="6"/>
      <c r="AKY318" s="6"/>
      <c r="AKZ318" s="6"/>
      <c r="ALA318" s="6"/>
      <c r="ALB318" s="6"/>
      <c r="ALC318" s="6"/>
      <c r="ALD318" s="6"/>
      <c r="ALE318" s="6"/>
      <c r="ALF318" s="6"/>
      <c r="ALG318" s="6"/>
      <c r="ALH318" s="6"/>
      <c r="ALI318" s="6"/>
      <c r="ALJ318" s="6"/>
      <c r="ALK318" s="6"/>
      <c r="ALL318" s="6"/>
      <c r="ALM318" s="6"/>
      <c r="ALN318" s="6"/>
      <c r="ALO318" s="6"/>
      <c r="ALP318" s="6"/>
      <c r="ALQ318" s="6"/>
      <c r="ALR318" s="6"/>
      <c r="ALS318" s="6"/>
      <c r="ALT318" s="6"/>
      <c r="ALU318" s="6"/>
      <c r="ALV318" s="6"/>
      <c r="ALW318" s="6"/>
      <c r="ALX318" s="6"/>
      <c r="ALY318" s="6"/>
      <c r="ALZ318" s="6"/>
      <c r="AMA318" s="6"/>
      <c r="AMB318" s="6"/>
      <c r="AMC318" s="6"/>
      <c r="AMD318" s="6"/>
      <c r="AME318" s="0"/>
      <c r="AMF318" s="0"/>
      <c r="AMG318" s="0"/>
      <c r="AMH318" s="0"/>
      <c r="AMI318" s="0"/>
      <c r="AMJ318" s="0"/>
    </row>
    <row r="319" s="4" customFormat="true" ht="12.8" hidden="false" customHeight="false" outlineLevel="0" collapsed="false">
      <c r="A319" s="4" t="s">
        <v>339</v>
      </c>
      <c r="B319" s="4" t="str">
        <f aca="false">LEFT(A319,FIND(" ",A319)-1)</f>
        <v>Luka</v>
      </c>
      <c r="C319" s="4" t="str">
        <f aca="false">RIGHT(A319,LEN(A319)-FIND(" ",A319))</f>
        <v>Babić</v>
      </c>
      <c r="D319" s="3" t="n">
        <v>87697573120</v>
      </c>
      <c r="E319" s="3"/>
      <c r="F319" s="4" t="n">
        <f aca="false">$J$1-J319</f>
        <v>2001</v>
      </c>
      <c r="G319" s="4" t="s">
        <v>340</v>
      </c>
      <c r="H319" s="4" t="s">
        <v>186</v>
      </c>
      <c r="I319" s="4" t="s">
        <v>26</v>
      </c>
      <c r="J319" s="4" t="n">
        <v>21</v>
      </c>
      <c r="N319" s="1" t="s">
        <v>18</v>
      </c>
      <c r="AME319" s="0"/>
      <c r="AMF319" s="0"/>
      <c r="AMG319" s="0"/>
      <c r="AMH319" s="0"/>
      <c r="AMI319" s="0"/>
      <c r="AMJ319" s="0"/>
    </row>
    <row r="320" customFormat="false" ht="12.8" hidden="false" customHeight="false" outlineLevel="0" collapsed="false">
      <c r="A320" s="1" t="s">
        <v>341</v>
      </c>
      <c r="B320" s="1" t="str">
        <f aca="false">LEFT(A320,FIND(" ",A320)-1)</f>
        <v>Lana</v>
      </c>
      <c r="C320" s="1" t="str">
        <f aca="false">RIGHT(A320,LEN(A320)-FIND(" ",A320))</f>
        <v>Babić</v>
      </c>
      <c r="D320" s="2" t="n">
        <v>89340549459</v>
      </c>
      <c r="E320" s="3" t="n">
        <v>87697573120</v>
      </c>
      <c r="F320" s="1" t="n">
        <f aca="false">$J$1-J320</f>
        <v>2002</v>
      </c>
      <c r="G320" s="1" t="str">
        <f aca="false">G319</f>
        <v>OB_062</v>
      </c>
      <c r="H320" s="1" t="s">
        <v>186</v>
      </c>
      <c r="I320" s="1" t="s">
        <v>16</v>
      </c>
      <c r="J320" s="1" t="n">
        <v>20</v>
      </c>
      <c r="N320" s="1" t="s">
        <v>18</v>
      </c>
    </row>
    <row r="321" customFormat="false" ht="12.8" hidden="false" customHeight="false" outlineLevel="0" collapsed="false">
      <c r="A321" s="1" t="s">
        <v>342</v>
      </c>
      <c r="B321" s="1" t="str">
        <f aca="false">LEFT(A321,FIND(" ",A321)-1)</f>
        <v>Lav</v>
      </c>
      <c r="C321" s="1" t="str">
        <f aca="false">RIGHT(A321,LEN(A321)-FIND(" ",A321))</f>
        <v>Babić</v>
      </c>
      <c r="D321" s="2" t="n">
        <v>99199538175</v>
      </c>
      <c r="E321" s="3" t="n">
        <v>87697573120</v>
      </c>
      <c r="F321" s="1" t="n">
        <f aca="false">$J$1-J321</f>
        <v>2019</v>
      </c>
      <c r="G321" s="1" t="str">
        <f aca="false">G320</f>
        <v>OB_062</v>
      </c>
      <c r="H321" s="1" t="s">
        <v>186</v>
      </c>
      <c r="I321" s="1" t="s">
        <v>20</v>
      </c>
      <c r="J321" s="1" t="n">
        <v>3</v>
      </c>
      <c r="M321" s="1" t="s">
        <v>21</v>
      </c>
      <c r="N321" s="1" t="s">
        <v>18</v>
      </c>
    </row>
    <row r="322" customFormat="false" ht="12.8" hidden="false" customHeight="false" outlineLevel="0" collapsed="false">
      <c r="A322" s="1" t="s">
        <v>343</v>
      </c>
      <c r="B322" s="1" t="str">
        <f aca="false">LEFT(A322,FIND(" ",A322)-1)</f>
        <v>Ivana</v>
      </c>
      <c r="C322" s="1" t="str">
        <f aca="false">RIGHT(A322,LEN(A322)-FIND(" ",A322))</f>
        <v>Babić</v>
      </c>
      <c r="D322" s="2" t="n">
        <v>43590363772</v>
      </c>
      <c r="E322" s="3" t="n">
        <v>87697573120</v>
      </c>
      <c r="F322" s="1" t="n">
        <f aca="false">$J$1-J322</f>
        <v>2020</v>
      </c>
      <c r="G322" s="1" t="str">
        <f aca="false">G321</f>
        <v>OB_062</v>
      </c>
      <c r="H322" s="1" t="s">
        <v>186</v>
      </c>
      <c r="I322" s="1" t="s">
        <v>23</v>
      </c>
      <c r="J322" s="1" t="n">
        <v>2</v>
      </c>
      <c r="M322" s="1" t="s">
        <v>21</v>
      </c>
      <c r="N322" s="1" t="s">
        <v>18</v>
      </c>
    </row>
    <row r="323" s="5" customFormat="true" ht="12.8" hidden="false" customHeight="false" outlineLevel="0" collapsed="false">
      <c r="B323" s="6" t="e">
        <f aca="false">LEFT(A323,FIND(" ",A323)-1)</f>
        <v>#VALUE!</v>
      </c>
      <c r="C323" s="6" t="e">
        <f aca="false">RIGHT(A323,LEN(A323)-FIND(" ",A323))</f>
        <v>#VALUE!</v>
      </c>
      <c r="D323" s="7"/>
      <c r="E323" s="7"/>
      <c r="AEU323" s="6"/>
      <c r="AEV323" s="6"/>
      <c r="AEW323" s="6"/>
      <c r="AEX323" s="6"/>
      <c r="AEY323" s="6"/>
      <c r="AEZ323" s="6"/>
      <c r="AFA323" s="6"/>
      <c r="AFB323" s="6"/>
      <c r="AFC323" s="6"/>
      <c r="AFD323" s="6"/>
      <c r="AFE323" s="6"/>
      <c r="AFF323" s="6"/>
      <c r="AFG323" s="6"/>
      <c r="AFH323" s="6"/>
      <c r="AFI323" s="6"/>
      <c r="AFJ323" s="6"/>
      <c r="AFK323" s="6"/>
      <c r="AFL323" s="6"/>
      <c r="AFM323" s="6"/>
      <c r="AFN323" s="6"/>
      <c r="AFO323" s="6"/>
      <c r="AFP323" s="6"/>
      <c r="AFQ323" s="6"/>
      <c r="AFR323" s="6"/>
      <c r="AFS323" s="6"/>
      <c r="AFT323" s="6"/>
      <c r="AFU323" s="6"/>
      <c r="AFV323" s="6"/>
      <c r="AFW323" s="6"/>
      <c r="AFX323" s="6"/>
      <c r="AFY323" s="6"/>
      <c r="AFZ323" s="6"/>
      <c r="AGA323" s="6"/>
      <c r="AGB323" s="6"/>
      <c r="AGC323" s="6"/>
      <c r="AGD323" s="6"/>
      <c r="AGE323" s="6"/>
      <c r="AGF323" s="6"/>
      <c r="AGG323" s="6"/>
      <c r="AGH323" s="6"/>
      <c r="AGI323" s="6"/>
      <c r="AGJ323" s="6"/>
      <c r="AGK323" s="6"/>
      <c r="AGL323" s="6"/>
      <c r="AGM323" s="6"/>
      <c r="AGN323" s="6"/>
      <c r="AGO323" s="6"/>
      <c r="AGP323" s="6"/>
      <c r="AGQ323" s="6"/>
      <c r="AGR323" s="6"/>
      <c r="AGS323" s="6"/>
      <c r="AGT323" s="6"/>
      <c r="AGU323" s="6"/>
      <c r="AGV323" s="6"/>
      <c r="AGW323" s="6"/>
      <c r="AGX323" s="6"/>
      <c r="AGY323" s="6"/>
      <c r="AGZ323" s="6"/>
      <c r="AHA323" s="6"/>
      <c r="AHB323" s="6"/>
      <c r="AHC323" s="6"/>
      <c r="AHD323" s="6"/>
      <c r="AHE323" s="6"/>
      <c r="AHF323" s="6"/>
      <c r="AHG323" s="6"/>
      <c r="AHH323" s="6"/>
      <c r="AHI323" s="6"/>
      <c r="AHJ323" s="6"/>
      <c r="AHK323" s="6"/>
      <c r="AHL323" s="6"/>
      <c r="AHM323" s="6"/>
      <c r="AHN323" s="6"/>
      <c r="AHO323" s="6"/>
      <c r="AHP323" s="6"/>
      <c r="AHQ323" s="6"/>
      <c r="AHR323" s="6"/>
      <c r="AHS323" s="6"/>
      <c r="AHT323" s="6"/>
      <c r="AHU323" s="6"/>
      <c r="AHV323" s="6"/>
      <c r="AHW323" s="6"/>
      <c r="AHX323" s="6"/>
      <c r="AHY323" s="6"/>
      <c r="AHZ323" s="6"/>
      <c r="AIA323" s="6"/>
      <c r="AIB323" s="6"/>
      <c r="AIC323" s="6"/>
      <c r="AID323" s="6"/>
      <c r="AIE323" s="6"/>
      <c r="AIF323" s="6"/>
      <c r="AIG323" s="6"/>
      <c r="AIH323" s="6"/>
      <c r="AII323" s="6"/>
      <c r="AIJ323" s="6"/>
      <c r="AIK323" s="6"/>
      <c r="AIL323" s="6"/>
      <c r="AIM323" s="6"/>
      <c r="AIN323" s="6"/>
      <c r="AIO323" s="6"/>
      <c r="AIP323" s="6"/>
      <c r="AIQ323" s="6"/>
      <c r="AIR323" s="6"/>
      <c r="AIS323" s="6"/>
      <c r="AIT323" s="6"/>
      <c r="AIU323" s="6"/>
      <c r="AIV323" s="6"/>
      <c r="AIW323" s="6"/>
      <c r="AIX323" s="6"/>
      <c r="AIY323" s="6"/>
      <c r="AIZ323" s="6"/>
      <c r="AJA323" s="6"/>
      <c r="AJB323" s="6"/>
      <c r="AJC323" s="6"/>
      <c r="AJD323" s="6"/>
      <c r="AJE323" s="6"/>
      <c r="AJF323" s="6"/>
      <c r="AJG323" s="6"/>
      <c r="AJH323" s="6"/>
      <c r="AJI323" s="6"/>
      <c r="AJJ323" s="6"/>
      <c r="AJK323" s="6"/>
      <c r="AJL323" s="6"/>
      <c r="AJM323" s="6"/>
      <c r="AJN323" s="6"/>
      <c r="AJO323" s="6"/>
      <c r="AJP323" s="6"/>
      <c r="AJQ323" s="6"/>
      <c r="AJR323" s="6"/>
      <c r="AJS323" s="6"/>
      <c r="AJT323" s="6"/>
      <c r="AJU323" s="6"/>
      <c r="AJV323" s="6"/>
      <c r="AJW323" s="6"/>
      <c r="AJX323" s="6"/>
      <c r="AJY323" s="6"/>
      <c r="AJZ323" s="6"/>
      <c r="AKA323" s="6"/>
      <c r="AKB323" s="6"/>
      <c r="AKC323" s="6"/>
      <c r="AKD323" s="6"/>
      <c r="AKE323" s="6"/>
      <c r="AKF323" s="6"/>
      <c r="AKG323" s="6"/>
      <c r="AKH323" s="6"/>
      <c r="AKI323" s="6"/>
      <c r="AKJ323" s="6"/>
      <c r="AKK323" s="6"/>
      <c r="AKL323" s="6"/>
      <c r="AKM323" s="6"/>
      <c r="AKN323" s="6"/>
      <c r="AKO323" s="6"/>
      <c r="AKP323" s="6"/>
      <c r="AKQ323" s="6"/>
      <c r="AKR323" s="6"/>
      <c r="AKS323" s="6"/>
      <c r="AKT323" s="6"/>
      <c r="AKU323" s="6"/>
      <c r="AKV323" s="6"/>
      <c r="AKW323" s="6"/>
      <c r="AKX323" s="6"/>
      <c r="AKY323" s="6"/>
      <c r="AKZ323" s="6"/>
      <c r="ALA323" s="6"/>
      <c r="ALB323" s="6"/>
      <c r="ALC323" s="6"/>
      <c r="ALD323" s="6"/>
      <c r="ALE323" s="6"/>
      <c r="ALF323" s="6"/>
      <c r="ALG323" s="6"/>
      <c r="ALH323" s="6"/>
      <c r="ALI323" s="6"/>
      <c r="ALJ323" s="6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0"/>
      <c r="AMF323" s="0"/>
      <c r="AMG323" s="0"/>
      <c r="AMH323" s="0"/>
      <c r="AMI323" s="0"/>
      <c r="AMJ323" s="0"/>
    </row>
    <row r="324" s="4" customFormat="true" ht="12.8" hidden="false" customHeight="false" outlineLevel="0" collapsed="false">
      <c r="A324" s="4" t="s">
        <v>344</v>
      </c>
      <c r="B324" s="4" t="str">
        <f aca="false">LEFT(A324,FIND(" ",A324)-1)</f>
        <v>Jakov</v>
      </c>
      <c r="C324" s="4" t="str">
        <f aca="false">RIGHT(A324,LEN(A324)-FIND(" ",A324))</f>
        <v>Lončar</v>
      </c>
      <c r="D324" s="3" t="n">
        <v>39490165931</v>
      </c>
      <c r="E324" s="3"/>
      <c r="F324" s="4" t="n">
        <f aca="false">$J$1-J324</f>
        <v>1987</v>
      </c>
      <c r="G324" s="4" t="s">
        <v>345</v>
      </c>
      <c r="H324" s="4" t="s">
        <v>186</v>
      </c>
      <c r="I324" s="4" t="s">
        <v>26</v>
      </c>
      <c r="J324" s="4" t="n">
        <v>35</v>
      </c>
      <c r="N324" s="1" t="s">
        <v>18</v>
      </c>
      <c r="AME324" s="0"/>
      <c r="AMF324" s="0"/>
      <c r="AMG324" s="0"/>
      <c r="AMH324" s="0"/>
      <c r="AMI324" s="0"/>
      <c r="AMJ324" s="0"/>
    </row>
    <row r="325" customFormat="false" ht="12.8" hidden="false" customHeight="false" outlineLevel="0" collapsed="false">
      <c r="A325" s="1" t="s">
        <v>346</v>
      </c>
      <c r="B325" s="1" t="str">
        <f aca="false">LEFT(A325,FIND(" ",A325)-1)</f>
        <v>Irina</v>
      </c>
      <c r="C325" s="1" t="str">
        <f aca="false">RIGHT(A325,LEN(A325)-FIND(" ",A325))</f>
        <v>Lončar</v>
      </c>
      <c r="D325" s="2" t="n">
        <v>37528716462</v>
      </c>
      <c r="E325" s="3" t="n">
        <v>39490165931</v>
      </c>
      <c r="F325" s="1" t="n">
        <f aca="false">$J$1-J325</f>
        <v>1990</v>
      </c>
      <c r="G325" s="1" t="str">
        <f aca="false">G324</f>
        <v>OB_063</v>
      </c>
      <c r="H325" s="1" t="s">
        <v>186</v>
      </c>
      <c r="I325" s="1" t="s">
        <v>16</v>
      </c>
      <c r="J325" s="1" t="n">
        <v>32</v>
      </c>
      <c r="N325" s="1" t="s">
        <v>18</v>
      </c>
    </row>
    <row r="326" customFormat="false" ht="12.8" hidden="false" customHeight="false" outlineLevel="0" collapsed="false">
      <c r="A326" s="1" t="s">
        <v>347</v>
      </c>
      <c r="B326" s="1" t="str">
        <f aca="false">LEFT(A326,FIND(" ",A326)-1)</f>
        <v>Nikolina</v>
      </c>
      <c r="C326" s="1" t="str">
        <f aca="false">RIGHT(A326,LEN(A326)-FIND(" ",A326))</f>
        <v>Lončar</v>
      </c>
      <c r="D326" s="2" t="n">
        <v>54016290605</v>
      </c>
      <c r="E326" s="3" t="n">
        <v>39490165931</v>
      </c>
      <c r="F326" s="1" t="n">
        <f aca="false">$J$1-J326</f>
        <v>2010</v>
      </c>
      <c r="G326" s="1" t="str">
        <f aca="false">G325</f>
        <v>OB_063</v>
      </c>
      <c r="H326" s="1" t="s">
        <v>186</v>
      </c>
      <c r="I326" s="1" t="s">
        <v>20</v>
      </c>
      <c r="J326" s="1" t="n">
        <v>12</v>
      </c>
      <c r="L326" s="1" t="s">
        <v>21</v>
      </c>
      <c r="M326" s="1" t="s">
        <v>21</v>
      </c>
      <c r="N326" s="1" t="s">
        <v>18</v>
      </c>
    </row>
    <row r="327" customFormat="false" ht="12.8" hidden="false" customHeight="false" outlineLevel="0" collapsed="false">
      <c r="A327" s="1" t="s">
        <v>348</v>
      </c>
      <c r="B327" s="1" t="str">
        <f aca="false">LEFT(A327,FIND(" ",A327)-1)</f>
        <v>Marko</v>
      </c>
      <c r="C327" s="1" t="str">
        <f aca="false">RIGHT(A327,LEN(A327)-FIND(" ",A327))</f>
        <v>Lončar</v>
      </c>
      <c r="D327" s="2" t="n">
        <v>22990408164</v>
      </c>
      <c r="E327" s="3" t="n">
        <v>39490165931</v>
      </c>
      <c r="F327" s="1" t="n">
        <f aca="false">$J$1-J327</f>
        <v>2012</v>
      </c>
      <c r="G327" s="1" t="str">
        <f aca="false">G326</f>
        <v>OB_063</v>
      </c>
      <c r="H327" s="1" t="s">
        <v>186</v>
      </c>
      <c r="I327" s="1" t="s">
        <v>23</v>
      </c>
      <c r="J327" s="1" t="n">
        <v>10</v>
      </c>
      <c r="L327" s="1" t="s">
        <v>21</v>
      </c>
      <c r="M327" s="1" t="s">
        <v>21</v>
      </c>
      <c r="N327" s="1" t="s">
        <v>18</v>
      </c>
    </row>
    <row r="328" customFormat="false" ht="12.8" hidden="false" customHeight="false" outlineLevel="0" collapsed="false">
      <c r="A328" s="1" t="s">
        <v>349</v>
      </c>
      <c r="B328" s="1" t="str">
        <f aca="false">LEFT(A328,FIND(" ",A328)-1)</f>
        <v>Andrija</v>
      </c>
      <c r="C328" s="1" t="str">
        <f aca="false">RIGHT(A328,LEN(A328)-FIND(" ",A328))</f>
        <v>Lončar</v>
      </c>
      <c r="D328" s="2" t="n">
        <v>46740986975</v>
      </c>
      <c r="E328" s="3" t="n">
        <v>39490165931</v>
      </c>
      <c r="F328" s="1" t="n">
        <f aca="false">$J$1-J328</f>
        <v>2016</v>
      </c>
      <c r="G328" s="1" t="str">
        <f aca="false">G327</f>
        <v>OB_063</v>
      </c>
      <c r="H328" s="1" t="s">
        <v>186</v>
      </c>
      <c r="I328" s="1" t="s">
        <v>50</v>
      </c>
      <c r="J328" s="1" t="n">
        <v>6</v>
      </c>
      <c r="L328" s="1" t="s">
        <v>21</v>
      </c>
      <c r="M328" s="1" t="s">
        <v>21</v>
      </c>
      <c r="N328" s="1" t="s">
        <v>18</v>
      </c>
    </row>
    <row r="329" s="5" customFormat="true" ht="12.8" hidden="false" customHeight="false" outlineLevel="0" collapsed="false">
      <c r="B329" s="6" t="e">
        <f aca="false">LEFT(A329,FIND(" ",A329)-1)</f>
        <v>#VALUE!</v>
      </c>
      <c r="C329" s="6" t="e">
        <f aca="false">RIGHT(A329,LEN(A329)-FIND(" ",A329))</f>
        <v>#VALUE!</v>
      </c>
      <c r="D329" s="7"/>
      <c r="E329" s="7"/>
      <c r="AEU329" s="6"/>
      <c r="AEV329" s="6"/>
      <c r="AEW329" s="6"/>
      <c r="AEX329" s="6"/>
      <c r="AEY329" s="6"/>
      <c r="AEZ329" s="6"/>
      <c r="AFA329" s="6"/>
      <c r="AFB329" s="6"/>
      <c r="AFC329" s="6"/>
      <c r="AFD329" s="6"/>
      <c r="AFE329" s="6"/>
      <c r="AFF329" s="6"/>
      <c r="AFG329" s="6"/>
      <c r="AFH329" s="6"/>
      <c r="AFI329" s="6"/>
      <c r="AFJ329" s="6"/>
      <c r="AFK329" s="6"/>
      <c r="AFL329" s="6"/>
      <c r="AFM329" s="6"/>
      <c r="AFN329" s="6"/>
      <c r="AFO329" s="6"/>
      <c r="AFP329" s="6"/>
      <c r="AFQ329" s="6"/>
      <c r="AFR329" s="6"/>
      <c r="AFS329" s="6"/>
      <c r="AFT329" s="6"/>
      <c r="AFU329" s="6"/>
      <c r="AFV329" s="6"/>
      <c r="AFW329" s="6"/>
      <c r="AFX329" s="6"/>
      <c r="AFY329" s="6"/>
      <c r="AFZ329" s="6"/>
      <c r="AGA329" s="6"/>
      <c r="AGB329" s="6"/>
      <c r="AGC329" s="6"/>
      <c r="AGD329" s="6"/>
      <c r="AGE329" s="6"/>
      <c r="AGF329" s="6"/>
      <c r="AGG329" s="6"/>
      <c r="AGH329" s="6"/>
      <c r="AGI329" s="6"/>
      <c r="AGJ329" s="6"/>
      <c r="AGK329" s="6"/>
      <c r="AGL329" s="6"/>
      <c r="AGM329" s="6"/>
      <c r="AGN329" s="6"/>
      <c r="AGO329" s="6"/>
      <c r="AGP329" s="6"/>
      <c r="AGQ329" s="6"/>
      <c r="AGR329" s="6"/>
      <c r="AGS329" s="6"/>
      <c r="AGT329" s="6"/>
      <c r="AGU329" s="6"/>
      <c r="AGV329" s="6"/>
      <c r="AGW329" s="6"/>
      <c r="AGX329" s="6"/>
      <c r="AGY329" s="6"/>
      <c r="AGZ329" s="6"/>
      <c r="AHA329" s="6"/>
      <c r="AHB329" s="6"/>
      <c r="AHC329" s="6"/>
      <c r="AHD329" s="6"/>
      <c r="AHE329" s="6"/>
      <c r="AHF329" s="6"/>
      <c r="AHG329" s="6"/>
      <c r="AHH329" s="6"/>
      <c r="AHI329" s="6"/>
      <c r="AHJ329" s="6"/>
      <c r="AHK329" s="6"/>
      <c r="AHL329" s="6"/>
      <c r="AHM329" s="6"/>
      <c r="AHN329" s="6"/>
      <c r="AHO329" s="6"/>
      <c r="AHP329" s="6"/>
      <c r="AHQ329" s="6"/>
      <c r="AHR329" s="6"/>
      <c r="AHS329" s="6"/>
      <c r="AHT329" s="6"/>
      <c r="AHU329" s="6"/>
      <c r="AHV329" s="6"/>
      <c r="AHW329" s="6"/>
      <c r="AHX329" s="6"/>
      <c r="AHY329" s="6"/>
      <c r="AHZ329" s="6"/>
      <c r="AIA329" s="6"/>
      <c r="AIB329" s="6"/>
      <c r="AIC329" s="6"/>
      <c r="AID329" s="6"/>
      <c r="AIE329" s="6"/>
      <c r="AIF329" s="6"/>
      <c r="AIG329" s="6"/>
      <c r="AIH329" s="6"/>
      <c r="AII329" s="6"/>
      <c r="AIJ329" s="6"/>
      <c r="AIK329" s="6"/>
      <c r="AIL329" s="6"/>
      <c r="AIM329" s="6"/>
      <c r="AIN329" s="6"/>
      <c r="AIO329" s="6"/>
      <c r="AIP329" s="6"/>
      <c r="AIQ329" s="6"/>
      <c r="AIR329" s="6"/>
      <c r="AIS329" s="6"/>
      <c r="AIT329" s="6"/>
      <c r="AIU329" s="6"/>
      <c r="AIV329" s="6"/>
      <c r="AIW329" s="6"/>
      <c r="AIX329" s="6"/>
      <c r="AIY329" s="6"/>
      <c r="AIZ329" s="6"/>
      <c r="AJA329" s="6"/>
      <c r="AJB329" s="6"/>
      <c r="AJC329" s="6"/>
      <c r="AJD329" s="6"/>
      <c r="AJE329" s="6"/>
      <c r="AJF329" s="6"/>
      <c r="AJG329" s="6"/>
      <c r="AJH329" s="6"/>
      <c r="AJI329" s="6"/>
      <c r="AJJ329" s="6"/>
      <c r="AJK329" s="6"/>
      <c r="AJL329" s="6"/>
      <c r="AJM329" s="6"/>
      <c r="AJN329" s="6"/>
      <c r="AJO329" s="6"/>
      <c r="AJP329" s="6"/>
      <c r="AJQ329" s="6"/>
      <c r="AJR329" s="6"/>
      <c r="AJS329" s="6"/>
      <c r="AJT329" s="6"/>
      <c r="AJU329" s="6"/>
      <c r="AJV329" s="6"/>
      <c r="AJW329" s="6"/>
      <c r="AJX329" s="6"/>
      <c r="AJY329" s="6"/>
      <c r="AJZ329" s="6"/>
      <c r="AKA329" s="6"/>
      <c r="AKB329" s="6"/>
      <c r="AKC329" s="6"/>
      <c r="AKD329" s="6"/>
      <c r="AKE329" s="6"/>
      <c r="AKF329" s="6"/>
      <c r="AKG329" s="6"/>
      <c r="AKH329" s="6"/>
      <c r="AKI329" s="6"/>
      <c r="AKJ329" s="6"/>
      <c r="AKK329" s="6"/>
      <c r="AKL329" s="6"/>
      <c r="AKM329" s="6"/>
      <c r="AKN329" s="6"/>
      <c r="AKO329" s="6"/>
      <c r="AKP329" s="6"/>
      <c r="AKQ329" s="6"/>
      <c r="AKR329" s="6"/>
      <c r="AKS329" s="6"/>
      <c r="AKT329" s="6"/>
      <c r="AKU329" s="6"/>
      <c r="AKV329" s="6"/>
      <c r="AKW329" s="6"/>
      <c r="AKX329" s="6"/>
      <c r="AKY329" s="6"/>
      <c r="AKZ329" s="6"/>
      <c r="ALA329" s="6"/>
      <c r="ALB329" s="6"/>
      <c r="ALC329" s="6"/>
      <c r="ALD329" s="6"/>
      <c r="ALE329" s="6"/>
      <c r="ALF329" s="6"/>
      <c r="ALG329" s="6"/>
      <c r="ALH329" s="6"/>
      <c r="ALI329" s="6"/>
      <c r="ALJ329" s="6"/>
      <c r="ALK329" s="6"/>
      <c r="ALL329" s="6"/>
      <c r="ALM329" s="6"/>
      <c r="ALN329" s="6"/>
      <c r="ALO329" s="6"/>
      <c r="ALP329" s="6"/>
      <c r="ALQ329" s="6"/>
      <c r="ALR329" s="6"/>
      <c r="ALS329" s="6"/>
      <c r="ALT329" s="6"/>
      <c r="ALU329" s="6"/>
      <c r="ALV329" s="6"/>
      <c r="ALW329" s="6"/>
      <c r="ALX329" s="6"/>
      <c r="ALY329" s="6"/>
      <c r="ALZ329" s="6"/>
      <c r="AMA329" s="6"/>
      <c r="AMB329" s="6"/>
      <c r="AMC329" s="6"/>
      <c r="AMD329" s="6"/>
      <c r="AME329" s="0"/>
      <c r="AMF329" s="0"/>
      <c r="AMG329" s="0"/>
      <c r="AMH329" s="0"/>
      <c r="AMI329" s="0"/>
      <c r="AMJ329" s="0"/>
    </row>
    <row r="330" s="4" customFormat="true" ht="12.8" hidden="false" customHeight="false" outlineLevel="0" collapsed="false">
      <c r="A330" s="4" t="s">
        <v>350</v>
      </c>
      <c r="B330" s="4" t="str">
        <f aca="false">LEFT(A330,FIND(" ",A330)-1)</f>
        <v>Nikola</v>
      </c>
      <c r="C330" s="4" t="str">
        <f aca="false">RIGHT(A330,LEN(A330)-FIND(" ",A330))</f>
        <v>Barišić</v>
      </c>
      <c r="D330" s="3" t="n">
        <v>95984431784</v>
      </c>
      <c r="E330" s="3"/>
      <c r="F330" s="4" t="n">
        <f aca="false">$J$1-J330</f>
        <v>1997</v>
      </c>
      <c r="G330" s="4" t="s">
        <v>351</v>
      </c>
      <c r="H330" s="4" t="s">
        <v>186</v>
      </c>
      <c r="I330" s="4" t="s">
        <v>26</v>
      </c>
      <c r="J330" s="4" t="n">
        <v>25</v>
      </c>
      <c r="N330" s="1" t="s">
        <v>18</v>
      </c>
      <c r="AME330" s="0"/>
      <c r="AMF330" s="0"/>
      <c r="AMG330" s="0"/>
      <c r="AMH330" s="0"/>
      <c r="AMI330" s="0"/>
      <c r="AMJ330" s="0"/>
    </row>
    <row r="331" customFormat="false" ht="12.8" hidden="false" customHeight="false" outlineLevel="0" collapsed="false">
      <c r="A331" s="1" t="s">
        <v>352</v>
      </c>
      <c r="B331" s="1" t="str">
        <f aca="false">LEFT(A331,FIND(" ",A331)-1)</f>
        <v>Ivona</v>
      </c>
      <c r="C331" s="1" t="str">
        <f aca="false">RIGHT(A331,LEN(A331)-FIND(" ",A331))</f>
        <v>Barišić</v>
      </c>
      <c r="D331" s="2" t="n">
        <v>69004353394</v>
      </c>
      <c r="E331" s="3" t="n">
        <v>95984431784</v>
      </c>
      <c r="F331" s="1" t="n">
        <f aca="false">$J$1-J331</f>
        <v>1996</v>
      </c>
      <c r="G331" s="1" t="str">
        <f aca="false">G330</f>
        <v>OB_064</v>
      </c>
      <c r="H331" s="1" t="s">
        <v>186</v>
      </c>
      <c r="I331" s="1" t="s">
        <v>16</v>
      </c>
      <c r="J331" s="1" t="n">
        <v>26</v>
      </c>
      <c r="N331" s="1" t="s">
        <v>18</v>
      </c>
    </row>
    <row r="332" customFormat="false" ht="12.8" hidden="false" customHeight="false" outlineLevel="0" collapsed="false">
      <c r="A332" s="1" t="s">
        <v>353</v>
      </c>
      <c r="B332" s="1" t="str">
        <f aca="false">LEFT(A332,FIND(" ",A332)-1)</f>
        <v>Mile</v>
      </c>
      <c r="C332" s="1" t="str">
        <f aca="false">RIGHT(A332,LEN(A332)-FIND(" ",A332))</f>
        <v>Barišić</v>
      </c>
      <c r="D332" s="2" t="n">
        <v>23967925999</v>
      </c>
      <c r="E332" s="3" t="n">
        <v>95984431784</v>
      </c>
      <c r="F332" s="1" t="n">
        <f aca="false">$J$1-J332</f>
        <v>2014</v>
      </c>
      <c r="G332" s="1" t="str">
        <f aca="false">G331</f>
        <v>OB_064</v>
      </c>
      <c r="H332" s="1" t="s">
        <v>186</v>
      </c>
      <c r="I332" s="1" t="s">
        <v>20</v>
      </c>
      <c r="J332" s="1" t="n">
        <v>8</v>
      </c>
      <c r="L332" s="1" t="s">
        <v>21</v>
      </c>
      <c r="M332" s="1" t="s">
        <v>21</v>
      </c>
      <c r="N332" s="1" t="s">
        <v>18</v>
      </c>
    </row>
    <row r="333" customFormat="false" ht="12.8" hidden="false" customHeight="false" outlineLevel="0" collapsed="false">
      <c r="A333" s="1" t="s">
        <v>354</v>
      </c>
      <c r="B333" s="1" t="str">
        <f aca="false">LEFT(A333,FIND(" ",A333)-1)</f>
        <v>Ivana</v>
      </c>
      <c r="C333" s="1" t="str">
        <f aca="false">RIGHT(A333,LEN(A333)-FIND(" ",A333))</f>
        <v>Barišić</v>
      </c>
      <c r="D333" s="2" t="n">
        <v>93894902865</v>
      </c>
      <c r="E333" s="3" t="n">
        <v>95984431784</v>
      </c>
      <c r="F333" s="1" t="n">
        <f aca="false">$J$1-J333</f>
        <v>2020</v>
      </c>
      <c r="G333" s="1" t="str">
        <f aca="false">G332</f>
        <v>OB_064</v>
      </c>
      <c r="H333" s="1" t="s">
        <v>186</v>
      </c>
      <c r="I333" s="1" t="s">
        <v>23</v>
      </c>
      <c r="J333" s="1" t="n">
        <v>2</v>
      </c>
      <c r="M333" s="1" t="s">
        <v>21</v>
      </c>
      <c r="N333" s="1" t="s">
        <v>18</v>
      </c>
    </row>
    <row r="334" customFormat="false" ht="12.8" hidden="false" customHeight="false" outlineLevel="0" collapsed="false">
      <c r="A334" s="1" t="s">
        <v>355</v>
      </c>
      <c r="B334" s="1" t="str">
        <f aca="false">LEFT(A334,FIND(" ",A334)-1)</f>
        <v>Vito</v>
      </c>
      <c r="C334" s="1" t="str">
        <f aca="false">RIGHT(A334,LEN(A334)-FIND(" ",A334))</f>
        <v>Barišić</v>
      </c>
      <c r="D334" s="2" t="n">
        <v>78764649782</v>
      </c>
      <c r="E334" s="3" t="n">
        <v>95984431784</v>
      </c>
      <c r="F334" s="1" t="n">
        <f aca="false">$J$1-J334</f>
        <v>2021</v>
      </c>
      <c r="G334" s="1" t="str">
        <f aca="false">G333</f>
        <v>OB_064</v>
      </c>
      <c r="H334" s="1" t="s">
        <v>186</v>
      </c>
      <c r="I334" s="1" t="s">
        <v>50</v>
      </c>
      <c r="J334" s="1" t="n">
        <v>1</v>
      </c>
      <c r="M334" s="1" t="s">
        <v>21</v>
      </c>
      <c r="N334" s="1" t="s">
        <v>18</v>
      </c>
    </row>
    <row r="335" s="5" customFormat="true" ht="12.8" hidden="false" customHeight="false" outlineLevel="0" collapsed="false">
      <c r="B335" s="6" t="e">
        <f aca="false">LEFT(A335,FIND(" ",A335)-1)</f>
        <v>#VALUE!</v>
      </c>
      <c r="C335" s="6" t="e">
        <f aca="false">RIGHT(A335,LEN(A335)-FIND(" ",A335))</f>
        <v>#VALUE!</v>
      </c>
      <c r="D335" s="7"/>
      <c r="E335" s="7"/>
      <c r="AEU335" s="6"/>
      <c r="AEV335" s="6"/>
      <c r="AEW335" s="6"/>
      <c r="AEX335" s="6"/>
      <c r="AEY335" s="6"/>
      <c r="AEZ335" s="6"/>
      <c r="AFA335" s="6"/>
      <c r="AFB335" s="6"/>
      <c r="AFC335" s="6"/>
      <c r="AFD335" s="6"/>
      <c r="AFE335" s="6"/>
      <c r="AFF335" s="6"/>
      <c r="AFG335" s="6"/>
      <c r="AFH335" s="6"/>
      <c r="AFI335" s="6"/>
      <c r="AFJ335" s="6"/>
      <c r="AFK335" s="6"/>
      <c r="AFL335" s="6"/>
      <c r="AFM335" s="6"/>
      <c r="AFN335" s="6"/>
      <c r="AFO335" s="6"/>
      <c r="AFP335" s="6"/>
      <c r="AFQ335" s="6"/>
      <c r="AFR335" s="6"/>
      <c r="AFS335" s="6"/>
      <c r="AFT335" s="6"/>
      <c r="AFU335" s="6"/>
      <c r="AFV335" s="6"/>
      <c r="AFW335" s="6"/>
      <c r="AFX335" s="6"/>
      <c r="AFY335" s="6"/>
      <c r="AFZ335" s="6"/>
      <c r="AGA335" s="6"/>
      <c r="AGB335" s="6"/>
      <c r="AGC335" s="6"/>
      <c r="AGD335" s="6"/>
      <c r="AGE335" s="6"/>
      <c r="AGF335" s="6"/>
      <c r="AGG335" s="6"/>
      <c r="AGH335" s="6"/>
      <c r="AGI335" s="6"/>
      <c r="AGJ335" s="6"/>
      <c r="AGK335" s="6"/>
      <c r="AGL335" s="6"/>
      <c r="AGM335" s="6"/>
      <c r="AGN335" s="6"/>
      <c r="AGO335" s="6"/>
      <c r="AGP335" s="6"/>
      <c r="AGQ335" s="6"/>
      <c r="AGR335" s="6"/>
      <c r="AGS335" s="6"/>
      <c r="AGT335" s="6"/>
      <c r="AGU335" s="6"/>
      <c r="AGV335" s="6"/>
      <c r="AGW335" s="6"/>
      <c r="AGX335" s="6"/>
      <c r="AGY335" s="6"/>
      <c r="AGZ335" s="6"/>
      <c r="AHA335" s="6"/>
      <c r="AHB335" s="6"/>
      <c r="AHC335" s="6"/>
      <c r="AHD335" s="6"/>
      <c r="AHE335" s="6"/>
      <c r="AHF335" s="6"/>
      <c r="AHG335" s="6"/>
      <c r="AHH335" s="6"/>
      <c r="AHI335" s="6"/>
      <c r="AHJ335" s="6"/>
      <c r="AHK335" s="6"/>
      <c r="AHL335" s="6"/>
      <c r="AHM335" s="6"/>
      <c r="AHN335" s="6"/>
      <c r="AHO335" s="6"/>
      <c r="AHP335" s="6"/>
      <c r="AHQ335" s="6"/>
      <c r="AHR335" s="6"/>
      <c r="AHS335" s="6"/>
      <c r="AHT335" s="6"/>
      <c r="AHU335" s="6"/>
      <c r="AHV335" s="6"/>
      <c r="AHW335" s="6"/>
      <c r="AHX335" s="6"/>
      <c r="AHY335" s="6"/>
      <c r="AHZ335" s="6"/>
      <c r="AIA335" s="6"/>
      <c r="AIB335" s="6"/>
      <c r="AIC335" s="6"/>
      <c r="AID335" s="6"/>
      <c r="AIE335" s="6"/>
      <c r="AIF335" s="6"/>
      <c r="AIG335" s="6"/>
      <c r="AIH335" s="6"/>
      <c r="AII335" s="6"/>
      <c r="AIJ335" s="6"/>
      <c r="AIK335" s="6"/>
      <c r="AIL335" s="6"/>
      <c r="AIM335" s="6"/>
      <c r="AIN335" s="6"/>
      <c r="AIO335" s="6"/>
      <c r="AIP335" s="6"/>
      <c r="AIQ335" s="6"/>
      <c r="AIR335" s="6"/>
      <c r="AIS335" s="6"/>
      <c r="AIT335" s="6"/>
      <c r="AIU335" s="6"/>
      <c r="AIV335" s="6"/>
      <c r="AIW335" s="6"/>
      <c r="AIX335" s="6"/>
      <c r="AIY335" s="6"/>
      <c r="AIZ335" s="6"/>
      <c r="AJA335" s="6"/>
      <c r="AJB335" s="6"/>
      <c r="AJC335" s="6"/>
      <c r="AJD335" s="6"/>
      <c r="AJE335" s="6"/>
      <c r="AJF335" s="6"/>
      <c r="AJG335" s="6"/>
      <c r="AJH335" s="6"/>
      <c r="AJI335" s="6"/>
      <c r="AJJ335" s="6"/>
      <c r="AJK335" s="6"/>
      <c r="AJL335" s="6"/>
      <c r="AJM335" s="6"/>
      <c r="AJN335" s="6"/>
      <c r="AJO335" s="6"/>
      <c r="AJP335" s="6"/>
      <c r="AJQ335" s="6"/>
      <c r="AJR335" s="6"/>
      <c r="AJS335" s="6"/>
      <c r="AJT335" s="6"/>
      <c r="AJU335" s="6"/>
      <c r="AJV335" s="6"/>
      <c r="AJW335" s="6"/>
      <c r="AJX335" s="6"/>
      <c r="AJY335" s="6"/>
      <c r="AJZ335" s="6"/>
      <c r="AKA335" s="6"/>
      <c r="AKB335" s="6"/>
      <c r="AKC335" s="6"/>
      <c r="AKD335" s="6"/>
      <c r="AKE335" s="6"/>
      <c r="AKF335" s="6"/>
      <c r="AKG335" s="6"/>
      <c r="AKH335" s="6"/>
      <c r="AKI335" s="6"/>
      <c r="AKJ335" s="6"/>
      <c r="AKK335" s="6"/>
      <c r="AKL335" s="6"/>
      <c r="AKM335" s="6"/>
      <c r="AKN335" s="6"/>
      <c r="AKO335" s="6"/>
      <c r="AKP335" s="6"/>
      <c r="AKQ335" s="6"/>
      <c r="AKR335" s="6"/>
      <c r="AKS335" s="6"/>
      <c r="AKT335" s="6"/>
      <c r="AKU335" s="6"/>
      <c r="AKV335" s="6"/>
      <c r="AKW335" s="6"/>
      <c r="AKX335" s="6"/>
      <c r="AKY335" s="6"/>
      <c r="AKZ335" s="6"/>
      <c r="ALA335" s="6"/>
      <c r="ALB335" s="6"/>
      <c r="ALC335" s="6"/>
      <c r="ALD335" s="6"/>
      <c r="ALE335" s="6"/>
      <c r="ALF335" s="6"/>
      <c r="ALG335" s="6"/>
      <c r="ALH335" s="6"/>
      <c r="ALI335" s="6"/>
      <c r="ALJ335" s="6"/>
      <c r="ALK335" s="6"/>
      <c r="ALL335" s="6"/>
      <c r="ALM335" s="6"/>
      <c r="ALN335" s="6"/>
      <c r="ALO335" s="6"/>
      <c r="ALP335" s="6"/>
      <c r="ALQ335" s="6"/>
      <c r="ALR335" s="6"/>
      <c r="ALS335" s="6"/>
      <c r="ALT335" s="6"/>
      <c r="ALU335" s="6"/>
      <c r="ALV335" s="6"/>
      <c r="ALW335" s="6"/>
      <c r="ALX335" s="6"/>
      <c r="ALY335" s="6"/>
      <c r="ALZ335" s="6"/>
      <c r="AMA335" s="6"/>
      <c r="AMB335" s="6"/>
      <c r="AMC335" s="6"/>
      <c r="AMD335" s="6"/>
      <c r="AME335" s="0"/>
      <c r="AMF335" s="0"/>
      <c r="AMG335" s="0"/>
      <c r="AMH335" s="0"/>
      <c r="AMI335" s="0"/>
      <c r="AMJ335" s="0"/>
    </row>
    <row r="336" s="4" customFormat="true" ht="12.8" hidden="false" customHeight="false" outlineLevel="0" collapsed="false">
      <c r="A336" s="4" t="s">
        <v>356</v>
      </c>
      <c r="B336" s="4" t="str">
        <f aca="false">LEFT(A336,FIND(" ",A336)-1)</f>
        <v>Drago</v>
      </c>
      <c r="C336" s="4" t="str">
        <f aca="false">RIGHT(A336,LEN(A336)-FIND(" ",A336))</f>
        <v>Janković</v>
      </c>
      <c r="D336" s="3" t="n">
        <v>30883112655</v>
      </c>
      <c r="E336" s="3"/>
      <c r="F336" s="4" t="n">
        <f aca="false">$J$1-J336</f>
        <v>2001</v>
      </c>
      <c r="G336" s="4" t="s">
        <v>357</v>
      </c>
      <c r="H336" s="4" t="s">
        <v>358</v>
      </c>
      <c r="I336" s="4" t="s">
        <v>26</v>
      </c>
      <c r="J336" s="4" t="n">
        <v>21</v>
      </c>
      <c r="N336" s="1" t="s">
        <v>18</v>
      </c>
      <c r="AME336" s="0"/>
      <c r="AMF336" s="0"/>
      <c r="AMG336" s="0"/>
      <c r="AMH336" s="0"/>
      <c r="AMI336" s="0"/>
      <c r="AMJ336" s="0"/>
    </row>
    <row r="337" customFormat="false" ht="12.8" hidden="false" customHeight="false" outlineLevel="0" collapsed="false">
      <c r="A337" s="1" t="s">
        <v>359</v>
      </c>
      <c r="B337" s="1" t="str">
        <f aca="false">LEFT(A337,FIND(" ",A337)-1)</f>
        <v>Josipa</v>
      </c>
      <c r="C337" s="1" t="str">
        <f aca="false">RIGHT(A337,LEN(A337)-FIND(" ",A337))</f>
        <v>Janković</v>
      </c>
      <c r="D337" s="2" t="n">
        <v>86863858638</v>
      </c>
      <c r="E337" s="3" t="n">
        <v>30883112655</v>
      </c>
      <c r="F337" s="1" t="n">
        <f aca="false">$J$1-J337</f>
        <v>2002</v>
      </c>
      <c r="G337" s="1" t="str">
        <f aca="false">G336</f>
        <v>OB_065</v>
      </c>
      <c r="H337" s="1" t="s">
        <v>358</v>
      </c>
      <c r="I337" s="1" t="s">
        <v>16</v>
      </c>
      <c r="J337" s="1" t="n">
        <v>20</v>
      </c>
      <c r="N337" s="1" t="s">
        <v>18</v>
      </c>
    </row>
    <row r="338" customFormat="false" ht="12.8" hidden="false" customHeight="false" outlineLevel="0" collapsed="false">
      <c r="A338" s="1" t="s">
        <v>360</v>
      </c>
      <c r="B338" s="1" t="str">
        <f aca="false">LEFT(A338,FIND(" ",A338)-1)</f>
        <v>Lota</v>
      </c>
      <c r="C338" s="1" t="str">
        <f aca="false">RIGHT(A338,LEN(A338)-FIND(" ",A338))</f>
        <v>Janković</v>
      </c>
      <c r="D338" s="2" t="n">
        <v>47573403229</v>
      </c>
      <c r="E338" s="3" t="n">
        <v>30883112655</v>
      </c>
      <c r="F338" s="1" t="n">
        <f aca="false">$J$1-J338</f>
        <v>2019</v>
      </c>
      <c r="G338" s="1" t="str">
        <f aca="false">G337</f>
        <v>OB_065</v>
      </c>
      <c r="H338" s="1" t="s">
        <v>358</v>
      </c>
      <c r="I338" s="1" t="s">
        <v>20</v>
      </c>
      <c r="J338" s="1" t="n">
        <v>3</v>
      </c>
      <c r="M338" s="1" t="s">
        <v>21</v>
      </c>
      <c r="N338" s="1" t="s">
        <v>18</v>
      </c>
    </row>
    <row r="339" customFormat="false" ht="12.8" hidden="false" customHeight="false" outlineLevel="0" collapsed="false">
      <c r="A339" s="1" t="s">
        <v>361</v>
      </c>
      <c r="B339" s="1" t="str">
        <f aca="false">LEFT(A339,FIND(" ",A339)-1)</f>
        <v>Milan</v>
      </c>
      <c r="C339" s="1" t="str">
        <f aca="false">RIGHT(A339,LEN(A339)-FIND(" ",A339))</f>
        <v>Janković</v>
      </c>
      <c r="D339" s="2" t="n">
        <v>92754508148</v>
      </c>
      <c r="E339" s="3" t="n">
        <v>30883112655</v>
      </c>
      <c r="F339" s="1" t="n">
        <f aca="false">$J$1-J339</f>
        <v>2020</v>
      </c>
      <c r="G339" s="1" t="str">
        <f aca="false">G338</f>
        <v>OB_065</v>
      </c>
      <c r="H339" s="1" t="s">
        <v>358</v>
      </c>
      <c r="I339" s="1" t="s">
        <v>23</v>
      </c>
      <c r="J339" s="1" t="n">
        <v>2</v>
      </c>
      <c r="M339" s="1" t="s">
        <v>21</v>
      </c>
      <c r="N339" s="1" t="s">
        <v>18</v>
      </c>
    </row>
    <row r="340" s="5" customFormat="true" ht="12.8" hidden="false" customHeight="false" outlineLevel="0" collapsed="false">
      <c r="B340" s="6" t="e">
        <f aca="false">LEFT(A340,FIND(" ",A340)-1)</f>
        <v>#VALUE!</v>
      </c>
      <c r="C340" s="6" t="e">
        <f aca="false">RIGHT(A340,LEN(A340)-FIND(" ",A340))</f>
        <v>#VALUE!</v>
      </c>
      <c r="D340" s="7"/>
      <c r="E340" s="7"/>
      <c r="AEU340" s="6"/>
      <c r="AEV340" s="6"/>
      <c r="AEW340" s="6"/>
      <c r="AEX340" s="6"/>
      <c r="AEY340" s="6"/>
      <c r="AEZ340" s="6"/>
      <c r="AFA340" s="6"/>
      <c r="AFB340" s="6"/>
      <c r="AFC340" s="6"/>
      <c r="AFD340" s="6"/>
      <c r="AFE340" s="6"/>
      <c r="AFF340" s="6"/>
      <c r="AFG340" s="6"/>
      <c r="AFH340" s="6"/>
      <c r="AFI340" s="6"/>
      <c r="AFJ340" s="6"/>
      <c r="AFK340" s="6"/>
      <c r="AFL340" s="6"/>
      <c r="AFM340" s="6"/>
      <c r="AFN340" s="6"/>
      <c r="AFO340" s="6"/>
      <c r="AFP340" s="6"/>
      <c r="AFQ340" s="6"/>
      <c r="AFR340" s="6"/>
      <c r="AFS340" s="6"/>
      <c r="AFT340" s="6"/>
      <c r="AFU340" s="6"/>
      <c r="AFV340" s="6"/>
      <c r="AFW340" s="6"/>
      <c r="AFX340" s="6"/>
      <c r="AFY340" s="6"/>
      <c r="AFZ340" s="6"/>
      <c r="AGA340" s="6"/>
      <c r="AGB340" s="6"/>
      <c r="AGC340" s="6"/>
      <c r="AGD340" s="6"/>
      <c r="AGE340" s="6"/>
      <c r="AGF340" s="6"/>
      <c r="AGG340" s="6"/>
      <c r="AGH340" s="6"/>
      <c r="AGI340" s="6"/>
      <c r="AGJ340" s="6"/>
      <c r="AGK340" s="6"/>
      <c r="AGL340" s="6"/>
      <c r="AGM340" s="6"/>
      <c r="AGN340" s="6"/>
      <c r="AGO340" s="6"/>
      <c r="AGP340" s="6"/>
      <c r="AGQ340" s="6"/>
      <c r="AGR340" s="6"/>
      <c r="AGS340" s="6"/>
      <c r="AGT340" s="6"/>
      <c r="AGU340" s="6"/>
      <c r="AGV340" s="6"/>
      <c r="AGW340" s="6"/>
      <c r="AGX340" s="6"/>
      <c r="AGY340" s="6"/>
      <c r="AGZ340" s="6"/>
      <c r="AHA340" s="6"/>
      <c r="AHB340" s="6"/>
      <c r="AHC340" s="6"/>
      <c r="AHD340" s="6"/>
      <c r="AHE340" s="6"/>
      <c r="AHF340" s="6"/>
      <c r="AHG340" s="6"/>
      <c r="AHH340" s="6"/>
      <c r="AHI340" s="6"/>
      <c r="AHJ340" s="6"/>
      <c r="AHK340" s="6"/>
      <c r="AHL340" s="6"/>
      <c r="AHM340" s="6"/>
      <c r="AHN340" s="6"/>
      <c r="AHO340" s="6"/>
      <c r="AHP340" s="6"/>
      <c r="AHQ340" s="6"/>
      <c r="AHR340" s="6"/>
      <c r="AHS340" s="6"/>
      <c r="AHT340" s="6"/>
      <c r="AHU340" s="6"/>
      <c r="AHV340" s="6"/>
      <c r="AHW340" s="6"/>
      <c r="AHX340" s="6"/>
      <c r="AHY340" s="6"/>
      <c r="AHZ340" s="6"/>
      <c r="AIA340" s="6"/>
      <c r="AIB340" s="6"/>
      <c r="AIC340" s="6"/>
      <c r="AID340" s="6"/>
      <c r="AIE340" s="6"/>
      <c r="AIF340" s="6"/>
      <c r="AIG340" s="6"/>
      <c r="AIH340" s="6"/>
      <c r="AII340" s="6"/>
      <c r="AIJ340" s="6"/>
      <c r="AIK340" s="6"/>
      <c r="AIL340" s="6"/>
      <c r="AIM340" s="6"/>
      <c r="AIN340" s="6"/>
      <c r="AIO340" s="6"/>
      <c r="AIP340" s="6"/>
      <c r="AIQ340" s="6"/>
      <c r="AIR340" s="6"/>
      <c r="AIS340" s="6"/>
      <c r="AIT340" s="6"/>
      <c r="AIU340" s="6"/>
      <c r="AIV340" s="6"/>
      <c r="AIW340" s="6"/>
      <c r="AIX340" s="6"/>
      <c r="AIY340" s="6"/>
      <c r="AIZ340" s="6"/>
      <c r="AJA340" s="6"/>
      <c r="AJB340" s="6"/>
      <c r="AJC340" s="6"/>
      <c r="AJD340" s="6"/>
      <c r="AJE340" s="6"/>
      <c r="AJF340" s="6"/>
      <c r="AJG340" s="6"/>
      <c r="AJH340" s="6"/>
      <c r="AJI340" s="6"/>
      <c r="AJJ340" s="6"/>
      <c r="AJK340" s="6"/>
      <c r="AJL340" s="6"/>
      <c r="AJM340" s="6"/>
      <c r="AJN340" s="6"/>
      <c r="AJO340" s="6"/>
      <c r="AJP340" s="6"/>
      <c r="AJQ340" s="6"/>
      <c r="AJR340" s="6"/>
      <c r="AJS340" s="6"/>
      <c r="AJT340" s="6"/>
      <c r="AJU340" s="6"/>
      <c r="AJV340" s="6"/>
      <c r="AJW340" s="6"/>
      <c r="AJX340" s="6"/>
      <c r="AJY340" s="6"/>
      <c r="AJZ340" s="6"/>
      <c r="AKA340" s="6"/>
      <c r="AKB340" s="6"/>
      <c r="AKC340" s="6"/>
      <c r="AKD340" s="6"/>
      <c r="AKE340" s="6"/>
      <c r="AKF340" s="6"/>
      <c r="AKG340" s="6"/>
      <c r="AKH340" s="6"/>
      <c r="AKI340" s="6"/>
      <c r="AKJ340" s="6"/>
      <c r="AKK340" s="6"/>
      <c r="AKL340" s="6"/>
      <c r="AKM340" s="6"/>
      <c r="AKN340" s="6"/>
      <c r="AKO340" s="6"/>
      <c r="AKP340" s="6"/>
      <c r="AKQ340" s="6"/>
      <c r="AKR340" s="6"/>
      <c r="AKS340" s="6"/>
      <c r="AKT340" s="6"/>
      <c r="AKU340" s="6"/>
      <c r="AKV340" s="6"/>
      <c r="AKW340" s="6"/>
      <c r="AKX340" s="6"/>
      <c r="AKY340" s="6"/>
      <c r="AKZ340" s="6"/>
      <c r="ALA340" s="6"/>
      <c r="ALB340" s="6"/>
      <c r="ALC340" s="6"/>
      <c r="ALD340" s="6"/>
      <c r="ALE340" s="6"/>
      <c r="ALF340" s="6"/>
      <c r="ALG340" s="6"/>
      <c r="ALH340" s="6"/>
      <c r="ALI340" s="6"/>
      <c r="ALJ340" s="6"/>
      <c r="ALK340" s="6"/>
      <c r="ALL340" s="6"/>
      <c r="ALM340" s="6"/>
      <c r="ALN340" s="6"/>
      <c r="ALO340" s="6"/>
      <c r="ALP340" s="6"/>
      <c r="ALQ340" s="6"/>
      <c r="ALR340" s="6"/>
      <c r="ALS340" s="6"/>
      <c r="ALT340" s="6"/>
      <c r="ALU340" s="6"/>
      <c r="ALV340" s="6"/>
      <c r="ALW340" s="6"/>
      <c r="ALX340" s="6"/>
      <c r="ALY340" s="6"/>
      <c r="ALZ340" s="6"/>
      <c r="AMA340" s="6"/>
      <c r="AMB340" s="6"/>
      <c r="AMC340" s="6"/>
      <c r="AMD340" s="6"/>
      <c r="AME340" s="0"/>
      <c r="AMF340" s="0"/>
      <c r="AMG340" s="0"/>
      <c r="AMH340" s="0"/>
      <c r="AMI340" s="0"/>
      <c r="AMJ340" s="0"/>
    </row>
    <row r="341" s="4" customFormat="true" ht="12.8" hidden="false" customHeight="false" outlineLevel="0" collapsed="false">
      <c r="A341" s="4" t="s">
        <v>362</v>
      </c>
      <c r="B341" s="4" t="str">
        <f aca="false">LEFT(A341,FIND(" ",A341)-1)</f>
        <v>Andrija</v>
      </c>
      <c r="C341" s="4" t="str">
        <f aca="false">RIGHT(A341,LEN(A341)-FIND(" ",A341))</f>
        <v>Vukelić</v>
      </c>
      <c r="D341" s="3" t="n">
        <v>33916382923</v>
      </c>
      <c r="E341" s="3"/>
      <c r="F341" s="4" t="n">
        <f aca="false">$J$1-J341</f>
        <v>2000</v>
      </c>
      <c r="G341" s="4" t="s">
        <v>363</v>
      </c>
      <c r="H341" s="4" t="s">
        <v>358</v>
      </c>
      <c r="I341" s="4" t="s">
        <v>26</v>
      </c>
      <c r="J341" s="4" t="n">
        <v>22</v>
      </c>
      <c r="N341" s="1" t="s">
        <v>18</v>
      </c>
      <c r="AME341" s="0"/>
      <c r="AMF341" s="0"/>
      <c r="AMG341" s="0"/>
      <c r="AMH341" s="0"/>
      <c r="AMI341" s="0"/>
      <c r="AMJ341" s="0"/>
    </row>
    <row r="342" customFormat="false" ht="12.8" hidden="false" customHeight="false" outlineLevel="0" collapsed="false">
      <c r="A342" s="1" t="s">
        <v>364</v>
      </c>
      <c r="B342" s="1" t="str">
        <f aca="false">LEFT(A342,FIND(" ",A342)-1)</f>
        <v>Diana</v>
      </c>
      <c r="C342" s="1" t="str">
        <f aca="false">RIGHT(A342,LEN(A342)-FIND(" ",A342))</f>
        <v>Vukelić</v>
      </c>
      <c r="D342" s="2" t="n">
        <v>95517206751</v>
      </c>
      <c r="E342" s="3" t="n">
        <v>33916382923</v>
      </c>
      <c r="F342" s="1" t="n">
        <f aca="false">$J$1-J342</f>
        <v>2001</v>
      </c>
      <c r="G342" s="1" t="str">
        <f aca="false">G341</f>
        <v>OB_066</v>
      </c>
      <c r="H342" s="1" t="s">
        <v>358</v>
      </c>
      <c r="I342" s="1" t="s">
        <v>16</v>
      </c>
      <c r="J342" s="1" t="n">
        <v>21</v>
      </c>
      <c r="N342" s="1" t="s">
        <v>18</v>
      </c>
    </row>
    <row r="343" customFormat="false" ht="12.8" hidden="false" customHeight="false" outlineLevel="0" collapsed="false">
      <c r="A343" s="1" t="s">
        <v>365</v>
      </c>
      <c r="B343" s="1" t="str">
        <f aca="false">LEFT(A343,FIND(" ",A343)-1)</f>
        <v>Milica</v>
      </c>
      <c r="C343" s="1" t="str">
        <f aca="false">RIGHT(A343,LEN(A343)-FIND(" ",A343))</f>
        <v>Vukelić</v>
      </c>
      <c r="D343" s="2" t="n">
        <v>61973077793</v>
      </c>
      <c r="E343" s="3" t="n">
        <v>33916382923</v>
      </c>
      <c r="F343" s="1" t="n">
        <f aca="false">$J$1-J343</f>
        <v>2012</v>
      </c>
      <c r="G343" s="1" t="str">
        <f aca="false">G342</f>
        <v>OB_066</v>
      </c>
      <c r="H343" s="1" t="s">
        <v>358</v>
      </c>
      <c r="I343" s="1" t="s">
        <v>20</v>
      </c>
      <c r="J343" s="1" t="n">
        <v>10</v>
      </c>
      <c r="L343" s="1" t="s">
        <v>21</v>
      </c>
      <c r="M343" s="1" t="s">
        <v>21</v>
      </c>
      <c r="N343" s="1" t="s">
        <v>18</v>
      </c>
    </row>
    <row r="344" customFormat="false" ht="12.8" hidden="false" customHeight="false" outlineLevel="0" collapsed="false">
      <c r="A344" s="1" t="s">
        <v>366</v>
      </c>
      <c r="B344" s="1" t="str">
        <f aca="false">LEFT(A344,FIND(" ",A344)-1)</f>
        <v>Andrijana</v>
      </c>
      <c r="C344" s="1" t="str">
        <f aca="false">RIGHT(A344,LEN(A344)-FIND(" ",A344))</f>
        <v>Vukelić</v>
      </c>
      <c r="D344" s="2" t="n">
        <v>27759023489</v>
      </c>
      <c r="E344" s="3" t="n">
        <v>33916382923</v>
      </c>
      <c r="F344" s="1" t="n">
        <f aca="false">$J$1-J344</f>
        <v>2014</v>
      </c>
      <c r="G344" s="1" t="str">
        <f aca="false">G343</f>
        <v>OB_066</v>
      </c>
      <c r="H344" s="1" t="s">
        <v>358</v>
      </c>
      <c r="I344" s="1" t="s">
        <v>23</v>
      </c>
      <c r="J344" s="1" t="n">
        <v>8</v>
      </c>
      <c r="L344" s="1" t="s">
        <v>21</v>
      </c>
      <c r="M344" s="1" t="s">
        <v>21</v>
      </c>
      <c r="N344" s="1" t="s">
        <v>18</v>
      </c>
    </row>
    <row r="345" s="5" customFormat="true" ht="12.8" hidden="false" customHeight="false" outlineLevel="0" collapsed="false">
      <c r="B345" s="6" t="e">
        <f aca="false">LEFT(A345,FIND(" ",A345)-1)</f>
        <v>#VALUE!</v>
      </c>
      <c r="C345" s="6" t="e">
        <f aca="false">RIGHT(A345,LEN(A345)-FIND(" ",A345))</f>
        <v>#VALUE!</v>
      </c>
      <c r="D345" s="7"/>
      <c r="E345" s="7"/>
      <c r="AEU345" s="6"/>
      <c r="AEV345" s="6"/>
      <c r="AEW345" s="6"/>
      <c r="AEX345" s="6"/>
      <c r="AEY345" s="6"/>
      <c r="AEZ345" s="6"/>
      <c r="AFA345" s="6"/>
      <c r="AFB345" s="6"/>
      <c r="AFC345" s="6"/>
      <c r="AFD345" s="6"/>
      <c r="AFE345" s="6"/>
      <c r="AFF345" s="6"/>
      <c r="AFG345" s="6"/>
      <c r="AFH345" s="6"/>
      <c r="AFI345" s="6"/>
      <c r="AFJ345" s="6"/>
      <c r="AFK345" s="6"/>
      <c r="AFL345" s="6"/>
      <c r="AFM345" s="6"/>
      <c r="AFN345" s="6"/>
      <c r="AFO345" s="6"/>
      <c r="AFP345" s="6"/>
      <c r="AFQ345" s="6"/>
      <c r="AFR345" s="6"/>
      <c r="AFS345" s="6"/>
      <c r="AFT345" s="6"/>
      <c r="AFU345" s="6"/>
      <c r="AFV345" s="6"/>
      <c r="AFW345" s="6"/>
      <c r="AFX345" s="6"/>
      <c r="AFY345" s="6"/>
      <c r="AFZ345" s="6"/>
      <c r="AGA345" s="6"/>
      <c r="AGB345" s="6"/>
      <c r="AGC345" s="6"/>
      <c r="AGD345" s="6"/>
      <c r="AGE345" s="6"/>
      <c r="AGF345" s="6"/>
      <c r="AGG345" s="6"/>
      <c r="AGH345" s="6"/>
      <c r="AGI345" s="6"/>
      <c r="AGJ345" s="6"/>
      <c r="AGK345" s="6"/>
      <c r="AGL345" s="6"/>
      <c r="AGM345" s="6"/>
      <c r="AGN345" s="6"/>
      <c r="AGO345" s="6"/>
      <c r="AGP345" s="6"/>
      <c r="AGQ345" s="6"/>
      <c r="AGR345" s="6"/>
      <c r="AGS345" s="6"/>
      <c r="AGT345" s="6"/>
      <c r="AGU345" s="6"/>
      <c r="AGV345" s="6"/>
      <c r="AGW345" s="6"/>
      <c r="AGX345" s="6"/>
      <c r="AGY345" s="6"/>
      <c r="AGZ345" s="6"/>
      <c r="AHA345" s="6"/>
      <c r="AHB345" s="6"/>
      <c r="AHC345" s="6"/>
      <c r="AHD345" s="6"/>
      <c r="AHE345" s="6"/>
      <c r="AHF345" s="6"/>
      <c r="AHG345" s="6"/>
      <c r="AHH345" s="6"/>
      <c r="AHI345" s="6"/>
      <c r="AHJ345" s="6"/>
      <c r="AHK345" s="6"/>
      <c r="AHL345" s="6"/>
      <c r="AHM345" s="6"/>
      <c r="AHN345" s="6"/>
      <c r="AHO345" s="6"/>
      <c r="AHP345" s="6"/>
      <c r="AHQ345" s="6"/>
      <c r="AHR345" s="6"/>
      <c r="AHS345" s="6"/>
      <c r="AHT345" s="6"/>
      <c r="AHU345" s="6"/>
      <c r="AHV345" s="6"/>
      <c r="AHW345" s="6"/>
      <c r="AHX345" s="6"/>
      <c r="AHY345" s="6"/>
      <c r="AHZ345" s="6"/>
      <c r="AIA345" s="6"/>
      <c r="AIB345" s="6"/>
      <c r="AIC345" s="6"/>
      <c r="AID345" s="6"/>
      <c r="AIE345" s="6"/>
      <c r="AIF345" s="6"/>
      <c r="AIG345" s="6"/>
      <c r="AIH345" s="6"/>
      <c r="AII345" s="6"/>
      <c r="AIJ345" s="6"/>
      <c r="AIK345" s="6"/>
      <c r="AIL345" s="6"/>
      <c r="AIM345" s="6"/>
      <c r="AIN345" s="6"/>
      <c r="AIO345" s="6"/>
      <c r="AIP345" s="6"/>
      <c r="AIQ345" s="6"/>
      <c r="AIR345" s="6"/>
      <c r="AIS345" s="6"/>
      <c r="AIT345" s="6"/>
      <c r="AIU345" s="6"/>
      <c r="AIV345" s="6"/>
      <c r="AIW345" s="6"/>
      <c r="AIX345" s="6"/>
      <c r="AIY345" s="6"/>
      <c r="AIZ345" s="6"/>
      <c r="AJA345" s="6"/>
      <c r="AJB345" s="6"/>
      <c r="AJC345" s="6"/>
      <c r="AJD345" s="6"/>
      <c r="AJE345" s="6"/>
      <c r="AJF345" s="6"/>
      <c r="AJG345" s="6"/>
      <c r="AJH345" s="6"/>
      <c r="AJI345" s="6"/>
      <c r="AJJ345" s="6"/>
      <c r="AJK345" s="6"/>
      <c r="AJL345" s="6"/>
      <c r="AJM345" s="6"/>
      <c r="AJN345" s="6"/>
      <c r="AJO345" s="6"/>
      <c r="AJP345" s="6"/>
      <c r="AJQ345" s="6"/>
      <c r="AJR345" s="6"/>
      <c r="AJS345" s="6"/>
      <c r="AJT345" s="6"/>
      <c r="AJU345" s="6"/>
      <c r="AJV345" s="6"/>
      <c r="AJW345" s="6"/>
      <c r="AJX345" s="6"/>
      <c r="AJY345" s="6"/>
      <c r="AJZ345" s="6"/>
      <c r="AKA345" s="6"/>
      <c r="AKB345" s="6"/>
      <c r="AKC345" s="6"/>
      <c r="AKD345" s="6"/>
      <c r="AKE345" s="6"/>
      <c r="AKF345" s="6"/>
      <c r="AKG345" s="6"/>
      <c r="AKH345" s="6"/>
      <c r="AKI345" s="6"/>
      <c r="AKJ345" s="6"/>
      <c r="AKK345" s="6"/>
      <c r="AKL345" s="6"/>
      <c r="AKM345" s="6"/>
      <c r="AKN345" s="6"/>
      <c r="AKO345" s="6"/>
      <c r="AKP345" s="6"/>
      <c r="AKQ345" s="6"/>
      <c r="AKR345" s="6"/>
      <c r="AKS345" s="6"/>
      <c r="AKT345" s="6"/>
      <c r="AKU345" s="6"/>
      <c r="AKV345" s="6"/>
      <c r="AKW345" s="6"/>
      <c r="AKX345" s="6"/>
      <c r="AKY345" s="6"/>
      <c r="AKZ345" s="6"/>
      <c r="ALA345" s="6"/>
      <c r="ALB345" s="6"/>
      <c r="ALC345" s="6"/>
      <c r="ALD345" s="6"/>
      <c r="ALE345" s="6"/>
      <c r="ALF345" s="6"/>
      <c r="ALG345" s="6"/>
      <c r="ALH345" s="6"/>
      <c r="ALI345" s="6"/>
      <c r="ALJ345" s="6"/>
      <c r="ALK345" s="6"/>
      <c r="ALL345" s="6"/>
      <c r="ALM345" s="6"/>
      <c r="ALN345" s="6"/>
      <c r="ALO345" s="6"/>
      <c r="ALP345" s="6"/>
      <c r="ALQ345" s="6"/>
      <c r="ALR345" s="6"/>
      <c r="ALS345" s="6"/>
      <c r="ALT345" s="6"/>
      <c r="ALU345" s="6"/>
      <c r="ALV345" s="6"/>
      <c r="ALW345" s="6"/>
      <c r="ALX345" s="6"/>
      <c r="ALY345" s="6"/>
      <c r="ALZ345" s="6"/>
      <c r="AMA345" s="6"/>
      <c r="AMB345" s="6"/>
      <c r="AMC345" s="6"/>
      <c r="AMD345" s="6"/>
      <c r="AME345" s="0"/>
      <c r="AMF345" s="0"/>
      <c r="AMG345" s="0"/>
      <c r="AMH345" s="0"/>
      <c r="AMI345" s="0"/>
      <c r="AMJ345" s="0"/>
    </row>
    <row r="346" s="4" customFormat="true" ht="12.8" hidden="false" customHeight="false" outlineLevel="0" collapsed="false">
      <c r="A346" s="4" t="s">
        <v>367</v>
      </c>
      <c r="B346" s="4" t="str">
        <f aca="false">LEFT(A346,FIND(" ",A346)-1)</f>
        <v>Goran</v>
      </c>
      <c r="C346" s="4" t="str">
        <f aca="false">RIGHT(A346,LEN(A346)-FIND(" ",A346))</f>
        <v>Kovačić</v>
      </c>
      <c r="D346" s="3" t="n">
        <v>31128194504</v>
      </c>
      <c r="E346" s="3"/>
      <c r="F346" s="4" t="n">
        <f aca="false">$J$1-J346</f>
        <v>1987</v>
      </c>
      <c r="G346" s="4" t="s">
        <v>368</v>
      </c>
      <c r="H346" s="4" t="s">
        <v>358</v>
      </c>
      <c r="I346" s="4" t="s">
        <v>26</v>
      </c>
      <c r="J346" s="4" t="n">
        <v>35</v>
      </c>
      <c r="N346" s="1" t="s">
        <v>18</v>
      </c>
      <c r="AME346" s="0"/>
      <c r="AMF346" s="0"/>
      <c r="AMG346" s="0"/>
      <c r="AMH346" s="0"/>
      <c r="AMI346" s="0"/>
      <c r="AMJ346" s="0"/>
    </row>
    <row r="347" customFormat="false" ht="12.8" hidden="false" customHeight="false" outlineLevel="0" collapsed="false">
      <c r="A347" s="1" t="s">
        <v>369</v>
      </c>
      <c r="B347" s="1" t="str">
        <f aca="false">LEFT(A347,FIND(" ",A347)-1)</f>
        <v>Ema</v>
      </c>
      <c r="C347" s="1" t="str">
        <f aca="false">RIGHT(A347,LEN(A347)-FIND(" ",A347))</f>
        <v>Kovačić</v>
      </c>
      <c r="D347" s="2" t="n">
        <v>34986376636</v>
      </c>
      <c r="E347" s="3" t="n">
        <v>31128194504</v>
      </c>
      <c r="F347" s="1" t="n">
        <f aca="false">$J$1-J347</f>
        <v>1990</v>
      </c>
      <c r="G347" s="1" t="str">
        <f aca="false">G346</f>
        <v>OB_067</v>
      </c>
      <c r="H347" s="1" t="s">
        <v>358</v>
      </c>
      <c r="I347" s="1" t="s">
        <v>16</v>
      </c>
      <c r="J347" s="1" t="n">
        <v>32</v>
      </c>
      <c r="N347" s="1" t="s">
        <v>18</v>
      </c>
    </row>
    <row r="348" customFormat="false" ht="12.8" hidden="false" customHeight="false" outlineLevel="0" collapsed="false">
      <c r="A348" s="1" t="s">
        <v>370</v>
      </c>
      <c r="B348" s="1" t="str">
        <f aca="false">LEFT(A348,FIND(" ",A348)-1)</f>
        <v>Helena</v>
      </c>
      <c r="C348" s="1" t="str">
        <f aca="false">RIGHT(A348,LEN(A348)-FIND(" ",A348))</f>
        <v>Kovačić</v>
      </c>
      <c r="D348" s="2" t="n">
        <v>67378827700</v>
      </c>
      <c r="E348" s="3" t="n">
        <v>31128194504</v>
      </c>
      <c r="F348" s="1" t="n">
        <f aca="false">$J$1-J348</f>
        <v>2010</v>
      </c>
      <c r="G348" s="1" t="str">
        <f aca="false">G347</f>
        <v>OB_067</v>
      </c>
      <c r="H348" s="1" t="s">
        <v>358</v>
      </c>
      <c r="I348" s="1" t="s">
        <v>20</v>
      </c>
      <c r="J348" s="1" t="n">
        <v>12</v>
      </c>
      <c r="L348" s="1" t="s">
        <v>21</v>
      </c>
      <c r="M348" s="1" t="s">
        <v>21</v>
      </c>
      <c r="N348" s="1" t="s">
        <v>18</v>
      </c>
    </row>
    <row r="349" customFormat="false" ht="12.8" hidden="false" customHeight="false" outlineLevel="0" collapsed="false">
      <c r="A349" s="1" t="s">
        <v>371</v>
      </c>
      <c r="B349" s="1" t="str">
        <f aca="false">LEFT(A349,FIND(" ",A349)-1)</f>
        <v>Maša</v>
      </c>
      <c r="C349" s="1" t="str">
        <f aca="false">RIGHT(A349,LEN(A349)-FIND(" ",A349))</f>
        <v>Kovačić</v>
      </c>
      <c r="D349" s="2" t="n">
        <v>83120005195</v>
      </c>
      <c r="E349" s="3" t="n">
        <v>31128194504</v>
      </c>
      <c r="F349" s="1" t="n">
        <f aca="false">$J$1-J349</f>
        <v>2012</v>
      </c>
      <c r="G349" s="1" t="str">
        <f aca="false">G348</f>
        <v>OB_067</v>
      </c>
      <c r="H349" s="1" t="s">
        <v>358</v>
      </c>
      <c r="I349" s="1" t="s">
        <v>23</v>
      </c>
      <c r="J349" s="1" t="n">
        <v>10</v>
      </c>
      <c r="L349" s="1" t="s">
        <v>21</v>
      </c>
      <c r="M349" s="1" t="s">
        <v>21</v>
      </c>
      <c r="N349" s="1" t="s">
        <v>18</v>
      </c>
    </row>
    <row r="350" s="5" customFormat="true" ht="12.8" hidden="false" customHeight="false" outlineLevel="0" collapsed="false">
      <c r="B350" s="6" t="e">
        <f aca="false">LEFT(A350,FIND(" ",A350)-1)</f>
        <v>#VALUE!</v>
      </c>
      <c r="C350" s="6" t="e">
        <f aca="false">RIGHT(A350,LEN(A350)-FIND(" ",A350))</f>
        <v>#VALUE!</v>
      </c>
      <c r="D350" s="7"/>
      <c r="E350" s="7"/>
      <c r="AEU350" s="6"/>
      <c r="AEV350" s="6"/>
      <c r="AEW350" s="6"/>
      <c r="AEX350" s="6"/>
      <c r="AEY350" s="6"/>
      <c r="AEZ350" s="6"/>
      <c r="AFA350" s="6"/>
      <c r="AFB350" s="6"/>
      <c r="AFC350" s="6"/>
      <c r="AFD350" s="6"/>
      <c r="AFE350" s="6"/>
      <c r="AFF350" s="6"/>
      <c r="AFG350" s="6"/>
      <c r="AFH350" s="6"/>
      <c r="AFI350" s="6"/>
      <c r="AFJ350" s="6"/>
      <c r="AFK350" s="6"/>
      <c r="AFL350" s="6"/>
      <c r="AFM350" s="6"/>
      <c r="AFN350" s="6"/>
      <c r="AFO350" s="6"/>
      <c r="AFP350" s="6"/>
      <c r="AFQ350" s="6"/>
      <c r="AFR350" s="6"/>
      <c r="AFS350" s="6"/>
      <c r="AFT350" s="6"/>
      <c r="AFU350" s="6"/>
      <c r="AFV350" s="6"/>
      <c r="AFW350" s="6"/>
      <c r="AFX350" s="6"/>
      <c r="AFY350" s="6"/>
      <c r="AFZ350" s="6"/>
      <c r="AGA350" s="6"/>
      <c r="AGB350" s="6"/>
      <c r="AGC350" s="6"/>
      <c r="AGD350" s="6"/>
      <c r="AGE350" s="6"/>
      <c r="AGF350" s="6"/>
      <c r="AGG350" s="6"/>
      <c r="AGH350" s="6"/>
      <c r="AGI350" s="6"/>
      <c r="AGJ350" s="6"/>
      <c r="AGK350" s="6"/>
      <c r="AGL350" s="6"/>
      <c r="AGM350" s="6"/>
      <c r="AGN350" s="6"/>
      <c r="AGO350" s="6"/>
      <c r="AGP350" s="6"/>
      <c r="AGQ350" s="6"/>
      <c r="AGR350" s="6"/>
      <c r="AGS350" s="6"/>
      <c r="AGT350" s="6"/>
      <c r="AGU350" s="6"/>
      <c r="AGV350" s="6"/>
      <c r="AGW350" s="6"/>
      <c r="AGX350" s="6"/>
      <c r="AGY350" s="6"/>
      <c r="AGZ350" s="6"/>
      <c r="AHA350" s="6"/>
      <c r="AHB350" s="6"/>
      <c r="AHC350" s="6"/>
      <c r="AHD350" s="6"/>
      <c r="AHE350" s="6"/>
      <c r="AHF350" s="6"/>
      <c r="AHG350" s="6"/>
      <c r="AHH350" s="6"/>
      <c r="AHI350" s="6"/>
      <c r="AHJ350" s="6"/>
      <c r="AHK350" s="6"/>
      <c r="AHL350" s="6"/>
      <c r="AHM350" s="6"/>
      <c r="AHN350" s="6"/>
      <c r="AHO350" s="6"/>
      <c r="AHP350" s="6"/>
      <c r="AHQ350" s="6"/>
      <c r="AHR350" s="6"/>
      <c r="AHS350" s="6"/>
      <c r="AHT350" s="6"/>
      <c r="AHU350" s="6"/>
      <c r="AHV350" s="6"/>
      <c r="AHW350" s="6"/>
      <c r="AHX350" s="6"/>
      <c r="AHY350" s="6"/>
      <c r="AHZ350" s="6"/>
      <c r="AIA350" s="6"/>
      <c r="AIB350" s="6"/>
      <c r="AIC350" s="6"/>
      <c r="AID350" s="6"/>
      <c r="AIE350" s="6"/>
      <c r="AIF350" s="6"/>
      <c r="AIG350" s="6"/>
      <c r="AIH350" s="6"/>
      <c r="AII350" s="6"/>
      <c r="AIJ350" s="6"/>
      <c r="AIK350" s="6"/>
      <c r="AIL350" s="6"/>
      <c r="AIM350" s="6"/>
      <c r="AIN350" s="6"/>
      <c r="AIO350" s="6"/>
      <c r="AIP350" s="6"/>
      <c r="AIQ350" s="6"/>
      <c r="AIR350" s="6"/>
      <c r="AIS350" s="6"/>
      <c r="AIT350" s="6"/>
      <c r="AIU350" s="6"/>
      <c r="AIV350" s="6"/>
      <c r="AIW350" s="6"/>
      <c r="AIX350" s="6"/>
      <c r="AIY350" s="6"/>
      <c r="AIZ350" s="6"/>
      <c r="AJA350" s="6"/>
      <c r="AJB350" s="6"/>
      <c r="AJC350" s="6"/>
      <c r="AJD350" s="6"/>
      <c r="AJE350" s="6"/>
      <c r="AJF350" s="6"/>
      <c r="AJG350" s="6"/>
      <c r="AJH350" s="6"/>
      <c r="AJI350" s="6"/>
      <c r="AJJ350" s="6"/>
      <c r="AJK350" s="6"/>
      <c r="AJL350" s="6"/>
      <c r="AJM350" s="6"/>
      <c r="AJN350" s="6"/>
      <c r="AJO350" s="6"/>
      <c r="AJP350" s="6"/>
      <c r="AJQ350" s="6"/>
      <c r="AJR350" s="6"/>
      <c r="AJS350" s="6"/>
      <c r="AJT350" s="6"/>
      <c r="AJU350" s="6"/>
      <c r="AJV350" s="6"/>
      <c r="AJW350" s="6"/>
      <c r="AJX350" s="6"/>
      <c r="AJY350" s="6"/>
      <c r="AJZ350" s="6"/>
      <c r="AKA350" s="6"/>
      <c r="AKB350" s="6"/>
      <c r="AKC350" s="6"/>
      <c r="AKD350" s="6"/>
      <c r="AKE350" s="6"/>
      <c r="AKF350" s="6"/>
      <c r="AKG350" s="6"/>
      <c r="AKH350" s="6"/>
      <c r="AKI350" s="6"/>
      <c r="AKJ350" s="6"/>
      <c r="AKK350" s="6"/>
      <c r="AKL350" s="6"/>
      <c r="AKM350" s="6"/>
      <c r="AKN350" s="6"/>
      <c r="AKO350" s="6"/>
      <c r="AKP350" s="6"/>
      <c r="AKQ350" s="6"/>
      <c r="AKR350" s="6"/>
      <c r="AKS350" s="6"/>
      <c r="AKT350" s="6"/>
      <c r="AKU350" s="6"/>
      <c r="AKV350" s="6"/>
      <c r="AKW350" s="6"/>
      <c r="AKX350" s="6"/>
      <c r="AKY350" s="6"/>
      <c r="AKZ350" s="6"/>
      <c r="ALA350" s="6"/>
      <c r="ALB350" s="6"/>
      <c r="ALC350" s="6"/>
      <c r="ALD350" s="6"/>
      <c r="ALE350" s="6"/>
      <c r="ALF350" s="6"/>
      <c r="ALG350" s="6"/>
      <c r="ALH350" s="6"/>
      <c r="ALI350" s="6"/>
      <c r="ALJ350" s="6"/>
      <c r="ALK350" s="6"/>
      <c r="ALL350" s="6"/>
      <c r="ALM350" s="6"/>
      <c r="ALN350" s="6"/>
      <c r="ALO350" s="6"/>
      <c r="ALP350" s="6"/>
      <c r="ALQ350" s="6"/>
      <c r="ALR350" s="6"/>
      <c r="ALS350" s="6"/>
      <c r="ALT350" s="6"/>
      <c r="ALU350" s="6"/>
      <c r="ALV350" s="6"/>
      <c r="ALW350" s="6"/>
      <c r="ALX350" s="6"/>
      <c r="ALY350" s="6"/>
      <c r="ALZ350" s="6"/>
      <c r="AMA350" s="6"/>
      <c r="AMB350" s="6"/>
      <c r="AMC350" s="6"/>
      <c r="AMD350" s="6"/>
      <c r="AME350" s="0"/>
      <c r="AMF350" s="0"/>
      <c r="AMG350" s="0"/>
      <c r="AMH350" s="0"/>
      <c r="AMI350" s="0"/>
      <c r="AMJ350" s="0"/>
    </row>
    <row r="351" s="4" customFormat="true" ht="12.8" hidden="false" customHeight="false" outlineLevel="0" collapsed="false">
      <c r="A351" s="4" t="s">
        <v>372</v>
      </c>
      <c r="B351" s="4" t="str">
        <f aca="false">LEFT(A351,FIND(" ",A351)-1)</f>
        <v>Igor</v>
      </c>
      <c r="C351" s="4" t="str">
        <f aca="false">RIGHT(A351,LEN(A351)-FIND(" ",A351))</f>
        <v>Ćosić</v>
      </c>
      <c r="D351" s="3" t="n">
        <v>24061795709</v>
      </c>
      <c r="E351" s="3"/>
      <c r="F351" s="4" t="n">
        <f aca="false">$J$1-J351</f>
        <v>1997</v>
      </c>
      <c r="G351" s="4" t="s">
        <v>373</v>
      </c>
      <c r="H351" s="4" t="s">
        <v>358</v>
      </c>
      <c r="I351" s="4" t="s">
        <v>26</v>
      </c>
      <c r="J351" s="4" t="n">
        <v>25</v>
      </c>
      <c r="N351" s="1" t="s">
        <v>18</v>
      </c>
      <c r="AME351" s="0"/>
      <c r="AMF351" s="0"/>
      <c r="AMG351" s="0"/>
      <c r="AMH351" s="0"/>
      <c r="AMI351" s="0"/>
      <c r="AMJ351" s="0"/>
    </row>
    <row r="352" customFormat="false" ht="12.8" hidden="false" customHeight="false" outlineLevel="0" collapsed="false">
      <c r="A352" s="1" t="s">
        <v>374</v>
      </c>
      <c r="B352" s="1" t="str">
        <f aca="false">LEFT(A352,FIND(" ",A352)-1)</f>
        <v>Dunja</v>
      </c>
      <c r="C352" s="1" t="str">
        <f aca="false">RIGHT(A352,LEN(A352)-FIND(" ",A352))</f>
        <v>Ćosić</v>
      </c>
      <c r="D352" s="2" t="n">
        <v>60966096088</v>
      </c>
      <c r="E352" s="3" t="n">
        <v>24061795709</v>
      </c>
      <c r="F352" s="1" t="n">
        <f aca="false">$J$1-J352</f>
        <v>1996</v>
      </c>
      <c r="G352" s="1" t="str">
        <f aca="false">G351</f>
        <v>OB_068</v>
      </c>
      <c r="H352" s="1" t="s">
        <v>358</v>
      </c>
      <c r="I352" s="1" t="s">
        <v>16</v>
      </c>
      <c r="J352" s="1" t="n">
        <v>26</v>
      </c>
      <c r="N352" s="1" t="s">
        <v>18</v>
      </c>
    </row>
    <row r="353" customFormat="false" ht="12.8" hidden="false" customHeight="false" outlineLevel="0" collapsed="false">
      <c r="A353" s="1" t="s">
        <v>375</v>
      </c>
      <c r="B353" s="1" t="str">
        <f aca="false">LEFT(A353,FIND(" ",A353)-1)</f>
        <v>Arian</v>
      </c>
      <c r="C353" s="1" t="str">
        <f aca="false">RIGHT(A353,LEN(A353)-FIND(" ",A353))</f>
        <v>Ćosić</v>
      </c>
      <c r="D353" s="2" t="n">
        <v>78154337549</v>
      </c>
      <c r="E353" s="3" t="n">
        <v>24061795709</v>
      </c>
      <c r="F353" s="1" t="n">
        <f aca="false">$J$1-J353</f>
        <v>2017</v>
      </c>
      <c r="G353" s="1" t="str">
        <f aca="false">G352</f>
        <v>OB_068</v>
      </c>
      <c r="H353" s="1" t="s">
        <v>358</v>
      </c>
      <c r="I353" s="1" t="s">
        <v>20</v>
      </c>
      <c r="J353" s="1" t="n">
        <v>5</v>
      </c>
      <c r="M353" s="1" t="s">
        <v>21</v>
      </c>
      <c r="N353" s="1" t="s">
        <v>18</v>
      </c>
    </row>
    <row r="354" s="5" customFormat="true" ht="12.8" hidden="false" customHeight="false" outlineLevel="0" collapsed="false">
      <c r="B354" s="6" t="e">
        <f aca="false">LEFT(A354,FIND(" ",A354)-1)</f>
        <v>#VALUE!</v>
      </c>
      <c r="C354" s="6" t="e">
        <f aca="false">RIGHT(A354,LEN(A354)-FIND(" ",A354))</f>
        <v>#VALUE!</v>
      </c>
      <c r="D354" s="7"/>
      <c r="E354" s="7"/>
      <c r="AEU354" s="6"/>
      <c r="AEV354" s="6"/>
      <c r="AEW354" s="6"/>
      <c r="AEX354" s="6"/>
      <c r="AEY354" s="6"/>
      <c r="AEZ354" s="6"/>
      <c r="AFA354" s="6"/>
      <c r="AFB354" s="6"/>
      <c r="AFC354" s="6"/>
      <c r="AFD354" s="6"/>
      <c r="AFE354" s="6"/>
      <c r="AFF354" s="6"/>
      <c r="AFG354" s="6"/>
      <c r="AFH354" s="6"/>
      <c r="AFI354" s="6"/>
      <c r="AFJ354" s="6"/>
      <c r="AFK354" s="6"/>
      <c r="AFL354" s="6"/>
      <c r="AFM354" s="6"/>
      <c r="AFN354" s="6"/>
      <c r="AFO354" s="6"/>
      <c r="AFP354" s="6"/>
      <c r="AFQ354" s="6"/>
      <c r="AFR354" s="6"/>
      <c r="AFS354" s="6"/>
      <c r="AFT354" s="6"/>
      <c r="AFU354" s="6"/>
      <c r="AFV354" s="6"/>
      <c r="AFW354" s="6"/>
      <c r="AFX354" s="6"/>
      <c r="AFY354" s="6"/>
      <c r="AFZ354" s="6"/>
      <c r="AGA354" s="6"/>
      <c r="AGB354" s="6"/>
      <c r="AGC354" s="6"/>
      <c r="AGD354" s="6"/>
      <c r="AGE354" s="6"/>
      <c r="AGF354" s="6"/>
      <c r="AGG354" s="6"/>
      <c r="AGH354" s="6"/>
      <c r="AGI354" s="6"/>
      <c r="AGJ354" s="6"/>
      <c r="AGK354" s="6"/>
      <c r="AGL354" s="6"/>
      <c r="AGM354" s="6"/>
      <c r="AGN354" s="6"/>
      <c r="AGO354" s="6"/>
      <c r="AGP354" s="6"/>
      <c r="AGQ354" s="6"/>
      <c r="AGR354" s="6"/>
      <c r="AGS354" s="6"/>
      <c r="AGT354" s="6"/>
      <c r="AGU354" s="6"/>
      <c r="AGV354" s="6"/>
      <c r="AGW354" s="6"/>
      <c r="AGX354" s="6"/>
      <c r="AGY354" s="6"/>
      <c r="AGZ354" s="6"/>
      <c r="AHA354" s="6"/>
      <c r="AHB354" s="6"/>
      <c r="AHC354" s="6"/>
      <c r="AHD354" s="6"/>
      <c r="AHE354" s="6"/>
      <c r="AHF354" s="6"/>
      <c r="AHG354" s="6"/>
      <c r="AHH354" s="6"/>
      <c r="AHI354" s="6"/>
      <c r="AHJ354" s="6"/>
      <c r="AHK354" s="6"/>
      <c r="AHL354" s="6"/>
      <c r="AHM354" s="6"/>
      <c r="AHN354" s="6"/>
      <c r="AHO354" s="6"/>
      <c r="AHP354" s="6"/>
      <c r="AHQ354" s="6"/>
      <c r="AHR354" s="6"/>
      <c r="AHS354" s="6"/>
      <c r="AHT354" s="6"/>
      <c r="AHU354" s="6"/>
      <c r="AHV354" s="6"/>
      <c r="AHW354" s="6"/>
      <c r="AHX354" s="6"/>
      <c r="AHY354" s="6"/>
      <c r="AHZ354" s="6"/>
      <c r="AIA354" s="6"/>
      <c r="AIB354" s="6"/>
      <c r="AIC354" s="6"/>
      <c r="AID354" s="6"/>
      <c r="AIE354" s="6"/>
      <c r="AIF354" s="6"/>
      <c r="AIG354" s="6"/>
      <c r="AIH354" s="6"/>
      <c r="AII354" s="6"/>
      <c r="AIJ354" s="6"/>
      <c r="AIK354" s="6"/>
      <c r="AIL354" s="6"/>
      <c r="AIM354" s="6"/>
      <c r="AIN354" s="6"/>
      <c r="AIO354" s="6"/>
      <c r="AIP354" s="6"/>
      <c r="AIQ354" s="6"/>
      <c r="AIR354" s="6"/>
      <c r="AIS354" s="6"/>
      <c r="AIT354" s="6"/>
      <c r="AIU354" s="6"/>
      <c r="AIV354" s="6"/>
      <c r="AIW354" s="6"/>
      <c r="AIX354" s="6"/>
      <c r="AIY354" s="6"/>
      <c r="AIZ354" s="6"/>
      <c r="AJA354" s="6"/>
      <c r="AJB354" s="6"/>
      <c r="AJC354" s="6"/>
      <c r="AJD354" s="6"/>
      <c r="AJE354" s="6"/>
      <c r="AJF354" s="6"/>
      <c r="AJG354" s="6"/>
      <c r="AJH354" s="6"/>
      <c r="AJI354" s="6"/>
      <c r="AJJ354" s="6"/>
      <c r="AJK354" s="6"/>
      <c r="AJL354" s="6"/>
      <c r="AJM354" s="6"/>
      <c r="AJN354" s="6"/>
      <c r="AJO354" s="6"/>
      <c r="AJP354" s="6"/>
      <c r="AJQ354" s="6"/>
      <c r="AJR354" s="6"/>
      <c r="AJS354" s="6"/>
      <c r="AJT354" s="6"/>
      <c r="AJU354" s="6"/>
      <c r="AJV354" s="6"/>
      <c r="AJW354" s="6"/>
      <c r="AJX354" s="6"/>
      <c r="AJY354" s="6"/>
      <c r="AJZ354" s="6"/>
      <c r="AKA354" s="6"/>
      <c r="AKB354" s="6"/>
      <c r="AKC354" s="6"/>
      <c r="AKD354" s="6"/>
      <c r="AKE354" s="6"/>
      <c r="AKF354" s="6"/>
      <c r="AKG354" s="6"/>
      <c r="AKH354" s="6"/>
      <c r="AKI354" s="6"/>
      <c r="AKJ354" s="6"/>
      <c r="AKK354" s="6"/>
      <c r="AKL354" s="6"/>
      <c r="AKM354" s="6"/>
      <c r="AKN354" s="6"/>
      <c r="AKO354" s="6"/>
      <c r="AKP354" s="6"/>
      <c r="AKQ354" s="6"/>
      <c r="AKR354" s="6"/>
      <c r="AKS354" s="6"/>
      <c r="AKT354" s="6"/>
      <c r="AKU354" s="6"/>
      <c r="AKV354" s="6"/>
      <c r="AKW354" s="6"/>
      <c r="AKX354" s="6"/>
      <c r="AKY354" s="6"/>
      <c r="AKZ354" s="6"/>
      <c r="ALA354" s="6"/>
      <c r="ALB354" s="6"/>
      <c r="ALC354" s="6"/>
      <c r="ALD354" s="6"/>
      <c r="ALE354" s="6"/>
      <c r="ALF354" s="6"/>
      <c r="ALG354" s="6"/>
      <c r="ALH354" s="6"/>
      <c r="ALI354" s="6"/>
      <c r="ALJ354" s="6"/>
      <c r="ALK354" s="6"/>
      <c r="ALL354" s="6"/>
      <c r="ALM354" s="6"/>
      <c r="ALN354" s="6"/>
      <c r="ALO354" s="6"/>
      <c r="ALP354" s="6"/>
      <c r="ALQ354" s="6"/>
      <c r="ALR354" s="6"/>
      <c r="ALS354" s="6"/>
      <c r="ALT354" s="6"/>
      <c r="ALU354" s="6"/>
      <c r="ALV354" s="6"/>
      <c r="ALW354" s="6"/>
      <c r="ALX354" s="6"/>
      <c r="ALY354" s="6"/>
      <c r="ALZ354" s="6"/>
      <c r="AMA354" s="6"/>
      <c r="AMB354" s="6"/>
      <c r="AMC354" s="6"/>
      <c r="AMD354" s="6"/>
      <c r="AME354" s="0"/>
      <c r="AMF354" s="0"/>
      <c r="AMG354" s="0"/>
      <c r="AMH354" s="0"/>
      <c r="AMI354" s="0"/>
      <c r="AMJ354" s="0"/>
    </row>
    <row r="355" s="4" customFormat="true" ht="12.8" hidden="false" customHeight="false" outlineLevel="0" collapsed="false">
      <c r="A355" s="4" t="s">
        <v>376</v>
      </c>
      <c r="B355" s="4" t="str">
        <f aca="false">LEFT(A355,FIND(" ",A355)-1)</f>
        <v>Aleksej</v>
      </c>
      <c r="C355" s="4" t="str">
        <f aca="false">RIGHT(A355,LEN(A355)-FIND(" ",A355))</f>
        <v>Klarić</v>
      </c>
      <c r="D355" s="3" t="n">
        <v>30031562167</v>
      </c>
      <c r="E355" s="3"/>
      <c r="F355" s="4" t="n">
        <f aca="false">$J$1-J355</f>
        <v>2001</v>
      </c>
      <c r="G355" s="4" t="s">
        <v>377</v>
      </c>
      <c r="H355" s="4" t="s">
        <v>358</v>
      </c>
      <c r="I355" s="4" t="s">
        <v>26</v>
      </c>
      <c r="J355" s="4" t="n">
        <v>21</v>
      </c>
      <c r="N355" s="1" t="s">
        <v>18</v>
      </c>
      <c r="AME355" s="0"/>
      <c r="AMF355" s="0"/>
      <c r="AMG355" s="0"/>
      <c r="AMH355" s="0"/>
      <c r="AMI355" s="0"/>
      <c r="AMJ355" s="0"/>
    </row>
    <row r="356" customFormat="false" ht="12.8" hidden="false" customHeight="false" outlineLevel="0" collapsed="false">
      <c r="A356" s="1" t="s">
        <v>378</v>
      </c>
      <c r="B356" s="1" t="str">
        <f aca="false">LEFT(A356,FIND(" ",A356)-1)</f>
        <v>Dunja</v>
      </c>
      <c r="C356" s="1" t="str">
        <f aca="false">RIGHT(A356,LEN(A356)-FIND(" ",A356))</f>
        <v>Klarić</v>
      </c>
      <c r="D356" s="2" t="n">
        <v>25210585207</v>
      </c>
      <c r="E356" s="3" t="n">
        <v>30031562167</v>
      </c>
      <c r="F356" s="1" t="n">
        <f aca="false">$J$1-J356</f>
        <v>2002</v>
      </c>
      <c r="G356" s="1" t="str">
        <f aca="false">G355</f>
        <v>OB_069</v>
      </c>
      <c r="H356" s="1" t="s">
        <v>358</v>
      </c>
      <c r="I356" s="1" t="s">
        <v>16</v>
      </c>
      <c r="J356" s="1" t="n">
        <v>20</v>
      </c>
      <c r="N356" s="1" t="s">
        <v>18</v>
      </c>
    </row>
    <row r="357" customFormat="false" ht="12.8" hidden="false" customHeight="false" outlineLevel="0" collapsed="false">
      <c r="A357" s="1" t="s">
        <v>379</v>
      </c>
      <c r="B357" s="1" t="str">
        <f aca="false">LEFT(A357,FIND(" ",A357)-1)</f>
        <v>Aleksandar</v>
      </c>
      <c r="C357" s="1" t="str">
        <f aca="false">RIGHT(A357,LEN(A357)-FIND(" ",A357))</f>
        <v>Klarić</v>
      </c>
      <c r="D357" s="2" t="n">
        <v>44814016712</v>
      </c>
      <c r="E357" s="3" t="n">
        <v>30031562167</v>
      </c>
      <c r="F357" s="1" t="n">
        <f aca="false">$J$1-J357</f>
        <v>2019</v>
      </c>
      <c r="G357" s="1" t="str">
        <f aca="false">G356</f>
        <v>OB_069</v>
      </c>
      <c r="H357" s="1" t="s">
        <v>358</v>
      </c>
      <c r="I357" s="1" t="s">
        <v>20</v>
      </c>
      <c r="J357" s="1" t="n">
        <v>3</v>
      </c>
      <c r="M357" s="1" t="s">
        <v>21</v>
      </c>
      <c r="N357" s="1" t="s">
        <v>18</v>
      </c>
    </row>
    <row r="358" customFormat="false" ht="12.8" hidden="false" customHeight="false" outlineLevel="0" collapsed="false">
      <c r="A358" s="1" t="s">
        <v>380</v>
      </c>
      <c r="B358" s="1" t="str">
        <f aca="false">LEFT(A358,FIND(" ",A358)-1)</f>
        <v>Una</v>
      </c>
      <c r="C358" s="1" t="str">
        <f aca="false">RIGHT(A358,LEN(A358)-FIND(" ",A358))</f>
        <v>Klarić</v>
      </c>
      <c r="D358" s="2" t="n">
        <v>30158799028</v>
      </c>
      <c r="E358" s="3" t="n">
        <v>30031562167</v>
      </c>
      <c r="F358" s="1" t="n">
        <f aca="false">$J$1-J358</f>
        <v>2020</v>
      </c>
      <c r="G358" s="1" t="str">
        <f aca="false">G357</f>
        <v>OB_069</v>
      </c>
      <c r="H358" s="1" t="s">
        <v>358</v>
      </c>
      <c r="I358" s="1" t="s">
        <v>23</v>
      </c>
      <c r="J358" s="1" t="n">
        <v>2</v>
      </c>
      <c r="M358" s="1" t="s">
        <v>21</v>
      </c>
      <c r="N358" s="1" t="s">
        <v>18</v>
      </c>
    </row>
    <row r="359" s="5" customFormat="true" ht="12.8" hidden="false" customHeight="false" outlineLevel="0" collapsed="false">
      <c r="B359" s="6" t="e">
        <f aca="false">LEFT(A359,FIND(" ",A359)-1)</f>
        <v>#VALUE!</v>
      </c>
      <c r="C359" s="6" t="e">
        <f aca="false">RIGHT(A359,LEN(A359)-FIND(" ",A359))</f>
        <v>#VALUE!</v>
      </c>
      <c r="D359" s="7"/>
      <c r="E359" s="7"/>
      <c r="AEU359" s="6"/>
      <c r="AEV359" s="6"/>
      <c r="AEW359" s="6"/>
      <c r="AEX359" s="6"/>
      <c r="AEY359" s="6"/>
      <c r="AEZ359" s="6"/>
      <c r="AFA359" s="6"/>
      <c r="AFB359" s="6"/>
      <c r="AFC359" s="6"/>
      <c r="AFD359" s="6"/>
      <c r="AFE359" s="6"/>
      <c r="AFF359" s="6"/>
      <c r="AFG359" s="6"/>
      <c r="AFH359" s="6"/>
      <c r="AFI359" s="6"/>
      <c r="AFJ359" s="6"/>
      <c r="AFK359" s="6"/>
      <c r="AFL359" s="6"/>
      <c r="AFM359" s="6"/>
      <c r="AFN359" s="6"/>
      <c r="AFO359" s="6"/>
      <c r="AFP359" s="6"/>
      <c r="AFQ359" s="6"/>
      <c r="AFR359" s="6"/>
      <c r="AFS359" s="6"/>
      <c r="AFT359" s="6"/>
      <c r="AFU359" s="6"/>
      <c r="AFV359" s="6"/>
      <c r="AFW359" s="6"/>
      <c r="AFX359" s="6"/>
      <c r="AFY359" s="6"/>
      <c r="AFZ359" s="6"/>
      <c r="AGA359" s="6"/>
      <c r="AGB359" s="6"/>
      <c r="AGC359" s="6"/>
      <c r="AGD359" s="6"/>
      <c r="AGE359" s="6"/>
      <c r="AGF359" s="6"/>
      <c r="AGG359" s="6"/>
      <c r="AGH359" s="6"/>
      <c r="AGI359" s="6"/>
      <c r="AGJ359" s="6"/>
      <c r="AGK359" s="6"/>
      <c r="AGL359" s="6"/>
      <c r="AGM359" s="6"/>
      <c r="AGN359" s="6"/>
      <c r="AGO359" s="6"/>
      <c r="AGP359" s="6"/>
      <c r="AGQ359" s="6"/>
      <c r="AGR359" s="6"/>
      <c r="AGS359" s="6"/>
      <c r="AGT359" s="6"/>
      <c r="AGU359" s="6"/>
      <c r="AGV359" s="6"/>
      <c r="AGW359" s="6"/>
      <c r="AGX359" s="6"/>
      <c r="AGY359" s="6"/>
      <c r="AGZ359" s="6"/>
      <c r="AHA359" s="6"/>
      <c r="AHB359" s="6"/>
      <c r="AHC359" s="6"/>
      <c r="AHD359" s="6"/>
      <c r="AHE359" s="6"/>
      <c r="AHF359" s="6"/>
      <c r="AHG359" s="6"/>
      <c r="AHH359" s="6"/>
      <c r="AHI359" s="6"/>
      <c r="AHJ359" s="6"/>
      <c r="AHK359" s="6"/>
      <c r="AHL359" s="6"/>
      <c r="AHM359" s="6"/>
      <c r="AHN359" s="6"/>
      <c r="AHO359" s="6"/>
      <c r="AHP359" s="6"/>
      <c r="AHQ359" s="6"/>
      <c r="AHR359" s="6"/>
      <c r="AHS359" s="6"/>
      <c r="AHT359" s="6"/>
      <c r="AHU359" s="6"/>
      <c r="AHV359" s="6"/>
      <c r="AHW359" s="6"/>
      <c r="AHX359" s="6"/>
      <c r="AHY359" s="6"/>
      <c r="AHZ359" s="6"/>
      <c r="AIA359" s="6"/>
      <c r="AIB359" s="6"/>
      <c r="AIC359" s="6"/>
      <c r="AID359" s="6"/>
      <c r="AIE359" s="6"/>
      <c r="AIF359" s="6"/>
      <c r="AIG359" s="6"/>
      <c r="AIH359" s="6"/>
      <c r="AII359" s="6"/>
      <c r="AIJ359" s="6"/>
      <c r="AIK359" s="6"/>
      <c r="AIL359" s="6"/>
      <c r="AIM359" s="6"/>
      <c r="AIN359" s="6"/>
      <c r="AIO359" s="6"/>
      <c r="AIP359" s="6"/>
      <c r="AIQ359" s="6"/>
      <c r="AIR359" s="6"/>
      <c r="AIS359" s="6"/>
      <c r="AIT359" s="6"/>
      <c r="AIU359" s="6"/>
      <c r="AIV359" s="6"/>
      <c r="AIW359" s="6"/>
      <c r="AIX359" s="6"/>
      <c r="AIY359" s="6"/>
      <c r="AIZ359" s="6"/>
      <c r="AJA359" s="6"/>
      <c r="AJB359" s="6"/>
      <c r="AJC359" s="6"/>
      <c r="AJD359" s="6"/>
      <c r="AJE359" s="6"/>
      <c r="AJF359" s="6"/>
      <c r="AJG359" s="6"/>
      <c r="AJH359" s="6"/>
      <c r="AJI359" s="6"/>
      <c r="AJJ359" s="6"/>
      <c r="AJK359" s="6"/>
      <c r="AJL359" s="6"/>
      <c r="AJM359" s="6"/>
      <c r="AJN359" s="6"/>
      <c r="AJO359" s="6"/>
      <c r="AJP359" s="6"/>
      <c r="AJQ359" s="6"/>
      <c r="AJR359" s="6"/>
      <c r="AJS359" s="6"/>
      <c r="AJT359" s="6"/>
      <c r="AJU359" s="6"/>
      <c r="AJV359" s="6"/>
      <c r="AJW359" s="6"/>
      <c r="AJX359" s="6"/>
      <c r="AJY359" s="6"/>
      <c r="AJZ359" s="6"/>
      <c r="AKA359" s="6"/>
      <c r="AKB359" s="6"/>
      <c r="AKC359" s="6"/>
      <c r="AKD359" s="6"/>
      <c r="AKE359" s="6"/>
      <c r="AKF359" s="6"/>
      <c r="AKG359" s="6"/>
      <c r="AKH359" s="6"/>
      <c r="AKI359" s="6"/>
      <c r="AKJ359" s="6"/>
      <c r="AKK359" s="6"/>
      <c r="AKL359" s="6"/>
      <c r="AKM359" s="6"/>
      <c r="AKN359" s="6"/>
      <c r="AKO359" s="6"/>
      <c r="AKP359" s="6"/>
      <c r="AKQ359" s="6"/>
      <c r="AKR359" s="6"/>
      <c r="AKS359" s="6"/>
      <c r="AKT359" s="6"/>
      <c r="AKU359" s="6"/>
      <c r="AKV359" s="6"/>
      <c r="AKW359" s="6"/>
      <c r="AKX359" s="6"/>
      <c r="AKY359" s="6"/>
      <c r="AKZ359" s="6"/>
      <c r="ALA359" s="6"/>
      <c r="ALB359" s="6"/>
      <c r="ALC359" s="6"/>
      <c r="ALD359" s="6"/>
      <c r="ALE359" s="6"/>
      <c r="ALF359" s="6"/>
      <c r="ALG359" s="6"/>
      <c r="ALH359" s="6"/>
      <c r="ALI359" s="6"/>
      <c r="ALJ359" s="6"/>
      <c r="ALK359" s="6"/>
      <c r="ALL359" s="6"/>
      <c r="ALM359" s="6"/>
      <c r="ALN359" s="6"/>
      <c r="ALO359" s="6"/>
      <c r="ALP359" s="6"/>
      <c r="ALQ359" s="6"/>
      <c r="ALR359" s="6"/>
      <c r="ALS359" s="6"/>
      <c r="ALT359" s="6"/>
      <c r="ALU359" s="6"/>
      <c r="ALV359" s="6"/>
      <c r="ALW359" s="6"/>
      <c r="ALX359" s="6"/>
      <c r="ALY359" s="6"/>
      <c r="ALZ359" s="6"/>
      <c r="AMA359" s="6"/>
      <c r="AMB359" s="6"/>
      <c r="AMC359" s="6"/>
      <c r="AMD359" s="6"/>
      <c r="AME359" s="0"/>
      <c r="AMF359" s="0"/>
      <c r="AMG359" s="0"/>
      <c r="AMH359" s="0"/>
      <c r="AMI359" s="0"/>
      <c r="AMJ359" s="0"/>
    </row>
    <row r="360" s="4" customFormat="true" ht="12.8" hidden="false" customHeight="false" outlineLevel="0" collapsed="false">
      <c r="A360" s="4" t="s">
        <v>381</v>
      </c>
      <c r="B360" s="4" t="str">
        <f aca="false">LEFT(A360,FIND(" ",A360)-1)</f>
        <v>Nikola</v>
      </c>
      <c r="C360" s="4" t="str">
        <f aca="false">RIGHT(A360,LEN(A360)-FIND(" ",A360))</f>
        <v>Pranjić</v>
      </c>
      <c r="D360" s="3" t="n">
        <v>48458970969</v>
      </c>
      <c r="E360" s="3"/>
      <c r="F360" s="4" t="n">
        <f aca="false">$J$1-J360</f>
        <v>1987</v>
      </c>
      <c r="G360" s="4" t="s">
        <v>382</v>
      </c>
      <c r="H360" s="4" t="s">
        <v>358</v>
      </c>
      <c r="I360" s="4" t="s">
        <v>26</v>
      </c>
      <c r="J360" s="4" t="n">
        <v>35</v>
      </c>
      <c r="N360" s="1" t="s">
        <v>18</v>
      </c>
      <c r="AME360" s="0"/>
      <c r="AMF360" s="0"/>
      <c r="AMG360" s="0"/>
      <c r="AMH360" s="0"/>
      <c r="AMI360" s="0"/>
      <c r="AMJ360" s="0"/>
    </row>
    <row r="361" customFormat="false" ht="12.8" hidden="false" customHeight="false" outlineLevel="0" collapsed="false">
      <c r="A361" s="1" t="s">
        <v>383</v>
      </c>
      <c r="B361" s="1" t="str">
        <f aca="false">LEFT(A361,FIND(" ",A361)-1)</f>
        <v>Anamarija</v>
      </c>
      <c r="C361" s="1" t="str">
        <f aca="false">RIGHT(A361,LEN(A361)-FIND(" ",A361))</f>
        <v>Pranjić</v>
      </c>
      <c r="D361" s="2" t="n">
        <v>6089918978</v>
      </c>
      <c r="E361" s="3" t="n">
        <v>48458970969</v>
      </c>
      <c r="F361" s="1" t="n">
        <f aca="false">$J$1-J361</f>
        <v>1990</v>
      </c>
      <c r="G361" s="1" t="str">
        <f aca="false">G360</f>
        <v>OB_070</v>
      </c>
      <c r="H361" s="1" t="s">
        <v>358</v>
      </c>
      <c r="I361" s="1" t="s">
        <v>16</v>
      </c>
      <c r="J361" s="1" t="n">
        <v>32</v>
      </c>
      <c r="N361" s="1" t="s">
        <v>18</v>
      </c>
    </row>
    <row r="362" customFormat="false" ht="12.8" hidden="false" customHeight="false" outlineLevel="0" collapsed="false">
      <c r="A362" s="1" t="s">
        <v>384</v>
      </c>
      <c r="B362" s="1" t="str">
        <f aca="false">LEFT(A362,FIND(" ",A362)-1)</f>
        <v>Emil</v>
      </c>
      <c r="C362" s="1" t="str">
        <f aca="false">RIGHT(A362,LEN(A362)-FIND(" ",A362))</f>
        <v>Pranjić</v>
      </c>
      <c r="D362" s="2" t="n">
        <v>88623613323</v>
      </c>
      <c r="E362" s="3" t="n">
        <v>48458970969</v>
      </c>
      <c r="F362" s="1" t="n">
        <f aca="false">$J$1-J362</f>
        <v>2010</v>
      </c>
      <c r="G362" s="1" t="str">
        <f aca="false">G361</f>
        <v>OB_070</v>
      </c>
      <c r="H362" s="1" t="s">
        <v>358</v>
      </c>
      <c r="I362" s="1" t="s">
        <v>20</v>
      </c>
      <c r="J362" s="1" t="n">
        <v>12</v>
      </c>
      <c r="L362" s="1" t="s">
        <v>21</v>
      </c>
      <c r="M362" s="1" t="s">
        <v>21</v>
      </c>
      <c r="N362" s="1" t="s">
        <v>18</v>
      </c>
    </row>
    <row r="363" s="5" customFormat="true" ht="12.8" hidden="false" customHeight="false" outlineLevel="0" collapsed="false">
      <c r="B363" s="6" t="e">
        <f aca="false">LEFT(A363,FIND(" ",A363)-1)</f>
        <v>#VALUE!</v>
      </c>
      <c r="C363" s="6" t="e">
        <f aca="false">RIGHT(A363,LEN(A363)-FIND(" ",A363))</f>
        <v>#VALUE!</v>
      </c>
      <c r="D363" s="7"/>
      <c r="E363" s="7"/>
      <c r="AEU363" s="6"/>
      <c r="AEV363" s="6"/>
      <c r="AEW363" s="6"/>
      <c r="AEX363" s="6"/>
      <c r="AEY363" s="6"/>
      <c r="AEZ363" s="6"/>
      <c r="AFA363" s="6"/>
      <c r="AFB363" s="6"/>
      <c r="AFC363" s="6"/>
      <c r="AFD363" s="6"/>
      <c r="AFE363" s="6"/>
      <c r="AFF363" s="6"/>
      <c r="AFG363" s="6"/>
      <c r="AFH363" s="6"/>
      <c r="AFI363" s="6"/>
      <c r="AFJ363" s="6"/>
      <c r="AFK363" s="6"/>
      <c r="AFL363" s="6"/>
      <c r="AFM363" s="6"/>
      <c r="AFN363" s="6"/>
      <c r="AFO363" s="6"/>
      <c r="AFP363" s="6"/>
      <c r="AFQ363" s="6"/>
      <c r="AFR363" s="6"/>
      <c r="AFS363" s="6"/>
      <c r="AFT363" s="6"/>
      <c r="AFU363" s="6"/>
      <c r="AFV363" s="6"/>
      <c r="AFW363" s="6"/>
      <c r="AFX363" s="6"/>
      <c r="AFY363" s="6"/>
      <c r="AFZ363" s="6"/>
      <c r="AGA363" s="6"/>
      <c r="AGB363" s="6"/>
      <c r="AGC363" s="6"/>
      <c r="AGD363" s="6"/>
      <c r="AGE363" s="6"/>
      <c r="AGF363" s="6"/>
      <c r="AGG363" s="6"/>
      <c r="AGH363" s="6"/>
      <c r="AGI363" s="6"/>
      <c r="AGJ363" s="6"/>
      <c r="AGK363" s="6"/>
      <c r="AGL363" s="6"/>
      <c r="AGM363" s="6"/>
      <c r="AGN363" s="6"/>
      <c r="AGO363" s="6"/>
      <c r="AGP363" s="6"/>
      <c r="AGQ363" s="6"/>
      <c r="AGR363" s="6"/>
      <c r="AGS363" s="6"/>
      <c r="AGT363" s="6"/>
      <c r="AGU363" s="6"/>
      <c r="AGV363" s="6"/>
      <c r="AGW363" s="6"/>
      <c r="AGX363" s="6"/>
      <c r="AGY363" s="6"/>
      <c r="AGZ363" s="6"/>
      <c r="AHA363" s="6"/>
      <c r="AHB363" s="6"/>
      <c r="AHC363" s="6"/>
      <c r="AHD363" s="6"/>
      <c r="AHE363" s="6"/>
      <c r="AHF363" s="6"/>
      <c r="AHG363" s="6"/>
      <c r="AHH363" s="6"/>
      <c r="AHI363" s="6"/>
      <c r="AHJ363" s="6"/>
      <c r="AHK363" s="6"/>
      <c r="AHL363" s="6"/>
      <c r="AHM363" s="6"/>
      <c r="AHN363" s="6"/>
      <c r="AHO363" s="6"/>
      <c r="AHP363" s="6"/>
      <c r="AHQ363" s="6"/>
      <c r="AHR363" s="6"/>
      <c r="AHS363" s="6"/>
      <c r="AHT363" s="6"/>
      <c r="AHU363" s="6"/>
      <c r="AHV363" s="6"/>
      <c r="AHW363" s="6"/>
      <c r="AHX363" s="6"/>
      <c r="AHY363" s="6"/>
      <c r="AHZ363" s="6"/>
      <c r="AIA363" s="6"/>
      <c r="AIB363" s="6"/>
      <c r="AIC363" s="6"/>
      <c r="AID363" s="6"/>
      <c r="AIE363" s="6"/>
      <c r="AIF363" s="6"/>
      <c r="AIG363" s="6"/>
      <c r="AIH363" s="6"/>
      <c r="AII363" s="6"/>
      <c r="AIJ363" s="6"/>
      <c r="AIK363" s="6"/>
      <c r="AIL363" s="6"/>
      <c r="AIM363" s="6"/>
      <c r="AIN363" s="6"/>
      <c r="AIO363" s="6"/>
      <c r="AIP363" s="6"/>
      <c r="AIQ363" s="6"/>
      <c r="AIR363" s="6"/>
      <c r="AIS363" s="6"/>
      <c r="AIT363" s="6"/>
      <c r="AIU363" s="6"/>
      <c r="AIV363" s="6"/>
      <c r="AIW363" s="6"/>
      <c r="AIX363" s="6"/>
      <c r="AIY363" s="6"/>
      <c r="AIZ363" s="6"/>
      <c r="AJA363" s="6"/>
      <c r="AJB363" s="6"/>
      <c r="AJC363" s="6"/>
      <c r="AJD363" s="6"/>
      <c r="AJE363" s="6"/>
      <c r="AJF363" s="6"/>
      <c r="AJG363" s="6"/>
      <c r="AJH363" s="6"/>
      <c r="AJI363" s="6"/>
      <c r="AJJ363" s="6"/>
      <c r="AJK363" s="6"/>
      <c r="AJL363" s="6"/>
      <c r="AJM363" s="6"/>
      <c r="AJN363" s="6"/>
      <c r="AJO363" s="6"/>
      <c r="AJP363" s="6"/>
      <c r="AJQ363" s="6"/>
      <c r="AJR363" s="6"/>
      <c r="AJS363" s="6"/>
      <c r="AJT363" s="6"/>
      <c r="AJU363" s="6"/>
      <c r="AJV363" s="6"/>
      <c r="AJW363" s="6"/>
      <c r="AJX363" s="6"/>
      <c r="AJY363" s="6"/>
      <c r="AJZ363" s="6"/>
      <c r="AKA363" s="6"/>
      <c r="AKB363" s="6"/>
      <c r="AKC363" s="6"/>
      <c r="AKD363" s="6"/>
      <c r="AKE363" s="6"/>
      <c r="AKF363" s="6"/>
      <c r="AKG363" s="6"/>
      <c r="AKH363" s="6"/>
      <c r="AKI363" s="6"/>
      <c r="AKJ363" s="6"/>
      <c r="AKK363" s="6"/>
      <c r="AKL363" s="6"/>
      <c r="AKM363" s="6"/>
      <c r="AKN363" s="6"/>
      <c r="AKO363" s="6"/>
      <c r="AKP363" s="6"/>
      <c r="AKQ363" s="6"/>
      <c r="AKR363" s="6"/>
      <c r="AKS363" s="6"/>
      <c r="AKT363" s="6"/>
      <c r="AKU363" s="6"/>
      <c r="AKV363" s="6"/>
      <c r="AKW363" s="6"/>
      <c r="AKX363" s="6"/>
      <c r="AKY363" s="6"/>
      <c r="AKZ363" s="6"/>
      <c r="ALA363" s="6"/>
      <c r="ALB363" s="6"/>
      <c r="ALC363" s="6"/>
      <c r="ALD363" s="6"/>
      <c r="ALE363" s="6"/>
      <c r="ALF363" s="6"/>
      <c r="ALG363" s="6"/>
      <c r="ALH363" s="6"/>
      <c r="ALI363" s="6"/>
      <c r="ALJ363" s="6"/>
      <c r="ALK363" s="6"/>
      <c r="ALL363" s="6"/>
      <c r="ALM363" s="6"/>
      <c r="ALN363" s="6"/>
      <c r="ALO363" s="6"/>
      <c r="ALP363" s="6"/>
      <c r="ALQ363" s="6"/>
      <c r="ALR363" s="6"/>
      <c r="ALS363" s="6"/>
      <c r="ALT363" s="6"/>
      <c r="ALU363" s="6"/>
      <c r="ALV363" s="6"/>
      <c r="ALW363" s="6"/>
      <c r="ALX363" s="6"/>
      <c r="ALY363" s="6"/>
      <c r="ALZ363" s="6"/>
      <c r="AMA363" s="6"/>
      <c r="AMB363" s="6"/>
      <c r="AMC363" s="6"/>
      <c r="AMD363" s="6"/>
      <c r="AME363" s="0"/>
      <c r="AMF363" s="0"/>
      <c r="AMG363" s="0"/>
      <c r="AMH363" s="0"/>
      <c r="AMI363" s="0"/>
      <c r="AMJ363" s="0"/>
    </row>
    <row r="364" s="4" customFormat="true" ht="12.8" hidden="false" customHeight="false" outlineLevel="0" collapsed="false">
      <c r="A364" s="4" t="s">
        <v>385</v>
      </c>
      <c r="B364" s="4" t="str">
        <f aca="false">LEFT(A364,FIND(" ",A364)-1)</f>
        <v>Andrija</v>
      </c>
      <c r="C364" s="4" t="str">
        <f aca="false">RIGHT(A364,LEN(A364)-FIND(" ",A364))</f>
        <v>Mijatović</v>
      </c>
      <c r="D364" s="3" t="n">
        <v>34229393667</v>
      </c>
      <c r="E364" s="3"/>
      <c r="F364" s="4" t="n">
        <f aca="false">$J$1-J364</f>
        <v>1999</v>
      </c>
      <c r="G364" s="4" t="s">
        <v>386</v>
      </c>
      <c r="H364" s="4" t="s">
        <v>358</v>
      </c>
      <c r="I364" s="4" t="s">
        <v>26</v>
      </c>
      <c r="J364" s="4" t="n">
        <v>23</v>
      </c>
      <c r="N364" s="1" t="s">
        <v>18</v>
      </c>
      <c r="AME364" s="0"/>
      <c r="AMF364" s="0"/>
      <c r="AMG364" s="0"/>
      <c r="AMH364" s="0"/>
      <c r="AMI364" s="0"/>
      <c r="AMJ364" s="0"/>
    </row>
    <row r="365" customFormat="false" ht="12.8" hidden="false" customHeight="false" outlineLevel="0" collapsed="false">
      <c r="A365" s="1" t="s">
        <v>387</v>
      </c>
      <c r="B365" s="1" t="str">
        <f aca="false">LEFT(A365,FIND(" ",A365)-1)</f>
        <v>Nera</v>
      </c>
      <c r="C365" s="1" t="str">
        <f aca="false">RIGHT(A365,LEN(A365)-FIND(" ",A365))</f>
        <v>Mijatović</v>
      </c>
      <c r="D365" s="2" t="n">
        <v>43965356047</v>
      </c>
      <c r="E365" s="3" t="n">
        <v>34229393667</v>
      </c>
      <c r="F365" s="1" t="n">
        <f aca="false">$J$1-J365</f>
        <v>1996</v>
      </c>
      <c r="G365" s="1" t="str">
        <f aca="false">G364</f>
        <v>OB_071</v>
      </c>
      <c r="H365" s="1" t="s">
        <v>358</v>
      </c>
      <c r="I365" s="1" t="s">
        <v>16</v>
      </c>
      <c r="J365" s="1" t="n">
        <v>26</v>
      </c>
      <c r="N365" s="1" t="s">
        <v>18</v>
      </c>
    </row>
    <row r="366" customFormat="false" ht="12.8" hidden="false" customHeight="false" outlineLevel="0" collapsed="false">
      <c r="A366" s="1" t="s">
        <v>388</v>
      </c>
      <c r="B366" s="1" t="str">
        <f aca="false">LEFT(A366,FIND(" ",A366)-1)</f>
        <v>Neda</v>
      </c>
      <c r="C366" s="1" t="str">
        <f aca="false">RIGHT(A366,LEN(A366)-FIND(" ",A366))</f>
        <v>Mijatović</v>
      </c>
      <c r="D366" s="2" t="n">
        <v>15699035374</v>
      </c>
      <c r="E366" s="3" t="n">
        <v>34229393667</v>
      </c>
      <c r="F366" s="1" t="n">
        <f aca="false">$J$1-J366</f>
        <v>2016</v>
      </c>
      <c r="G366" s="1" t="str">
        <f aca="false">G365</f>
        <v>OB_071</v>
      </c>
      <c r="H366" s="1" t="s">
        <v>358</v>
      </c>
      <c r="I366" s="1" t="s">
        <v>20</v>
      </c>
      <c r="J366" s="1" t="n">
        <v>6</v>
      </c>
      <c r="L366" s="1" t="s">
        <v>21</v>
      </c>
      <c r="M366" s="1" t="s">
        <v>21</v>
      </c>
      <c r="N366" s="1" t="s">
        <v>18</v>
      </c>
    </row>
    <row r="367" s="5" customFormat="true" ht="12.8" hidden="false" customHeight="false" outlineLevel="0" collapsed="false">
      <c r="B367" s="6" t="e">
        <f aca="false">LEFT(A367,FIND(" ",A367)-1)</f>
        <v>#VALUE!</v>
      </c>
      <c r="C367" s="6" t="e">
        <f aca="false">RIGHT(A367,LEN(A367)-FIND(" ",A367))</f>
        <v>#VALUE!</v>
      </c>
      <c r="D367" s="7"/>
      <c r="E367" s="7"/>
      <c r="AEU367" s="6"/>
      <c r="AEV367" s="6"/>
      <c r="AEW367" s="6"/>
      <c r="AEX367" s="6"/>
      <c r="AEY367" s="6"/>
      <c r="AEZ367" s="6"/>
      <c r="AFA367" s="6"/>
      <c r="AFB367" s="6"/>
      <c r="AFC367" s="6"/>
      <c r="AFD367" s="6"/>
      <c r="AFE367" s="6"/>
      <c r="AFF367" s="6"/>
      <c r="AFG367" s="6"/>
      <c r="AFH367" s="6"/>
      <c r="AFI367" s="6"/>
      <c r="AFJ367" s="6"/>
      <c r="AFK367" s="6"/>
      <c r="AFL367" s="6"/>
      <c r="AFM367" s="6"/>
      <c r="AFN367" s="6"/>
      <c r="AFO367" s="6"/>
      <c r="AFP367" s="6"/>
      <c r="AFQ367" s="6"/>
      <c r="AFR367" s="6"/>
      <c r="AFS367" s="6"/>
      <c r="AFT367" s="6"/>
      <c r="AFU367" s="6"/>
      <c r="AFV367" s="6"/>
      <c r="AFW367" s="6"/>
      <c r="AFX367" s="6"/>
      <c r="AFY367" s="6"/>
      <c r="AFZ367" s="6"/>
      <c r="AGA367" s="6"/>
      <c r="AGB367" s="6"/>
      <c r="AGC367" s="6"/>
      <c r="AGD367" s="6"/>
      <c r="AGE367" s="6"/>
      <c r="AGF367" s="6"/>
      <c r="AGG367" s="6"/>
      <c r="AGH367" s="6"/>
      <c r="AGI367" s="6"/>
      <c r="AGJ367" s="6"/>
      <c r="AGK367" s="6"/>
      <c r="AGL367" s="6"/>
      <c r="AGM367" s="6"/>
      <c r="AGN367" s="6"/>
      <c r="AGO367" s="6"/>
      <c r="AGP367" s="6"/>
      <c r="AGQ367" s="6"/>
      <c r="AGR367" s="6"/>
      <c r="AGS367" s="6"/>
      <c r="AGT367" s="6"/>
      <c r="AGU367" s="6"/>
      <c r="AGV367" s="6"/>
      <c r="AGW367" s="6"/>
      <c r="AGX367" s="6"/>
      <c r="AGY367" s="6"/>
      <c r="AGZ367" s="6"/>
      <c r="AHA367" s="6"/>
      <c r="AHB367" s="6"/>
      <c r="AHC367" s="6"/>
      <c r="AHD367" s="6"/>
      <c r="AHE367" s="6"/>
      <c r="AHF367" s="6"/>
      <c r="AHG367" s="6"/>
      <c r="AHH367" s="6"/>
      <c r="AHI367" s="6"/>
      <c r="AHJ367" s="6"/>
      <c r="AHK367" s="6"/>
      <c r="AHL367" s="6"/>
      <c r="AHM367" s="6"/>
      <c r="AHN367" s="6"/>
      <c r="AHO367" s="6"/>
      <c r="AHP367" s="6"/>
      <c r="AHQ367" s="6"/>
      <c r="AHR367" s="6"/>
      <c r="AHS367" s="6"/>
      <c r="AHT367" s="6"/>
      <c r="AHU367" s="6"/>
      <c r="AHV367" s="6"/>
      <c r="AHW367" s="6"/>
      <c r="AHX367" s="6"/>
      <c r="AHY367" s="6"/>
      <c r="AHZ367" s="6"/>
      <c r="AIA367" s="6"/>
      <c r="AIB367" s="6"/>
      <c r="AIC367" s="6"/>
      <c r="AID367" s="6"/>
      <c r="AIE367" s="6"/>
      <c r="AIF367" s="6"/>
      <c r="AIG367" s="6"/>
      <c r="AIH367" s="6"/>
      <c r="AII367" s="6"/>
      <c r="AIJ367" s="6"/>
      <c r="AIK367" s="6"/>
      <c r="AIL367" s="6"/>
      <c r="AIM367" s="6"/>
      <c r="AIN367" s="6"/>
      <c r="AIO367" s="6"/>
      <c r="AIP367" s="6"/>
      <c r="AIQ367" s="6"/>
      <c r="AIR367" s="6"/>
      <c r="AIS367" s="6"/>
      <c r="AIT367" s="6"/>
      <c r="AIU367" s="6"/>
      <c r="AIV367" s="6"/>
      <c r="AIW367" s="6"/>
      <c r="AIX367" s="6"/>
      <c r="AIY367" s="6"/>
      <c r="AIZ367" s="6"/>
      <c r="AJA367" s="6"/>
      <c r="AJB367" s="6"/>
      <c r="AJC367" s="6"/>
      <c r="AJD367" s="6"/>
      <c r="AJE367" s="6"/>
      <c r="AJF367" s="6"/>
      <c r="AJG367" s="6"/>
      <c r="AJH367" s="6"/>
      <c r="AJI367" s="6"/>
      <c r="AJJ367" s="6"/>
      <c r="AJK367" s="6"/>
      <c r="AJL367" s="6"/>
      <c r="AJM367" s="6"/>
      <c r="AJN367" s="6"/>
      <c r="AJO367" s="6"/>
      <c r="AJP367" s="6"/>
      <c r="AJQ367" s="6"/>
      <c r="AJR367" s="6"/>
      <c r="AJS367" s="6"/>
      <c r="AJT367" s="6"/>
      <c r="AJU367" s="6"/>
      <c r="AJV367" s="6"/>
      <c r="AJW367" s="6"/>
      <c r="AJX367" s="6"/>
      <c r="AJY367" s="6"/>
      <c r="AJZ367" s="6"/>
      <c r="AKA367" s="6"/>
      <c r="AKB367" s="6"/>
      <c r="AKC367" s="6"/>
      <c r="AKD367" s="6"/>
      <c r="AKE367" s="6"/>
      <c r="AKF367" s="6"/>
      <c r="AKG367" s="6"/>
      <c r="AKH367" s="6"/>
      <c r="AKI367" s="6"/>
      <c r="AKJ367" s="6"/>
      <c r="AKK367" s="6"/>
      <c r="AKL367" s="6"/>
      <c r="AKM367" s="6"/>
      <c r="AKN367" s="6"/>
      <c r="AKO367" s="6"/>
      <c r="AKP367" s="6"/>
      <c r="AKQ367" s="6"/>
      <c r="AKR367" s="6"/>
      <c r="AKS367" s="6"/>
      <c r="AKT367" s="6"/>
      <c r="AKU367" s="6"/>
      <c r="AKV367" s="6"/>
      <c r="AKW367" s="6"/>
      <c r="AKX367" s="6"/>
      <c r="AKY367" s="6"/>
      <c r="AKZ367" s="6"/>
      <c r="ALA367" s="6"/>
      <c r="ALB367" s="6"/>
      <c r="ALC367" s="6"/>
      <c r="ALD367" s="6"/>
      <c r="ALE367" s="6"/>
      <c r="ALF367" s="6"/>
      <c r="ALG367" s="6"/>
      <c r="ALH367" s="6"/>
      <c r="ALI367" s="6"/>
      <c r="ALJ367" s="6"/>
      <c r="ALK367" s="6"/>
      <c r="ALL367" s="6"/>
      <c r="ALM367" s="6"/>
      <c r="ALN367" s="6"/>
      <c r="ALO367" s="6"/>
      <c r="ALP367" s="6"/>
      <c r="ALQ367" s="6"/>
      <c r="ALR367" s="6"/>
      <c r="ALS367" s="6"/>
      <c r="ALT367" s="6"/>
      <c r="ALU367" s="6"/>
      <c r="ALV367" s="6"/>
      <c r="ALW367" s="6"/>
      <c r="ALX367" s="6"/>
      <c r="ALY367" s="6"/>
      <c r="ALZ367" s="6"/>
      <c r="AMA367" s="6"/>
      <c r="AMB367" s="6"/>
      <c r="AMC367" s="6"/>
      <c r="AMD367" s="6"/>
      <c r="AME367" s="0"/>
      <c r="AMF367" s="0"/>
      <c r="AMG367" s="0"/>
      <c r="AMH367" s="0"/>
      <c r="AMI367" s="0"/>
      <c r="AMJ367" s="0"/>
    </row>
    <row r="368" s="4" customFormat="true" ht="12.8" hidden="false" customHeight="false" outlineLevel="0" collapsed="false">
      <c r="A368" s="4" t="s">
        <v>389</v>
      </c>
      <c r="B368" s="4" t="str">
        <f aca="false">LEFT(A368,FIND(" ",A368)-1)</f>
        <v>Aleksandar</v>
      </c>
      <c r="C368" s="4" t="str">
        <f aca="false">RIGHT(A368,LEN(A368)-FIND(" ",A368))</f>
        <v>Marijanović</v>
      </c>
      <c r="D368" s="3" t="n">
        <v>29417749347</v>
      </c>
      <c r="E368" s="3"/>
      <c r="F368" s="4" t="n">
        <f aca="false">$J$1-J368</f>
        <v>1997</v>
      </c>
      <c r="G368" s="4" t="s">
        <v>390</v>
      </c>
      <c r="H368" s="4" t="s">
        <v>358</v>
      </c>
      <c r="I368" s="4" t="s">
        <v>26</v>
      </c>
      <c r="J368" s="4" t="n">
        <v>25</v>
      </c>
      <c r="N368" s="1" t="s">
        <v>18</v>
      </c>
      <c r="AME368" s="0"/>
      <c r="AMF368" s="0"/>
      <c r="AMG368" s="0"/>
      <c r="AMH368" s="0"/>
      <c r="AMI368" s="0"/>
      <c r="AMJ368" s="0"/>
    </row>
    <row r="369" customFormat="false" ht="12.8" hidden="false" customHeight="false" outlineLevel="0" collapsed="false">
      <c r="A369" s="1" t="s">
        <v>391</v>
      </c>
      <c r="B369" s="1" t="str">
        <f aca="false">LEFT(A369,FIND(" ",A369)-1)</f>
        <v>Alisa</v>
      </c>
      <c r="C369" s="1" t="str">
        <f aca="false">RIGHT(A369,LEN(A369)-FIND(" ",A369))</f>
        <v>Marijanović</v>
      </c>
      <c r="D369" s="2" t="n">
        <v>16459165012</v>
      </c>
      <c r="E369" s="3" t="n">
        <v>29417749347</v>
      </c>
      <c r="F369" s="1" t="n">
        <f aca="false">$J$1-J369</f>
        <v>1996</v>
      </c>
      <c r="G369" s="1" t="str">
        <f aca="false">G368</f>
        <v>OB_072</v>
      </c>
      <c r="H369" s="1" t="s">
        <v>358</v>
      </c>
      <c r="I369" s="1" t="s">
        <v>16</v>
      </c>
      <c r="J369" s="1" t="n">
        <v>26</v>
      </c>
      <c r="N369" s="1" t="s">
        <v>18</v>
      </c>
    </row>
    <row r="370" customFormat="false" ht="12.8" hidden="false" customHeight="false" outlineLevel="0" collapsed="false">
      <c r="A370" s="1" t="s">
        <v>392</v>
      </c>
      <c r="B370" s="1" t="str">
        <f aca="false">LEFT(A370,FIND(" ",A370)-1)</f>
        <v>Nika</v>
      </c>
      <c r="C370" s="1" t="str">
        <f aca="false">RIGHT(A370,LEN(A370)-FIND(" ",A370))</f>
        <v>Marijanović</v>
      </c>
      <c r="D370" s="2" t="n">
        <v>64510538883</v>
      </c>
      <c r="E370" s="3" t="n">
        <v>29417749347</v>
      </c>
      <c r="F370" s="1" t="n">
        <f aca="false">$J$1-J370</f>
        <v>2014</v>
      </c>
      <c r="G370" s="1" t="str">
        <f aca="false">G369</f>
        <v>OB_072</v>
      </c>
      <c r="H370" s="1" t="s">
        <v>358</v>
      </c>
      <c r="I370" s="1" t="s">
        <v>20</v>
      </c>
      <c r="J370" s="1" t="n">
        <v>8</v>
      </c>
      <c r="L370" s="1" t="s">
        <v>21</v>
      </c>
      <c r="M370" s="1" t="s">
        <v>21</v>
      </c>
      <c r="N370" s="1" t="s">
        <v>18</v>
      </c>
    </row>
    <row r="371" customFormat="false" ht="12.8" hidden="false" customHeight="false" outlineLevel="0" collapsed="false">
      <c r="A371" s="1" t="s">
        <v>393</v>
      </c>
      <c r="B371" s="1" t="str">
        <f aca="false">LEFT(A371,FIND(" ",A371)-1)</f>
        <v>Teona</v>
      </c>
      <c r="C371" s="1" t="str">
        <f aca="false">RIGHT(A371,LEN(A371)-FIND(" ",A371))</f>
        <v>Marijanović</v>
      </c>
      <c r="D371" s="2" t="n">
        <v>71185147922</v>
      </c>
      <c r="E371" s="3" t="n">
        <v>29417749347</v>
      </c>
      <c r="F371" s="1" t="n">
        <f aca="false">$J$1-J371</f>
        <v>2020</v>
      </c>
      <c r="G371" s="1" t="str">
        <f aca="false">G370</f>
        <v>OB_072</v>
      </c>
      <c r="H371" s="1" t="s">
        <v>358</v>
      </c>
      <c r="I371" s="1" t="s">
        <v>23</v>
      </c>
      <c r="J371" s="1" t="n">
        <v>2</v>
      </c>
      <c r="M371" s="1" t="s">
        <v>21</v>
      </c>
      <c r="N371" s="1" t="s">
        <v>18</v>
      </c>
    </row>
    <row r="372" s="5" customFormat="true" ht="12.8" hidden="false" customHeight="false" outlineLevel="0" collapsed="false">
      <c r="B372" s="6" t="e">
        <f aca="false">LEFT(A372,FIND(" ",A372)-1)</f>
        <v>#VALUE!</v>
      </c>
      <c r="C372" s="6" t="e">
        <f aca="false">RIGHT(A372,LEN(A372)-FIND(" ",A372))</f>
        <v>#VALUE!</v>
      </c>
      <c r="D372" s="7"/>
      <c r="E372" s="7"/>
      <c r="AEU372" s="6"/>
      <c r="AEV372" s="6"/>
      <c r="AEW372" s="6"/>
      <c r="AEX372" s="6"/>
      <c r="AEY372" s="6"/>
      <c r="AEZ372" s="6"/>
      <c r="AFA372" s="6"/>
      <c r="AFB372" s="6"/>
      <c r="AFC372" s="6"/>
      <c r="AFD372" s="6"/>
      <c r="AFE372" s="6"/>
      <c r="AFF372" s="6"/>
      <c r="AFG372" s="6"/>
      <c r="AFH372" s="6"/>
      <c r="AFI372" s="6"/>
      <c r="AFJ372" s="6"/>
      <c r="AFK372" s="6"/>
      <c r="AFL372" s="6"/>
      <c r="AFM372" s="6"/>
      <c r="AFN372" s="6"/>
      <c r="AFO372" s="6"/>
      <c r="AFP372" s="6"/>
      <c r="AFQ372" s="6"/>
      <c r="AFR372" s="6"/>
      <c r="AFS372" s="6"/>
      <c r="AFT372" s="6"/>
      <c r="AFU372" s="6"/>
      <c r="AFV372" s="6"/>
      <c r="AFW372" s="6"/>
      <c r="AFX372" s="6"/>
      <c r="AFY372" s="6"/>
      <c r="AFZ372" s="6"/>
      <c r="AGA372" s="6"/>
      <c r="AGB372" s="6"/>
      <c r="AGC372" s="6"/>
      <c r="AGD372" s="6"/>
      <c r="AGE372" s="6"/>
      <c r="AGF372" s="6"/>
      <c r="AGG372" s="6"/>
      <c r="AGH372" s="6"/>
      <c r="AGI372" s="6"/>
      <c r="AGJ372" s="6"/>
      <c r="AGK372" s="6"/>
      <c r="AGL372" s="6"/>
      <c r="AGM372" s="6"/>
      <c r="AGN372" s="6"/>
      <c r="AGO372" s="6"/>
      <c r="AGP372" s="6"/>
      <c r="AGQ372" s="6"/>
      <c r="AGR372" s="6"/>
      <c r="AGS372" s="6"/>
      <c r="AGT372" s="6"/>
      <c r="AGU372" s="6"/>
      <c r="AGV372" s="6"/>
      <c r="AGW372" s="6"/>
      <c r="AGX372" s="6"/>
      <c r="AGY372" s="6"/>
      <c r="AGZ372" s="6"/>
      <c r="AHA372" s="6"/>
      <c r="AHB372" s="6"/>
      <c r="AHC372" s="6"/>
      <c r="AHD372" s="6"/>
      <c r="AHE372" s="6"/>
      <c r="AHF372" s="6"/>
      <c r="AHG372" s="6"/>
      <c r="AHH372" s="6"/>
      <c r="AHI372" s="6"/>
      <c r="AHJ372" s="6"/>
      <c r="AHK372" s="6"/>
      <c r="AHL372" s="6"/>
      <c r="AHM372" s="6"/>
      <c r="AHN372" s="6"/>
      <c r="AHO372" s="6"/>
      <c r="AHP372" s="6"/>
      <c r="AHQ372" s="6"/>
      <c r="AHR372" s="6"/>
      <c r="AHS372" s="6"/>
      <c r="AHT372" s="6"/>
      <c r="AHU372" s="6"/>
      <c r="AHV372" s="6"/>
      <c r="AHW372" s="6"/>
      <c r="AHX372" s="6"/>
      <c r="AHY372" s="6"/>
      <c r="AHZ372" s="6"/>
      <c r="AIA372" s="6"/>
      <c r="AIB372" s="6"/>
      <c r="AIC372" s="6"/>
      <c r="AID372" s="6"/>
      <c r="AIE372" s="6"/>
      <c r="AIF372" s="6"/>
      <c r="AIG372" s="6"/>
      <c r="AIH372" s="6"/>
      <c r="AII372" s="6"/>
      <c r="AIJ372" s="6"/>
      <c r="AIK372" s="6"/>
      <c r="AIL372" s="6"/>
      <c r="AIM372" s="6"/>
      <c r="AIN372" s="6"/>
      <c r="AIO372" s="6"/>
      <c r="AIP372" s="6"/>
      <c r="AIQ372" s="6"/>
      <c r="AIR372" s="6"/>
      <c r="AIS372" s="6"/>
      <c r="AIT372" s="6"/>
      <c r="AIU372" s="6"/>
      <c r="AIV372" s="6"/>
      <c r="AIW372" s="6"/>
      <c r="AIX372" s="6"/>
      <c r="AIY372" s="6"/>
      <c r="AIZ372" s="6"/>
      <c r="AJA372" s="6"/>
      <c r="AJB372" s="6"/>
      <c r="AJC372" s="6"/>
      <c r="AJD372" s="6"/>
      <c r="AJE372" s="6"/>
      <c r="AJF372" s="6"/>
      <c r="AJG372" s="6"/>
      <c r="AJH372" s="6"/>
      <c r="AJI372" s="6"/>
      <c r="AJJ372" s="6"/>
      <c r="AJK372" s="6"/>
      <c r="AJL372" s="6"/>
      <c r="AJM372" s="6"/>
      <c r="AJN372" s="6"/>
      <c r="AJO372" s="6"/>
      <c r="AJP372" s="6"/>
      <c r="AJQ372" s="6"/>
      <c r="AJR372" s="6"/>
      <c r="AJS372" s="6"/>
      <c r="AJT372" s="6"/>
      <c r="AJU372" s="6"/>
      <c r="AJV372" s="6"/>
      <c r="AJW372" s="6"/>
      <c r="AJX372" s="6"/>
      <c r="AJY372" s="6"/>
      <c r="AJZ372" s="6"/>
      <c r="AKA372" s="6"/>
      <c r="AKB372" s="6"/>
      <c r="AKC372" s="6"/>
      <c r="AKD372" s="6"/>
      <c r="AKE372" s="6"/>
      <c r="AKF372" s="6"/>
      <c r="AKG372" s="6"/>
      <c r="AKH372" s="6"/>
      <c r="AKI372" s="6"/>
      <c r="AKJ372" s="6"/>
      <c r="AKK372" s="6"/>
      <c r="AKL372" s="6"/>
      <c r="AKM372" s="6"/>
      <c r="AKN372" s="6"/>
      <c r="AKO372" s="6"/>
      <c r="AKP372" s="6"/>
      <c r="AKQ372" s="6"/>
      <c r="AKR372" s="6"/>
      <c r="AKS372" s="6"/>
      <c r="AKT372" s="6"/>
      <c r="AKU372" s="6"/>
      <c r="AKV372" s="6"/>
      <c r="AKW372" s="6"/>
      <c r="AKX372" s="6"/>
      <c r="AKY372" s="6"/>
      <c r="AKZ372" s="6"/>
      <c r="ALA372" s="6"/>
      <c r="ALB372" s="6"/>
      <c r="ALC372" s="6"/>
      <c r="ALD372" s="6"/>
      <c r="ALE372" s="6"/>
      <c r="ALF372" s="6"/>
      <c r="ALG372" s="6"/>
      <c r="ALH372" s="6"/>
      <c r="ALI372" s="6"/>
      <c r="ALJ372" s="6"/>
      <c r="ALK372" s="6"/>
      <c r="ALL372" s="6"/>
      <c r="ALM372" s="6"/>
      <c r="ALN372" s="6"/>
      <c r="ALO372" s="6"/>
      <c r="ALP372" s="6"/>
      <c r="ALQ372" s="6"/>
      <c r="ALR372" s="6"/>
      <c r="ALS372" s="6"/>
      <c r="ALT372" s="6"/>
      <c r="ALU372" s="6"/>
      <c r="ALV372" s="6"/>
      <c r="ALW372" s="6"/>
      <c r="ALX372" s="6"/>
      <c r="ALY372" s="6"/>
      <c r="ALZ372" s="6"/>
      <c r="AMA372" s="6"/>
      <c r="AMB372" s="6"/>
      <c r="AMC372" s="6"/>
      <c r="AMD372" s="6"/>
      <c r="AME372" s="0"/>
      <c r="AMF372" s="0"/>
      <c r="AMG372" s="0"/>
      <c r="AMH372" s="0"/>
      <c r="AMI372" s="0"/>
      <c r="AMJ372" s="0"/>
    </row>
    <row r="373" s="4" customFormat="true" ht="12.8" hidden="false" customHeight="false" outlineLevel="0" collapsed="false">
      <c r="A373" s="4" t="s">
        <v>394</v>
      </c>
      <c r="B373" s="4" t="str">
        <f aca="false">LEFT(A373,FIND(" ",A373)-1)</f>
        <v>Matej</v>
      </c>
      <c r="C373" s="4" t="str">
        <f aca="false">RIGHT(A373,LEN(A373)-FIND(" ",A373))</f>
        <v>Kovač</v>
      </c>
      <c r="D373" s="3" t="n">
        <v>73718209637</v>
      </c>
      <c r="E373" s="3"/>
      <c r="F373" s="4" t="n">
        <f aca="false">$J$1-J373</f>
        <v>1987</v>
      </c>
      <c r="G373" s="4" t="s">
        <v>395</v>
      </c>
      <c r="H373" s="4" t="s">
        <v>358</v>
      </c>
      <c r="I373" s="4" t="s">
        <v>26</v>
      </c>
      <c r="J373" s="4" t="n">
        <v>35</v>
      </c>
      <c r="N373" s="1" t="s">
        <v>18</v>
      </c>
      <c r="AME373" s="0"/>
      <c r="AMF373" s="0"/>
      <c r="AMG373" s="0"/>
      <c r="AMH373" s="0"/>
      <c r="AMI373" s="0"/>
      <c r="AMJ373" s="0"/>
    </row>
    <row r="374" customFormat="false" ht="12.8" hidden="false" customHeight="false" outlineLevel="0" collapsed="false">
      <c r="A374" s="1" t="s">
        <v>396</v>
      </c>
      <c r="B374" s="1" t="str">
        <f aca="false">LEFT(A374,FIND(" ",A374)-1)</f>
        <v>Mila</v>
      </c>
      <c r="C374" s="1" t="str">
        <f aca="false">RIGHT(A374,LEN(A374)-FIND(" ",A374))</f>
        <v>Kovač</v>
      </c>
      <c r="D374" s="2" t="n">
        <v>50419947780</v>
      </c>
      <c r="E374" s="3" t="n">
        <v>73718209637</v>
      </c>
      <c r="F374" s="1" t="n">
        <f aca="false">$J$1-J374</f>
        <v>1990</v>
      </c>
      <c r="G374" s="1" t="str">
        <f aca="false">G373</f>
        <v>OB_073</v>
      </c>
      <c r="H374" s="1" t="s">
        <v>358</v>
      </c>
      <c r="I374" s="1" t="s">
        <v>16</v>
      </c>
      <c r="J374" s="1" t="n">
        <v>32</v>
      </c>
      <c r="N374" s="1" t="s">
        <v>18</v>
      </c>
    </row>
    <row r="375" customFormat="false" ht="12.8" hidden="false" customHeight="false" outlineLevel="0" collapsed="false">
      <c r="A375" s="1" t="s">
        <v>397</v>
      </c>
      <c r="B375" s="1" t="str">
        <f aca="false">LEFT(A375,FIND(" ",A375)-1)</f>
        <v>Lara</v>
      </c>
      <c r="C375" s="1" t="str">
        <f aca="false">RIGHT(A375,LEN(A375)-FIND(" ",A375))</f>
        <v>Kovač</v>
      </c>
      <c r="D375" s="2" t="n">
        <v>35129679491</v>
      </c>
      <c r="E375" s="3" t="n">
        <v>73718209637</v>
      </c>
      <c r="F375" s="1" t="n">
        <f aca="false">$J$1-J375</f>
        <v>2010</v>
      </c>
      <c r="G375" s="1" t="str">
        <f aca="false">G374</f>
        <v>OB_073</v>
      </c>
      <c r="H375" s="1" t="s">
        <v>358</v>
      </c>
      <c r="I375" s="1" t="s">
        <v>20</v>
      </c>
      <c r="J375" s="1" t="n">
        <v>12</v>
      </c>
      <c r="L375" s="1" t="s">
        <v>21</v>
      </c>
      <c r="M375" s="1" t="s">
        <v>21</v>
      </c>
      <c r="N375" s="1" t="s">
        <v>18</v>
      </c>
    </row>
    <row r="376" s="5" customFormat="true" ht="12.8" hidden="false" customHeight="false" outlineLevel="0" collapsed="false">
      <c r="B376" s="6" t="e">
        <f aca="false">LEFT(A376,FIND(" ",A376)-1)</f>
        <v>#VALUE!</v>
      </c>
      <c r="C376" s="6" t="e">
        <f aca="false">RIGHT(A376,LEN(A376)-FIND(" ",A376))</f>
        <v>#VALUE!</v>
      </c>
      <c r="D376" s="7"/>
      <c r="E376" s="7"/>
      <c r="J376" s="6"/>
      <c r="AEU376" s="6"/>
      <c r="AEV376" s="6"/>
      <c r="AEW376" s="6"/>
      <c r="AEX376" s="6"/>
      <c r="AEY376" s="6"/>
      <c r="AEZ376" s="6"/>
      <c r="AFA376" s="6"/>
      <c r="AFB376" s="6"/>
      <c r="AFC376" s="6"/>
      <c r="AFD376" s="6"/>
      <c r="AFE376" s="6"/>
      <c r="AFF376" s="6"/>
      <c r="AFG376" s="6"/>
      <c r="AFH376" s="6"/>
      <c r="AFI376" s="6"/>
      <c r="AFJ376" s="6"/>
      <c r="AFK376" s="6"/>
      <c r="AFL376" s="6"/>
      <c r="AFM376" s="6"/>
      <c r="AFN376" s="6"/>
      <c r="AFO376" s="6"/>
      <c r="AFP376" s="6"/>
      <c r="AFQ376" s="6"/>
      <c r="AFR376" s="6"/>
      <c r="AFS376" s="6"/>
      <c r="AFT376" s="6"/>
      <c r="AFU376" s="6"/>
      <c r="AFV376" s="6"/>
      <c r="AFW376" s="6"/>
      <c r="AFX376" s="6"/>
      <c r="AFY376" s="6"/>
      <c r="AFZ376" s="6"/>
      <c r="AGA376" s="6"/>
      <c r="AGB376" s="6"/>
      <c r="AGC376" s="6"/>
      <c r="AGD376" s="6"/>
      <c r="AGE376" s="6"/>
      <c r="AGF376" s="6"/>
      <c r="AGG376" s="6"/>
      <c r="AGH376" s="6"/>
      <c r="AGI376" s="6"/>
      <c r="AGJ376" s="6"/>
      <c r="AGK376" s="6"/>
      <c r="AGL376" s="6"/>
      <c r="AGM376" s="6"/>
      <c r="AGN376" s="6"/>
      <c r="AGO376" s="6"/>
      <c r="AGP376" s="6"/>
      <c r="AGQ376" s="6"/>
      <c r="AGR376" s="6"/>
      <c r="AGS376" s="6"/>
      <c r="AGT376" s="6"/>
      <c r="AGU376" s="6"/>
      <c r="AGV376" s="6"/>
      <c r="AGW376" s="6"/>
      <c r="AGX376" s="6"/>
      <c r="AGY376" s="6"/>
      <c r="AGZ376" s="6"/>
      <c r="AHA376" s="6"/>
      <c r="AHB376" s="6"/>
      <c r="AHC376" s="6"/>
      <c r="AHD376" s="6"/>
      <c r="AHE376" s="6"/>
      <c r="AHF376" s="6"/>
      <c r="AHG376" s="6"/>
      <c r="AHH376" s="6"/>
      <c r="AHI376" s="6"/>
      <c r="AHJ376" s="6"/>
      <c r="AHK376" s="6"/>
      <c r="AHL376" s="6"/>
      <c r="AHM376" s="6"/>
      <c r="AHN376" s="6"/>
      <c r="AHO376" s="6"/>
      <c r="AHP376" s="6"/>
      <c r="AHQ376" s="6"/>
      <c r="AHR376" s="6"/>
      <c r="AHS376" s="6"/>
      <c r="AHT376" s="6"/>
      <c r="AHU376" s="6"/>
      <c r="AHV376" s="6"/>
      <c r="AHW376" s="6"/>
      <c r="AHX376" s="6"/>
      <c r="AHY376" s="6"/>
      <c r="AHZ376" s="6"/>
      <c r="AIA376" s="6"/>
      <c r="AIB376" s="6"/>
      <c r="AIC376" s="6"/>
      <c r="AID376" s="6"/>
      <c r="AIE376" s="6"/>
      <c r="AIF376" s="6"/>
      <c r="AIG376" s="6"/>
      <c r="AIH376" s="6"/>
      <c r="AII376" s="6"/>
      <c r="AIJ376" s="6"/>
      <c r="AIK376" s="6"/>
      <c r="AIL376" s="6"/>
      <c r="AIM376" s="6"/>
      <c r="AIN376" s="6"/>
      <c r="AIO376" s="6"/>
      <c r="AIP376" s="6"/>
      <c r="AIQ376" s="6"/>
      <c r="AIR376" s="6"/>
      <c r="AIS376" s="6"/>
      <c r="AIT376" s="6"/>
      <c r="AIU376" s="6"/>
      <c r="AIV376" s="6"/>
      <c r="AIW376" s="6"/>
      <c r="AIX376" s="6"/>
      <c r="AIY376" s="6"/>
      <c r="AIZ376" s="6"/>
      <c r="AJA376" s="6"/>
      <c r="AJB376" s="6"/>
      <c r="AJC376" s="6"/>
      <c r="AJD376" s="6"/>
      <c r="AJE376" s="6"/>
      <c r="AJF376" s="6"/>
      <c r="AJG376" s="6"/>
      <c r="AJH376" s="6"/>
      <c r="AJI376" s="6"/>
      <c r="AJJ376" s="6"/>
      <c r="AJK376" s="6"/>
      <c r="AJL376" s="6"/>
      <c r="AJM376" s="6"/>
      <c r="AJN376" s="6"/>
      <c r="AJO376" s="6"/>
      <c r="AJP376" s="6"/>
      <c r="AJQ376" s="6"/>
      <c r="AJR376" s="6"/>
      <c r="AJS376" s="6"/>
      <c r="AJT376" s="6"/>
      <c r="AJU376" s="6"/>
      <c r="AJV376" s="6"/>
      <c r="AJW376" s="6"/>
      <c r="AJX376" s="6"/>
      <c r="AJY376" s="6"/>
      <c r="AJZ376" s="6"/>
      <c r="AKA376" s="6"/>
      <c r="AKB376" s="6"/>
      <c r="AKC376" s="6"/>
      <c r="AKD376" s="6"/>
      <c r="AKE376" s="6"/>
      <c r="AKF376" s="6"/>
      <c r="AKG376" s="6"/>
      <c r="AKH376" s="6"/>
      <c r="AKI376" s="6"/>
      <c r="AKJ376" s="6"/>
      <c r="AKK376" s="6"/>
      <c r="AKL376" s="6"/>
      <c r="AKM376" s="6"/>
      <c r="AKN376" s="6"/>
      <c r="AKO376" s="6"/>
      <c r="AKP376" s="6"/>
      <c r="AKQ376" s="6"/>
      <c r="AKR376" s="6"/>
      <c r="AKS376" s="6"/>
      <c r="AKT376" s="6"/>
      <c r="AKU376" s="6"/>
      <c r="AKV376" s="6"/>
      <c r="AKW376" s="6"/>
      <c r="AKX376" s="6"/>
      <c r="AKY376" s="6"/>
      <c r="AKZ376" s="6"/>
      <c r="ALA376" s="6"/>
      <c r="ALB376" s="6"/>
      <c r="ALC376" s="6"/>
      <c r="ALD376" s="6"/>
      <c r="ALE376" s="6"/>
      <c r="ALF376" s="6"/>
      <c r="ALG376" s="6"/>
      <c r="ALH376" s="6"/>
      <c r="ALI376" s="6"/>
      <c r="ALJ376" s="6"/>
      <c r="ALK376" s="6"/>
      <c r="ALL376" s="6"/>
      <c r="ALM376" s="6"/>
      <c r="ALN376" s="6"/>
      <c r="ALO376" s="6"/>
      <c r="ALP376" s="6"/>
      <c r="ALQ376" s="6"/>
      <c r="ALR376" s="6"/>
      <c r="ALS376" s="6"/>
      <c r="ALT376" s="6"/>
      <c r="ALU376" s="6"/>
      <c r="ALV376" s="6"/>
      <c r="ALW376" s="6"/>
      <c r="ALX376" s="6"/>
      <c r="ALY376" s="6"/>
      <c r="ALZ376" s="6"/>
      <c r="AMA376" s="6"/>
      <c r="AMB376" s="6"/>
      <c r="AMC376" s="6"/>
      <c r="AMD376" s="6"/>
      <c r="AME376" s="0"/>
      <c r="AMF376" s="0"/>
      <c r="AMG376" s="0"/>
      <c r="AMH376" s="0"/>
      <c r="AMI376" s="0"/>
      <c r="AMJ376" s="0"/>
    </row>
    <row r="377" s="4" customFormat="true" ht="12.8" hidden="false" customHeight="false" outlineLevel="0" collapsed="false">
      <c r="A377" s="4" t="s">
        <v>398</v>
      </c>
      <c r="B377" s="4" t="str">
        <f aca="false">LEFT(A377,FIND(" ",A377)-1)</f>
        <v>Lav</v>
      </c>
      <c r="C377" s="4" t="str">
        <f aca="false">RIGHT(A377,LEN(A377)-FIND(" ",A377))</f>
        <v>Medić</v>
      </c>
      <c r="D377" s="3" t="n">
        <v>80993293315</v>
      </c>
      <c r="E377" s="3"/>
      <c r="F377" s="4" t="n">
        <f aca="false">$J$1-J377</f>
        <v>1987</v>
      </c>
      <c r="G377" s="4" t="s">
        <v>399</v>
      </c>
      <c r="H377" s="4" t="s">
        <v>358</v>
      </c>
      <c r="I377" s="4" t="s">
        <v>26</v>
      </c>
      <c r="J377" s="4" t="n">
        <v>35</v>
      </c>
      <c r="N377" s="1" t="s">
        <v>18</v>
      </c>
      <c r="AME377" s="0"/>
      <c r="AMF377" s="0"/>
      <c r="AMG377" s="0"/>
      <c r="AMH377" s="0"/>
      <c r="AMI377" s="0"/>
      <c r="AMJ377" s="0"/>
    </row>
    <row r="378" customFormat="false" ht="12.8" hidden="false" customHeight="false" outlineLevel="0" collapsed="false">
      <c r="A378" s="1" t="s">
        <v>400</v>
      </c>
      <c r="B378" s="1" t="str">
        <f aca="false">LEFT(A378,FIND(" ",A378)-1)</f>
        <v>Vanja</v>
      </c>
      <c r="C378" s="1" t="str">
        <f aca="false">RIGHT(A378,LEN(A378)-FIND(" ",A378))</f>
        <v>Medić</v>
      </c>
      <c r="D378" s="2" t="n">
        <v>74560953901</v>
      </c>
      <c r="E378" s="3" t="n">
        <v>80993293315</v>
      </c>
      <c r="F378" s="1" t="n">
        <f aca="false">$J$1-J378</f>
        <v>1990</v>
      </c>
      <c r="G378" s="1" t="str">
        <f aca="false">G377</f>
        <v>OB_074</v>
      </c>
      <c r="H378" s="1" t="s">
        <v>358</v>
      </c>
      <c r="I378" s="1" t="s">
        <v>16</v>
      </c>
      <c r="J378" s="1" t="n">
        <v>32</v>
      </c>
      <c r="N378" s="1" t="s">
        <v>18</v>
      </c>
    </row>
    <row r="379" customFormat="false" ht="12.8" hidden="false" customHeight="false" outlineLevel="0" collapsed="false">
      <c r="A379" s="1" t="s">
        <v>401</v>
      </c>
      <c r="B379" s="1" t="str">
        <f aca="false">LEFT(A379,FIND(" ",A379)-1)</f>
        <v>Lana</v>
      </c>
      <c r="C379" s="1" t="str">
        <f aca="false">RIGHT(A379,LEN(A379)-FIND(" ",A379))</f>
        <v>Medić</v>
      </c>
      <c r="D379" s="2" t="n">
        <v>86155225678</v>
      </c>
      <c r="E379" s="3" t="n">
        <v>80993293315</v>
      </c>
      <c r="F379" s="1" t="n">
        <f aca="false">$J$1-J379</f>
        <v>2014</v>
      </c>
      <c r="G379" s="1" t="str">
        <f aca="false">G378</f>
        <v>OB_074</v>
      </c>
      <c r="H379" s="1" t="s">
        <v>358</v>
      </c>
      <c r="I379" s="1" t="s">
        <v>20</v>
      </c>
      <c r="J379" s="1" t="n">
        <v>8</v>
      </c>
      <c r="L379" s="1" t="s">
        <v>21</v>
      </c>
      <c r="M379" s="1" t="s">
        <v>21</v>
      </c>
      <c r="N379" s="1" t="s">
        <v>18</v>
      </c>
    </row>
    <row r="380" s="5" customFormat="true" ht="12.8" hidden="false" customHeight="false" outlineLevel="0" collapsed="false">
      <c r="B380" s="6" t="e">
        <f aca="false">LEFT(A380,FIND(" ",A380)-1)</f>
        <v>#VALUE!</v>
      </c>
      <c r="C380" s="6" t="e">
        <f aca="false">RIGHT(A380,LEN(A380)-FIND(" ",A380))</f>
        <v>#VALUE!</v>
      </c>
      <c r="D380" s="7"/>
      <c r="E380" s="7"/>
      <c r="AEU380" s="6"/>
      <c r="AEV380" s="6"/>
      <c r="AEW380" s="6"/>
      <c r="AEX380" s="6"/>
      <c r="AEY380" s="6"/>
      <c r="AEZ380" s="6"/>
      <c r="AFA380" s="6"/>
      <c r="AFB380" s="6"/>
      <c r="AFC380" s="6"/>
      <c r="AFD380" s="6"/>
      <c r="AFE380" s="6"/>
      <c r="AFF380" s="6"/>
      <c r="AFG380" s="6"/>
      <c r="AFH380" s="6"/>
      <c r="AFI380" s="6"/>
      <c r="AFJ380" s="6"/>
      <c r="AFK380" s="6"/>
      <c r="AFL380" s="6"/>
      <c r="AFM380" s="6"/>
      <c r="AFN380" s="6"/>
      <c r="AFO380" s="6"/>
      <c r="AFP380" s="6"/>
      <c r="AFQ380" s="6"/>
      <c r="AFR380" s="6"/>
      <c r="AFS380" s="6"/>
      <c r="AFT380" s="6"/>
      <c r="AFU380" s="6"/>
      <c r="AFV380" s="6"/>
      <c r="AFW380" s="6"/>
      <c r="AFX380" s="6"/>
      <c r="AFY380" s="6"/>
      <c r="AFZ380" s="6"/>
      <c r="AGA380" s="6"/>
      <c r="AGB380" s="6"/>
      <c r="AGC380" s="6"/>
      <c r="AGD380" s="6"/>
      <c r="AGE380" s="6"/>
      <c r="AGF380" s="6"/>
      <c r="AGG380" s="6"/>
      <c r="AGH380" s="6"/>
      <c r="AGI380" s="6"/>
      <c r="AGJ380" s="6"/>
      <c r="AGK380" s="6"/>
      <c r="AGL380" s="6"/>
      <c r="AGM380" s="6"/>
      <c r="AGN380" s="6"/>
      <c r="AGO380" s="6"/>
      <c r="AGP380" s="6"/>
      <c r="AGQ380" s="6"/>
      <c r="AGR380" s="6"/>
      <c r="AGS380" s="6"/>
      <c r="AGT380" s="6"/>
      <c r="AGU380" s="6"/>
      <c r="AGV380" s="6"/>
      <c r="AGW380" s="6"/>
      <c r="AGX380" s="6"/>
      <c r="AGY380" s="6"/>
      <c r="AGZ380" s="6"/>
      <c r="AHA380" s="6"/>
      <c r="AHB380" s="6"/>
      <c r="AHC380" s="6"/>
      <c r="AHD380" s="6"/>
      <c r="AHE380" s="6"/>
      <c r="AHF380" s="6"/>
      <c r="AHG380" s="6"/>
      <c r="AHH380" s="6"/>
      <c r="AHI380" s="6"/>
      <c r="AHJ380" s="6"/>
      <c r="AHK380" s="6"/>
      <c r="AHL380" s="6"/>
      <c r="AHM380" s="6"/>
      <c r="AHN380" s="6"/>
      <c r="AHO380" s="6"/>
      <c r="AHP380" s="6"/>
      <c r="AHQ380" s="6"/>
      <c r="AHR380" s="6"/>
      <c r="AHS380" s="6"/>
      <c r="AHT380" s="6"/>
      <c r="AHU380" s="6"/>
      <c r="AHV380" s="6"/>
      <c r="AHW380" s="6"/>
      <c r="AHX380" s="6"/>
      <c r="AHY380" s="6"/>
      <c r="AHZ380" s="6"/>
      <c r="AIA380" s="6"/>
      <c r="AIB380" s="6"/>
      <c r="AIC380" s="6"/>
      <c r="AID380" s="6"/>
      <c r="AIE380" s="6"/>
      <c r="AIF380" s="6"/>
      <c r="AIG380" s="6"/>
      <c r="AIH380" s="6"/>
      <c r="AII380" s="6"/>
      <c r="AIJ380" s="6"/>
      <c r="AIK380" s="6"/>
      <c r="AIL380" s="6"/>
      <c r="AIM380" s="6"/>
      <c r="AIN380" s="6"/>
      <c r="AIO380" s="6"/>
      <c r="AIP380" s="6"/>
      <c r="AIQ380" s="6"/>
      <c r="AIR380" s="6"/>
      <c r="AIS380" s="6"/>
      <c r="AIT380" s="6"/>
      <c r="AIU380" s="6"/>
      <c r="AIV380" s="6"/>
      <c r="AIW380" s="6"/>
      <c r="AIX380" s="6"/>
      <c r="AIY380" s="6"/>
      <c r="AIZ380" s="6"/>
      <c r="AJA380" s="6"/>
      <c r="AJB380" s="6"/>
      <c r="AJC380" s="6"/>
      <c r="AJD380" s="6"/>
      <c r="AJE380" s="6"/>
      <c r="AJF380" s="6"/>
      <c r="AJG380" s="6"/>
      <c r="AJH380" s="6"/>
      <c r="AJI380" s="6"/>
      <c r="AJJ380" s="6"/>
      <c r="AJK380" s="6"/>
      <c r="AJL380" s="6"/>
      <c r="AJM380" s="6"/>
      <c r="AJN380" s="6"/>
      <c r="AJO380" s="6"/>
      <c r="AJP380" s="6"/>
      <c r="AJQ380" s="6"/>
      <c r="AJR380" s="6"/>
      <c r="AJS380" s="6"/>
      <c r="AJT380" s="6"/>
      <c r="AJU380" s="6"/>
      <c r="AJV380" s="6"/>
      <c r="AJW380" s="6"/>
      <c r="AJX380" s="6"/>
      <c r="AJY380" s="6"/>
      <c r="AJZ380" s="6"/>
      <c r="AKA380" s="6"/>
      <c r="AKB380" s="6"/>
      <c r="AKC380" s="6"/>
      <c r="AKD380" s="6"/>
      <c r="AKE380" s="6"/>
      <c r="AKF380" s="6"/>
      <c r="AKG380" s="6"/>
      <c r="AKH380" s="6"/>
      <c r="AKI380" s="6"/>
      <c r="AKJ380" s="6"/>
      <c r="AKK380" s="6"/>
      <c r="AKL380" s="6"/>
      <c r="AKM380" s="6"/>
      <c r="AKN380" s="6"/>
      <c r="AKO380" s="6"/>
      <c r="AKP380" s="6"/>
      <c r="AKQ380" s="6"/>
      <c r="AKR380" s="6"/>
      <c r="AKS380" s="6"/>
      <c r="AKT380" s="6"/>
      <c r="AKU380" s="6"/>
      <c r="AKV380" s="6"/>
      <c r="AKW380" s="6"/>
      <c r="AKX380" s="6"/>
      <c r="AKY380" s="6"/>
      <c r="AKZ380" s="6"/>
      <c r="ALA380" s="6"/>
      <c r="ALB380" s="6"/>
      <c r="ALC380" s="6"/>
      <c r="ALD380" s="6"/>
      <c r="ALE380" s="6"/>
      <c r="ALF380" s="6"/>
      <c r="ALG380" s="6"/>
      <c r="ALH380" s="6"/>
      <c r="ALI380" s="6"/>
      <c r="ALJ380" s="6"/>
      <c r="ALK380" s="6"/>
      <c r="ALL380" s="6"/>
      <c r="ALM380" s="6"/>
      <c r="ALN380" s="6"/>
      <c r="ALO380" s="6"/>
      <c r="ALP380" s="6"/>
      <c r="ALQ380" s="6"/>
      <c r="ALR380" s="6"/>
      <c r="ALS380" s="6"/>
      <c r="ALT380" s="6"/>
      <c r="ALU380" s="6"/>
      <c r="ALV380" s="6"/>
      <c r="ALW380" s="6"/>
      <c r="ALX380" s="6"/>
      <c r="ALY380" s="6"/>
      <c r="ALZ380" s="6"/>
      <c r="AMA380" s="6"/>
      <c r="AMB380" s="6"/>
      <c r="AMC380" s="6"/>
      <c r="AMD380" s="6"/>
      <c r="AME380" s="0"/>
      <c r="AMF380" s="0"/>
      <c r="AMG380" s="0"/>
      <c r="AMH380" s="0"/>
      <c r="AMI380" s="0"/>
      <c r="AMJ380" s="0"/>
    </row>
    <row r="381" s="4" customFormat="true" ht="12.8" hidden="false" customHeight="false" outlineLevel="0" collapsed="false">
      <c r="A381" s="4" t="s">
        <v>402</v>
      </c>
      <c r="B381" s="4" t="str">
        <f aca="false">LEFT(A381,FIND(" ",A381)-1)</f>
        <v>Nikola</v>
      </c>
      <c r="C381" s="4" t="str">
        <f aca="false">RIGHT(A381,LEN(A381)-FIND(" ",A381))</f>
        <v>Maričić</v>
      </c>
      <c r="D381" s="3" t="n">
        <v>21004879794</v>
      </c>
      <c r="E381" s="3"/>
      <c r="F381" s="4" t="n">
        <f aca="false">$J$1-J381</f>
        <v>2000</v>
      </c>
      <c r="G381" s="4" t="s">
        <v>403</v>
      </c>
      <c r="H381" s="4" t="s">
        <v>358</v>
      </c>
      <c r="I381" s="4" t="s">
        <v>26</v>
      </c>
      <c r="J381" s="4" t="n">
        <v>22</v>
      </c>
      <c r="N381" s="1" t="s">
        <v>18</v>
      </c>
      <c r="AME381" s="0"/>
      <c r="AMF381" s="0"/>
      <c r="AMG381" s="0"/>
      <c r="AMH381" s="0"/>
      <c r="AMI381" s="0"/>
      <c r="AMJ381" s="0"/>
    </row>
    <row r="382" customFormat="false" ht="12.8" hidden="false" customHeight="false" outlineLevel="0" collapsed="false">
      <c r="A382" s="1" t="s">
        <v>404</v>
      </c>
      <c r="B382" s="1" t="str">
        <f aca="false">LEFT(A382,FIND(" ",A382)-1)</f>
        <v>Iskra</v>
      </c>
      <c r="C382" s="1" t="str">
        <f aca="false">RIGHT(A382,LEN(A382)-FIND(" ",A382))</f>
        <v>Maričić</v>
      </c>
      <c r="D382" s="2" t="n">
        <v>18278345761</v>
      </c>
      <c r="E382" s="3" t="n">
        <v>21004879794</v>
      </c>
      <c r="F382" s="1" t="n">
        <f aca="false">$J$1-J382</f>
        <v>2001</v>
      </c>
      <c r="G382" s="1" t="str">
        <f aca="false">G381</f>
        <v>OB_075</v>
      </c>
      <c r="H382" s="1" t="s">
        <v>358</v>
      </c>
      <c r="I382" s="1" t="s">
        <v>16</v>
      </c>
      <c r="J382" s="1" t="n">
        <v>21</v>
      </c>
      <c r="N382" s="1" t="s">
        <v>18</v>
      </c>
    </row>
    <row r="383" customFormat="false" ht="12.8" hidden="false" customHeight="false" outlineLevel="0" collapsed="false">
      <c r="A383" s="1" t="s">
        <v>405</v>
      </c>
      <c r="B383" s="1" t="str">
        <f aca="false">LEFT(A383,FIND(" ",A383)-1)</f>
        <v>Leon</v>
      </c>
      <c r="C383" s="1" t="str">
        <f aca="false">RIGHT(A383,LEN(A383)-FIND(" ",A383))</f>
        <v>Maričić</v>
      </c>
      <c r="D383" s="2" t="n">
        <v>15284323087</v>
      </c>
      <c r="E383" s="3" t="n">
        <v>21004879794</v>
      </c>
      <c r="F383" s="1" t="n">
        <f aca="false">$J$1-J383</f>
        <v>2012</v>
      </c>
      <c r="G383" s="1" t="str">
        <f aca="false">G382</f>
        <v>OB_075</v>
      </c>
      <c r="H383" s="1" t="s">
        <v>358</v>
      </c>
      <c r="I383" s="1" t="s">
        <v>20</v>
      </c>
      <c r="J383" s="1" t="n">
        <v>10</v>
      </c>
      <c r="L383" s="1" t="s">
        <v>21</v>
      </c>
      <c r="M383" s="1" t="s">
        <v>21</v>
      </c>
      <c r="N383" s="1" t="s">
        <v>18</v>
      </c>
    </row>
    <row r="384" customFormat="false" ht="12.8" hidden="false" customHeight="false" outlineLevel="0" collapsed="false">
      <c r="A384" s="1" t="s">
        <v>406</v>
      </c>
      <c r="B384" s="1" t="str">
        <f aca="false">LEFT(A384,FIND(" ",A384)-1)</f>
        <v>Marijeta</v>
      </c>
      <c r="C384" s="1" t="str">
        <f aca="false">RIGHT(A384,LEN(A384)-FIND(" ",A384))</f>
        <v>Maričić</v>
      </c>
      <c r="D384" s="2" t="n">
        <v>56593367401</v>
      </c>
      <c r="E384" s="3" t="n">
        <v>21004879794</v>
      </c>
      <c r="F384" s="1" t="n">
        <f aca="false">$J$1-J384</f>
        <v>2014</v>
      </c>
      <c r="G384" s="1" t="str">
        <f aca="false">G383</f>
        <v>OB_075</v>
      </c>
      <c r="H384" s="1" t="s">
        <v>358</v>
      </c>
      <c r="I384" s="1" t="s">
        <v>23</v>
      </c>
      <c r="J384" s="1" t="n">
        <v>8</v>
      </c>
      <c r="L384" s="1" t="s">
        <v>21</v>
      </c>
      <c r="M384" s="1" t="s">
        <v>21</v>
      </c>
      <c r="N384" s="1" t="s">
        <v>18</v>
      </c>
    </row>
    <row r="385" customFormat="false" ht="12.8" hidden="false" customHeight="false" outlineLevel="0" collapsed="false">
      <c r="A385" s="1" t="s">
        <v>407</v>
      </c>
      <c r="B385" s="1" t="str">
        <f aca="false">LEFT(A385,FIND(" ",A385)-1)</f>
        <v>Dunja</v>
      </c>
      <c r="C385" s="1" t="str">
        <f aca="false">RIGHT(A385,LEN(A385)-FIND(" ",A385))</f>
        <v>Maričić</v>
      </c>
      <c r="D385" s="2" t="n">
        <v>90967538435</v>
      </c>
      <c r="E385" s="3" t="n">
        <v>21004879794</v>
      </c>
      <c r="F385" s="1" t="n">
        <f aca="false">$J$1-J385</f>
        <v>2018</v>
      </c>
      <c r="G385" s="1" t="str">
        <f aca="false">G384</f>
        <v>OB_075</v>
      </c>
      <c r="H385" s="1" t="s">
        <v>358</v>
      </c>
      <c r="I385" s="1" t="s">
        <v>50</v>
      </c>
      <c r="J385" s="1" t="n">
        <v>4</v>
      </c>
      <c r="M385" s="1" t="s">
        <v>21</v>
      </c>
      <c r="N385" s="1" t="s">
        <v>18</v>
      </c>
    </row>
    <row r="386" s="5" customFormat="true" ht="12.8" hidden="false" customHeight="false" outlineLevel="0" collapsed="false">
      <c r="B386" s="6" t="e">
        <f aca="false">LEFT(A386,FIND(" ",A386)-1)</f>
        <v>#VALUE!</v>
      </c>
      <c r="C386" s="6" t="e">
        <f aca="false">RIGHT(A386,LEN(A386)-FIND(" ",A386))</f>
        <v>#VALUE!</v>
      </c>
      <c r="D386" s="7"/>
      <c r="E386" s="7"/>
      <c r="AEU386" s="6"/>
      <c r="AEV386" s="6"/>
      <c r="AEW386" s="6"/>
      <c r="AEX386" s="6"/>
      <c r="AEY386" s="6"/>
      <c r="AEZ386" s="6"/>
      <c r="AFA386" s="6"/>
      <c r="AFB386" s="6"/>
      <c r="AFC386" s="6"/>
      <c r="AFD386" s="6"/>
      <c r="AFE386" s="6"/>
      <c r="AFF386" s="6"/>
      <c r="AFG386" s="6"/>
      <c r="AFH386" s="6"/>
      <c r="AFI386" s="6"/>
      <c r="AFJ386" s="6"/>
      <c r="AFK386" s="6"/>
      <c r="AFL386" s="6"/>
      <c r="AFM386" s="6"/>
      <c r="AFN386" s="6"/>
      <c r="AFO386" s="6"/>
      <c r="AFP386" s="6"/>
      <c r="AFQ386" s="6"/>
      <c r="AFR386" s="6"/>
      <c r="AFS386" s="6"/>
      <c r="AFT386" s="6"/>
      <c r="AFU386" s="6"/>
      <c r="AFV386" s="6"/>
      <c r="AFW386" s="6"/>
      <c r="AFX386" s="6"/>
      <c r="AFY386" s="6"/>
      <c r="AFZ386" s="6"/>
      <c r="AGA386" s="6"/>
      <c r="AGB386" s="6"/>
      <c r="AGC386" s="6"/>
      <c r="AGD386" s="6"/>
      <c r="AGE386" s="6"/>
      <c r="AGF386" s="6"/>
      <c r="AGG386" s="6"/>
      <c r="AGH386" s="6"/>
      <c r="AGI386" s="6"/>
      <c r="AGJ386" s="6"/>
      <c r="AGK386" s="6"/>
      <c r="AGL386" s="6"/>
      <c r="AGM386" s="6"/>
      <c r="AGN386" s="6"/>
      <c r="AGO386" s="6"/>
      <c r="AGP386" s="6"/>
      <c r="AGQ386" s="6"/>
      <c r="AGR386" s="6"/>
      <c r="AGS386" s="6"/>
      <c r="AGT386" s="6"/>
      <c r="AGU386" s="6"/>
      <c r="AGV386" s="6"/>
      <c r="AGW386" s="6"/>
      <c r="AGX386" s="6"/>
      <c r="AGY386" s="6"/>
      <c r="AGZ386" s="6"/>
      <c r="AHA386" s="6"/>
      <c r="AHB386" s="6"/>
      <c r="AHC386" s="6"/>
      <c r="AHD386" s="6"/>
      <c r="AHE386" s="6"/>
      <c r="AHF386" s="6"/>
      <c r="AHG386" s="6"/>
      <c r="AHH386" s="6"/>
      <c r="AHI386" s="6"/>
      <c r="AHJ386" s="6"/>
      <c r="AHK386" s="6"/>
      <c r="AHL386" s="6"/>
      <c r="AHM386" s="6"/>
      <c r="AHN386" s="6"/>
      <c r="AHO386" s="6"/>
      <c r="AHP386" s="6"/>
      <c r="AHQ386" s="6"/>
      <c r="AHR386" s="6"/>
      <c r="AHS386" s="6"/>
      <c r="AHT386" s="6"/>
      <c r="AHU386" s="6"/>
      <c r="AHV386" s="6"/>
      <c r="AHW386" s="6"/>
      <c r="AHX386" s="6"/>
      <c r="AHY386" s="6"/>
      <c r="AHZ386" s="6"/>
      <c r="AIA386" s="6"/>
      <c r="AIB386" s="6"/>
      <c r="AIC386" s="6"/>
      <c r="AID386" s="6"/>
      <c r="AIE386" s="6"/>
      <c r="AIF386" s="6"/>
      <c r="AIG386" s="6"/>
      <c r="AIH386" s="6"/>
      <c r="AII386" s="6"/>
      <c r="AIJ386" s="6"/>
      <c r="AIK386" s="6"/>
      <c r="AIL386" s="6"/>
      <c r="AIM386" s="6"/>
      <c r="AIN386" s="6"/>
      <c r="AIO386" s="6"/>
      <c r="AIP386" s="6"/>
      <c r="AIQ386" s="6"/>
      <c r="AIR386" s="6"/>
      <c r="AIS386" s="6"/>
      <c r="AIT386" s="6"/>
      <c r="AIU386" s="6"/>
      <c r="AIV386" s="6"/>
      <c r="AIW386" s="6"/>
      <c r="AIX386" s="6"/>
      <c r="AIY386" s="6"/>
      <c r="AIZ386" s="6"/>
      <c r="AJA386" s="6"/>
      <c r="AJB386" s="6"/>
      <c r="AJC386" s="6"/>
      <c r="AJD386" s="6"/>
      <c r="AJE386" s="6"/>
      <c r="AJF386" s="6"/>
      <c r="AJG386" s="6"/>
      <c r="AJH386" s="6"/>
      <c r="AJI386" s="6"/>
      <c r="AJJ386" s="6"/>
      <c r="AJK386" s="6"/>
      <c r="AJL386" s="6"/>
      <c r="AJM386" s="6"/>
      <c r="AJN386" s="6"/>
      <c r="AJO386" s="6"/>
      <c r="AJP386" s="6"/>
      <c r="AJQ386" s="6"/>
      <c r="AJR386" s="6"/>
      <c r="AJS386" s="6"/>
      <c r="AJT386" s="6"/>
      <c r="AJU386" s="6"/>
      <c r="AJV386" s="6"/>
      <c r="AJW386" s="6"/>
      <c r="AJX386" s="6"/>
      <c r="AJY386" s="6"/>
      <c r="AJZ386" s="6"/>
      <c r="AKA386" s="6"/>
      <c r="AKB386" s="6"/>
      <c r="AKC386" s="6"/>
      <c r="AKD386" s="6"/>
      <c r="AKE386" s="6"/>
      <c r="AKF386" s="6"/>
      <c r="AKG386" s="6"/>
      <c r="AKH386" s="6"/>
      <c r="AKI386" s="6"/>
      <c r="AKJ386" s="6"/>
      <c r="AKK386" s="6"/>
      <c r="AKL386" s="6"/>
      <c r="AKM386" s="6"/>
      <c r="AKN386" s="6"/>
      <c r="AKO386" s="6"/>
      <c r="AKP386" s="6"/>
      <c r="AKQ386" s="6"/>
      <c r="AKR386" s="6"/>
      <c r="AKS386" s="6"/>
      <c r="AKT386" s="6"/>
      <c r="AKU386" s="6"/>
      <c r="AKV386" s="6"/>
      <c r="AKW386" s="6"/>
      <c r="AKX386" s="6"/>
      <c r="AKY386" s="6"/>
      <c r="AKZ386" s="6"/>
      <c r="ALA386" s="6"/>
      <c r="ALB386" s="6"/>
      <c r="ALC386" s="6"/>
      <c r="ALD386" s="6"/>
      <c r="ALE386" s="6"/>
      <c r="ALF386" s="6"/>
      <c r="ALG386" s="6"/>
      <c r="ALH386" s="6"/>
      <c r="ALI386" s="6"/>
      <c r="ALJ386" s="6"/>
      <c r="ALK386" s="6"/>
      <c r="ALL386" s="6"/>
      <c r="ALM386" s="6"/>
      <c r="ALN386" s="6"/>
      <c r="ALO386" s="6"/>
      <c r="ALP386" s="6"/>
      <c r="ALQ386" s="6"/>
      <c r="ALR386" s="6"/>
      <c r="ALS386" s="6"/>
      <c r="ALT386" s="6"/>
      <c r="ALU386" s="6"/>
      <c r="ALV386" s="6"/>
      <c r="ALW386" s="6"/>
      <c r="ALX386" s="6"/>
      <c r="ALY386" s="6"/>
      <c r="ALZ386" s="6"/>
      <c r="AMA386" s="6"/>
      <c r="AMB386" s="6"/>
      <c r="AMC386" s="6"/>
      <c r="AMD386" s="6"/>
      <c r="AME386" s="0"/>
      <c r="AMF386" s="0"/>
      <c r="AMG386" s="0"/>
      <c r="AMH386" s="0"/>
      <c r="AMI386" s="0"/>
      <c r="AMJ386" s="0"/>
    </row>
    <row r="387" s="4" customFormat="true" ht="12.8" hidden="false" customHeight="false" outlineLevel="0" collapsed="false">
      <c r="A387" s="4" t="s">
        <v>408</v>
      </c>
      <c r="B387" s="4" t="str">
        <f aca="false">LEFT(A387,FIND(" ",A387)-1)</f>
        <v>Arijan</v>
      </c>
      <c r="C387" s="4" t="str">
        <f aca="false">RIGHT(A387,LEN(A387)-FIND(" ",A387))</f>
        <v>Tokić</v>
      </c>
      <c r="D387" s="3" t="n">
        <v>38506476134</v>
      </c>
      <c r="E387" s="3"/>
      <c r="F387" s="4" t="n">
        <f aca="false">$J$1-J387</f>
        <v>1987</v>
      </c>
      <c r="G387" s="4" t="s">
        <v>409</v>
      </c>
      <c r="H387" s="4" t="s">
        <v>358</v>
      </c>
      <c r="I387" s="4" t="s">
        <v>26</v>
      </c>
      <c r="J387" s="4" t="n">
        <v>35</v>
      </c>
      <c r="N387" s="1" t="s">
        <v>18</v>
      </c>
      <c r="AME387" s="0"/>
      <c r="AMF387" s="0"/>
      <c r="AMG387" s="0"/>
      <c r="AMH387" s="0"/>
      <c r="AMI387" s="0"/>
      <c r="AMJ387" s="0"/>
    </row>
    <row r="388" customFormat="false" ht="12.8" hidden="false" customHeight="false" outlineLevel="0" collapsed="false">
      <c r="A388" s="1" t="s">
        <v>410</v>
      </c>
      <c r="B388" s="1" t="str">
        <f aca="false">LEFT(A388,FIND(" ",A388)-1)</f>
        <v>Tatjana</v>
      </c>
      <c r="C388" s="1" t="str">
        <f aca="false">RIGHT(A388,LEN(A388)-FIND(" ",A388))</f>
        <v>Tokić</v>
      </c>
      <c r="D388" s="2" t="n">
        <v>1328473972</v>
      </c>
      <c r="E388" s="3" t="n">
        <v>38506476134</v>
      </c>
      <c r="F388" s="1" t="n">
        <f aca="false">$J$1-J388</f>
        <v>1990</v>
      </c>
      <c r="G388" s="1" t="str">
        <f aca="false">G387</f>
        <v>OB_076</v>
      </c>
      <c r="H388" s="1" t="s">
        <v>358</v>
      </c>
      <c r="I388" s="1" t="s">
        <v>16</v>
      </c>
      <c r="J388" s="1" t="n">
        <v>32</v>
      </c>
      <c r="N388" s="1" t="s">
        <v>18</v>
      </c>
    </row>
    <row r="389" customFormat="false" ht="12.8" hidden="false" customHeight="false" outlineLevel="0" collapsed="false">
      <c r="A389" s="1" t="s">
        <v>411</v>
      </c>
      <c r="B389" s="1" t="str">
        <f aca="false">LEFT(A389,FIND(" ",A389)-1)</f>
        <v>Ada</v>
      </c>
      <c r="C389" s="1" t="str">
        <f aca="false">RIGHT(A389,LEN(A389)-FIND(" ",A389))</f>
        <v>Tokić</v>
      </c>
      <c r="D389" s="2" t="n">
        <v>43415352165</v>
      </c>
      <c r="E389" s="3" t="n">
        <v>38506476134</v>
      </c>
      <c r="F389" s="1" t="n">
        <f aca="false">$J$1-J389</f>
        <v>2010</v>
      </c>
      <c r="G389" s="1" t="str">
        <f aca="false">G388</f>
        <v>OB_076</v>
      </c>
      <c r="H389" s="1" t="s">
        <v>358</v>
      </c>
      <c r="I389" s="1" t="s">
        <v>20</v>
      </c>
      <c r="J389" s="1" t="n">
        <v>12</v>
      </c>
      <c r="L389" s="1" t="s">
        <v>21</v>
      </c>
      <c r="M389" s="1" t="s">
        <v>21</v>
      </c>
      <c r="N389" s="1" t="s">
        <v>18</v>
      </c>
    </row>
    <row r="390" customFormat="false" ht="12.8" hidden="false" customHeight="false" outlineLevel="0" collapsed="false">
      <c r="A390" s="1" t="s">
        <v>412</v>
      </c>
      <c r="B390" s="1" t="str">
        <f aca="false">LEFT(A390,FIND(" ",A390)-1)</f>
        <v>Marijana</v>
      </c>
      <c r="C390" s="1" t="str">
        <f aca="false">RIGHT(A390,LEN(A390)-FIND(" ",A390))</f>
        <v>Tokić</v>
      </c>
      <c r="D390" s="2" t="n">
        <v>80183150828</v>
      </c>
      <c r="E390" s="3" t="n">
        <v>38506476134</v>
      </c>
      <c r="F390" s="1" t="n">
        <f aca="false">$J$1-J390</f>
        <v>2012</v>
      </c>
      <c r="G390" s="1" t="str">
        <f aca="false">G389</f>
        <v>OB_076</v>
      </c>
      <c r="H390" s="1" t="s">
        <v>358</v>
      </c>
      <c r="I390" s="1" t="s">
        <v>23</v>
      </c>
      <c r="J390" s="1" t="n">
        <v>10</v>
      </c>
      <c r="L390" s="1" t="s">
        <v>21</v>
      </c>
      <c r="M390" s="1" t="s">
        <v>21</v>
      </c>
      <c r="N390" s="1" t="s">
        <v>18</v>
      </c>
    </row>
    <row r="391" s="5" customFormat="true" ht="12.8" hidden="false" customHeight="false" outlineLevel="0" collapsed="false">
      <c r="B391" s="6" t="e">
        <f aca="false">LEFT(A391,FIND(" ",A391)-1)</f>
        <v>#VALUE!</v>
      </c>
      <c r="C391" s="6" t="e">
        <f aca="false">RIGHT(A391,LEN(A391)-FIND(" ",A391))</f>
        <v>#VALUE!</v>
      </c>
      <c r="D391" s="7"/>
      <c r="E391" s="7"/>
      <c r="AEU391" s="6"/>
      <c r="AEV391" s="6"/>
      <c r="AEW391" s="6"/>
      <c r="AEX391" s="6"/>
      <c r="AEY391" s="6"/>
      <c r="AEZ391" s="6"/>
      <c r="AFA391" s="6"/>
      <c r="AFB391" s="6"/>
      <c r="AFC391" s="6"/>
      <c r="AFD391" s="6"/>
      <c r="AFE391" s="6"/>
      <c r="AFF391" s="6"/>
      <c r="AFG391" s="6"/>
      <c r="AFH391" s="6"/>
      <c r="AFI391" s="6"/>
      <c r="AFJ391" s="6"/>
      <c r="AFK391" s="6"/>
      <c r="AFL391" s="6"/>
      <c r="AFM391" s="6"/>
      <c r="AFN391" s="6"/>
      <c r="AFO391" s="6"/>
      <c r="AFP391" s="6"/>
      <c r="AFQ391" s="6"/>
      <c r="AFR391" s="6"/>
      <c r="AFS391" s="6"/>
      <c r="AFT391" s="6"/>
      <c r="AFU391" s="6"/>
      <c r="AFV391" s="6"/>
      <c r="AFW391" s="6"/>
      <c r="AFX391" s="6"/>
      <c r="AFY391" s="6"/>
      <c r="AFZ391" s="6"/>
      <c r="AGA391" s="6"/>
      <c r="AGB391" s="6"/>
      <c r="AGC391" s="6"/>
      <c r="AGD391" s="6"/>
      <c r="AGE391" s="6"/>
      <c r="AGF391" s="6"/>
      <c r="AGG391" s="6"/>
      <c r="AGH391" s="6"/>
      <c r="AGI391" s="6"/>
      <c r="AGJ391" s="6"/>
      <c r="AGK391" s="6"/>
      <c r="AGL391" s="6"/>
      <c r="AGM391" s="6"/>
      <c r="AGN391" s="6"/>
      <c r="AGO391" s="6"/>
      <c r="AGP391" s="6"/>
      <c r="AGQ391" s="6"/>
      <c r="AGR391" s="6"/>
      <c r="AGS391" s="6"/>
      <c r="AGT391" s="6"/>
      <c r="AGU391" s="6"/>
      <c r="AGV391" s="6"/>
      <c r="AGW391" s="6"/>
      <c r="AGX391" s="6"/>
      <c r="AGY391" s="6"/>
      <c r="AGZ391" s="6"/>
      <c r="AHA391" s="6"/>
      <c r="AHB391" s="6"/>
      <c r="AHC391" s="6"/>
      <c r="AHD391" s="6"/>
      <c r="AHE391" s="6"/>
      <c r="AHF391" s="6"/>
      <c r="AHG391" s="6"/>
      <c r="AHH391" s="6"/>
      <c r="AHI391" s="6"/>
      <c r="AHJ391" s="6"/>
      <c r="AHK391" s="6"/>
      <c r="AHL391" s="6"/>
      <c r="AHM391" s="6"/>
      <c r="AHN391" s="6"/>
      <c r="AHO391" s="6"/>
      <c r="AHP391" s="6"/>
      <c r="AHQ391" s="6"/>
      <c r="AHR391" s="6"/>
      <c r="AHS391" s="6"/>
      <c r="AHT391" s="6"/>
      <c r="AHU391" s="6"/>
      <c r="AHV391" s="6"/>
      <c r="AHW391" s="6"/>
      <c r="AHX391" s="6"/>
      <c r="AHY391" s="6"/>
      <c r="AHZ391" s="6"/>
      <c r="AIA391" s="6"/>
      <c r="AIB391" s="6"/>
      <c r="AIC391" s="6"/>
      <c r="AID391" s="6"/>
      <c r="AIE391" s="6"/>
      <c r="AIF391" s="6"/>
      <c r="AIG391" s="6"/>
      <c r="AIH391" s="6"/>
      <c r="AII391" s="6"/>
      <c r="AIJ391" s="6"/>
      <c r="AIK391" s="6"/>
      <c r="AIL391" s="6"/>
      <c r="AIM391" s="6"/>
      <c r="AIN391" s="6"/>
      <c r="AIO391" s="6"/>
      <c r="AIP391" s="6"/>
      <c r="AIQ391" s="6"/>
      <c r="AIR391" s="6"/>
      <c r="AIS391" s="6"/>
      <c r="AIT391" s="6"/>
      <c r="AIU391" s="6"/>
      <c r="AIV391" s="6"/>
      <c r="AIW391" s="6"/>
      <c r="AIX391" s="6"/>
      <c r="AIY391" s="6"/>
      <c r="AIZ391" s="6"/>
      <c r="AJA391" s="6"/>
      <c r="AJB391" s="6"/>
      <c r="AJC391" s="6"/>
      <c r="AJD391" s="6"/>
      <c r="AJE391" s="6"/>
      <c r="AJF391" s="6"/>
      <c r="AJG391" s="6"/>
      <c r="AJH391" s="6"/>
      <c r="AJI391" s="6"/>
      <c r="AJJ391" s="6"/>
      <c r="AJK391" s="6"/>
      <c r="AJL391" s="6"/>
      <c r="AJM391" s="6"/>
      <c r="AJN391" s="6"/>
      <c r="AJO391" s="6"/>
      <c r="AJP391" s="6"/>
      <c r="AJQ391" s="6"/>
      <c r="AJR391" s="6"/>
      <c r="AJS391" s="6"/>
      <c r="AJT391" s="6"/>
      <c r="AJU391" s="6"/>
      <c r="AJV391" s="6"/>
      <c r="AJW391" s="6"/>
      <c r="AJX391" s="6"/>
      <c r="AJY391" s="6"/>
      <c r="AJZ391" s="6"/>
      <c r="AKA391" s="6"/>
      <c r="AKB391" s="6"/>
      <c r="AKC391" s="6"/>
      <c r="AKD391" s="6"/>
      <c r="AKE391" s="6"/>
      <c r="AKF391" s="6"/>
      <c r="AKG391" s="6"/>
      <c r="AKH391" s="6"/>
      <c r="AKI391" s="6"/>
      <c r="AKJ391" s="6"/>
      <c r="AKK391" s="6"/>
      <c r="AKL391" s="6"/>
      <c r="AKM391" s="6"/>
      <c r="AKN391" s="6"/>
      <c r="AKO391" s="6"/>
      <c r="AKP391" s="6"/>
      <c r="AKQ391" s="6"/>
      <c r="AKR391" s="6"/>
      <c r="AKS391" s="6"/>
      <c r="AKT391" s="6"/>
      <c r="AKU391" s="6"/>
      <c r="AKV391" s="6"/>
      <c r="AKW391" s="6"/>
      <c r="AKX391" s="6"/>
      <c r="AKY391" s="6"/>
      <c r="AKZ391" s="6"/>
      <c r="ALA391" s="6"/>
      <c r="ALB391" s="6"/>
      <c r="ALC391" s="6"/>
      <c r="ALD391" s="6"/>
      <c r="ALE391" s="6"/>
      <c r="ALF391" s="6"/>
      <c r="ALG391" s="6"/>
      <c r="ALH391" s="6"/>
      <c r="ALI391" s="6"/>
      <c r="ALJ391" s="6"/>
      <c r="ALK391" s="6"/>
      <c r="ALL391" s="6"/>
      <c r="ALM391" s="6"/>
      <c r="ALN391" s="6"/>
      <c r="ALO391" s="6"/>
      <c r="ALP391" s="6"/>
      <c r="ALQ391" s="6"/>
      <c r="ALR391" s="6"/>
      <c r="ALS391" s="6"/>
      <c r="ALT391" s="6"/>
      <c r="ALU391" s="6"/>
      <c r="ALV391" s="6"/>
      <c r="ALW391" s="6"/>
      <c r="ALX391" s="6"/>
      <c r="ALY391" s="6"/>
      <c r="ALZ391" s="6"/>
      <c r="AMA391" s="6"/>
      <c r="AMB391" s="6"/>
      <c r="AMC391" s="6"/>
      <c r="AMD391" s="6"/>
      <c r="AME391" s="0"/>
      <c r="AMF391" s="0"/>
      <c r="AMG391" s="0"/>
      <c r="AMH391" s="0"/>
      <c r="AMI391" s="0"/>
      <c r="AMJ391" s="0"/>
    </row>
    <row r="392" s="4" customFormat="true" ht="12.8" hidden="false" customHeight="false" outlineLevel="0" collapsed="false">
      <c r="A392" s="4" t="s">
        <v>413</v>
      </c>
      <c r="B392" s="4" t="str">
        <f aca="false">LEFT(A392,FIND(" ",A392)-1)</f>
        <v>Nikola</v>
      </c>
      <c r="C392" s="4" t="str">
        <f aca="false">RIGHT(A392,LEN(A392)-FIND(" ",A392))</f>
        <v>Tomić</v>
      </c>
      <c r="D392" s="3" t="n">
        <v>35135024744</v>
      </c>
      <c r="E392" s="3"/>
      <c r="F392" s="4" t="n">
        <f aca="false">$J$1-J392</f>
        <v>2001</v>
      </c>
      <c r="G392" s="4" t="s">
        <v>414</v>
      </c>
      <c r="H392" s="4" t="s">
        <v>358</v>
      </c>
      <c r="I392" s="4" t="s">
        <v>26</v>
      </c>
      <c r="J392" s="4" t="n">
        <v>21</v>
      </c>
      <c r="N392" s="1" t="s">
        <v>18</v>
      </c>
      <c r="AME392" s="0"/>
      <c r="AMF392" s="0"/>
      <c r="AMG392" s="0"/>
      <c r="AMH392" s="0"/>
      <c r="AMI392" s="0"/>
      <c r="AMJ392" s="0"/>
    </row>
    <row r="393" customFormat="false" ht="12.8" hidden="false" customHeight="false" outlineLevel="0" collapsed="false">
      <c r="A393" s="1" t="s">
        <v>415</v>
      </c>
      <c r="B393" s="1" t="str">
        <f aca="false">LEFT(A393,FIND(" ",A393)-1)</f>
        <v>Teodora</v>
      </c>
      <c r="C393" s="1" t="str">
        <f aca="false">RIGHT(A393,LEN(A393)-FIND(" ",A393))</f>
        <v>Tomić</v>
      </c>
      <c r="D393" s="2" t="n">
        <v>73671419453</v>
      </c>
      <c r="E393" s="3" t="n">
        <v>35135024744</v>
      </c>
      <c r="F393" s="1" t="n">
        <f aca="false">$J$1-J393</f>
        <v>2002</v>
      </c>
      <c r="G393" s="1" t="str">
        <f aca="false">G392</f>
        <v>OB_077</v>
      </c>
      <c r="H393" s="1" t="s">
        <v>358</v>
      </c>
      <c r="I393" s="1" t="s">
        <v>16</v>
      </c>
      <c r="J393" s="1" t="n">
        <v>20</v>
      </c>
      <c r="N393" s="1" t="s">
        <v>18</v>
      </c>
    </row>
    <row r="394" customFormat="false" ht="12.8" hidden="false" customHeight="false" outlineLevel="0" collapsed="false">
      <c r="A394" s="1" t="s">
        <v>416</v>
      </c>
      <c r="B394" s="1" t="str">
        <f aca="false">LEFT(A394,FIND(" ",A394)-1)</f>
        <v>Staša</v>
      </c>
      <c r="C394" s="1" t="str">
        <f aca="false">RIGHT(A394,LEN(A394)-FIND(" ",A394))</f>
        <v>Tomić</v>
      </c>
      <c r="D394" s="2" t="n">
        <v>92962497594</v>
      </c>
      <c r="E394" s="3" t="n">
        <v>35135024744</v>
      </c>
      <c r="F394" s="1" t="n">
        <f aca="false">$J$1-J394</f>
        <v>2019</v>
      </c>
      <c r="G394" s="1" t="str">
        <f aca="false">G393</f>
        <v>OB_077</v>
      </c>
      <c r="H394" s="1" t="s">
        <v>358</v>
      </c>
      <c r="I394" s="1" t="s">
        <v>20</v>
      </c>
      <c r="J394" s="1" t="n">
        <v>3</v>
      </c>
      <c r="M394" s="1" t="s">
        <v>21</v>
      </c>
      <c r="N394" s="1" t="s">
        <v>18</v>
      </c>
    </row>
    <row r="395" customFormat="false" ht="12.8" hidden="false" customHeight="false" outlineLevel="0" collapsed="false">
      <c r="A395" s="1" t="s">
        <v>417</v>
      </c>
      <c r="B395" s="1" t="str">
        <f aca="false">LEFT(A395,FIND(" ",A395)-1)</f>
        <v>Elvira</v>
      </c>
      <c r="C395" s="1" t="str">
        <f aca="false">RIGHT(A395,LEN(A395)-FIND(" ",A395))</f>
        <v>Tomić</v>
      </c>
      <c r="D395" s="2" t="n">
        <v>75874871085</v>
      </c>
      <c r="E395" s="3" t="n">
        <v>35135024744</v>
      </c>
      <c r="F395" s="1" t="n">
        <f aca="false">$J$1-J395</f>
        <v>2020</v>
      </c>
      <c r="G395" s="1" t="str">
        <f aca="false">G394</f>
        <v>OB_077</v>
      </c>
      <c r="H395" s="1" t="s">
        <v>358</v>
      </c>
      <c r="I395" s="1" t="s">
        <v>23</v>
      </c>
      <c r="J395" s="1" t="n">
        <v>2</v>
      </c>
      <c r="M395" s="1" t="s">
        <v>21</v>
      </c>
      <c r="N395" s="1" t="s">
        <v>18</v>
      </c>
    </row>
    <row r="396" s="5" customFormat="true" ht="12.8" hidden="false" customHeight="false" outlineLevel="0" collapsed="false">
      <c r="B396" s="6" t="e">
        <f aca="false">LEFT(A396,FIND(" ",A396)-1)</f>
        <v>#VALUE!</v>
      </c>
      <c r="C396" s="6" t="e">
        <f aca="false">RIGHT(A396,LEN(A396)-FIND(" ",A396))</f>
        <v>#VALUE!</v>
      </c>
      <c r="D396" s="7"/>
      <c r="E396" s="7"/>
      <c r="AEU396" s="6"/>
      <c r="AEV396" s="6"/>
      <c r="AEW396" s="6"/>
      <c r="AEX396" s="6"/>
      <c r="AEY396" s="6"/>
      <c r="AEZ396" s="6"/>
      <c r="AFA396" s="6"/>
      <c r="AFB396" s="6"/>
      <c r="AFC396" s="6"/>
      <c r="AFD396" s="6"/>
      <c r="AFE396" s="6"/>
      <c r="AFF396" s="6"/>
      <c r="AFG396" s="6"/>
      <c r="AFH396" s="6"/>
      <c r="AFI396" s="6"/>
      <c r="AFJ396" s="6"/>
      <c r="AFK396" s="6"/>
      <c r="AFL396" s="6"/>
      <c r="AFM396" s="6"/>
      <c r="AFN396" s="6"/>
      <c r="AFO396" s="6"/>
      <c r="AFP396" s="6"/>
      <c r="AFQ396" s="6"/>
      <c r="AFR396" s="6"/>
      <c r="AFS396" s="6"/>
      <c r="AFT396" s="6"/>
      <c r="AFU396" s="6"/>
      <c r="AFV396" s="6"/>
      <c r="AFW396" s="6"/>
      <c r="AFX396" s="6"/>
      <c r="AFY396" s="6"/>
      <c r="AFZ396" s="6"/>
      <c r="AGA396" s="6"/>
      <c r="AGB396" s="6"/>
      <c r="AGC396" s="6"/>
      <c r="AGD396" s="6"/>
      <c r="AGE396" s="6"/>
      <c r="AGF396" s="6"/>
      <c r="AGG396" s="6"/>
      <c r="AGH396" s="6"/>
      <c r="AGI396" s="6"/>
      <c r="AGJ396" s="6"/>
      <c r="AGK396" s="6"/>
      <c r="AGL396" s="6"/>
      <c r="AGM396" s="6"/>
      <c r="AGN396" s="6"/>
      <c r="AGO396" s="6"/>
      <c r="AGP396" s="6"/>
      <c r="AGQ396" s="6"/>
      <c r="AGR396" s="6"/>
      <c r="AGS396" s="6"/>
      <c r="AGT396" s="6"/>
      <c r="AGU396" s="6"/>
      <c r="AGV396" s="6"/>
      <c r="AGW396" s="6"/>
      <c r="AGX396" s="6"/>
      <c r="AGY396" s="6"/>
      <c r="AGZ396" s="6"/>
      <c r="AHA396" s="6"/>
      <c r="AHB396" s="6"/>
      <c r="AHC396" s="6"/>
      <c r="AHD396" s="6"/>
      <c r="AHE396" s="6"/>
      <c r="AHF396" s="6"/>
      <c r="AHG396" s="6"/>
      <c r="AHH396" s="6"/>
      <c r="AHI396" s="6"/>
      <c r="AHJ396" s="6"/>
      <c r="AHK396" s="6"/>
      <c r="AHL396" s="6"/>
      <c r="AHM396" s="6"/>
      <c r="AHN396" s="6"/>
      <c r="AHO396" s="6"/>
      <c r="AHP396" s="6"/>
      <c r="AHQ396" s="6"/>
      <c r="AHR396" s="6"/>
      <c r="AHS396" s="6"/>
      <c r="AHT396" s="6"/>
      <c r="AHU396" s="6"/>
      <c r="AHV396" s="6"/>
      <c r="AHW396" s="6"/>
      <c r="AHX396" s="6"/>
      <c r="AHY396" s="6"/>
      <c r="AHZ396" s="6"/>
      <c r="AIA396" s="6"/>
      <c r="AIB396" s="6"/>
      <c r="AIC396" s="6"/>
      <c r="AID396" s="6"/>
      <c r="AIE396" s="6"/>
      <c r="AIF396" s="6"/>
      <c r="AIG396" s="6"/>
      <c r="AIH396" s="6"/>
      <c r="AII396" s="6"/>
      <c r="AIJ396" s="6"/>
      <c r="AIK396" s="6"/>
      <c r="AIL396" s="6"/>
      <c r="AIM396" s="6"/>
      <c r="AIN396" s="6"/>
      <c r="AIO396" s="6"/>
      <c r="AIP396" s="6"/>
      <c r="AIQ396" s="6"/>
      <c r="AIR396" s="6"/>
      <c r="AIS396" s="6"/>
      <c r="AIT396" s="6"/>
      <c r="AIU396" s="6"/>
      <c r="AIV396" s="6"/>
      <c r="AIW396" s="6"/>
      <c r="AIX396" s="6"/>
      <c r="AIY396" s="6"/>
      <c r="AIZ396" s="6"/>
      <c r="AJA396" s="6"/>
      <c r="AJB396" s="6"/>
      <c r="AJC396" s="6"/>
      <c r="AJD396" s="6"/>
      <c r="AJE396" s="6"/>
      <c r="AJF396" s="6"/>
      <c r="AJG396" s="6"/>
      <c r="AJH396" s="6"/>
      <c r="AJI396" s="6"/>
      <c r="AJJ396" s="6"/>
      <c r="AJK396" s="6"/>
      <c r="AJL396" s="6"/>
      <c r="AJM396" s="6"/>
      <c r="AJN396" s="6"/>
      <c r="AJO396" s="6"/>
      <c r="AJP396" s="6"/>
      <c r="AJQ396" s="6"/>
      <c r="AJR396" s="6"/>
      <c r="AJS396" s="6"/>
      <c r="AJT396" s="6"/>
      <c r="AJU396" s="6"/>
      <c r="AJV396" s="6"/>
      <c r="AJW396" s="6"/>
      <c r="AJX396" s="6"/>
      <c r="AJY396" s="6"/>
      <c r="AJZ396" s="6"/>
      <c r="AKA396" s="6"/>
      <c r="AKB396" s="6"/>
      <c r="AKC396" s="6"/>
      <c r="AKD396" s="6"/>
      <c r="AKE396" s="6"/>
      <c r="AKF396" s="6"/>
      <c r="AKG396" s="6"/>
      <c r="AKH396" s="6"/>
      <c r="AKI396" s="6"/>
      <c r="AKJ396" s="6"/>
      <c r="AKK396" s="6"/>
      <c r="AKL396" s="6"/>
      <c r="AKM396" s="6"/>
      <c r="AKN396" s="6"/>
      <c r="AKO396" s="6"/>
      <c r="AKP396" s="6"/>
      <c r="AKQ396" s="6"/>
      <c r="AKR396" s="6"/>
      <c r="AKS396" s="6"/>
      <c r="AKT396" s="6"/>
      <c r="AKU396" s="6"/>
      <c r="AKV396" s="6"/>
      <c r="AKW396" s="6"/>
      <c r="AKX396" s="6"/>
      <c r="AKY396" s="6"/>
      <c r="AKZ396" s="6"/>
      <c r="ALA396" s="6"/>
      <c r="ALB396" s="6"/>
      <c r="ALC396" s="6"/>
      <c r="ALD396" s="6"/>
      <c r="ALE396" s="6"/>
      <c r="ALF396" s="6"/>
      <c r="ALG396" s="6"/>
      <c r="ALH396" s="6"/>
      <c r="ALI396" s="6"/>
      <c r="ALJ396" s="6"/>
      <c r="ALK396" s="6"/>
      <c r="ALL396" s="6"/>
      <c r="ALM396" s="6"/>
      <c r="ALN396" s="6"/>
      <c r="ALO396" s="6"/>
      <c r="ALP396" s="6"/>
      <c r="ALQ396" s="6"/>
      <c r="ALR396" s="6"/>
      <c r="ALS396" s="6"/>
      <c r="ALT396" s="6"/>
      <c r="ALU396" s="6"/>
      <c r="ALV396" s="6"/>
      <c r="ALW396" s="6"/>
      <c r="ALX396" s="6"/>
      <c r="ALY396" s="6"/>
      <c r="ALZ396" s="6"/>
      <c r="AMA396" s="6"/>
      <c r="AMB396" s="6"/>
      <c r="AMC396" s="6"/>
      <c r="AMD396" s="6"/>
      <c r="AME396" s="0"/>
      <c r="AMF396" s="0"/>
      <c r="AMG396" s="0"/>
      <c r="AMH396" s="0"/>
      <c r="AMI396" s="0"/>
      <c r="AMJ396" s="0"/>
    </row>
    <row r="397" s="4" customFormat="true" ht="12.8" hidden="false" customHeight="false" outlineLevel="0" collapsed="false">
      <c r="A397" s="4" t="s">
        <v>418</v>
      </c>
      <c r="B397" s="4" t="str">
        <f aca="false">LEFT(A397,FIND(" ",A397)-1)</f>
        <v>Branislav</v>
      </c>
      <c r="C397" s="4" t="str">
        <f aca="false">RIGHT(A397,LEN(A397)-FIND(" ",A397))</f>
        <v>Novak</v>
      </c>
      <c r="D397" s="3" t="n">
        <v>17118576805</v>
      </c>
      <c r="E397" s="3"/>
      <c r="F397" s="4" t="n">
        <f aca="false">$J$1-J397</f>
        <v>1997</v>
      </c>
      <c r="G397" s="4" t="s">
        <v>419</v>
      </c>
      <c r="H397" s="4" t="s">
        <v>358</v>
      </c>
      <c r="I397" s="4" t="s">
        <v>26</v>
      </c>
      <c r="J397" s="4" t="n">
        <v>25</v>
      </c>
      <c r="N397" s="1" t="s">
        <v>18</v>
      </c>
      <c r="AME397" s="0"/>
      <c r="AMF397" s="0"/>
      <c r="AMG397" s="0"/>
      <c r="AMH397" s="0"/>
      <c r="AMI397" s="0"/>
      <c r="AMJ397" s="0"/>
    </row>
    <row r="398" customFormat="false" ht="12.8" hidden="false" customHeight="false" outlineLevel="0" collapsed="false">
      <c r="A398" s="1" t="s">
        <v>420</v>
      </c>
      <c r="B398" s="1" t="str">
        <f aca="false">LEFT(A398,FIND(" ",A398)-1)</f>
        <v>Janja</v>
      </c>
      <c r="C398" s="1" t="str">
        <f aca="false">RIGHT(A398,LEN(A398)-FIND(" ",A398))</f>
        <v>Novak</v>
      </c>
      <c r="D398" s="2" t="n">
        <v>54643420470</v>
      </c>
      <c r="E398" s="3" t="n">
        <v>17118576805</v>
      </c>
      <c r="F398" s="1" t="n">
        <f aca="false">$J$1-J398</f>
        <v>1996</v>
      </c>
      <c r="G398" s="1" t="str">
        <f aca="false">G397</f>
        <v>OB_078</v>
      </c>
      <c r="H398" s="1" t="s">
        <v>358</v>
      </c>
      <c r="I398" s="1" t="s">
        <v>16</v>
      </c>
      <c r="J398" s="1" t="n">
        <v>26</v>
      </c>
      <c r="N398" s="1" t="s">
        <v>18</v>
      </c>
    </row>
    <row r="399" customFormat="false" ht="12.8" hidden="false" customHeight="false" outlineLevel="0" collapsed="false">
      <c r="A399" s="1" t="s">
        <v>421</v>
      </c>
      <c r="B399" s="1" t="str">
        <f aca="false">LEFT(A399,FIND(" ",A399)-1)</f>
        <v>Maks</v>
      </c>
      <c r="C399" s="1" t="str">
        <f aca="false">RIGHT(A399,LEN(A399)-FIND(" ",A399))</f>
        <v>Novak</v>
      </c>
      <c r="D399" s="2" t="n">
        <v>79144524487</v>
      </c>
      <c r="E399" s="3" t="n">
        <v>17118576805</v>
      </c>
      <c r="F399" s="1" t="n">
        <f aca="false">$J$1-J399</f>
        <v>2014</v>
      </c>
      <c r="G399" s="1" t="str">
        <f aca="false">G398</f>
        <v>OB_078</v>
      </c>
      <c r="H399" s="1" t="s">
        <v>358</v>
      </c>
      <c r="I399" s="1" t="s">
        <v>20</v>
      </c>
      <c r="J399" s="1" t="n">
        <v>8</v>
      </c>
      <c r="L399" s="1" t="s">
        <v>21</v>
      </c>
      <c r="M399" s="1" t="s">
        <v>21</v>
      </c>
      <c r="N399" s="1" t="s">
        <v>18</v>
      </c>
    </row>
    <row r="400" customFormat="false" ht="12.8" hidden="false" customHeight="false" outlineLevel="0" collapsed="false">
      <c r="A400" s="1" t="s">
        <v>422</v>
      </c>
      <c r="B400" s="1" t="str">
        <f aca="false">LEFT(A400,FIND(" ",A400)-1)</f>
        <v>Miran</v>
      </c>
      <c r="C400" s="1" t="str">
        <f aca="false">RIGHT(A400,LEN(A400)-FIND(" ",A400))</f>
        <v>Novak</v>
      </c>
      <c r="D400" s="2" t="n">
        <v>56431167905</v>
      </c>
      <c r="E400" s="3" t="n">
        <v>17118576805</v>
      </c>
      <c r="F400" s="1" t="n">
        <f aca="false">$J$1-J400</f>
        <v>2020</v>
      </c>
      <c r="G400" s="1" t="str">
        <f aca="false">G399</f>
        <v>OB_078</v>
      </c>
      <c r="H400" s="1" t="s">
        <v>358</v>
      </c>
      <c r="I400" s="1" t="s">
        <v>23</v>
      </c>
      <c r="J400" s="1" t="n">
        <v>2</v>
      </c>
      <c r="M400" s="1" t="s">
        <v>21</v>
      </c>
      <c r="N400" s="1" t="s">
        <v>18</v>
      </c>
    </row>
    <row r="401" s="5" customFormat="true" ht="12.8" hidden="false" customHeight="false" outlineLevel="0" collapsed="false">
      <c r="B401" s="6" t="e">
        <f aca="false">LEFT(A401,FIND(" ",A401)-1)</f>
        <v>#VALUE!</v>
      </c>
      <c r="C401" s="6" t="e">
        <f aca="false">RIGHT(A401,LEN(A401)-FIND(" ",A401))</f>
        <v>#VALUE!</v>
      </c>
      <c r="D401" s="7"/>
      <c r="E401" s="7"/>
      <c r="AEU401" s="6"/>
      <c r="AEV401" s="6"/>
      <c r="AEW401" s="6"/>
      <c r="AEX401" s="6"/>
      <c r="AEY401" s="6"/>
      <c r="AEZ401" s="6"/>
      <c r="AFA401" s="6"/>
      <c r="AFB401" s="6"/>
      <c r="AFC401" s="6"/>
      <c r="AFD401" s="6"/>
      <c r="AFE401" s="6"/>
      <c r="AFF401" s="6"/>
      <c r="AFG401" s="6"/>
      <c r="AFH401" s="6"/>
      <c r="AFI401" s="6"/>
      <c r="AFJ401" s="6"/>
      <c r="AFK401" s="6"/>
      <c r="AFL401" s="6"/>
      <c r="AFM401" s="6"/>
      <c r="AFN401" s="6"/>
      <c r="AFO401" s="6"/>
      <c r="AFP401" s="6"/>
      <c r="AFQ401" s="6"/>
      <c r="AFR401" s="6"/>
      <c r="AFS401" s="6"/>
      <c r="AFT401" s="6"/>
      <c r="AFU401" s="6"/>
      <c r="AFV401" s="6"/>
      <c r="AFW401" s="6"/>
      <c r="AFX401" s="6"/>
      <c r="AFY401" s="6"/>
      <c r="AFZ401" s="6"/>
      <c r="AGA401" s="6"/>
      <c r="AGB401" s="6"/>
      <c r="AGC401" s="6"/>
      <c r="AGD401" s="6"/>
      <c r="AGE401" s="6"/>
      <c r="AGF401" s="6"/>
      <c r="AGG401" s="6"/>
      <c r="AGH401" s="6"/>
      <c r="AGI401" s="6"/>
      <c r="AGJ401" s="6"/>
      <c r="AGK401" s="6"/>
      <c r="AGL401" s="6"/>
      <c r="AGM401" s="6"/>
      <c r="AGN401" s="6"/>
      <c r="AGO401" s="6"/>
      <c r="AGP401" s="6"/>
      <c r="AGQ401" s="6"/>
      <c r="AGR401" s="6"/>
      <c r="AGS401" s="6"/>
      <c r="AGT401" s="6"/>
      <c r="AGU401" s="6"/>
      <c r="AGV401" s="6"/>
      <c r="AGW401" s="6"/>
      <c r="AGX401" s="6"/>
      <c r="AGY401" s="6"/>
      <c r="AGZ401" s="6"/>
      <c r="AHA401" s="6"/>
      <c r="AHB401" s="6"/>
      <c r="AHC401" s="6"/>
      <c r="AHD401" s="6"/>
      <c r="AHE401" s="6"/>
      <c r="AHF401" s="6"/>
      <c r="AHG401" s="6"/>
      <c r="AHH401" s="6"/>
      <c r="AHI401" s="6"/>
      <c r="AHJ401" s="6"/>
      <c r="AHK401" s="6"/>
      <c r="AHL401" s="6"/>
      <c r="AHM401" s="6"/>
      <c r="AHN401" s="6"/>
      <c r="AHO401" s="6"/>
      <c r="AHP401" s="6"/>
      <c r="AHQ401" s="6"/>
      <c r="AHR401" s="6"/>
      <c r="AHS401" s="6"/>
      <c r="AHT401" s="6"/>
      <c r="AHU401" s="6"/>
      <c r="AHV401" s="6"/>
      <c r="AHW401" s="6"/>
      <c r="AHX401" s="6"/>
      <c r="AHY401" s="6"/>
      <c r="AHZ401" s="6"/>
      <c r="AIA401" s="6"/>
      <c r="AIB401" s="6"/>
      <c r="AIC401" s="6"/>
      <c r="AID401" s="6"/>
      <c r="AIE401" s="6"/>
      <c r="AIF401" s="6"/>
      <c r="AIG401" s="6"/>
      <c r="AIH401" s="6"/>
      <c r="AII401" s="6"/>
      <c r="AIJ401" s="6"/>
      <c r="AIK401" s="6"/>
      <c r="AIL401" s="6"/>
      <c r="AIM401" s="6"/>
      <c r="AIN401" s="6"/>
      <c r="AIO401" s="6"/>
      <c r="AIP401" s="6"/>
      <c r="AIQ401" s="6"/>
      <c r="AIR401" s="6"/>
      <c r="AIS401" s="6"/>
      <c r="AIT401" s="6"/>
      <c r="AIU401" s="6"/>
      <c r="AIV401" s="6"/>
      <c r="AIW401" s="6"/>
      <c r="AIX401" s="6"/>
      <c r="AIY401" s="6"/>
      <c r="AIZ401" s="6"/>
      <c r="AJA401" s="6"/>
      <c r="AJB401" s="6"/>
      <c r="AJC401" s="6"/>
      <c r="AJD401" s="6"/>
      <c r="AJE401" s="6"/>
      <c r="AJF401" s="6"/>
      <c r="AJG401" s="6"/>
      <c r="AJH401" s="6"/>
      <c r="AJI401" s="6"/>
      <c r="AJJ401" s="6"/>
      <c r="AJK401" s="6"/>
      <c r="AJL401" s="6"/>
      <c r="AJM401" s="6"/>
      <c r="AJN401" s="6"/>
      <c r="AJO401" s="6"/>
      <c r="AJP401" s="6"/>
      <c r="AJQ401" s="6"/>
      <c r="AJR401" s="6"/>
      <c r="AJS401" s="6"/>
      <c r="AJT401" s="6"/>
      <c r="AJU401" s="6"/>
      <c r="AJV401" s="6"/>
      <c r="AJW401" s="6"/>
      <c r="AJX401" s="6"/>
      <c r="AJY401" s="6"/>
      <c r="AJZ401" s="6"/>
      <c r="AKA401" s="6"/>
      <c r="AKB401" s="6"/>
      <c r="AKC401" s="6"/>
      <c r="AKD401" s="6"/>
      <c r="AKE401" s="6"/>
      <c r="AKF401" s="6"/>
      <c r="AKG401" s="6"/>
      <c r="AKH401" s="6"/>
      <c r="AKI401" s="6"/>
      <c r="AKJ401" s="6"/>
      <c r="AKK401" s="6"/>
      <c r="AKL401" s="6"/>
      <c r="AKM401" s="6"/>
      <c r="AKN401" s="6"/>
      <c r="AKO401" s="6"/>
      <c r="AKP401" s="6"/>
      <c r="AKQ401" s="6"/>
      <c r="AKR401" s="6"/>
      <c r="AKS401" s="6"/>
      <c r="AKT401" s="6"/>
      <c r="AKU401" s="6"/>
      <c r="AKV401" s="6"/>
      <c r="AKW401" s="6"/>
      <c r="AKX401" s="6"/>
      <c r="AKY401" s="6"/>
      <c r="AKZ401" s="6"/>
      <c r="ALA401" s="6"/>
      <c r="ALB401" s="6"/>
      <c r="ALC401" s="6"/>
      <c r="ALD401" s="6"/>
      <c r="ALE401" s="6"/>
      <c r="ALF401" s="6"/>
      <c r="ALG401" s="6"/>
      <c r="ALH401" s="6"/>
      <c r="ALI401" s="6"/>
      <c r="ALJ401" s="6"/>
      <c r="ALK401" s="6"/>
      <c r="ALL401" s="6"/>
      <c r="ALM401" s="6"/>
      <c r="ALN401" s="6"/>
      <c r="ALO401" s="6"/>
      <c r="ALP401" s="6"/>
      <c r="ALQ401" s="6"/>
      <c r="ALR401" s="6"/>
      <c r="ALS401" s="6"/>
      <c r="ALT401" s="6"/>
      <c r="ALU401" s="6"/>
      <c r="ALV401" s="6"/>
      <c r="ALW401" s="6"/>
      <c r="ALX401" s="6"/>
      <c r="ALY401" s="6"/>
      <c r="ALZ401" s="6"/>
      <c r="AMA401" s="6"/>
      <c r="AMB401" s="6"/>
      <c r="AMC401" s="6"/>
      <c r="AMD401" s="6"/>
      <c r="AME401" s="0"/>
      <c r="AMF401" s="0"/>
      <c r="AMG401" s="0"/>
      <c r="AMH401" s="0"/>
      <c r="AMI401" s="0"/>
      <c r="AMJ401" s="0"/>
    </row>
    <row r="402" s="4" customFormat="true" ht="12.8" hidden="false" customHeight="false" outlineLevel="0" collapsed="false">
      <c r="A402" s="4" t="s">
        <v>423</v>
      </c>
      <c r="B402" s="4" t="str">
        <f aca="false">LEFT(A402,FIND(" ",A402)-1)</f>
        <v>Vedran</v>
      </c>
      <c r="C402" s="4" t="str">
        <f aca="false">RIGHT(A402,LEN(A402)-FIND(" ",A402))</f>
        <v>Stojanović</v>
      </c>
      <c r="D402" s="3" t="n">
        <v>49343614977</v>
      </c>
      <c r="E402" s="3"/>
      <c r="F402" s="4" t="n">
        <f aca="false">$J$1-J402</f>
        <v>1987</v>
      </c>
      <c r="G402" s="4" t="s">
        <v>424</v>
      </c>
      <c r="H402" s="4" t="s">
        <v>358</v>
      </c>
      <c r="I402" s="4" t="s">
        <v>26</v>
      </c>
      <c r="J402" s="4" t="n">
        <v>35</v>
      </c>
      <c r="N402" s="1" t="s">
        <v>18</v>
      </c>
      <c r="AME402" s="0"/>
      <c r="AMF402" s="0"/>
      <c r="AMG402" s="0"/>
      <c r="AMH402" s="0"/>
      <c r="AMI402" s="0"/>
      <c r="AMJ402" s="0"/>
    </row>
    <row r="403" customFormat="false" ht="12.8" hidden="false" customHeight="false" outlineLevel="0" collapsed="false">
      <c r="A403" s="1" t="s">
        <v>425</v>
      </c>
      <c r="B403" s="1" t="str">
        <f aca="false">LEFT(A403,FIND(" ",A403)-1)</f>
        <v>Teona</v>
      </c>
      <c r="C403" s="1" t="str">
        <f aca="false">RIGHT(A403,LEN(A403)-FIND(" ",A403))</f>
        <v>Stojanović</v>
      </c>
      <c r="D403" s="2" t="n">
        <v>45257195749</v>
      </c>
      <c r="E403" s="3" t="n">
        <v>49343614977</v>
      </c>
      <c r="F403" s="1" t="n">
        <f aca="false">$J$1-J403</f>
        <v>1990</v>
      </c>
      <c r="G403" s="1" t="str">
        <f aca="false">G402</f>
        <v>OB_079</v>
      </c>
      <c r="H403" s="1" t="s">
        <v>358</v>
      </c>
      <c r="I403" s="1" t="s">
        <v>16</v>
      </c>
      <c r="J403" s="1" t="n">
        <v>32</v>
      </c>
      <c r="N403" s="1" t="s">
        <v>18</v>
      </c>
    </row>
    <row r="404" customFormat="false" ht="12.8" hidden="false" customHeight="false" outlineLevel="0" collapsed="false">
      <c r="A404" s="1" t="s">
        <v>426</v>
      </c>
      <c r="B404" s="1" t="str">
        <f aca="false">LEFT(A404,FIND(" ",A404)-1)</f>
        <v>Matea</v>
      </c>
      <c r="C404" s="1" t="str">
        <f aca="false">RIGHT(A404,LEN(A404)-FIND(" ",A404))</f>
        <v>Stojanović</v>
      </c>
      <c r="D404" s="2" t="n">
        <v>56035448111</v>
      </c>
      <c r="E404" s="3" t="n">
        <v>49343614977</v>
      </c>
      <c r="F404" s="1" t="n">
        <f aca="false">$J$1-J404</f>
        <v>2010</v>
      </c>
      <c r="G404" s="1" t="str">
        <f aca="false">G403</f>
        <v>OB_079</v>
      </c>
      <c r="H404" s="1" t="s">
        <v>358</v>
      </c>
      <c r="I404" s="1" t="s">
        <v>20</v>
      </c>
      <c r="J404" s="1" t="n">
        <v>12</v>
      </c>
      <c r="L404" s="1" t="s">
        <v>21</v>
      </c>
      <c r="M404" s="1" t="s">
        <v>21</v>
      </c>
      <c r="N404" s="1" t="s">
        <v>18</v>
      </c>
    </row>
    <row r="405" customFormat="false" ht="12.8" hidden="false" customHeight="false" outlineLevel="0" collapsed="false">
      <c r="A405" s="1" t="s">
        <v>427</v>
      </c>
      <c r="B405" s="1" t="str">
        <f aca="false">LEFT(A405,FIND(" ",A405)-1)</f>
        <v>Anastasija</v>
      </c>
      <c r="C405" s="1" t="str">
        <f aca="false">RIGHT(A405,LEN(A405)-FIND(" ",A405))</f>
        <v>Stojanović</v>
      </c>
      <c r="D405" s="2" t="n">
        <v>76468845647</v>
      </c>
      <c r="E405" s="3" t="n">
        <v>49343614977</v>
      </c>
      <c r="F405" s="1" t="n">
        <f aca="false">$J$1-J405</f>
        <v>2012</v>
      </c>
      <c r="G405" s="1" t="str">
        <f aca="false">G404</f>
        <v>OB_079</v>
      </c>
      <c r="H405" s="1" t="s">
        <v>358</v>
      </c>
      <c r="I405" s="1" t="s">
        <v>23</v>
      </c>
      <c r="J405" s="1" t="n">
        <v>10</v>
      </c>
      <c r="L405" s="1" t="s">
        <v>21</v>
      </c>
      <c r="M405" s="1" t="s">
        <v>21</v>
      </c>
      <c r="N405" s="1" t="s">
        <v>18</v>
      </c>
    </row>
    <row r="406" s="5" customFormat="true" ht="12.8" hidden="false" customHeight="false" outlineLevel="0" collapsed="false">
      <c r="B406" s="6" t="e">
        <f aca="false">LEFT(A406,FIND(" ",A406)-1)</f>
        <v>#VALUE!</v>
      </c>
      <c r="C406" s="6" t="e">
        <f aca="false">RIGHT(A406,LEN(A406)-FIND(" ",A406))</f>
        <v>#VALUE!</v>
      </c>
      <c r="D406" s="7"/>
      <c r="E406" s="7"/>
      <c r="AEU406" s="6"/>
      <c r="AEV406" s="6"/>
      <c r="AEW406" s="6"/>
      <c r="AEX406" s="6"/>
      <c r="AEY406" s="6"/>
      <c r="AEZ406" s="6"/>
      <c r="AFA406" s="6"/>
      <c r="AFB406" s="6"/>
      <c r="AFC406" s="6"/>
      <c r="AFD406" s="6"/>
      <c r="AFE406" s="6"/>
      <c r="AFF406" s="6"/>
      <c r="AFG406" s="6"/>
      <c r="AFH406" s="6"/>
      <c r="AFI406" s="6"/>
      <c r="AFJ406" s="6"/>
      <c r="AFK406" s="6"/>
      <c r="AFL406" s="6"/>
      <c r="AFM406" s="6"/>
      <c r="AFN406" s="6"/>
      <c r="AFO406" s="6"/>
      <c r="AFP406" s="6"/>
      <c r="AFQ406" s="6"/>
      <c r="AFR406" s="6"/>
      <c r="AFS406" s="6"/>
      <c r="AFT406" s="6"/>
      <c r="AFU406" s="6"/>
      <c r="AFV406" s="6"/>
      <c r="AFW406" s="6"/>
      <c r="AFX406" s="6"/>
      <c r="AFY406" s="6"/>
      <c r="AFZ406" s="6"/>
      <c r="AGA406" s="6"/>
      <c r="AGB406" s="6"/>
      <c r="AGC406" s="6"/>
      <c r="AGD406" s="6"/>
      <c r="AGE406" s="6"/>
      <c r="AGF406" s="6"/>
      <c r="AGG406" s="6"/>
      <c r="AGH406" s="6"/>
      <c r="AGI406" s="6"/>
      <c r="AGJ406" s="6"/>
      <c r="AGK406" s="6"/>
      <c r="AGL406" s="6"/>
      <c r="AGM406" s="6"/>
      <c r="AGN406" s="6"/>
      <c r="AGO406" s="6"/>
      <c r="AGP406" s="6"/>
      <c r="AGQ406" s="6"/>
      <c r="AGR406" s="6"/>
      <c r="AGS406" s="6"/>
      <c r="AGT406" s="6"/>
      <c r="AGU406" s="6"/>
      <c r="AGV406" s="6"/>
      <c r="AGW406" s="6"/>
      <c r="AGX406" s="6"/>
      <c r="AGY406" s="6"/>
      <c r="AGZ406" s="6"/>
      <c r="AHA406" s="6"/>
      <c r="AHB406" s="6"/>
      <c r="AHC406" s="6"/>
      <c r="AHD406" s="6"/>
      <c r="AHE406" s="6"/>
      <c r="AHF406" s="6"/>
      <c r="AHG406" s="6"/>
      <c r="AHH406" s="6"/>
      <c r="AHI406" s="6"/>
      <c r="AHJ406" s="6"/>
      <c r="AHK406" s="6"/>
      <c r="AHL406" s="6"/>
      <c r="AHM406" s="6"/>
      <c r="AHN406" s="6"/>
      <c r="AHO406" s="6"/>
      <c r="AHP406" s="6"/>
      <c r="AHQ406" s="6"/>
      <c r="AHR406" s="6"/>
      <c r="AHS406" s="6"/>
      <c r="AHT406" s="6"/>
      <c r="AHU406" s="6"/>
      <c r="AHV406" s="6"/>
      <c r="AHW406" s="6"/>
      <c r="AHX406" s="6"/>
      <c r="AHY406" s="6"/>
      <c r="AHZ406" s="6"/>
      <c r="AIA406" s="6"/>
      <c r="AIB406" s="6"/>
      <c r="AIC406" s="6"/>
      <c r="AID406" s="6"/>
      <c r="AIE406" s="6"/>
      <c r="AIF406" s="6"/>
      <c r="AIG406" s="6"/>
      <c r="AIH406" s="6"/>
      <c r="AII406" s="6"/>
      <c r="AIJ406" s="6"/>
      <c r="AIK406" s="6"/>
      <c r="AIL406" s="6"/>
      <c r="AIM406" s="6"/>
      <c r="AIN406" s="6"/>
      <c r="AIO406" s="6"/>
      <c r="AIP406" s="6"/>
      <c r="AIQ406" s="6"/>
      <c r="AIR406" s="6"/>
      <c r="AIS406" s="6"/>
      <c r="AIT406" s="6"/>
      <c r="AIU406" s="6"/>
      <c r="AIV406" s="6"/>
      <c r="AIW406" s="6"/>
      <c r="AIX406" s="6"/>
      <c r="AIY406" s="6"/>
      <c r="AIZ406" s="6"/>
      <c r="AJA406" s="6"/>
      <c r="AJB406" s="6"/>
      <c r="AJC406" s="6"/>
      <c r="AJD406" s="6"/>
      <c r="AJE406" s="6"/>
      <c r="AJF406" s="6"/>
      <c r="AJG406" s="6"/>
      <c r="AJH406" s="6"/>
      <c r="AJI406" s="6"/>
      <c r="AJJ406" s="6"/>
      <c r="AJK406" s="6"/>
      <c r="AJL406" s="6"/>
      <c r="AJM406" s="6"/>
      <c r="AJN406" s="6"/>
      <c r="AJO406" s="6"/>
      <c r="AJP406" s="6"/>
      <c r="AJQ406" s="6"/>
      <c r="AJR406" s="6"/>
      <c r="AJS406" s="6"/>
      <c r="AJT406" s="6"/>
      <c r="AJU406" s="6"/>
      <c r="AJV406" s="6"/>
      <c r="AJW406" s="6"/>
      <c r="AJX406" s="6"/>
      <c r="AJY406" s="6"/>
      <c r="AJZ406" s="6"/>
      <c r="AKA406" s="6"/>
      <c r="AKB406" s="6"/>
      <c r="AKC406" s="6"/>
      <c r="AKD406" s="6"/>
      <c r="AKE406" s="6"/>
      <c r="AKF406" s="6"/>
      <c r="AKG406" s="6"/>
      <c r="AKH406" s="6"/>
      <c r="AKI406" s="6"/>
      <c r="AKJ406" s="6"/>
      <c r="AKK406" s="6"/>
      <c r="AKL406" s="6"/>
      <c r="AKM406" s="6"/>
      <c r="AKN406" s="6"/>
      <c r="AKO406" s="6"/>
      <c r="AKP406" s="6"/>
      <c r="AKQ406" s="6"/>
      <c r="AKR406" s="6"/>
      <c r="AKS406" s="6"/>
      <c r="AKT406" s="6"/>
      <c r="AKU406" s="6"/>
      <c r="AKV406" s="6"/>
      <c r="AKW406" s="6"/>
      <c r="AKX406" s="6"/>
      <c r="AKY406" s="6"/>
      <c r="AKZ406" s="6"/>
      <c r="ALA406" s="6"/>
      <c r="ALB406" s="6"/>
      <c r="ALC406" s="6"/>
      <c r="ALD406" s="6"/>
      <c r="ALE406" s="6"/>
      <c r="ALF406" s="6"/>
      <c r="ALG406" s="6"/>
      <c r="ALH406" s="6"/>
      <c r="ALI406" s="6"/>
      <c r="ALJ406" s="6"/>
      <c r="ALK406" s="6"/>
      <c r="ALL406" s="6"/>
      <c r="ALM406" s="6"/>
      <c r="ALN406" s="6"/>
      <c r="ALO406" s="6"/>
      <c r="ALP406" s="6"/>
      <c r="ALQ406" s="6"/>
      <c r="ALR406" s="6"/>
      <c r="ALS406" s="6"/>
      <c r="ALT406" s="6"/>
      <c r="ALU406" s="6"/>
      <c r="ALV406" s="6"/>
      <c r="ALW406" s="6"/>
      <c r="ALX406" s="6"/>
      <c r="ALY406" s="6"/>
      <c r="ALZ406" s="6"/>
      <c r="AMA406" s="6"/>
      <c r="AMB406" s="6"/>
      <c r="AMC406" s="6"/>
      <c r="AMD406" s="6"/>
      <c r="AME406" s="0"/>
      <c r="AMF406" s="0"/>
      <c r="AMG406" s="0"/>
      <c r="AMH406" s="0"/>
      <c r="AMI406" s="0"/>
      <c r="AMJ406" s="0"/>
    </row>
    <row r="407" s="4" customFormat="true" ht="12.8" hidden="false" customHeight="false" outlineLevel="0" collapsed="false">
      <c r="A407" s="4" t="s">
        <v>428</v>
      </c>
      <c r="B407" s="4" t="str">
        <f aca="false">LEFT(A407,FIND(" ",A407)-1)</f>
        <v>Milo</v>
      </c>
      <c r="C407" s="4" t="str">
        <f aca="false">RIGHT(A407,LEN(A407)-FIND(" ",A407))</f>
        <v>Nikolić</v>
      </c>
      <c r="D407" s="3" t="n">
        <v>2186181175</v>
      </c>
      <c r="E407" s="3"/>
      <c r="F407" s="4" t="n">
        <f aca="false">$J$1-J407</f>
        <v>2000</v>
      </c>
      <c r="G407" s="4" t="s">
        <v>429</v>
      </c>
      <c r="H407" s="4" t="s">
        <v>358</v>
      </c>
      <c r="I407" s="4" t="s">
        <v>26</v>
      </c>
      <c r="J407" s="4" t="n">
        <v>22</v>
      </c>
      <c r="N407" s="1" t="s">
        <v>18</v>
      </c>
      <c r="AME407" s="0"/>
      <c r="AMF407" s="0"/>
      <c r="AMG407" s="0"/>
      <c r="AMH407" s="0"/>
      <c r="AMI407" s="0"/>
      <c r="AMJ407" s="0"/>
    </row>
    <row r="408" customFormat="false" ht="12.8" hidden="false" customHeight="false" outlineLevel="0" collapsed="false">
      <c r="A408" s="1" t="s">
        <v>430</v>
      </c>
      <c r="B408" s="1" t="str">
        <f aca="false">LEFT(A408,FIND(" ",A408)-1)</f>
        <v>Ivona</v>
      </c>
      <c r="C408" s="1" t="str">
        <f aca="false">RIGHT(A408,LEN(A408)-FIND(" ",A408))</f>
        <v>Nikolić</v>
      </c>
      <c r="D408" s="2" t="n">
        <v>4222695835</v>
      </c>
      <c r="E408" s="3" t="n">
        <v>2186181175</v>
      </c>
      <c r="F408" s="1" t="n">
        <f aca="false">$J$1-J408</f>
        <v>2001</v>
      </c>
      <c r="G408" s="1" t="str">
        <f aca="false">G407</f>
        <v>OB_080</v>
      </c>
      <c r="H408" s="1" t="s">
        <v>358</v>
      </c>
      <c r="I408" s="1" t="s">
        <v>16</v>
      </c>
      <c r="J408" s="1" t="n">
        <v>21</v>
      </c>
      <c r="N408" s="1" t="s">
        <v>18</v>
      </c>
    </row>
    <row r="409" customFormat="false" ht="12.8" hidden="false" customHeight="false" outlineLevel="0" collapsed="false">
      <c r="A409" s="1" t="s">
        <v>431</v>
      </c>
      <c r="B409" s="1" t="str">
        <f aca="false">LEFT(A409,FIND(" ",A409)-1)</f>
        <v>Matej</v>
      </c>
      <c r="C409" s="1" t="str">
        <f aca="false">RIGHT(A409,LEN(A409)-FIND(" ",A409))</f>
        <v>Nikolić</v>
      </c>
      <c r="D409" s="2" t="n">
        <v>42230823960</v>
      </c>
      <c r="E409" s="3" t="n">
        <v>2186181175</v>
      </c>
      <c r="F409" s="1" t="n">
        <f aca="false">$J$1-J409</f>
        <v>2012</v>
      </c>
      <c r="G409" s="1" t="str">
        <f aca="false">G408</f>
        <v>OB_080</v>
      </c>
      <c r="H409" s="1" t="s">
        <v>358</v>
      </c>
      <c r="I409" s="1" t="s">
        <v>20</v>
      </c>
      <c r="J409" s="1" t="n">
        <v>10</v>
      </c>
      <c r="L409" s="1" t="s">
        <v>21</v>
      </c>
      <c r="M409" s="1" t="s">
        <v>21</v>
      </c>
      <c r="N409" s="1" t="s">
        <v>18</v>
      </c>
    </row>
    <row r="410" customFormat="false" ht="12.8" hidden="false" customHeight="false" outlineLevel="0" collapsed="false">
      <c r="A410" s="1" t="s">
        <v>432</v>
      </c>
      <c r="B410" s="1" t="str">
        <f aca="false">LEFT(A410,FIND(" ",A410)-1)</f>
        <v>Alen</v>
      </c>
      <c r="C410" s="1" t="str">
        <f aca="false">RIGHT(A410,LEN(A410)-FIND(" ",A410))</f>
        <v>Nikolić</v>
      </c>
      <c r="D410" s="2" t="n">
        <v>65953784719</v>
      </c>
      <c r="E410" s="3" t="n">
        <v>2186181175</v>
      </c>
      <c r="F410" s="1" t="n">
        <f aca="false">$J$1-J410</f>
        <v>2014</v>
      </c>
      <c r="G410" s="1" t="str">
        <f aca="false">G409</f>
        <v>OB_080</v>
      </c>
      <c r="H410" s="1" t="s">
        <v>358</v>
      </c>
      <c r="I410" s="1" t="s">
        <v>23</v>
      </c>
      <c r="J410" s="1" t="n">
        <v>8</v>
      </c>
      <c r="L410" s="1" t="s">
        <v>21</v>
      </c>
      <c r="M410" s="1" t="s">
        <v>21</v>
      </c>
      <c r="N410" s="1" t="s">
        <v>18</v>
      </c>
    </row>
    <row r="411" customFormat="false" ht="12.8" hidden="false" customHeight="false" outlineLevel="0" collapsed="false">
      <c r="A411" s="1" t="s">
        <v>433</v>
      </c>
      <c r="B411" s="1" t="str">
        <f aca="false">LEFT(A411,FIND(" ",A411)-1)</f>
        <v>Josipa</v>
      </c>
      <c r="C411" s="1" t="str">
        <f aca="false">RIGHT(A411,LEN(A411)-FIND(" ",A411))</f>
        <v>Nikolić</v>
      </c>
      <c r="D411" s="2" t="n">
        <v>87949717250</v>
      </c>
      <c r="E411" s="3" t="n">
        <v>2186181175</v>
      </c>
      <c r="F411" s="1" t="n">
        <f aca="false">$J$1-J411</f>
        <v>2016</v>
      </c>
      <c r="G411" s="1" t="str">
        <f aca="false">G410</f>
        <v>OB_080</v>
      </c>
      <c r="H411" s="1" t="s">
        <v>358</v>
      </c>
      <c r="I411" s="1" t="s">
        <v>50</v>
      </c>
      <c r="J411" s="1" t="n">
        <v>6</v>
      </c>
      <c r="L411" s="1" t="s">
        <v>21</v>
      </c>
      <c r="M411" s="1" t="s">
        <v>21</v>
      </c>
      <c r="N411" s="1" t="s">
        <v>18</v>
      </c>
    </row>
    <row r="412" s="5" customFormat="true" ht="12.8" hidden="false" customHeight="false" outlineLevel="0" collapsed="false">
      <c r="B412" s="6" t="e">
        <f aca="false">LEFT(A412,FIND(" ",A412)-1)</f>
        <v>#VALUE!</v>
      </c>
      <c r="C412" s="6" t="e">
        <f aca="false">RIGHT(A412,LEN(A412)-FIND(" ",A412))</f>
        <v>#VALUE!</v>
      </c>
      <c r="D412" s="7"/>
      <c r="E412" s="7"/>
      <c r="AEU412" s="6"/>
      <c r="AEV412" s="6"/>
      <c r="AEW412" s="6"/>
      <c r="AEX412" s="6"/>
      <c r="AEY412" s="6"/>
      <c r="AEZ412" s="6"/>
      <c r="AFA412" s="6"/>
      <c r="AFB412" s="6"/>
      <c r="AFC412" s="6"/>
      <c r="AFD412" s="6"/>
      <c r="AFE412" s="6"/>
      <c r="AFF412" s="6"/>
      <c r="AFG412" s="6"/>
      <c r="AFH412" s="6"/>
      <c r="AFI412" s="6"/>
      <c r="AFJ412" s="6"/>
      <c r="AFK412" s="6"/>
      <c r="AFL412" s="6"/>
      <c r="AFM412" s="6"/>
      <c r="AFN412" s="6"/>
      <c r="AFO412" s="6"/>
      <c r="AFP412" s="6"/>
      <c r="AFQ412" s="6"/>
      <c r="AFR412" s="6"/>
      <c r="AFS412" s="6"/>
      <c r="AFT412" s="6"/>
      <c r="AFU412" s="6"/>
      <c r="AFV412" s="6"/>
      <c r="AFW412" s="6"/>
      <c r="AFX412" s="6"/>
      <c r="AFY412" s="6"/>
      <c r="AFZ412" s="6"/>
      <c r="AGA412" s="6"/>
      <c r="AGB412" s="6"/>
      <c r="AGC412" s="6"/>
      <c r="AGD412" s="6"/>
      <c r="AGE412" s="6"/>
      <c r="AGF412" s="6"/>
      <c r="AGG412" s="6"/>
      <c r="AGH412" s="6"/>
      <c r="AGI412" s="6"/>
      <c r="AGJ412" s="6"/>
      <c r="AGK412" s="6"/>
      <c r="AGL412" s="6"/>
      <c r="AGM412" s="6"/>
      <c r="AGN412" s="6"/>
      <c r="AGO412" s="6"/>
      <c r="AGP412" s="6"/>
      <c r="AGQ412" s="6"/>
      <c r="AGR412" s="6"/>
      <c r="AGS412" s="6"/>
      <c r="AGT412" s="6"/>
      <c r="AGU412" s="6"/>
      <c r="AGV412" s="6"/>
      <c r="AGW412" s="6"/>
      <c r="AGX412" s="6"/>
      <c r="AGY412" s="6"/>
      <c r="AGZ412" s="6"/>
      <c r="AHA412" s="6"/>
      <c r="AHB412" s="6"/>
      <c r="AHC412" s="6"/>
      <c r="AHD412" s="6"/>
      <c r="AHE412" s="6"/>
      <c r="AHF412" s="6"/>
      <c r="AHG412" s="6"/>
      <c r="AHH412" s="6"/>
      <c r="AHI412" s="6"/>
      <c r="AHJ412" s="6"/>
      <c r="AHK412" s="6"/>
      <c r="AHL412" s="6"/>
      <c r="AHM412" s="6"/>
      <c r="AHN412" s="6"/>
      <c r="AHO412" s="6"/>
      <c r="AHP412" s="6"/>
      <c r="AHQ412" s="6"/>
      <c r="AHR412" s="6"/>
      <c r="AHS412" s="6"/>
      <c r="AHT412" s="6"/>
      <c r="AHU412" s="6"/>
      <c r="AHV412" s="6"/>
      <c r="AHW412" s="6"/>
      <c r="AHX412" s="6"/>
      <c r="AHY412" s="6"/>
      <c r="AHZ412" s="6"/>
      <c r="AIA412" s="6"/>
      <c r="AIB412" s="6"/>
      <c r="AIC412" s="6"/>
      <c r="AID412" s="6"/>
      <c r="AIE412" s="6"/>
      <c r="AIF412" s="6"/>
      <c r="AIG412" s="6"/>
      <c r="AIH412" s="6"/>
      <c r="AII412" s="6"/>
      <c r="AIJ412" s="6"/>
      <c r="AIK412" s="6"/>
      <c r="AIL412" s="6"/>
      <c r="AIM412" s="6"/>
      <c r="AIN412" s="6"/>
      <c r="AIO412" s="6"/>
      <c r="AIP412" s="6"/>
      <c r="AIQ412" s="6"/>
      <c r="AIR412" s="6"/>
      <c r="AIS412" s="6"/>
      <c r="AIT412" s="6"/>
      <c r="AIU412" s="6"/>
      <c r="AIV412" s="6"/>
      <c r="AIW412" s="6"/>
      <c r="AIX412" s="6"/>
      <c r="AIY412" s="6"/>
      <c r="AIZ412" s="6"/>
      <c r="AJA412" s="6"/>
      <c r="AJB412" s="6"/>
      <c r="AJC412" s="6"/>
      <c r="AJD412" s="6"/>
      <c r="AJE412" s="6"/>
      <c r="AJF412" s="6"/>
      <c r="AJG412" s="6"/>
      <c r="AJH412" s="6"/>
      <c r="AJI412" s="6"/>
      <c r="AJJ412" s="6"/>
      <c r="AJK412" s="6"/>
      <c r="AJL412" s="6"/>
      <c r="AJM412" s="6"/>
      <c r="AJN412" s="6"/>
      <c r="AJO412" s="6"/>
      <c r="AJP412" s="6"/>
      <c r="AJQ412" s="6"/>
      <c r="AJR412" s="6"/>
      <c r="AJS412" s="6"/>
      <c r="AJT412" s="6"/>
      <c r="AJU412" s="6"/>
      <c r="AJV412" s="6"/>
      <c r="AJW412" s="6"/>
      <c r="AJX412" s="6"/>
      <c r="AJY412" s="6"/>
      <c r="AJZ412" s="6"/>
      <c r="AKA412" s="6"/>
      <c r="AKB412" s="6"/>
      <c r="AKC412" s="6"/>
      <c r="AKD412" s="6"/>
      <c r="AKE412" s="6"/>
      <c r="AKF412" s="6"/>
      <c r="AKG412" s="6"/>
      <c r="AKH412" s="6"/>
      <c r="AKI412" s="6"/>
      <c r="AKJ412" s="6"/>
      <c r="AKK412" s="6"/>
      <c r="AKL412" s="6"/>
      <c r="AKM412" s="6"/>
      <c r="AKN412" s="6"/>
      <c r="AKO412" s="6"/>
      <c r="AKP412" s="6"/>
      <c r="AKQ412" s="6"/>
      <c r="AKR412" s="6"/>
      <c r="AKS412" s="6"/>
      <c r="AKT412" s="6"/>
      <c r="AKU412" s="6"/>
      <c r="AKV412" s="6"/>
      <c r="AKW412" s="6"/>
      <c r="AKX412" s="6"/>
      <c r="AKY412" s="6"/>
      <c r="AKZ412" s="6"/>
      <c r="ALA412" s="6"/>
      <c r="ALB412" s="6"/>
      <c r="ALC412" s="6"/>
      <c r="ALD412" s="6"/>
      <c r="ALE412" s="6"/>
      <c r="ALF412" s="6"/>
      <c r="ALG412" s="6"/>
      <c r="ALH412" s="6"/>
      <c r="ALI412" s="6"/>
      <c r="ALJ412" s="6"/>
      <c r="ALK412" s="6"/>
      <c r="ALL412" s="6"/>
      <c r="ALM412" s="6"/>
      <c r="ALN412" s="6"/>
      <c r="ALO412" s="6"/>
      <c r="ALP412" s="6"/>
      <c r="ALQ412" s="6"/>
      <c r="ALR412" s="6"/>
      <c r="ALS412" s="6"/>
      <c r="ALT412" s="6"/>
      <c r="ALU412" s="6"/>
      <c r="ALV412" s="6"/>
      <c r="ALW412" s="6"/>
      <c r="ALX412" s="6"/>
      <c r="ALY412" s="6"/>
      <c r="ALZ412" s="6"/>
      <c r="AMA412" s="6"/>
      <c r="AMB412" s="6"/>
      <c r="AMC412" s="6"/>
      <c r="AMD412" s="6"/>
      <c r="AME412" s="0"/>
      <c r="AMF412" s="0"/>
      <c r="AMG412" s="0"/>
      <c r="AMH412" s="0"/>
      <c r="AMI412" s="0"/>
      <c r="AMJ412" s="0"/>
    </row>
    <row r="413" s="4" customFormat="true" ht="12.8" hidden="false" customHeight="false" outlineLevel="0" collapsed="false">
      <c r="A413" s="4" t="s">
        <v>434</v>
      </c>
      <c r="B413" s="4" t="str">
        <f aca="false">LEFT(A413,FIND(" ",A413)-1)</f>
        <v>Davor</v>
      </c>
      <c r="C413" s="4" t="str">
        <f aca="false">RIGHT(A413,LEN(A413)-FIND(" ",A413))</f>
        <v>Vuković</v>
      </c>
      <c r="D413" s="3" t="n">
        <v>11661114761</v>
      </c>
      <c r="E413" s="3"/>
      <c r="F413" s="4" t="n">
        <f aca="false">$J$1-J413</f>
        <v>1997</v>
      </c>
      <c r="G413" s="4" t="s">
        <v>435</v>
      </c>
      <c r="H413" s="4" t="s">
        <v>358</v>
      </c>
      <c r="I413" s="4" t="s">
        <v>26</v>
      </c>
      <c r="J413" s="4" t="n">
        <v>25</v>
      </c>
      <c r="N413" s="1" t="s">
        <v>18</v>
      </c>
      <c r="AME413" s="0"/>
      <c r="AMF413" s="0"/>
      <c r="AMG413" s="0"/>
      <c r="AMH413" s="0"/>
      <c r="AMI413" s="0"/>
      <c r="AMJ413" s="0"/>
    </row>
    <row r="414" customFormat="false" ht="12.8" hidden="false" customHeight="false" outlineLevel="0" collapsed="false">
      <c r="A414" s="1" t="s">
        <v>436</v>
      </c>
      <c r="B414" s="1" t="str">
        <f aca="false">LEFT(A414,FIND(" ",A414)-1)</f>
        <v>Lana</v>
      </c>
      <c r="C414" s="1" t="str">
        <f aca="false">RIGHT(A414,LEN(A414)-FIND(" ",A414))</f>
        <v>Vuković</v>
      </c>
      <c r="D414" s="2" t="n">
        <v>47090501768</v>
      </c>
      <c r="E414" s="3" t="n">
        <v>11661114761</v>
      </c>
      <c r="F414" s="1" t="n">
        <f aca="false">$J$1-J414</f>
        <v>1996</v>
      </c>
      <c r="G414" s="1" t="str">
        <f aca="false">G413</f>
        <v>OB_081</v>
      </c>
      <c r="H414" s="1" t="s">
        <v>358</v>
      </c>
      <c r="I414" s="1" t="s">
        <v>16</v>
      </c>
      <c r="J414" s="1" t="n">
        <v>26</v>
      </c>
      <c r="N414" s="1" t="s">
        <v>18</v>
      </c>
    </row>
    <row r="415" customFormat="false" ht="12.8" hidden="false" customHeight="false" outlineLevel="0" collapsed="false">
      <c r="A415" s="1" t="s">
        <v>437</v>
      </c>
      <c r="B415" s="1" t="str">
        <f aca="false">LEFT(A415,FIND(" ",A415)-1)</f>
        <v>Adrijana</v>
      </c>
      <c r="C415" s="1" t="str">
        <f aca="false">RIGHT(A415,LEN(A415)-FIND(" ",A415))</f>
        <v>Vuković</v>
      </c>
      <c r="D415" s="2" t="n">
        <v>45098615969</v>
      </c>
      <c r="E415" s="3" t="n">
        <v>11661114761</v>
      </c>
      <c r="F415" s="1" t="n">
        <f aca="false">$J$1-J415</f>
        <v>2015</v>
      </c>
      <c r="G415" s="1" t="str">
        <f aca="false">G414</f>
        <v>OB_081</v>
      </c>
      <c r="H415" s="1" t="s">
        <v>358</v>
      </c>
      <c r="I415" s="1" t="s">
        <v>20</v>
      </c>
      <c r="J415" s="1" t="n">
        <v>7</v>
      </c>
      <c r="L415" s="1" t="s">
        <v>21</v>
      </c>
      <c r="M415" s="1" t="s">
        <v>21</v>
      </c>
      <c r="N415" s="1" t="s">
        <v>18</v>
      </c>
    </row>
    <row r="416" s="5" customFormat="true" ht="12.8" hidden="false" customHeight="false" outlineLevel="0" collapsed="false">
      <c r="B416" s="6" t="e">
        <f aca="false">LEFT(A416,FIND(" ",A416)-1)</f>
        <v>#VALUE!</v>
      </c>
      <c r="C416" s="6" t="e">
        <f aca="false">RIGHT(A416,LEN(A416)-FIND(" ",A416))</f>
        <v>#VALUE!</v>
      </c>
      <c r="D416" s="7"/>
      <c r="E416" s="7"/>
      <c r="AEU416" s="6"/>
      <c r="AEV416" s="6"/>
      <c r="AEW416" s="6"/>
      <c r="AEX416" s="6"/>
      <c r="AEY416" s="6"/>
      <c r="AEZ416" s="6"/>
      <c r="AFA416" s="6"/>
      <c r="AFB416" s="6"/>
      <c r="AFC416" s="6"/>
      <c r="AFD416" s="6"/>
      <c r="AFE416" s="6"/>
      <c r="AFF416" s="6"/>
      <c r="AFG416" s="6"/>
      <c r="AFH416" s="6"/>
      <c r="AFI416" s="6"/>
      <c r="AFJ416" s="6"/>
      <c r="AFK416" s="6"/>
      <c r="AFL416" s="6"/>
      <c r="AFM416" s="6"/>
      <c r="AFN416" s="6"/>
      <c r="AFO416" s="6"/>
      <c r="AFP416" s="6"/>
      <c r="AFQ416" s="6"/>
      <c r="AFR416" s="6"/>
      <c r="AFS416" s="6"/>
      <c r="AFT416" s="6"/>
      <c r="AFU416" s="6"/>
      <c r="AFV416" s="6"/>
      <c r="AFW416" s="6"/>
      <c r="AFX416" s="6"/>
      <c r="AFY416" s="6"/>
      <c r="AFZ416" s="6"/>
      <c r="AGA416" s="6"/>
      <c r="AGB416" s="6"/>
      <c r="AGC416" s="6"/>
      <c r="AGD416" s="6"/>
      <c r="AGE416" s="6"/>
      <c r="AGF416" s="6"/>
      <c r="AGG416" s="6"/>
      <c r="AGH416" s="6"/>
      <c r="AGI416" s="6"/>
      <c r="AGJ416" s="6"/>
      <c r="AGK416" s="6"/>
      <c r="AGL416" s="6"/>
      <c r="AGM416" s="6"/>
      <c r="AGN416" s="6"/>
      <c r="AGO416" s="6"/>
      <c r="AGP416" s="6"/>
      <c r="AGQ416" s="6"/>
      <c r="AGR416" s="6"/>
      <c r="AGS416" s="6"/>
      <c r="AGT416" s="6"/>
      <c r="AGU416" s="6"/>
      <c r="AGV416" s="6"/>
      <c r="AGW416" s="6"/>
      <c r="AGX416" s="6"/>
      <c r="AGY416" s="6"/>
      <c r="AGZ416" s="6"/>
      <c r="AHA416" s="6"/>
      <c r="AHB416" s="6"/>
      <c r="AHC416" s="6"/>
      <c r="AHD416" s="6"/>
      <c r="AHE416" s="6"/>
      <c r="AHF416" s="6"/>
      <c r="AHG416" s="6"/>
      <c r="AHH416" s="6"/>
      <c r="AHI416" s="6"/>
      <c r="AHJ416" s="6"/>
      <c r="AHK416" s="6"/>
      <c r="AHL416" s="6"/>
      <c r="AHM416" s="6"/>
      <c r="AHN416" s="6"/>
      <c r="AHO416" s="6"/>
      <c r="AHP416" s="6"/>
      <c r="AHQ416" s="6"/>
      <c r="AHR416" s="6"/>
      <c r="AHS416" s="6"/>
      <c r="AHT416" s="6"/>
      <c r="AHU416" s="6"/>
      <c r="AHV416" s="6"/>
      <c r="AHW416" s="6"/>
      <c r="AHX416" s="6"/>
      <c r="AHY416" s="6"/>
      <c r="AHZ416" s="6"/>
      <c r="AIA416" s="6"/>
      <c r="AIB416" s="6"/>
      <c r="AIC416" s="6"/>
      <c r="AID416" s="6"/>
      <c r="AIE416" s="6"/>
      <c r="AIF416" s="6"/>
      <c r="AIG416" s="6"/>
      <c r="AIH416" s="6"/>
      <c r="AII416" s="6"/>
      <c r="AIJ416" s="6"/>
      <c r="AIK416" s="6"/>
      <c r="AIL416" s="6"/>
      <c r="AIM416" s="6"/>
      <c r="AIN416" s="6"/>
      <c r="AIO416" s="6"/>
      <c r="AIP416" s="6"/>
      <c r="AIQ416" s="6"/>
      <c r="AIR416" s="6"/>
      <c r="AIS416" s="6"/>
      <c r="AIT416" s="6"/>
      <c r="AIU416" s="6"/>
      <c r="AIV416" s="6"/>
      <c r="AIW416" s="6"/>
      <c r="AIX416" s="6"/>
      <c r="AIY416" s="6"/>
      <c r="AIZ416" s="6"/>
      <c r="AJA416" s="6"/>
      <c r="AJB416" s="6"/>
      <c r="AJC416" s="6"/>
      <c r="AJD416" s="6"/>
      <c r="AJE416" s="6"/>
      <c r="AJF416" s="6"/>
      <c r="AJG416" s="6"/>
      <c r="AJH416" s="6"/>
      <c r="AJI416" s="6"/>
      <c r="AJJ416" s="6"/>
      <c r="AJK416" s="6"/>
      <c r="AJL416" s="6"/>
      <c r="AJM416" s="6"/>
      <c r="AJN416" s="6"/>
      <c r="AJO416" s="6"/>
      <c r="AJP416" s="6"/>
      <c r="AJQ416" s="6"/>
      <c r="AJR416" s="6"/>
      <c r="AJS416" s="6"/>
      <c r="AJT416" s="6"/>
      <c r="AJU416" s="6"/>
      <c r="AJV416" s="6"/>
      <c r="AJW416" s="6"/>
      <c r="AJX416" s="6"/>
      <c r="AJY416" s="6"/>
      <c r="AJZ416" s="6"/>
      <c r="AKA416" s="6"/>
      <c r="AKB416" s="6"/>
      <c r="AKC416" s="6"/>
      <c r="AKD416" s="6"/>
      <c r="AKE416" s="6"/>
      <c r="AKF416" s="6"/>
      <c r="AKG416" s="6"/>
      <c r="AKH416" s="6"/>
      <c r="AKI416" s="6"/>
      <c r="AKJ416" s="6"/>
      <c r="AKK416" s="6"/>
      <c r="AKL416" s="6"/>
      <c r="AKM416" s="6"/>
      <c r="AKN416" s="6"/>
      <c r="AKO416" s="6"/>
      <c r="AKP416" s="6"/>
      <c r="AKQ416" s="6"/>
      <c r="AKR416" s="6"/>
      <c r="AKS416" s="6"/>
      <c r="AKT416" s="6"/>
      <c r="AKU416" s="6"/>
      <c r="AKV416" s="6"/>
      <c r="AKW416" s="6"/>
      <c r="AKX416" s="6"/>
      <c r="AKY416" s="6"/>
      <c r="AKZ416" s="6"/>
      <c r="ALA416" s="6"/>
      <c r="ALB416" s="6"/>
      <c r="ALC416" s="6"/>
      <c r="ALD416" s="6"/>
      <c r="ALE416" s="6"/>
      <c r="ALF416" s="6"/>
      <c r="ALG416" s="6"/>
      <c r="ALH416" s="6"/>
      <c r="ALI416" s="6"/>
      <c r="ALJ416" s="6"/>
      <c r="ALK416" s="6"/>
      <c r="ALL416" s="6"/>
      <c r="ALM416" s="6"/>
      <c r="ALN416" s="6"/>
      <c r="ALO416" s="6"/>
      <c r="ALP416" s="6"/>
      <c r="ALQ416" s="6"/>
      <c r="ALR416" s="6"/>
      <c r="ALS416" s="6"/>
      <c r="ALT416" s="6"/>
      <c r="ALU416" s="6"/>
      <c r="ALV416" s="6"/>
      <c r="ALW416" s="6"/>
      <c r="ALX416" s="6"/>
      <c r="ALY416" s="6"/>
      <c r="ALZ416" s="6"/>
      <c r="AMA416" s="6"/>
      <c r="AMB416" s="6"/>
      <c r="AMC416" s="6"/>
      <c r="AMD416" s="6"/>
      <c r="AME416" s="0"/>
      <c r="AMF416" s="0"/>
      <c r="AMG416" s="0"/>
      <c r="AMH416" s="0"/>
      <c r="AMI416" s="0"/>
      <c r="AMJ416" s="0"/>
    </row>
    <row r="417" s="4" customFormat="true" ht="12.8" hidden="false" customHeight="false" outlineLevel="0" collapsed="false">
      <c r="A417" s="4" t="s">
        <v>438</v>
      </c>
      <c r="B417" s="4" t="str">
        <f aca="false">LEFT(A417,FIND(" ",A417)-1)</f>
        <v>Dragoslav</v>
      </c>
      <c r="C417" s="4" t="str">
        <f aca="false">RIGHT(A417,LEN(A417)-FIND(" ",A417))</f>
        <v>Marić</v>
      </c>
      <c r="D417" s="3" t="n">
        <v>31902333673</v>
      </c>
      <c r="E417" s="3"/>
      <c r="F417" s="4" t="n">
        <f aca="false">$J$1-J417</f>
        <v>1987</v>
      </c>
      <c r="G417" s="4" t="s">
        <v>439</v>
      </c>
      <c r="H417" s="4" t="s">
        <v>358</v>
      </c>
      <c r="I417" s="4" t="s">
        <v>26</v>
      </c>
      <c r="J417" s="4" t="n">
        <v>35</v>
      </c>
      <c r="N417" s="1" t="s">
        <v>18</v>
      </c>
      <c r="AME417" s="0"/>
      <c r="AMF417" s="0"/>
      <c r="AMG417" s="0"/>
      <c r="AMH417" s="0"/>
      <c r="AMI417" s="0"/>
      <c r="AMJ417" s="0"/>
    </row>
    <row r="418" customFormat="false" ht="12.8" hidden="false" customHeight="false" outlineLevel="0" collapsed="false">
      <c r="A418" s="1" t="s">
        <v>440</v>
      </c>
      <c r="B418" s="1" t="str">
        <f aca="false">LEFT(A418,FIND(" ",A418)-1)</f>
        <v>Lana</v>
      </c>
      <c r="C418" s="1" t="str">
        <f aca="false">RIGHT(A418,LEN(A418)-FIND(" ",A418))</f>
        <v>Marić</v>
      </c>
      <c r="D418" s="2" t="n">
        <v>84968982740</v>
      </c>
      <c r="E418" s="3" t="n">
        <v>31902333673</v>
      </c>
      <c r="F418" s="1" t="n">
        <f aca="false">$J$1-J418</f>
        <v>1990</v>
      </c>
      <c r="G418" s="1" t="str">
        <f aca="false">G417</f>
        <v>OB_082</v>
      </c>
      <c r="H418" s="1" t="s">
        <v>358</v>
      </c>
      <c r="I418" s="1" t="s">
        <v>16</v>
      </c>
      <c r="J418" s="1" t="n">
        <v>32</v>
      </c>
      <c r="N418" s="1" t="s">
        <v>18</v>
      </c>
    </row>
    <row r="419" customFormat="false" ht="12.8" hidden="false" customHeight="false" outlineLevel="0" collapsed="false">
      <c r="A419" s="1" t="s">
        <v>441</v>
      </c>
      <c r="B419" s="1" t="str">
        <f aca="false">LEFT(A419,FIND(" ",A419)-1)</f>
        <v>Doroteja</v>
      </c>
      <c r="C419" s="1" t="str">
        <f aca="false">RIGHT(A419,LEN(A419)-FIND(" ",A419))</f>
        <v>Marić</v>
      </c>
      <c r="D419" s="2" t="n">
        <v>82099062147</v>
      </c>
      <c r="E419" s="3" t="n">
        <v>31902333673</v>
      </c>
      <c r="F419" s="1" t="n">
        <f aca="false">$J$1-J419</f>
        <v>2010</v>
      </c>
      <c r="G419" s="1" t="str">
        <f aca="false">G418</f>
        <v>OB_082</v>
      </c>
      <c r="H419" s="1" t="s">
        <v>358</v>
      </c>
      <c r="I419" s="1" t="s">
        <v>20</v>
      </c>
      <c r="J419" s="1" t="n">
        <v>12</v>
      </c>
      <c r="L419" s="1" t="s">
        <v>21</v>
      </c>
      <c r="M419" s="1" t="s">
        <v>21</v>
      </c>
      <c r="N419" s="1" t="s">
        <v>18</v>
      </c>
    </row>
    <row r="420" customFormat="false" ht="12.8" hidden="false" customHeight="false" outlineLevel="0" collapsed="false">
      <c r="A420" s="1" t="s">
        <v>442</v>
      </c>
      <c r="B420" s="1" t="str">
        <f aca="false">LEFT(A420,FIND(" ",A420)-1)</f>
        <v>Aria</v>
      </c>
      <c r="C420" s="1" t="str">
        <f aca="false">RIGHT(A420,LEN(A420)-FIND(" ",A420))</f>
        <v>Marić</v>
      </c>
      <c r="D420" s="2" t="n">
        <v>61236108440</v>
      </c>
      <c r="E420" s="3" t="n">
        <v>31902333673</v>
      </c>
      <c r="F420" s="1" t="n">
        <f aca="false">$J$1-J420</f>
        <v>2012</v>
      </c>
      <c r="G420" s="1" t="str">
        <f aca="false">G419</f>
        <v>OB_082</v>
      </c>
      <c r="H420" s="1" t="s">
        <v>358</v>
      </c>
      <c r="I420" s="1" t="s">
        <v>23</v>
      </c>
      <c r="J420" s="1" t="n">
        <v>10</v>
      </c>
      <c r="L420" s="1" t="s">
        <v>21</v>
      </c>
      <c r="M420" s="1" t="s">
        <v>21</v>
      </c>
      <c r="N420" s="1" t="s">
        <v>18</v>
      </c>
    </row>
    <row r="421" customFormat="false" ht="12.8" hidden="false" customHeight="false" outlineLevel="0" collapsed="false">
      <c r="A421" s="1" t="s">
        <v>443</v>
      </c>
      <c r="B421" s="1" t="str">
        <f aca="false">LEFT(A421,FIND(" ",A421)-1)</f>
        <v>Martina</v>
      </c>
      <c r="C421" s="1" t="str">
        <f aca="false">RIGHT(A421,LEN(A421)-FIND(" ",A421))</f>
        <v>Marić</v>
      </c>
      <c r="D421" s="2" t="n">
        <v>54965752246</v>
      </c>
      <c r="E421" s="3" t="n">
        <v>31902333673</v>
      </c>
      <c r="F421" s="1" t="n">
        <f aca="false">$J$1-J421</f>
        <v>2014</v>
      </c>
      <c r="G421" s="1" t="str">
        <f aca="false">G420</f>
        <v>OB_082</v>
      </c>
      <c r="H421" s="1" t="s">
        <v>358</v>
      </c>
      <c r="I421" s="1" t="s">
        <v>50</v>
      </c>
      <c r="J421" s="1" t="n">
        <v>8</v>
      </c>
      <c r="L421" s="1" t="s">
        <v>21</v>
      </c>
      <c r="M421" s="1" t="s">
        <v>21</v>
      </c>
      <c r="N421" s="1" t="s">
        <v>18</v>
      </c>
    </row>
    <row r="422" s="5" customFormat="true" ht="12.8" hidden="false" customHeight="false" outlineLevel="0" collapsed="false">
      <c r="B422" s="6" t="e">
        <f aca="false">LEFT(A422,FIND(" ",A422)-1)</f>
        <v>#VALUE!</v>
      </c>
      <c r="C422" s="6" t="e">
        <f aca="false">RIGHT(A422,LEN(A422)-FIND(" ",A422))</f>
        <v>#VALUE!</v>
      </c>
      <c r="D422" s="7"/>
      <c r="E422" s="7"/>
      <c r="AEU422" s="6"/>
      <c r="AEV422" s="6"/>
      <c r="AEW422" s="6"/>
      <c r="AEX422" s="6"/>
      <c r="AEY422" s="6"/>
      <c r="AEZ422" s="6"/>
      <c r="AFA422" s="6"/>
      <c r="AFB422" s="6"/>
      <c r="AFC422" s="6"/>
      <c r="AFD422" s="6"/>
      <c r="AFE422" s="6"/>
      <c r="AFF422" s="6"/>
      <c r="AFG422" s="6"/>
      <c r="AFH422" s="6"/>
      <c r="AFI422" s="6"/>
      <c r="AFJ422" s="6"/>
      <c r="AFK422" s="6"/>
      <c r="AFL422" s="6"/>
      <c r="AFM422" s="6"/>
      <c r="AFN422" s="6"/>
      <c r="AFO422" s="6"/>
      <c r="AFP422" s="6"/>
      <c r="AFQ422" s="6"/>
      <c r="AFR422" s="6"/>
      <c r="AFS422" s="6"/>
      <c r="AFT422" s="6"/>
      <c r="AFU422" s="6"/>
      <c r="AFV422" s="6"/>
      <c r="AFW422" s="6"/>
      <c r="AFX422" s="6"/>
      <c r="AFY422" s="6"/>
      <c r="AFZ422" s="6"/>
      <c r="AGA422" s="6"/>
      <c r="AGB422" s="6"/>
      <c r="AGC422" s="6"/>
      <c r="AGD422" s="6"/>
      <c r="AGE422" s="6"/>
      <c r="AGF422" s="6"/>
      <c r="AGG422" s="6"/>
      <c r="AGH422" s="6"/>
      <c r="AGI422" s="6"/>
      <c r="AGJ422" s="6"/>
      <c r="AGK422" s="6"/>
      <c r="AGL422" s="6"/>
      <c r="AGM422" s="6"/>
      <c r="AGN422" s="6"/>
      <c r="AGO422" s="6"/>
      <c r="AGP422" s="6"/>
      <c r="AGQ422" s="6"/>
      <c r="AGR422" s="6"/>
      <c r="AGS422" s="6"/>
      <c r="AGT422" s="6"/>
      <c r="AGU422" s="6"/>
      <c r="AGV422" s="6"/>
      <c r="AGW422" s="6"/>
      <c r="AGX422" s="6"/>
      <c r="AGY422" s="6"/>
      <c r="AGZ422" s="6"/>
      <c r="AHA422" s="6"/>
      <c r="AHB422" s="6"/>
      <c r="AHC422" s="6"/>
      <c r="AHD422" s="6"/>
      <c r="AHE422" s="6"/>
      <c r="AHF422" s="6"/>
      <c r="AHG422" s="6"/>
      <c r="AHH422" s="6"/>
      <c r="AHI422" s="6"/>
      <c r="AHJ422" s="6"/>
      <c r="AHK422" s="6"/>
      <c r="AHL422" s="6"/>
      <c r="AHM422" s="6"/>
      <c r="AHN422" s="6"/>
      <c r="AHO422" s="6"/>
      <c r="AHP422" s="6"/>
      <c r="AHQ422" s="6"/>
      <c r="AHR422" s="6"/>
      <c r="AHS422" s="6"/>
      <c r="AHT422" s="6"/>
      <c r="AHU422" s="6"/>
      <c r="AHV422" s="6"/>
      <c r="AHW422" s="6"/>
      <c r="AHX422" s="6"/>
      <c r="AHY422" s="6"/>
      <c r="AHZ422" s="6"/>
      <c r="AIA422" s="6"/>
      <c r="AIB422" s="6"/>
      <c r="AIC422" s="6"/>
      <c r="AID422" s="6"/>
      <c r="AIE422" s="6"/>
      <c r="AIF422" s="6"/>
      <c r="AIG422" s="6"/>
      <c r="AIH422" s="6"/>
      <c r="AII422" s="6"/>
      <c r="AIJ422" s="6"/>
      <c r="AIK422" s="6"/>
      <c r="AIL422" s="6"/>
      <c r="AIM422" s="6"/>
      <c r="AIN422" s="6"/>
      <c r="AIO422" s="6"/>
      <c r="AIP422" s="6"/>
      <c r="AIQ422" s="6"/>
      <c r="AIR422" s="6"/>
      <c r="AIS422" s="6"/>
      <c r="AIT422" s="6"/>
      <c r="AIU422" s="6"/>
      <c r="AIV422" s="6"/>
      <c r="AIW422" s="6"/>
      <c r="AIX422" s="6"/>
      <c r="AIY422" s="6"/>
      <c r="AIZ422" s="6"/>
      <c r="AJA422" s="6"/>
      <c r="AJB422" s="6"/>
      <c r="AJC422" s="6"/>
      <c r="AJD422" s="6"/>
      <c r="AJE422" s="6"/>
      <c r="AJF422" s="6"/>
      <c r="AJG422" s="6"/>
      <c r="AJH422" s="6"/>
      <c r="AJI422" s="6"/>
      <c r="AJJ422" s="6"/>
      <c r="AJK422" s="6"/>
      <c r="AJL422" s="6"/>
      <c r="AJM422" s="6"/>
      <c r="AJN422" s="6"/>
      <c r="AJO422" s="6"/>
      <c r="AJP422" s="6"/>
      <c r="AJQ422" s="6"/>
      <c r="AJR422" s="6"/>
      <c r="AJS422" s="6"/>
      <c r="AJT422" s="6"/>
      <c r="AJU422" s="6"/>
      <c r="AJV422" s="6"/>
      <c r="AJW422" s="6"/>
      <c r="AJX422" s="6"/>
      <c r="AJY422" s="6"/>
      <c r="AJZ422" s="6"/>
      <c r="AKA422" s="6"/>
      <c r="AKB422" s="6"/>
      <c r="AKC422" s="6"/>
      <c r="AKD422" s="6"/>
      <c r="AKE422" s="6"/>
      <c r="AKF422" s="6"/>
      <c r="AKG422" s="6"/>
      <c r="AKH422" s="6"/>
      <c r="AKI422" s="6"/>
      <c r="AKJ422" s="6"/>
      <c r="AKK422" s="6"/>
      <c r="AKL422" s="6"/>
      <c r="AKM422" s="6"/>
      <c r="AKN422" s="6"/>
      <c r="AKO422" s="6"/>
      <c r="AKP422" s="6"/>
      <c r="AKQ422" s="6"/>
      <c r="AKR422" s="6"/>
      <c r="AKS422" s="6"/>
      <c r="AKT422" s="6"/>
      <c r="AKU422" s="6"/>
      <c r="AKV422" s="6"/>
      <c r="AKW422" s="6"/>
      <c r="AKX422" s="6"/>
      <c r="AKY422" s="6"/>
      <c r="AKZ422" s="6"/>
      <c r="ALA422" s="6"/>
      <c r="ALB422" s="6"/>
      <c r="ALC422" s="6"/>
      <c r="ALD422" s="6"/>
      <c r="ALE422" s="6"/>
      <c r="ALF422" s="6"/>
      <c r="ALG422" s="6"/>
      <c r="ALH422" s="6"/>
      <c r="ALI422" s="6"/>
      <c r="ALJ422" s="6"/>
      <c r="ALK422" s="6"/>
      <c r="ALL422" s="6"/>
      <c r="ALM422" s="6"/>
      <c r="ALN422" s="6"/>
      <c r="ALO422" s="6"/>
      <c r="ALP422" s="6"/>
      <c r="ALQ422" s="6"/>
      <c r="ALR422" s="6"/>
      <c r="ALS422" s="6"/>
      <c r="ALT422" s="6"/>
      <c r="ALU422" s="6"/>
      <c r="ALV422" s="6"/>
      <c r="ALW422" s="6"/>
      <c r="ALX422" s="6"/>
      <c r="ALY422" s="6"/>
      <c r="ALZ422" s="6"/>
      <c r="AMA422" s="6"/>
      <c r="AMB422" s="6"/>
      <c r="AMC422" s="6"/>
      <c r="AMD422" s="6"/>
      <c r="AME422" s="0"/>
      <c r="AMF422" s="0"/>
      <c r="AMG422" s="0"/>
      <c r="AMH422" s="0"/>
      <c r="AMI422" s="0"/>
      <c r="AMJ422" s="0"/>
    </row>
    <row r="423" s="4" customFormat="true" ht="12.8" hidden="false" customHeight="false" outlineLevel="0" collapsed="false">
      <c r="A423" s="4" t="s">
        <v>444</v>
      </c>
      <c r="B423" s="4" t="str">
        <f aca="false">LEFT(A423,FIND(" ",A423)-1)</f>
        <v>Mateo</v>
      </c>
      <c r="C423" s="4" t="str">
        <f aca="false">RIGHT(A423,LEN(A423)-FIND(" ",A423))</f>
        <v>Radić</v>
      </c>
      <c r="D423" s="3" t="n">
        <v>2660276336</v>
      </c>
      <c r="E423" s="3"/>
      <c r="F423" s="4" t="n">
        <f aca="false">$J$1-J423</f>
        <v>1997</v>
      </c>
      <c r="G423" s="4" t="s">
        <v>445</v>
      </c>
      <c r="H423" s="4" t="s">
        <v>358</v>
      </c>
      <c r="I423" s="4" t="s">
        <v>26</v>
      </c>
      <c r="J423" s="4" t="n">
        <v>25</v>
      </c>
      <c r="N423" s="1" t="s">
        <v>18</v>
      </c>
      <c r="AME423" s="0"/>
      <c r="AMF423" s="0"/>
      <c r="AMG423" s="0"/>
      <c r="AMH423" s="0"/>
      <c r="AMI423" s="0"/>
      <c r="AMJ423" s="0"/>
    </row>
    <row r="424" customFormat="false" ht="12.8" hidden="false" customHeight="false" outlineLevel="0" collapsed="false">
      <c r="A424" s="1" t="s">
        <v>446</v>
      </c>
      <c r="B424" s="1" t="str">
        <f aca="false">LEFT(A424,FIND(" ",A424)-1)</f>
        <v>Andrijana</v>
      </c>
      <c r="C424" s="1" t="str">
        <f aca="false">RIGHT(A424,LEN(A424)-FIND(" ",A424))</f>
        <v>Radić</v>
      </c>
      <c r="D424" s="2" t="n">
        <v>40172323785</v>
      </c>
      <c r="E424" s="3" t="n">
        <v>2660276336</v>
      </c>
      <c r="F424" s="1" t="n">
        <f aca="false">$J$1-J424</f>
        <v>1996</v>
      </c>
      <c r="G424" s="1" t="str">
        <f aca="false">G423</f>
        <v>OB_083</v>
      </c>
      <c r="H424" s="1" t="s">
        <v>358</v>
      </c>
      <c r="I424" s="1" t="s">
        <v>16</v>
      </c>
      <c r="J424" s="1" t="n">
        <v>26</v>
      </c>
      <c r="N424" s="1" t="s">
        <v>18</v>
      </c>
    </row>
    <row r="425" customFormat="false" ht="12.8" hidden="false" customHeight="false" outlineLevel="0" collapsed="false">
      <c r="A425" s="1" t="s">
        <v>447</v>
      </c>
      <c r="B425" s="1" t="str">
        <f aca="false">LEFT(A425,FIND(" ",A425)-1)</f>
        <v>Dragana</v>
      </c>
      <c r="C425" s="1" t="str">
        <f aca="false">RIGHT(A425,LEN(A425)-FIND(" ",A425))</f>
        <v>Radić</v>
      </c>
      <c r="D425" s="2" t="n">
        <v>57130489941</v>
      </c>
      <c r="E425" s="3" t="n">
        <v>2660276336</v>
      </c>
      <c r="F425" s="1" t="n">
        <f aca="false">$J$1-J425</f>
        <v>2014</v>
      </c>
      <c r="G425" s="1" t="str">
        <f aca="false">G424</f>
        <v>OB_083</v>
      </c>
      <c r="H425" s="1" t="s">
        <v>358</v>
      </c>
      <c r="I425" s="1" t="s">
        <v>20</v>
      </c>
      <c r="J425" s="1" t="n">
        <v>8</v>
      </c>
      <c r="L425" s="1" t="s">
        <v>21</v>
      </c>
      <c r="M425" s="1" t="s">
        <v>21</v>
      </c>
      <c r="N425" s="1" t="s">
        <v>18</v>
      </c>
    </row>
    <row r="426" customFormat="false" ht="12.8" hidden="false" customHeight="false" outlineLevel="0" collapsed="false">
      <c r="A426" s="1" t="s">
        <v>448</v>
      </c>
      <c r="B426" s="1" t="str">
        <f aca="false">LEFT(A426,FIND(" ",A426)-1)</f>
        <v>Mia</v>
      </c>
      <c r="C426" s="1" t="str">
        <f aca="false">RIGHT(A426,LEN(A426)-FIND(" ",A426))</f>
        <v>Radić</v>
      </c>
      <c r="D426" s="2" t="n">
        <v>65074602286</v>
      </c>
      <c r="E426" s="3" t="n">
        <v>2660276336</v>
      </c>
      <c r="F426" s="1" t="n">
        <f aca="false">$J$1-J426</f>
        <v>2020</v>
      </c>
      <c r="G426" s="1" t="str">
        <f aca="false">G425</f>
        <v>OB_083</v>
      </c>
      <c r="H426" s="1" t="s">
        <v>358</v>
      </c>
      <c r="I426" s="1" t="s">
        <v>23</v>
      </c>
      <c r="J426" s="1" t="n">
        <v>2</v>
      </c>
      <c r="M426" s="1" t="s">
        <v>21</v>
      </c>
      <c r="N426" s="1" t="s">
        <v>18</v>
      </c>
    </row>
    <row r="427" customFormat="false" ht="12.8" hidden="false" customHeight="false" outlineLevel="0" collapsed="false">
      <c r="A427" s="1" t="s">
        <v>449</v>
      </c>
      <c r="B427" s="1" t="str">
        <f aca="false">LEFT(A427,FIND(" ",A427)-1)</f>
        <v>Danijela</v>
      </c>
      <c r="C427" s="1" t="str">
        <f aca="false">RIGHT(A427,LEN(A427)-FIND(" ",A427))</f>
        <v>Radić</v>
      </c>
      <c r="D427" s="2" t="n">
        <v>43218661475</v>
      </c>
      <c r="E427" s="3" t="n">
        <v>2660276336</v>
      </c>
      <c r="F427" s="1" t="n">
        <f aca="false">$J$1-J427</f>
        <v>2020</v>
      </c>
      <c r="G427" s="1" t="str">
        <f aca="false">G426</f>
        <v>OB_083</v>
      </c>
      <c r="H427" s="1" t="s">
        <v>358</v>
      </c>
      <c r="I427" s="1" t="s">
        <v>50</v>
      </c>
      <c r="J427" s="1" t="n">
        <v>2</v>
      </c>
      <c r="M427" s="1" t="s">
        <v>21</v>
      </c>
      <c r="N427" s="1" t="s">
        <v>18</v>
      </c>
    </row>
    <row r="428" s="5" customFormat="true" ht="12.8" hidden="false" customHeight="false" outlineLevel="0" collapsed="false">
      <c r="B428" s="6" t="e">
        <f aca="false">LEFT(A428,FIND(" ",A428)-1)</f>
        <v>#VALUE!</v>
      </c>
      <c r="C428" s="6" t="e">
        <f aca="false">RIGHT(A428,LEN(A428)-FIND(" ",A428))</f>
        <v>#VALUE!</v>
      </c>
      <c r="D428" s="7"/>
      <c r="E428" s="7"/>
      <c r="AEU428" s="6"/>
      <c r="AEV428" s="6"/>
      <c r="AEW428" s="6"/>
      <c r="AEX428" s="6"/>
      <c r="AEY428" s="6"/>
      <c r="AEZ428" s="6"/>
      <c r="AFA428" s="6"/>
      <c r="AFB428" s="6"/>
      <c r="AFC428" s="6"/>
      <c r="AFD428" s="6"/>
      <c r="AFE428" s="6"/>
      <c r="AFF428" s="6"/>
      <c r="AFG428" s="6"/>
      <c r="AFH428" s="6"/>
      <c r="AFI428" s="6"/>
      <c r="AFJ428" s="6"/>
      <c r="AFK428" s="6"/>
      <c r="AFL428" s="6"/>
      <c r="AFM428" s="6"/>
      <c r="AFN428" s="6"/>
      <c r="AFO428" s="6"/>
      <c r="AFP428" s="6"/>
      <c r="AFQ428" s="6"/>
      <c r="AFR428" s="6"/>
      <c r="AFS428" s="6"/>
      <c r="AFT428" s="6"/>
      <c r="AFU428" s="6"/>
      <c r="AFV428" s="6"/>
      <c r="AFW428" s="6"/>
      <c r="AFX428" s="6"/>
      <c r="AFY428" s="6"/>
      <c r="AFZ428" s="6"/>
      <c r="AGA428" s="6"/>
      <c r="AGB428" s="6"/>
      <c r="AGC428" s="6"/>
      <c r="AGD428" s="6"/>
      <c r="AGE428" s="6"/>
      <c r="AGF428" s="6"/>
      <c r="AGG428" s="6"/>
      <c r="AGH428" s="6"/>
      <c r="AGI428" s="6"/>
      <c r="AGJ428" s="6"/>
      <c r="AGK428" s="6"/>
      <c r="AGL428" s="6"/>
      <c r="AGM428" s="6"/>
      <c r="AGN428" s="6"/>
      <c r="AGO428" s="6"/>
      <c r="AGP428" s="6"/>
      <c r="AGQ428" s="6"/>
      <c r="AGR428" s="6"/>
      <c r="AGS428" s="6"/>
      <c r="AGT428" s="6"/>
      <c r="AGU428" s="6"/>
      <c r="AGV428" s="6"/>
      <c r="AGW428" s="6"/>
      <c r="AGX428" s="6"/>
      <c r="AGY428" s="6"/>
      <c r="AGZ428" s="6"/>
      <c r="AHA428" s="6"/>
      <c r="AHB428" s="6"/>
      <c r="AHC428" s="6"/>
      <c r="AHD428" s="6"/>
      <c r="AHE428" s="6"/>
      <c r="AHF428" s="6"/>
      <c r="AHG428" s="6"/>
      <c r="AHH428" s="6"/>
      <c r="AHI428" s="6"/>
      <c r="AHJ428" s="6"/>
      <c r="AHK428" s="6"/>
      <c r="AHL428" s="6"/>
      <c r="AHM428" s="6"/>
      <c r="AHN428" s="6"/>
      <c r="AHO428" s="6"/>
      <c r="AHP428" s="6"/>
      <c r="AHQ428" s="6"/>
      <c r="AHR428" s="6"/>
      <c r="AHS428" s="6"/>
      <c r="AHT428" s="6"/>
      <c r="AHU428" s="6"/>
      <c r="AHV428" s="6"/>
      <c r="AHW428" s="6"/>
      <c r="AHX428" s="6"/>
      <c r="AHY428" s="6"/>
      <c r="AHZ428" s="6"/>
      <c r="AIA428" s="6"/>
      <c r="AIB428" s="6"/>
      <c r="AIC428" s="6"/>
      <c r="AID428" s="6"/>
      <c r="AIE428" s="6"/>
      <c r="AIF428" s="6"/>
      <c r="AIG428" s="6"/>
      <c r="AIH428" s="6"/>
      <c r="AII428" s="6"/>
      <c r="AIJ428" s="6"/>
      <c r="AIK428" s="6"/>
      <c r="AIL428" s="6"/>
      <c r="AIM428" s="6"/>
      <c r="AIN428" s="6"/>
      <c r="AIO428" s="6"/>
      <c r="AIP428" s="6"/>
      <c r="AIQ428" s="6"/>
      <c r="AIR428" s="6"/>
      <c r="AIS428" s="6"/>
      <c r="AIT428" s="6"/>
      <c r="AIU428" s="6"/>
      <c r="AIV428" s="6"/>
      <c r="AIW428" s="6"/>
      <c r="AIX428" s="6"/>
      <c r="AIY428" s="6"/>
      <c r="AIZ428" s="6"/>
      <c r="AJA428" s="6"/>
      <c r="AJB428" s="6"/>
      <c r="AJC428" s="6"/>
      <c r="AJD428" s="6"/>
      <c r="AJE428" s="6"/>
      <c r="AJF428" s="6"/>
      <c r="AJG428" s="6"/>
      <c r="AJH428" s="6"/>
      <c r="AJI428" s="6"/>
      <c r="AJJ428" s="6"/>
      <c r="AJK428" s="6"/>
      <c r="AJL428" s="6"/>
      <c r="AJM428" s="6"/>
      <c r="AJN428" s="6"/>
      <c r="AJO428" s="6"/>
      <c r="AJP428" s="6"/>
      <c r="AJQ428" s="6"/>
      <c r="AJR428" s="6"/>
      <c r="AJS428" s="6"/>
      <c r="AJT428" s="6"/>
      <c r="AJU428" s="6"/>
      <c r="AJV428" s="6"/>
      <c r="AJW428" s="6"/>
      <c r="AJX428" s="6"/>
      <c r="AJY428" s="6"/>
      <c r="AJZ428" s="6"/>
      <c r="AKA428" s="6"/>
      <c r="AKB428" s="6"/>
      <c r="AKC428" s="6"/>
      <c r="AKD428" s="6"/>
      <c r="AKE428" s="6"/>
      <c r="AKF428" s="6"/>
      <c r="AKG428" s="6"/>
      <c r="AKH428" s="6"/>
      <c r="AKI428" s="6"/>
      <c r="AKJ428" s="6"/>
      <c r="AKK428" s="6"/>
      <c r="AKL428" s="6"/>
      <c r="AKM428" s="6"/>
      <c r="AKN428" s="6"/>
      <c r="AKO428" s="6"/>
      <c r="AKP428" s="6"/>
      <c r="AKQ428" s="6"/>
      <c r="AKR428" s="6"/>
      <c r="AKS428" s="6"/>
      <c r="AKT428" s="6"/>
      <c r="AKU428" s="6"/>
      <c r="AKV428" s="6"/>
      <c r="AKW428" s="6"/>
      <c r="AKX428" s="6"/>
      <c r="AKY428" s="6"/>
      <c r="AKZ428" s="6"/>
      <c r="ALA428" s="6"/>
      <c r="ALB428" s="6"/>
      <c r="ALC428" s="6"/>
      <c r="ALD428" s="6"/>
      <c r="ALE428" s="6"/>
      <c r="ALF428" s="6"/>
      <c r="ALG428" s="6"/>
      <c r="ALH428" s="6"/>
      <c r="ALI428" s="6"/>
      <c r="ALJ428" s="6"/>
      <c r="ALK428" s="6"/>
      <c r="ALL428" s="6"/>
      <c r="ALM428" s="6"/>
      <c r="ALN428" s="6"/>
      <c r="ALO428" s="6"/>
      <c r="ALP428" s="6"/>
      <c r="ALQ428" s="6"/>
      <c r="ALR428" s="6"/>
      <c r="ALS428" s="6"/>
      <c r="ALT428" s="6"/>
      <c r="ALU428" s="6"/>
      <c r="ALV428" s="6"/>
      <c r="ALW428" s="6"/>
      <c r="ALX428" s="6"/>
      <c r="ALY428" s="6"/>
      <c r="ALZ428" s="6"/>
      <c r="AMA428" s="6"/>
      <c r="AMB428" s="6"/>
      <c r="AMC428" s="6"/>
      <c r="AMD428" s="6"/>
      <c r="AME428" s="0"/>
      <c r="AMF428" s="0"/>
      <c r="AMG428" s="0"/>
      <c r="AMH428" s="0"/>
      <c r="AMI428" s="0"/>
      <c r="AMJ428" s="0"/>
    </row>
    <row r="429" s="4" customFormat="true" ht="12.8" hidden="false" customHeight="false" outlineLevel="0" collapsed="false">
      <c r="A429" s="4" t="s">
        <v>450</v>
      </c>
      <c r="B429" s="4" t="str">
        <f aca="false">LEFT(A429,FIND(" ",A429)-1)</f>
        <v>Jasmin</v>
      </c>
      <c r="C429" s="4" t="str">
        <f aca="false">RIGHT(A429,LEN(A429)-FIND(" ",A429))</f>
        <v>Stanić</v>
      </c>
      <c r="D429" s="3" t="n">
        <v>13603938661</v>
      </c>
      <c r="E429" s="3"/>
      <c r="F429" s="4" t="n">
        <f aca="false">$J$1-J429</f>
        <v>2001</v>
      </c>
      <c r="G429" s="4" t="s">
        <v>451</v>
      </c>
      <c r="H429" s="4" t="s">
        <v>358</v>
      </c>
      <c r="I429" s="4" t="s">
        <v>26</v>
      </c>
      <c r="J429" s="4" t="n">
        <v>21</v>
      </c>
      <c r="N429" s="1" t="s">
        <v>18</v>
      </c>
      <c r="AME429" s="0"/>
      <c r="AMF429" s="0"/>
      <c r="AMG429" s="0"/>
      <c r="AMH429" s="0"/>
      <c r="AMI429" s="0"/>
      <c r="AMJ429" s="0"/>
    </row>
    <row r="430" customFormat="false" ht="12.8" hidden="false" customHeight="false" outlineLevel="0" collapsed="false">
      <c r="A430" s="1" t="s">
        <v>452</v>
      </c>
      <c r="B430" s="1" t="str">
        <f aca="false">LEFT(A430,FIND(" ",A430)-1)</f>
        <v>Zlata</v>
      </c>
      <c r="C430" s="1" t="str">
        <f aca="false">RIGHT(A430,LEN(A430)-FIND(" ",A430))</f>
        <v>Stanić</v>
      </c>
      <c r="D430" s="2" t="n">
        <v>41001975961</v>
      </c>
      <c r="E430" s="3" t="n">
        <v>13603938661</v>
      </c>
      <c r="F430" s="1" t="n">
        <f aca="false">$J$1-J430</f>
        <v>2002</v>
      </c>
      <c r="G430" s="1" t="str">
        <f aca="false">G429</f>
        <v>OB_084</v>
      </c>
      <c r="H430" s="1" t="s">
        <v>358</v>
      </c>
      <c r="I430" s="1" t="s">
        <v>16</v>
      </c>
      <c r="J430" s="1" t="n">
        <v>20</v>
      </c>
      <c r="N430" s="1" t="s">
        <v>18</v>
      </c>
    </row>
    <row r="431" customFormat="false" ht="12.8" hidden="false" customHeight="false" outlineLevel="0" collapsed="false">
      <c r="A431" s="1" t="s">
        <v>453</v>
      </c>
      <c r="B431" s="1" t="str">
        <f aca="false">LEFT(A431,FIND(" ",A431)-1)</f>
        <v>Danijela</v>
      </c>
      <c r="C431" s="1" t="str">
        <f aca="false">RIGHT(A431,LEN(A431)-FIND(" ",A431))</f>
        <v>Stanić</v>
      </c>
      <c r="D431" s="2" t="n">
        <v>5460530028</v>
      </c>
      <c r="E431" s="3" t="n">
        <v>13603938661</v>
      </c>
      <c r="F431" s="1" t="n">
        <f aca="false">$J$1-J431</f>
        <v>2019</v>
      </c>
      <c r="G431" s="1" t="str">
        <f aca="false">G430</f>
        <v>OB_084</v>
      </c>
      <c r="H431" s="1" t="s">
        <v>358</v>
      </c>
      <c r="I431" s="1" t="s">
        <v>20</v>
      </c>
      <c r="J431" s="1" t="n">
        <v>3</v>
      </c>
      <c r="M431" s="1" t="s">
        <v>21</v>
      </c>
      <c r="N431" s="1" t="s">
        <v>18</v>
      </c>
    </row>
    <row r="432" customFormat="false" ht="12.8" hidden="false" customHeight="false" outlineLevel="0" collapsed="false">
      <c r="A432" s="1" t="s">
        <v>454</v>
      </c>
      <c r="B432" s="1" t="str">
        <f aca="false">LEFT(A432,FIND(" ",A432)-1)</f>
        <v>Branka</v>
      </c>
      <c r="C432" s="1" t="str">
        <f aca="false">RIGHT(A432,LEN(A432)-FIND(" ",A432))</f>
        <v>Stanić</v>
      </c>
      <c r="D432" s="2" t="n">
        <v>80009595697</v>
      </c>
      <c r="E432" s="3" t="n">
        <v>13603938661</v>
      </c>
      <c r="F432" s="1" t="n">
        <f aca="false">$J$1-J432</f>
        <v>2020</v>
      </c>
      <c r="G432" s="1" t="str">
        <f aca="false">G431</f>
        <v>OB_084</v>
      </c>
      <c r="H432" s="1" t="s">
        <v>358</v>
      </c>
      <c r="I432" s="1" t="s">
        <v>23</v>
      </c>
      <c r="J432" s="1" t="n">
        <v>2</v>
      </c>
      <c r="M432" s="1" t="s">
        <v>21</v>
      </c>
      <c r="N432" s="1" t="s">
        <v>18</v>
      </c>
    </row>
    <row r="433" s="5" customFormat="true" ht="12.8" hidden="false" customHeight="false" outlineLevel="0" collapsed="false">
      <c r="B433" s="6" t="e">
        <f aca="false">LEFT(A433,FIND(" ",A433)-1)</f>
        <v>#VALUE!</v>
      </c>
      <c r="C433" s="6" t="e">
        <f aca="false">RIGHT(A433,LEN(A433)-FIND(" ",A433))</f>
        <v>#VALUE!</v>
      </c>
      <c r="D433" s="7"/>
      <c r="E433" s="7"/>
      <c r="AEU433" s="6"/>
      <c r="AEV433" s="6"/>
      <c r="AEW433" s="6"/>
      <c r="AEX433" s="6"/>
      <c r="AEY433" s="6"/>
      <c r="AEZ433" s="6"/>
      <c r="AFA433" s="6"/>
      <c r="AFB433" s="6"/>
      <c r="AFC433" s="6"/>
      <c r="AFD433" s="6"/>
      <c r="AFE433" s="6"/>
      <c r="AFF433" s="6"/>
      <c r="AFG433" s="6"/>
      <c r="AFH433" s="6"/>
      <c r="AFI433" s="6"/>
      <c r="AFJ433" s="6"/>
      <c r="AFK433" s="6"/>
      <c r="AFL433" s="6"/>
      <c r="AFM433" s="6"/>
      <c r="AFN433" s="6"/>
      <c r="AFO433" s="6"/>
      <c r="AFP433" s="6"/>
      <c r="AFQ433" s="6"/>
      <c r="AFR433" s="6"/>
      <c r="AFS433" s="6"/>
      <c r="AFT433" s="6"/>
      <c r="AFU433" s="6"/>
      <c r="AFV433" s="6"/>
      <c r="AFW433" s="6"/>
      <c r="AFX433" s="6"/>
      <c r="AFY433" s="6"/>
      <c r="AFZ433" s="6"/>
      <c r="AGA433" s="6"/>
      <c r="AGB433" s="6"/>
      <c r="AGC433" s="6"/>
      <c r="AGD433" s="6"/>
      <c r="AGE433" s="6"/>
      <c r="AGF433" s="6"/>
      <c r="AGG433" s="6"/>
      <c r="AGH433" s="6"/>
      <c r="AGI433" s="6"/>
      <c r="AGJ433" s="6"/>
      <c r="AGK433" s="6"/>
      <c r="AGL433" s="6"/>
      <c r="AGM433" s="6"/>
      <c r="AGN433" s="6"/>
      <c r="AGO433" s="6"/>
      <c r="AGP433" s="6"/>
      <c r="AGQ433" s="6"/>
      <c r="AGR433" s="6"/>
      <c r="AGS433" s="6"/>
      <c r="AGT433" s="6"/>
      <c r="AGU433" s="6"/>
      <c r="AGV433" s="6"/>
      <c r="AGW433" s="6"/>
      <c r="AGX433" s="6"/>
      <c r="AGY433" s="6"/>
      <c r="AGZ433" s="6"/>
      <c r="AHA433" s="6"/>
      <c r="AHB433" s="6"/>
      <c r="AHC433" s="6"/>
      <c r="AHD433" s="6"/>
      <c r="AHE433" s="6"/>
      <c r="AHF433" s="6"/>
      <c r="AHG433" s="6"/>
      <c r="AHH433" s="6"/>
      <c r="AHI433" s="6"/>
      <c r="AHJ433" s="6"/>
      <c r="AHK433" s="6"/>
      <c r="AHL433" s="6"/>
      <c r="AHM433" s="6"/>
      <c r="AHN433" s="6"/>
      <c r="AHO433" s="6"/>
      <c r="AHP433" s="6"/>
      <c r="AHQ433" s="6"/>
      <c r="AHR433" s="6"/>
      <c r="AHS433" s="6"/>
      <c r="AHT433" s="6"/>
      <c r="AHU433" s="6"/>
      <c r="AHV433" s="6"/>
      <c r="AHW433" s="6"/>
      <c r="AHX433" s="6"/>
      <c r="AHY433" s="6"/>
      <c r="AHZ433" s="6"/>
      <c r="AIA433" s="6"/>
      <c r="AIB433" s="6"/>
      <c r="AIC433" s="6"/>
      <c r="AID433" s="6"/>
      <c r="AIE433" s="6"/>
      <c r="AIF433" s="6"/>
      <c r="AIG433" s="6"/>
      <c r="AIH433" s="6"/>
      <c r="AII433" s="6"/>
      <c r="AIJ433" s="6"/>
      <c r="AIK433" s="6"/>
      <c r="AIL433" s="6"/>
      <c r="AIM433" s="6"/>
      <c r="AIN433" s="6"/>
      <c r="AIO433" s="6"/>
      <c r="AIP433" s="6"/>
      <c r="AIQ433" s="6"/>
      <c r="AIR433" s="6"/>
      <c r="AIS433" s="6"/>
      <c r="AIT433" s="6"/>
      <c r="AIU433" s="6"/>
      <c r="AIV433" s="6"/>
      <c r="AIW433" s="6"/>
      <c r="AIX433" s="6"/>
      <c r="AIY433" s="6"/>
      <c r="AIZ433" s="6"/>
      <c r="AJA433" s="6"/>
      <c r="AJB433" s="6"/>
      <c r="AJC433" s="6"/>
      <c r="AJD433" s="6"/>
      <c r="AJE433" s="6"/>
      <c r="AJF433" s="6"/>
      <c r="AJG433" s="6"/>
      <c r="AJH433" s="6"/>
      <c r="AJI433" s="6"/>
      <c r="AJJ433" s="6"/>
      <c r="AJK433" s="6"/>
      <c r="AJL433" s="6"/>
      <c r="AJM433" s="6"/>
      <c r="AJN433" s="6"/>
      <c r="AJO433" s="6"/>
      <c r="AJP433" s="6"/>
      <c r="AJQ433" s="6"/>
      <c r="AJR433" s="6"/>
      <c r="AJS433" s="6"/>
      <c r="AJT433" s="6"/>
      <c r="AJU433" s="6"/>
      <c r="AJV433" s="6"/>
      <c r="AJW433" s="6"/>
      <c r="AJX433" s="6"/>
      <c r="AJY433" s="6"/>
      <c r="AJZ433" s="6"/>
      <c r="AKA433" s="6"/>
      <c r="AKB433" s="6"/>
      <c r="AKC433" s="6"/>
      <c r="AKD433" s="6"/>
      <c r="AKE433" s="6"/>
      <c r="AKF433" s="6"/>
      <c r="AKG433" s="6"/>
      <c r="AKH433" s="6"/>
      <c r="AKI433" s="6"/>
      <c r="AKJ433" s="6"/>
      <c r="AKK433" s="6"/>
      <c r="AKL433" s="6"/>
      <c r="AKM433" s="6"/>
      <c r="AKN433" s="6"/>
      <c r="AKO433" s="6"/>
      <c r="AKP433" s="6"/>
      <c r="AKQ433" s="6"/>
      <c r="AKR433" s="6"/>
      <c r="AKS433" s="6"/>
      <c r="AKT433" s="6"/>
      <c r="AKU433" s="6"/>
      <c r="AKV433" s="6"/>
      <c r="AKW433" s="6"/>
      <c r="AKX433" s="6"/>
      <c r="AKY433" s="6"/>
      <c r="AKZ433" s="6"/>
      <c r="ALA433" s="6"/>
      <c r="ALB433" s="6"/>
      <c r="ALC433" s="6"/>
      <c r="ALD433" s="6"/>
      <c r="ALE433" s="6"/>
      <c r="ALF433" s="6"/>
      <c r="ALG433" s="6"/>
      <c r="ALH433" s="6"/>
      <c r="ALI433" s="6"/>
      <c r="ALJ433" s="6"/>
      <c r="ALK433" s="6"/>
      <c r="ALL433" s="6"/>
      <c r="ALM433" s="6"/>
      <c r="ALN433" s="6"/>
      <c r="ALO433" s="6"/>
      <c r="ALP433" s="6"/>
      <c r="ALQ433" s="6"/>
      <c r="ALR433" s="6"/>
      <c r="ALS433" s="6"/>
      <c r="ALT433" s="6"/>
      <c r="ALU433" s="6"/>
      <c r="ALV433" s="6"/>
      <c r="ALW433" s="6"/>
      <c r="ALX433" s="6"/>
      <c r="ALY433" s="6"/>
      <c r="ALZ433" s="6"/>
      <c r="AMA433" s="6"/>
      <c r="AMB433" s="6"/>
      <c r="AMC433" s="6"/>
      <c r="AMD433" s="6"/>
      <c r="AME433" s="0"/>
      <c r="AMF433" s="0"/>
      <c r="AMG433" s="0"/>
      <c r="AMH433" s="0"/>
      <c r="AMI433" s="0"/>
      <c r="AMJ433" s="0"/>
    </row>
    <row r="434" s="4" customFormat="true" ht="12.8" hidden="false" customHeight="false" outlineLevel="0" collapsed="false">
      <c r="A434" s="4" t="s">
        <v>455</v>
      </c>
      <c r="B434" s="4" t="str">
        <f aca="false">LEFT(A434,FIND(" ",A434)-1)</f>
        <v>Srđan</v>
      </c>
      <c r="C434" s="4" t="str">
        <f aca="false">RIGHT(A434,LEN(A434)-FIND(" ",A434))</f>
        <v>Jakovljević</v>
      </c>
      <c r="D434" s="3" t="n">
        <v>59713498503</v>
      </c>
      <c r="E434" s="3"/>
      <c r="F434" s="4" t="n">
        <f aca="false">$J$1-J434</f>
        <v>1987</v>
      </c>
      <c r="G434" s="4" t="s">
        <v>456</v>
      </c>
      <c r="H434" s="4" t="s">
        <v>358</v>
      </c>
      <c r="I434" s="4" t="s">
        <v>26</v>
      </c>
      <c r="J434" s="4" t="n">
        <v>35</v>
      </c>
      <c r="N434" s="1" t="s">
        <v>18</v>
      </c>
      <c r="AME434" s="0"/>
      <c r="AMF434" s="0"/>
      <c r="AMG434" s="0"/>
      <c r="AMH434" s="0"/>
      <c r="AMI434" s="0"/>
      <c r="AMJ434" s="0"/>
    </row>
    <row r="435" customFormat="false" ht="12.8" hidden="false" customHeight="false" outlineLevel="0" collapsed="false">
      <c r="A435" s="1" t="s">
        <v>457</v>
      </c>
      <c r="B435" s="1" t="str">
        <f aca="false">LEFT(A435,FIND(" ",A435)-1)</f>
        <v>Ines</v>
      </c>
      <c r="C435" s="1" t="str">
        <f aca="false">RIGHT(A435,LEN(A435)-FIND(" ",A435))</f>
        <v>Jakovljević</v>
      </c>
      <c r="D435" s="2" t="n">
        <v>79078100506</v>
      </c>
      <c r="E435" s="3" t="n">
        <v>59713498503</v>
      </c>
      <c r="F435" s="1" t="n">
        <f aca="false">$J$1-J435</f>
        <v>1990</v>
      </c>
      <c r="G435" s="1" t="str">
        <f aca="false">G434</f>
        <v>OB_085</v>
      </c>
      <c r="H435" s="1" t="s">
        <v>358</v>
      </c>
      <c r="I435" s="1" t="s">
        <v>16</v>
      </c>
      <c r="J435" s="1" t="n">
        <v>32</v>
      </c>
      <c r="N435" s="1" t="s">
        <v>18</v>
      </c>
    </row>
    <row r="436" customFormat="false" ht="12.8" hidden="false" customHeight="false" outlineLevel="0" collapsed="false">
      <c r="A436" s="1" t="s">
        <v>458</v>
      </c>
      <c r="B436" s="1" t="str">
        <f aca="false">LEFT(A436,FIND(" ",A436)-1)</f>
        <v>Andrijana</v>
      </c>
      <c r="C436" s="1" t="str">
        <f aca="false">RIGHT(A436,LEN(A436)-FIND(" ",A436))</f>
        <v>Jakovljević</v>
      </c>
      <c r="D436" s="2" t="n">
        <v>24125769982</v>
      </c>
      <c r="E436" s="3" t="n">
        <v>59713498503</v>
      </c>
      <c r="F436" s="1" t="n">
        <f aca="false">$J$1-J436</f>
        <v>2010</v>
      </c>
      <c r="G436" s="1" t="str">
        <f aca="false">G435</f>
        <v>OB_085</v>
      </c>
      <c r="H436" s="1" t="s">
        <v>358</v>
      </c>
      <c r="I436" s="1" t="s">
        <v>20</v>
      </c>
      <c r="J436" s="1" t="n">
        <v>12</v>
      </c>
      <c r="L436" s="1" t="s">
        <v>21</v>
      </c>
      <c r="M436" s="1" t="s">
        <v>21</v>
      </c>
      <c r="N436" s="1" t="s">
        <v>18</v>
      </c>
    </row>
    <row r="437" customFormat="false" ht="12.8" hidden="false" customHeight="false" outlineLevel="0" collapsed="false">
      <c r="A437" s="1" t="s">
        <v>459</v>
      </c>
      <c r="B437" s="1" t="str">
        <f aca="false">LEFT(A437,FIND(" ",A437)-1)</f>
        <v>Danijel</v>
      </c>
      <c r="C437" s="1" t="str">
        <f aca="false">RIGHT(A437,LEN(A437)-FIND(" ",A437))</f>
        <v>Jakovljević</v>
      </c>
      <c r="D437" s="2" t="n">
        <v>33910016255</v>
      </c>
      <c r="E437" s="3" t="n">
        <v>59713498503</v>
      </c>
      <c r="F437" s="1" t="n">
        <f aca="false">$J$1-J437</f>
        <v>2012</v>
      </c>
      <c r="G437" s="1" t="str">
        <f aca="false">G436</f>
        <v>OB_085</v>
      </c>
      <c r="H437" s="1" t="s">
        <v>358</v>
      </c>
      <c r="I437" s="1" t="s">
        <v>23</v>
      </c>
      <c r="J437" s="1" t="n">
        <v>10</v>
      </c>
      <c r="L437" s="1" t="s">
        <v>21</v>
      </c>
      <c r="M437" s="1" t="s">
        <v>21</v>
      </c>
      <c r="N437" s="1" t="s">
        <v>18</v>
      </c>
    </row>
    <row r="438" s="5" customFormat="true" ht="12.8" hidden="false" customHeight="false" outlineLevel="0" collapsed="false">
      <c r="B438" s="6" t="e">
        <f aca="false">LEFT(A438,FIND(" ",A438)-1)</f>
        <v>#VALUE!</v>
      </c>
      <c r="C438" s="6" t="e">
        <f aca="false">RIGHT(A438,LEN(A438)-FIND(" ",A438))</f>
        <v>#VALUE!</v>
      </c>
      <c r="D438" s="7"/>
      <c r="E438" s="7"/>
      <c r="AEU438" s="6"/>
      <c r="AEV438" s="6"/>
      <c r="AEW438" s="6"/>
      <c r="AEX438" s="6"/>
      <c r="AEY438" s="6"/>
      <c r="AEZ438" s="6"/>
      <c r="AFA438" s="6"/>
      <c r="AFB438" s="6"/>
      <c r="AFC438" s="6"/>
      <c r="AFD438" s="6"/>
      <c r="AFE438" s="6"/>
      <c r="AFF438" s="6"/>
      <c r="AFG438" s="6"/>
      <c r="AFH438" s="6"/>
      <c r="AFI438" s="6"/>
      <c r="AFJ438" s="6"/>
      <c r="AFK438" s="6"/>
      <c r="AFL438" s="6"/>
      <c r="AFM438" s="6"/>
      <c r="AFN438" s="6"/>
      <c r="AFO438" s="6"/>
      <c r="AFP438" s="6"/>
      <c r="AFQ438" s="6"/>
      <c r="AFR438" s="6"/>
      <c r="AFS438" s="6"/>
      <c r="AFT438" s="6"/>
      <c r="AFU438" s="6"/>
      <c r="AFV438" s="6"/>
      <c r="AFW438" s="6"/>
      <c r="AFX438" s="6"/>
      <c r="AFY438" s="6"/>
      <c r="AFZ438" s="6"/>
      <c r="AGA438" s="6"/>
      <c r="AGB438" s="6"/>
      <c r="AGC438" s="6"/>
      <c r="AGD438" s="6"/>
      <c r="AGE438" s="6"/>
      <c r="AGF438" s="6"/>
      <c r="AGG438" s="6"/>
      <c r="AGH438" s="6"/>
      <c r="AGI438" s="6"/>
      <c r="AGJ438" s="6"/>
      <c r="AGK438" s="6"/>
      <c r="AGL438" s="6"/>
      <c r="AGM438" s="6"/>
      <c r="AGN438" s="6"/>
      <c r="AGO438" s="6"/>
      <c r="AGP438" s="6"/>
      <c r="AGQ438" s="6"/>
      <c r="AGR438" s="6"/>
      <c r="AGS438" s="6"/>
      <c r="AGT438" s="6"/>
      <c r="AGU438" s="6"/>
      <c r="AGV438" s="6"/>
      <c r="AGW438" s="6"/>
      <c r="AGX438" s="6"/>
      <c r="AGY438" s="6"/>
      <c r="AGZ438" s="6"/>
      <c r="AHA438" s="6"/>
      <c r="AHB438" s="6"/>
      <c r="AHC438" s="6"/>
      <c r="AHD438" s="6"/>
      <c r="AHE438" s="6"/>
      <c r="AHF438" s="6"/>
      <c r="AHG438" s="6"/>
      <c r="AHH438" s="6"/>
      <c r="AHI438" s="6"/>
      <c r="AHJ438" s="6"/>
      <c r="AHK438" s="6"/>
      <c r="AHL438" s="6"/>
      <c r="AHM438" s="6"/>
      <c r="AHN438" s="6"/>
      <c r="AHO438" s="6"/>
      <c r="AHP438" s="6"/>
      <c r="AHQ438" s="6"/>
      <c r="AHR438" s="6"/>
      <c r="AHS438" s="6"/>
      <c r="AHT438" s="6"/>
      <c r="AHU438" s="6"/>
      <c r="AHV438" s="6"/>
      <c r="AHW438" s="6"/>
      <c r="AHX438" s="6"/>
      <c r="AHY438" s="6"/>
      <c r="AHZ438" s="6"/>
      <c r="AIA438" s="6"/>
      <c r="AIB438" s="6"/>
      <c r="AIC438" s="6"/>
      <c r="AID438" s="6"/>
      <c r="AIE438" s="6"/>
      <c r="AIF438" s="6"/>
      <c r="AIG438" s="6"/>
      <c r="AIH438" s="6"/>
      <c r="AII438" s="6"/>
      <c r="AIJ438" s="6"/>
      <c r="AIK438" s="6"/>
      <c r="AIL438" s="6"/>
      <c r="AIM438" s="6"/>
      <c r="AIN438" s="6"/>
      <c r="AIO438" s="6"/>
      <c r="AIP438" s="6"/>
      <c r="AIQ438" s="6"/>
      <c r="AIR438" s="6"/>
      <c r="AIS438" s="6"/>
      <c r="AIT438" s="6"/>
      <c r="AIU438" s="6"/>
      <c r="AIV438" s="6"/>
      <c r="AIW438" s="6"/>
      <c r="AIX438" s="6"/>
      <c r="AIY438" s="6"/>
      <c r="AIZ438" s="6"/>
      <c r="AJA438" s="6"/>
      <c r="AJB438" s="6"/>
      <c r="AJC438" s="6"/>
      <c r="AJD438" s="6"/>
      <c r="AJE438" s="6"/>
      <c r="AJF438" s="6"/>
      <c r="AJG438" s="6"/>
      <c r="AJH438" s="6"/>
      <c r="AJI438" s="6"/>
      <c r="AJJ438" s="6"/>
      <c r="AJK438" s="6"/>
      <c r="AJL438" s="6"/>
      <c r="AJM438" s="6"/>
      <c r="AJN438" s="6"/>
      <c r="AJO438" s="6"/>
      <c r="AJP438" s="6"/>
      <c r="AJQ438" s="6"/>
      <c r="AJR438" s="6"/>
      <c r="AJS438" s="6"/>
      <c r="AJT438" s="6"/>
      <c r="AJU438" s="6"/>
      <c r="AJV438" s="6"/>
      <c r="AJW438" s="6"/>
      <c r="AJX438" s="6"/>
      <c r="AJY438" s="6"/>
      <c r="AJZ438" s="6"/>
      <c r="AKA438" s="6"/>
      <c r="AKB438" s="6"/>
      <c r="AKC438" s="6"/>
      <c r="AKD438" s="6"/>
      <c r="AKE438" s="6"/>
      <c r="AKF438" s="6"/>
      <c r="AKG438" s="6"/>
      <c r="AKH438" s="6"/>
      <c r="AKI438" s="6"/>
      <c r="AKJ438" s="6"/>
      <c r="AKK438" s="6"/>
      <c r="AKL438" s="6"/>
      <c r="AKM438" s="6"/>
      <c r="AKN438" s="6"/>
      <c r="AKO438" s="6"/>
      <c r="AKP438" s="6"/>
      <c r="AKQ438" s="6"/>
      <c r="AKR438" s="6"/>
      <c r="AKS438" s="6"/>
      <c r="AKT438" s="6"/>
      <c r="AKU438" s="6"/>
      <c r="AKV438" s="6"/>
      <c r="AKW438" s="6"/>
      <c r="AKX438" s="6"/>
      <c r="AKY438" s="6"/>
      <c r="AKZ438" s="6"/>
      <c r="ALA438" s="6"/>
      <c r="ALB438" s="6"/>
      <c r="ALC438" s="6"/>
      <c r="ALD438" s="6"/>
      <c r="ALE438" s="6"/>
      <c r="ALF438" s="6"/>
      <c r="ALG438" s="6"/>
      <c r="ALH438" s="6"/>
      <c r="ALI438" s="6"/>
      <c r="ALJ438" s="6"/>
      <c r="ALK438" s="6"/>
      <c r="ALL438" s="6"/>
      <c r="ALM438" s="6"/>
      <c r="ALN438" s="6"/>
      <c r="ALO438" s="6"/>
      <c r="ALP438" s="6"/>
      <c r="ALQ438" s="6"/>
      <c r="ALR438" s="6"/>
      <c r="ALS438" s="6"/>
      <c r="ALT438" s="6"/>
      <c r="ALU438" s="6"/>
      <c r="ALV438" s="6"/>
      <c r="ALW438" s="6"/>
      <c r="ALX438" s="6"/>
      <c r="ALY438" s="6"/>
      <c r="ALZ438" s="6"/>
      <c r="AMA438" s="6"/>
      <c r="AMB438" s="6"/>
      <c r="AMC438" s="6"/>
      <c r="AMD438" s="6"/>
      <c r="AME438" s="0"/>
      <c r="AMF438" s="0"/>
      <c r="AMG438" s="0"/>
      <c r="AMH438" s="0"/>
      <c r="AMI438" s="0"/>
      <c r="AMJ438" s="0"/>
    </row>
    <row r="439" s="4" customFormat="true" ht="12.8" hidden="false" customHeight="false" outlineLevel="0" collapsed="false">
      <c r="A439" s="4" t="s">
        <v>460</v>
      </c>
      <c r="B439" s="4" t="str">
        <f aca="false">LEFT(A439,FIND(" ",A439)-1)</f>
        <v>Matija</v>
      </c>
      <c r="C439" s="4" t="str">
        <f aca="false">RIGHT(A439,LEN(A439)-FIND(" ",A439))</f>
        <v>Lončarić</v>
      </c>
      <c r="D439" s="3" t="n">
        <v>42146077998</v>
      </c>
      <c r="E439" s="3"/>
      <c r="F439" s="4" t="n">
        <f aca="false">$J$1-J439</f>
        <v>2001</v>
      </c>
      <c r="G439" s="4" t="s">
        <v>461</v>
      </c>
      <c r="H439" s="4" t="s">
        <v>358</v>
      </c>
      <c r="I439" s="4" t="s">
        <v>26</v>
      </c>
      <c r="J439" s="4" t="n">
        <v>21</v>
      </c>
      <c r="N439" s="1" t="s">
        <v>18</v>
      </c>
      <c r="AME439" s="0"/>
      <c r="AMF439" s="0"/>
      <c r="AMG439" s="0"/>
      <c r="AMH439" s="0"/>
      <c r="AMI439" s="0"/>
      <c r="AMJ439" s="0"/>
    </row>
    <row r="440" customFormat="false" ht="12.8" hidden="false" customHeight="false" outlineLevel="0" collapsed="false">
      <c r="A440" s="1" t="s">
        <v>462</v>
      </c>
      <c r="B440" s="1" t="str">
        <f aca="false">LEFT(A440,FIND(" ",A440)-1)</f>
        <v>Lucija</v>
      </c>
      <c r="C440" s="1" t="str">
        <f aca="false">RIGHT(A440,LEN(A440)-FIND(" ",A440))</f>
        <v>Lončarić</v>
      </c>
      <c r="D440" s="2" t="n">
        <v>95072911505</v>
      </c>
      <c r="E440" s="3" t="n">
        <v>42146077998</v>
      </c>
      <c r="F440" s="1" t="n">
        <f aca="false">$J$1-J440</f>
        <v>2002</v>
      </c>
      <c r="G440" s="1" t="str">
        <f aca="false">G439</f>
        <v>OB_086</v>
      </c>
      <c r="H440" s="1" t="s">
        <v>358</v>
      </c>
      <c r="I440" s="1" t="s">
        <v>16</v>
      </c>
      <c r="J440" s="1" t="n">
        <v>20</v>
      </c>
      <c r="N440" s="1" t="s">
        <v>18</v>
      </c>
    </row>
    <row r="441" customFormat="false" ht="12.8" hidden="false" customHeight="false" outlineLevel="0" collapsed="false">
      <c r="A441" s="1" t="s">
        <v>463</v>
      </c>
      <c r="B441" s="1" t="str">
        <f aca="false">LEFT(A441,FIND(" ",A441)-1)</f>
        <v>Grga</v>
      </c>
      <c r="C441" s="1" t="str">
        <f aca="false">RIGHT(A441,LEN(A441)-FIND(" ",A441))</f>
        <v>Lončarić</v>
      </c>
      <c r="D441" s="2" t="n">
        <v>24638742012</v>
      </c>
      <c r="E441" s="3" t="n">
        <v>42146077998</v>
      </c>
      <c r="F441" s="1" t="n">
        <f aca="false">$J$1-J441</f>
        <v>2019</v>
      </c>
      <c r="G441" s="1" t="str">
        <f aca="false">G440</f>
        <v>OB_086</v>
      </c>
      <c r="H441" s="1" t="s">
        <v>358</v>
      </c>
      <c r="I441" s="1" t="s">
        <v>20</v>
      </c>
      <c r="J441" s="1" t="n">
        <v>3</v>
      </c>
      <c r="M441" s="1" t="s">
        <v>21</v>
      </c>
      <c r="N441" s="1" t="s">
        <v>18</v>
      </c>
    </row>
    <row r="442" customFormat="false" ht="12.8" hidden="false" customHeight="false" outlineLevel="0" collapsed="false">
      <c r="A442" s="1" t="s">
        <v>464</v>
      </c>
      <c r="B442" s="1" t="str">
        <f aca="false">LEFT(A442,FIND(" ",A442)-1)</f>
        <v>Andrija</v>
      </c>
      <c r="C442" s="1" t="str">
        <f aca="false">RIGHT(A442,LEN(A442)-FIND(" ",A442))</f>
        <v>Lončarić</v>
      </c>
      <c r="D442" s="2" t="n">
        <v>46320036776</v>
      </c>
      <c r="E442" s="3" t="n">
        <v>42146077998</v>
      </c>
      <c r="F442" s="1" t="n">
        <f aca="false">$J$1-J442</f>
        <v>2020</v>
      </c>
      <c r="G442" s="1" t="str">
        <f aca="false">G441</f>
        <v>OB_086</v>
      </c>
      <c r="H442" s="1" t="s">
        <v>358</v>
      </c>
      <c r="I442" s="1" t="s">
        <v>23</v>
      </c>
      <c r="J442" s="1" t="n">
        <v>2</v>
      </c>
      <c r="M442" s="1" t="s">
        <v>21</v>
      </c>
      <c r="N442" s="1" t="s">
        <v>18</v>
      </c>
    </row>
    <row r="443" s="5" customFormat="true" ht="12.8" hidden="false" customHeight="false" outlineLevel="0" collapsed="false">
      <c r="B443" s="6" t="e">
        <f aca="false">LEFT(A443,FIND(" ",A443)-1)</f>
        <v>#VALUE!</v>
      </c>
      <c r="C443" s="6" t="e">
        <f aca="false">RIGHT(A443,LEN(A443)-FIND(" ",A443))</f>
        <v>#VALUE!</v>
      </c>
      <c r="D443" s="7"/>
      <c r="E443" s="7"/>
      <c r="AEU443" s="6"/>
      <c r="AEV443" s="6"/>
      <c r="AEW443" s="6"/>
      <c r="AEX443" s="6"/>
      <c r="AEY443" s="6"/>
      <c r="AEZ443" s="6"/>
      <c r="AFA443" s="6"/>
      <c r="AFB443" s="6"/>
      <c r="AFC443" s="6"/>
      <c r="AFD443" s="6"/>
      <c r="AFE443" s="6"/>
      <c r="AFF443" s="6"/>
      <c r="AFG443" s="6"/>
      <c r="AFH443" s="6"/>
      <c r="AFI443" s="6"/>
      <c r="AFJ443" s="6"/>
      <c r="AFK443" s="6"/>
      <c r="AFL443" s="6"/>
      <c r="AFM443" s="6"/>
      <c r="AFN443" s="6"/>
      <c r="AFO443" s="6"/>
      <c r="AFP443" s="6"/>
      <c r="AFQ443" s="6"/>
      <c r="AFR443" s="6"/>
      <c r="AFS443" s="6"/>
      <c r="AFT443" s="6"/>
      <c r="AFU443" s="6"/>
      <c r="AFV443" s="6"/>
      <c r="AFW443" s="6"/>
      <c r="AFX443" s="6"/>
      <c r="AFY443" s="6"/>
      <c r="AFZ443" s="6"/>
      <c r="AGA443" s="6"/>
      <c r="AGB443" s="6"/>
      <c r="AGC443" s="6"/>
      <c r="AGD443" s="6"/>
      <c r="AGE443" s="6"/>
      <c r="AGF443" s="6"/>
      <c r="AGG443" s="6"/>
      <c r="AGH443" s="6"/>
      <c r="AGI443" s="6"/>
      <c r="AGJ443" s="6"/>
      <c r="AGK443" s="6"/>
      <c r="AGL443" s="6"/>
      <c r="AGM443" s="6"/>
      <c r="AGN443" s="6"/>
      <c r="AGO443" s="6"/>
      <c r="AGP443" s="6"/>
      <c r="AGQ443" s="6"/>
      <c r="AGR443" s="6"/>
      <c r="AGS443" s="6"/>
      <c r="AGT443" s="6"/>
      <c r="AGU443" s="6"/>
      <c r="AGV443" s="6"/>
      <c r="AGW443" s="6"/>
      <c r="AGX443" s="6"/>
      <c r="AGY443" s="6"/>
      <c r="AGZ443" s="6"/>
      <c r="AHA443" s="6"/>
      <c r="AHB443" s="6"/>
      <c r="AHC443" s="6"/>
      <c r="AHD443" s="6"/>
      <c r="AHE443" s="6"/>
      <c r="AHF443" s="6"/>
      <c r="AHG443" s="6"/>
      <c r="AHH443" s="6"/>
      <c r="AHI443" s="6"/>
      <c r="AHJ443" s="6"/>
      <c r="AHK443" s="6"/>
      <c r="AHL443" s="6"/>
      <c r="AHM443" s="6"/>
      <c r="AHN443" s="6"/>
      <c r="AHO443" s="6"/>
      <c r="AHP443" s="6"/>
      <c r="AHQ443" s="6"/>
      <c r="AHR443" s="6"/>
      <c r="AHS443" s="6"/>
      <c r="AHT443" s="6"/>
      <c r="AHU443" s="6"/>
      <c r="AHV443" s="6"/>
      <c r="AHW443" s="6"/>
      <c r="AHX443" s="6"/>
      <c r="AHY443" s="6"/>
      <c r="AHZ443" s="6"/>
      <c r="AIA443" s="6"/>
      <c r="AIB443" s="6"/>
      <c r="AIC443" s="6"/>
      <c r="AID443" s="6"/>
      <c r="AIE443" s="6"/>
      <c r="AIF443" s="6"/>
      <c r="AIG443" s="6"/>
      <c r="AIH443" s="6"/>
      <c r="AII443" s="6"/>
      <c r="AIJ443" s="6"/>
      <c r="AIK443" s="6"/>
      <c r="AIL443" s="6"/>
      <c r="AIM443" s="6"/>
      <c r="AIN443" s="6"/>
      <c r="AIO443" s="6"/>
      <c r="AIP443" s="6"/>
      <c r="AIQ443" s="6"/>
      <c r="AIR443" s="6"/>
      <c r="AIS443" s="6"/>
      <c r="AIT443" s="6"/>
      <c r="AIU443" s="6"/>
      <c r="AIV443" s="6"/>
      <c r="AIW443" s="6"/>
      <c r="AIX443" s="6"/>
      <c r="AIY443" s="6"/>
      <c r="AIZ443" s="6"/>
      <c r="AJA443" s="6"/>
      <c r="AJB443" s="6"/>
      <c r="AJC443" s="6"/>
      <c r="AJD443" s="6"/>
      <c r="AJE443" s="6"/>
      <c r="AJF443" s="6"/>
      <c r="AJG443" s="6"/>
      <c r="AJH443" s="6"/>
      <c r="AJI443" s="6"/>
      <c r="AJJ443" s="6"/>
      <c r="AJK443" s="6"/>
      <c r="AJL443" s="6"/>
      <c r="AJM443" s="6"/>
      <c r="AJN443" s="6"/>
      <c r="AJO443" s="6"/>
      <c r="AJP443" s="6"/>
      <c r="AJQ443" s="6"/>
      <c r="AJR443" s="6"/>
      <c r="AJS443" s="6"/>
      <c r="AJT443" s="6"/>
      <c r="AJU443" s="6"/>
      <c r="AJV443" s="6"/>
      <c r="AJW443" s="6"/>
      <c r="AJX443" s="6"/>
      <c r="AJY443" s="6"/>
      <c r="AJZ443" s="6"/>
      <c r="AKA443" s="6"/>
      <c r="AKB443" s="6"/>
      <c r="AKC443" s="6"/>
      <c r="AKD443" s="6"/>
      <c r="AKE443" s="6"/>
      <c r="AKF443" s="6"/>
      <c r="AKG443" s="6"/>
      <c r="AKH443" s="6"/>
      <c r="AKI443" s="6"/>
      <c r="AKJ443" s="6"/>
      <c r="AKK443" s="6"/>
      <c r="AKL443" s="6"/>
      <c r="AKM443" s="6"/>
      <c r="AKN443" s="6"/>
      <c r="AKO443" s="6"/>
      <c r="AKP443" s="6"/>
      <c r="AKQ443" s="6"/>
      <c r="AKR443" s="6"/>
      <c r="AKS443" s="6"/>
      <c r="AKT443" s="6"/>
      <c r="AKU443" s="6"/>
      <c r="AKV443" s="6"/>
      <c r="AKW443" s="6"/>
      <c r="AKX443" s="6"/>
      <c r="AKY443" s="6"/>
      <c r="AKZ443" s="6"/>
      <c r="ALA443" s="6"/>
      <c r="ALB443" s="6"/>
      <c r="ALC443" s="6"/>
      <c r="ALD443" s="6"/>
      <c r="ALE443" s="6"/>
      <c r="ALF443" s="6"/>
      <c r="ALG443" s="6"/>
      <c r="ALH443" s="6"/>
      <c r="ALI443" s="6"/>
      <c r="ALJ443" s="6"/>
      <c r="ALK443" s="6"/>
      <c r="ALL443" s="6"/>
      <c r="ALM443" s="6"/>
      <c r="ALN443" s="6"/>
      <c r="ALO443" s="6"/>
      <c r="ALP443" s="6"/>
      <c r="ALQ443" s="6"/>
      <c r="ALR443" s="6"/>
      <c r="ALS443" s="6"/>
      <c r="ALT443" s="6"/>
      <c r="ALU443" s="6"/>
      <c r="ALV443" s="6"/>
      <c r="ALW443" s="6"/>
      <c r="ALX443" s="6"/>
      <c r="ALY443" s="6"/>
      <c r="ALZ443" s="6"/>
      <c r="AMA443" s="6"/>
      <c r="AMB443" s="6"/>
      <c r="AMC443" s="6"/>
      <c r="AMD443" s="6"/>
      <c r="AME443" s="0"/>
      <c r="AMF443" s="0"/>
      <c r="AMG443" s="0"/>
      <c r="AMH443" s="0"/>
      <c r="AMI443" s="0"/>
      <c r="AMJ443" s="0"/>
    </row>
    <row r="444" s="4" customFormat="true" ht="12.8" hidden="false" customHeight="false" outlineLevel="0" collapsed="false">
      <c r="A444" s="4" t="s">
        <v>465</v>
      </c>
      <c r="B444" s="4" t="str">
        <f aca="false">LEFT(A444,FIND(" ",A444)-1)</f>
        <v>Tomislav</v>
      </c>
      <c r="C444" s="4" t="str">
        <f aca="false">RIGHT(A444,LEN(A444)-FIND(" ",A444))</f>
        <v>Živković</v>
      </c>
      <c r="D444" s="3" t="n">
        <v>82947604011</v>
      </c>
      <c r="E444" s="3"/>
      <c r="F444" s="4" t="n">
        <f aca="false">$J$1-J444</f>
        <v>2001</v>
      </c>
      <c r="G444" s="4" t="s">
        <v>466</v>
      </c>
      <c r="H444" s="4" t="s">
        <v>358</v>
      </c>
      <c r="I444" s="4" t="s">
        <v>26</v>
      </c>
      <c r="J444" s="4" t="n">
        <v>21</v>
      </c>
      <c r="N444" s="1" t="s">
        <v>18</v>
      </c>
      <c r="AME444" s="0"/>
      <c r="AMF444" s="0"/>
      <c r="AMG444" s="0"/>
      <c r="AMH444" s="0"/>
      <c r="AMI444" s="0"/>
      <c r="AMJ444" s="0"/>
    </row>
    <row r="445" customFormat="false" ht="12.8" hidden="false" customHeight="false" outlineLevel="0" collapsed="false">
      <c r="A445" s="1" t="s">
        <v>467</v>
      </c>
      <c r="B445" s="1" t="str">
        <f aca="false">LEFT(A445,FIND(" ",A445)-1)</f>
        <v>Rina</v>
      </c>
      <c r="C445" s="1" t="str">
        <f aca="false">RIGHT(A445,LEN(A445)-FIND(" ",A445))</f>
        <v>Živković</v>
      </c>
      <c r="D445" s="2" t="n">
        <v>90707041673</v>
      </c>
      <c r="E445" s="3" t="n">
        <v>82947604011</v>
      </c>
      <c r="F445" s="1" t="n">
        <f aca="false">$J$1-J445</f>
        <v>2002</v>
      </c>
      <c r="G445" s="1" t="str">
        <f aca="false">G444</f>
        <v>OB_087</v>
      </c>
      <c r="H445" s="1" t="s">
        <v>358</v>
      </c>
      <c r="I445" s="1" t="s">
        <v>16</v>
      </c>
      <c r="J445" s="1" t="n">
        <v>20</v>
      </c>
      <c r="N445" s="1" t="s">
        <v>18</v>
      </c>
    </row>
    <row r="446" customFormat="false" ht="12.8" hidden="false" customHeight="false" outlineLevel="0" collapsed="false">
      <c r="A446" s="1" t="s">
        <v>468</v>
      </c>
      <c r="B446" s="1" t="str">
        <f aca="false">LEFT(A446,FIND(" ",A446)-1)</f>
        <v>Petar</v>
      </c>
      <c r="C446" s="1" t="str">
        <f aca="false">RIGHT(A446,LEN(A446)-FIND(" ",A446))</f>
        <v>Živković</v>
      </c>
      <c r="D446" s="2" t="n">
        <v>99140548030</v>
      </c>
      <c r="E446" s="3" t="n">
        <v>82947604011</v>
      </c>
      <c r="F446" s="1" t="n">
        <f aca="false">$J$1-J446</f>
        <v>2018</v>
      </c>
      <c r="G446" s="1" t="str">
        <f aca="false">G445</f>
        <v>OB_087</v>
      </c>
      <c r="H446" s="1" t="s">
        <v>358</v>
      </c>
      <c r="I446" s="1" t="s">
        <v>20</v>
      </c>
      <c r="J446" s="1" t="n">
        <v>4</v>
      </c>
      <c r="M446" s="1" t="s">
        <v>21</v>
      </c>
      <c r="N446" s="1" t="s">
        <v>18</v>
      </c>
    </row>
    <row r="447" customFormat="false" ht="12.8" hidden="false" customHeight="false" outlineLevel="0" collapsed="false">
      <c r="A447" s="1" t="s">
        <v>469</v>
      </c>
      <c r="B447" s="1" t="str">
        <f aca="false">LEFT(A447,FIND(" ",A447)-1)</f>
        <v>Dea</v>
      </c>
      <c r="C447" s="1" t="str">
        <f aca="false">RIGHT(A447,LEN(A447)-FIND(" ",A447))</f>
        <v>Živković</v>
      </c>
      <c r="D447" s="2" t="n">
        <v>67302370324</v>
      </c>
      <c r="E447" s="3" t="n">
        <v>82947604011</v>
      </c>
      <c r="F447" s="1" t="n">
        <f aca="false">$J$1-J447</f>
        <v>2019</v>
      </c>
      <c r="G447" s="1" t="str">
        <f aca="false">G446</f>
        <v>OB_087</v>
      </c>
      <c r="H447" s="1" t="s">
        <v>358</v>
      </c>
      <c r="I447" s="1" t="s">
        <v>23</v>
      </c>
      <c r="J447" s="1" t="n">
        <v>3</v>
      </c>
      <c r="M447" s="1" t="s">
        <v>21</v>
      </c>
      <c r="N447" s="1" t="s">
        <v>18</v>
      </c>
    </row>
    <row r="448" s="5" customFormat="true" ht="12.8" hidden="false" customHeight="false" outlineLevel="0" collapsed="false">
      <c r="B448" s="6" t="e">
        <f aca="false">LEFT(A448,FIND(" ",A448)-1)</f>
        <v>#VALUE!</v>
      </c>
      <c r="C448" s="6" t="e">
        <f aca="false">RIGHT(A448,LEN(A448)-FIND(" ",A448))</f>
        <v>#VALUE!</v>
      </c>
      <c r="D448" s="7"/>
      <c r="E448" s="7"/>
      <c r="AEU448" s="6"/>
      <c r="AEV448" s="6"/>
      <c r="AEW448" s="6"/>
      <c r="AEX448" s="6"/>
      <c r="AEY448" s="6"/>
      <c r="AEZ448" s="6"/>
      <c r="AFA448" s="6"/>
      <c r="AFB448" s="6"/>
      <c r="AFC448" s="6"/>
      <c r="AFD448" s="6"/>
      <c r="AFE448" s="6"/>
      <c r="AFF448" s="6"/>
      <c r="AFG448" s="6"/>
      <c r="AFH448" s="6"/>
      <c r="AFI448" s="6"/>
      <c r="AFJ448" s="6"/>
      <c r="AFK448" s="6"/>
      <c r="AFL448" s="6"/>
      <c r="AFM448" s="6"/>
      <c r="AFN448" s="6"/>
      <c r="AFO448" s="6"/>
      <c r="AFP448" s="6"/>
      <c r="AFQ448" s="6"/>
      <c r="AFR448" s="6"/>
      <c r="AFS448" s="6"/>
      <c r="AFT448" s="6"/>
      <c r="AFU448" s="6"/>
      <c r="AFV448" s="6"/>
      <c r="AFW448" s="6"/>
      <c r="AFX448" s="6"/>
      <c r="AFY448" s="6"/>
      <c r="AFZ448" s="6"/>
      <c r="AGA448" s="6"/>
      <c r="AGB448" s="6"/>
      <c r="AGC448" s="6"/>
      <c r="AGD448" s="6"/>
      <c r="AGE448" s="6"/>
      <c r="AGF448" s="6"/>
      <c r="AGG448" s="6"/>
      <c r="AGH448" s="6"/>
      <c r="AGI448" s="6"/>
      <c r="AGJ448" s="6"/>
      <c r="AGK448" s="6"/>
      <c r="AGL448" s="6"/>
      <c r="AGM448" s="6"/>
      <c r="AGN448" s="6"/>
      <c r="AGO448" s="6"/>
      <c r="AGP448" s="6"/>
      <c r="AGQ448" s="6"/>
      <c r="AGR448" s="6"/>
      <c r="AGS448" s="6"/>
      <c r="AGT448" s="6"/>
      <c r="AGU448" s="6"/>
      <c r="AGV448" s="6"/>
      <c r="AGW448" s="6"/>
      <c r="AGX448" s="6"/>
      <c r="AGY448" s="6"/>
      <c r="AGZ448" s="6"/>
      <c r="AHA448" s="6"/>
      <c r="AHB448" s="6"/>
      <c r="AHC448" s="6"/>
      <c r="AHD448" s="6"/>
      <c r="AHE448" s="6"/>
      <c r="AHF448" s="6"/>
      <c r="AHG448" s="6"/>
      <c r="AHH448" s="6"/>
      <c r="AHI448" s="6"/>
      <c r="AHJ448" s="6"/>
      <c r="AHK448" s="6"/>
      <c r="AHL448" s="6"/>
      <c r="AHM448" s="6"/>
      <c r="AHN448" s="6"/>
      <c r="AHO448" s="6"/>
      <c r="AHP448" s="6"/>
      <c r="AHQ448" s="6"/>
      <c r="AHR448" s="6"/>
      <c r="AHS448" s="6"/>
      <c r="AHT448" s="6"/>
      <c r="AHU448" s="6"/>
      <c r="AHV448" s="6"/>
      <c r="AHW448" s="6"/>
      <c r="AHX448" s="6"/>
      <c r="AHY448" s="6"/>
      <c r="AHZ448" s="6"/>
      <c r="AIA448" s="6"/>
      <c r="AIB448" s="6"/>
      <c r="AIC448" s="6"/>
      <c r="AID448" s="6"/>
      <c r="AIE448" s="6"/>
      <c r="AIF448" s="6"/>
      <c r="AIG448" s="6"/>
      <c r="AIH448" s="6"/>
      <c r="AII448" s="6"/>
      <c r="AIJ448" s="6"/>
      <c r="AIK448" s="6"/>
      <c r="AIL448" s="6"/>
      <c r="AIM448" s="6"/>
      <c r="AIN448" s="6"/>
      <c r="AIO448" s="6"/>
      <c r="AIP448" s="6"/>
      <c r="AIQ448" s="6"/>
      <c r="AIR448" s="6"/>
      <c r="AIS448" s="6"/>
      <c r="AIT448" s="6"/>
      <c r="AIU448" s="6"/>
      <c r="AIV448" s="6"/>
      <c r="AIW448" s="6"/>
      <c r="AIX448" s="6"/>
      <c r="AIY448" s="6"/>
      <c r="AIZ448" s="6"/>
      <c r="AJA448" s="6"/>
      <c r="AJB448" s="6"/>
      <c r="AJC448" s="6"/>
      <c r="AJD448" s="6"/>
      <c r="AJE448" s="6"/>
      <c r="AJF448" s="6"/>
      <c r="AJG448" s="6"/>
      <c r="AJH448" s="6"/>
      <c r="AJI448" s="6"/>
      <c r="AJJ448" s="6"/>
      <c r="AJK448" s="6"/>
      <c r="AJL448" s="6"/>
      <c r="AJM448" s="6"/>
      <c r="AJN448" s="6"/>
      <c r="AJO448" s="6"/>
      <c r="AJP448" s="6"/>
      <c r="AJQ448" s="6"/>
      <c r="AJR448" s="6"/>
      <c r="AJS448" s="6"/>
      <c r="AJT448" s="6"/>
      <c r="AJU448" s="6"/>
      <c r="AJV448" s="6"/>
      <c r="AJW448" s="6"/>
      <c r="AJX448" s="6"/>
      <c r="AJY448" s="6"/>
      <c r="AJZ448" s="6"/>
      <c r="AKA448" s="6"/>
      <c r="AKB448" s="6"/>
      <c r="AKC448" s="6"/>
      <c r="AKD448" s="6"/>
      <c r="AKE448" s="6"/>
      <c r="AKF448" s="6"/>
      <c r="AKG448" s="6"/>
      <c r="AKH448" s="6"/>
      <c r="AKI448" s="6"/>
      <c r="AKJ448" s="6"/>
      <c r="AKK448" s="6"/>
      <c r="AKL448" s="6"/>
      <c r="AKM448" s="6"/>
      <c r="AKN448" s="6"/>
      <c r="AKO448" s="6"/>
      <c r="AKP448" s="6"/>
      <c r="AKQ448" s="6"/>
      <c r="AKR448" s="6"/>
      <c r="AKS448" s="6"/>
      <c r="AKT448" s="6"/>
      <c r="AKU448" s="6"/>
      <c r="AKV448" s="6"/>
      <c r="AKW448" s="6"/>
      <c r="AKX448" s="6"/>
      <c r="AKY448" s="6"/>
      <c r="AKZ448" s="6"/>
      <c r="ALA448" s="6"/>
      <c r="ALB448" s="6"/>
      <c r="ALC448" s="6"/>
      <c r="ALD448" s="6"/>
      <c r="ALE448" s="6"/>
      <c r="ALF448" s="6"/>
      <c r="ALG448" s="6"/>
      <c r="ALH448" s="6"/>
      <c r="ALI448" s="6"/>
      <c r="ALJ448" s="6"/>
      <c r="ALK448" s="6"/>
      <c r="ALL448" s="6"/>
      <c r="ALM448" s="6"/>
      <c r="ALN448" s="6"/>
      <c r="ALO448" s="6"/>
      <c r="ALP448" s="6"/>
      <c r="ALQ448" s="6"/>
      <c r="ALR448" s="6"/>
      <c r="ALS448" s="6"/>
      <c r="ALT448" s="6"/>
      <c r="ALU448" s="6"/>
      <c r="ALV448" s="6"/>
      <c r="ALW448" s="6"/>
      <c r="ALX448" s="6"/>
      <c r="ALY448" s="6"/>
      <c r="ALZ448" s="6"/>
      <c r="AMA448" s="6"/>
      <c r="AMB448" s="6"/>
      <c r="AMC448" s="6"/>
      <c r="AMD448" s="6"/>
      <c r="AME448" s="0"/>
      <c r="AMF448" s="0"/>
      <c r="AMG448" s="0"/>
      <c r="AMH448" s="0"/>
      <c r="AMI448" s="0"/>
      <c r="AMJ448" s="0"/>
    </row>
    <row r="449" s="4" customFormat="true" ht="12.8" hidden="false" customHeight="false" outlineLevel="0" collapsed="false">
      <c r="A449" s="4" t="s">
        <v>470</v>
      </c>
      <c r="B449" s="4" t="str">
        <f aca="false">LEFT(A449,FIND(" ",A449)-1)</f>
        <v>Josip</v>
      </c>
      <c r="C449" s="4" t="str">
        <f aca="false">RIGHT(A449,LEN(A449)-FIND(" ",A449))</f>
        <v>Šimunić</v>
      </c>
      <c r="D449" s="3" t="n">
        <v>55530821264</v>
      </c>
      <c r="E449" s="3"/>
      <c r="F449" s="4" t="n">
        <f aca="false">$J$1-J449</f>
        <v>2000</v>
      </c>
      <c r="G449" s="4" t="s">
        <v>471</v>
      </c>
      <c r="H449" s="4" t="s">
        <v>358</v>
      </c>
      <c r="I449" s="4" t="s">
        <v>26</v>
      </c>
      <c r="J449" s="4" t="n">
        <v>22</v>
      </c>
      <c r="N449" s="1" t="s">
        <v>18</v>
      </c>
      <c r="AME449" s="0"/>
      <c r="AMF449" s="0"/>
      <c r="AMG449" s="0"/>
      <c r="AMH449" s="0"/>
      <c r="AMI449" s="0"/>
      <c r="AMJ449" s="0"/>
    </row>
    <row r="450" customFormat="false" ht="12.8" hidden="false" customHeight="false" outlineLevel="0" collapsed="false">
      <c r="A450" s="1" t="s">
        <v>472</v>
      </c>
      <c r="B450" s="1" t="str">
        <f aca="false">LEFT(A450,FIND(" ",A450)-1)</f>
        <v>Lara</v>
      </c>
      <c r="C450" s="1" t="str">
        <f aca="false">RIGHT(A450,LEN(A450)-FIND(" ",A450))</f>
        <v>Šimunić</v>
      </c>
      <c r="D450" s="2" t="n">
        <v>31909667105</v>
      </c>
      <c r="E450" s="3" t="n">
        <v>55530821264</v>
      </c>
      <c r="F450" s="1" t="n">
        <f aca="false">$J$1-J450</f>
        <v>2001</v>
      </c>
      <c r="G450" s="1" t="str">
        <f aca="false">G449</f>
        <v>OB_088</v>
      </c>
      <c r="H450" s="1" t="s">
        <v>358</v>
      </c>
      <c r="I450" s="1" t="s">
        <v>16</v>
      </c>
      <c r="J450" s="1" t="n">
        <v>21</v>
      </c>
      <c r="N450" s="1" t="s">
        <v>18</v>
      </c>
    </row>
    <row r="451" customFormat="false" ht="12.8" hidden="false" customHeight="false" outlineLevel="0" collapsed="false">
      <c r="A451" s="1" t="s">
        <v>473</v>
      </c>
      <c r="B451" s="1" t="str">
        <f aca="false">LEFT(A451,FIND(" ",A451)-1)</f>
        <v>Isak</v>
      </c>
      <c r="C451" s="1" t="str">
        <f aca="false">RIGHT(A451,LEN(A451)-FIND(" ",A451))</f>
        <v>Šimunić</v>
      </c>
      <c r="D451" s="2" t="n">
        <v>82803100298</v>
      </c>
      <c r="E451" s="3" t="n">
        <v>55530821264</v>
      </c>
      <c r="F451" s="1" t="n">
        <f aca="false">$J$1-J451</f>
        <v>2012</v>
      </c>
      <c r="G451" s="1" t="str">
        <f aca="false">G450</f>
        <v>OB_088</v>
      </c>
      <c r="H451" s="1" t="s">
        <v>358</v>
      </c>
      <c r="I451" s="1" t="s">
        <v>20</v>
      </c>
      <c r="J451" s="1" t="n">
        <v>10</v>
      </c>
      <c r="L451" s="1" t="s">
        <v>21</v>
      </c>
      <c r="M451" s="1" t="s">
        <v>21</v>
      </c>
      <c r="N451" s="1" t="s">
        <v>18</v>
      </c>
    </row>
    <row r="452" s="5" customFormat="true" ht="12.8" hidden="false" customHeight="false" outlineLevel="0" collapsed="false">
      <c r="B452" s="6" t="e">
        <f aca="false">LEFT(A452,FIND(" ",A452)-1)</f>
        <v>#VALUE!</v>
      </c>
      <c r="C452" s="6" t="e">
        <f aca="false">RIGHT(A452,LEN(A452)-FIND(" ",A452))</f>
        <v>#VALUE!</v>
      </c>
      <c r="D452" s="7"/>
      <c r="E452" s="7"/>
      <c r="J452" s="6"/>
      <c r="AEU452" s="6"/>
      <c r="AEV452" s="6"/>
      <c r="AEW452" s="6"/>
      <c r="AEX452" s="6"/>
      <c r="AEY452" s="6"/>
      <c r="AEZ452" s="6"/>
      <c r="AFA452" s="6"/>
      <c r="AFB452" s="6"/>
      <c r="AFC452" s="6"/>
      <c r="AFD452" s="6"/>
      <c r="AFE452" s="6"/>
      <c r="AFF452" s="6"/>
      <c r="AFG452" s="6"/>
      <c r="AFH452" s="6"/>
      <c r="AFI452" s="6"/>
      <c r="AFJ452" s="6"/>
      <c r="AFK452" s="6"/>
      <c r="AFL452" s="6"/>
      <c r="AFM452" s="6"/>
      <c r="AFN452" s="6"/>
      <c r="AFO452" s="6"/>
      <c r="AFP452" s="6"/>
      <c r="AFQ452" s="6"/>
      <c r="AFR452" s="6"/>
      <c r="AFS452" s="6"/>
      <c r="AFT452" s="6"/>
      <c r="AFU452" s="6"/>
      <c r="AFV452" s="6"/>
      <c r="AFW452" s="6"/>
      <c r="AFX452" s="6"/>
      <c r="AFY452" s="6"/>
      <c r="AFZ452" s="6"/>
      <c r="AGA452" s="6"/>
      <c r="AGB452" s="6"/>
      <c r="AGC452" s="6"/>
      <c r="AGD452" s="6"/>
      <c r="AGE452" s="6"/>
      <c r="AGF452" s="6"/>
      <c r="AGG452" s="6"/>
      <c r="AGH452" s="6"/>
      <c r="AGI452" s="6"/>
      <c r="AGJ452" s="6"/>
      <c r="AGK452" s="6"/>
      <c r="AGL452" s="6"/>
      <c r="AGM452" s="6"/>
      <c r="AGN452" s="6"/>
      <c r="AGO452" s="6"/>
      <c r="AGP452" s="6"/>
      <c r="AGQ452" s="6"/>
      <c r="AGR452" s="6"/>
      <c r="AGS452" s="6"/>
      <c r="AGT452" s="6"/>
      <c r="AGU452" s="6"/>
      <c r="AGV452" s="6"/>
      <c r="AGW452" s="6"/>
      <c r="AGX452" s="6"/>
      <c r="AGY452" s="6"/>
      <c r="AGZ452" s="6"/>
      <c r="AHA452" s="6"/>
      <c r="AHB452" s="6"/>
      <c r="AHC452" s="6"/>
      <c r="AHD452" s="6"/>
      <c r="AHE452" s="6"/>
      <c r="AHF452" s="6"/>
      <c r="AHG452" s="6"/>
      <c r="AHH452" s="6"/>
      <c r="AHI452" s="6"/>
      <c r="AHJ452" s="6"/>
      <c r="AHK452" s="6"/>
      <c r="AHL452" s="6"/>
      <c r="AHM452" s="6"/>
      <c r="AHN452" s="6"/>
      <c r="AHO452" s="6"/>
      <c r="AHP452" s="6"/>
      <c r="AHQ452" s="6"/>
      <c r="AHR452" s="6"/>
      <c r="AHS452" s="6"/>
      <c r="AHT452" s="6"/>
      <c r="AHU452" s="6"/>
      <c r="AHV452" s="6"/>
      <c r="AHW452" s="6"/>
      <c r="AHX452" s="6"/>
      <c r="AHY452" s="6"/>
      <c r="AHZ452" s="6"/>
      <c r="AIA452" s="6"/>
      <c r="AIB452" s="6"/>
      <c r="AIC452" s="6"/>
      <c r="AID452" s="6"/>
      <c r="AIE452" s="6"/>
      <c r="AIF452" s="6"/>
      <c r="AIG452" s="6"/>
      <c r="AIH452" s="6"/>
      <c r="AII452" s="6"/>
      <c r="AIJ452" s="6"/>
      <c r="AIK452" s="6"/>
      <c r="AIL452" s="6"/>
      <c r="AIM452" s="6"/>
      <c r="AIN452" s="6"/>
      <c r="AIO452" s="6"/>
      <c r="AIP452" s="6"/>
      <c r="AIQ452" s="6"/>
      <c r="AIR452" s="6"/>
      <c r="AIS452" s="6"/>
      <c r="AIT452" s="6"/>
      <c r="AIU452" s="6"/>
      <c r="AIV452" s="6"/>
      <c r="AIW452" s="6"/>
      <c r="AIX452" s="6"/>
      <c r="AIY452" s="6"/>
      <c r="AIZ452" s="6"/>
      <c r="AJA452" s="6"/>
      <c r="AJB452" s="6"/>
      <c r="AJC452" s="6"/>
      <c r="AJD452" s="6"/>
      <c r="AJE452" s="6"/>
      <c r="AJF452" s="6"/>
      <c r="AJG452" s="6"/>
      <c r="AJH452" s="6"/>
      <c r="AJI452" s="6"/>
      <c r="AJJ452" s="6"/>
      <c r="AJK452" s="6"/>
      <c r="AJL452" s="6"/>
      <c r="AJM452" s="6"/>
      <c r="AJN452" s="6"/>
      <c r="AJO452" s="6"/>
      <c r="AJP452" s="6"/>
      <c r="AJQ452" s="6"/>
      <c r="AJR452" s="6"/>
      <c r="AJS452" s="6"/>
      <c r="AJT452" s="6"/>
      <c r="AJU452" s="6"/>
      <c r="AJV452" s="6"/>
      <c r="AJW452" s="6"/>
      <c r="AJX452" s="6"/>
      <c r="AJY452" s="6"/>
      <c r="AJZ452" s="6"/>
      <c r="AKA452" s="6"/>
      <c r="AKB452" s="6"/>
      <c r="AKC452" s="6"/>
      <c r="AKD452" s="6"/>
      <c r="AKE452" s="6"/>
      <c r="AKF452" s="6"/>
      <c r="AKG452" s="6"/>
      <c r="AKH452" s="6"/>
      <c r="AKI452" s="6"/>
      <c r="AKJ452" s="6"/>
      <c r="AKK452" s="6"/>
      <c r="AKL452" s="6"/>
      <c r="AKM452" s="6"/>
      <c r="AKN452" s="6"/>
      <c r="AKO452" s="6"/>
      <c r="AKP452" s="6"/>
      <c r="AKQ452" s="6"/>
      <c r="AKR452" s="6"/>
      <c r="AKS452" s="6"/>
      <c r="AKT452" s="6"/>
      <c r="AKU452" s="6"/>
      <c r="AKV452" s="6"/>
      <c r="AKW452" s="6"/>
      <c r="AKX452" s="6"/>
      <c r="AKY452" s="6"/>
      <c r="AKZ452" s="6"/>
      <c r="ALA452" s="6"/>
      <c r="ALB452" s="6"/>
      <c r="ALC452" s="6"/>
      <c r="ALD452" s="6"/>
      <c r="ALE452" s="6"/>
      <c r="ALF452" s="6"/>
      <c r="ALG452" s="6"/>
      <c r="ALH452" s="6"/>
      <c r="ALI452" s="6"/>
      <c r="ALJ452" s="6"/>
      <c r="ALK452" s="6"/>
      <c r="ALL452" s="6"/>
      <c r="ALM452" s="6"/>
      <c r="ALN452" s="6"/>
      <c r="ALO452" s="6"/>
      <c r="ALP452" s="6"/>
      <c r="ALQ452" s="6"/>
      <c r="ALR452" s="6"/>
      <c r="ALS452" s="6"/>
      <c r="ALT452" s="6"/>
      <c r="ALU452" s="6"/>
      <c r="ALV452" s="6"/>
      <c r="ALW452" s="6"/>
      <c r="ALX452" s="6"/>
      <c r="ALY452" s="6"/>
      <c r="ALZ452" s="6"/>
      <c r="AMA452" s="6"/>
      <c r="AMB452" s="6"/>
      <c r="AMC452" s="6"/>
      <c r="AMD452" s="6"/>
      <c r="AME452" s="0"/>
      <c r="AMF452" s="0"/>
      <c r="AMG452" s="0"/>
      <c r="AMH452" s="0"/>
      <c r="AMI452" s="0"/>
      <c r="AMJ452" s="0"/>
    </row>
    <row r="453" s="4" customFormat="true" ht="12.8" hidden="false" customHeight="false" outlineLevel="0" collapsed="false">
      <c r="A453" s="4" t="s">
        <v>474</v>
      </c>
      <c r="B453" s="4" t="str">
        <f aca="false">LEFT(A453,FIND(" ",A453)-1)</f>
        <v>Danijel</v>
      </c>
      <c r="C453" s="4" t="str">
        <f aca="false">RIGHT(A453,LEN(A453)-FIND(" ",A453))</f>
        <v>Horvat</v>
      </c>
      <c r="D453" s="3" t="n">
        <v>54432604941</v>
      </c>
      <c r="E453" s="3"/>
      <c r="F453" s="4" t="n">
        <f aca="false">$J$1-J453</f>
        <v>2001</v>
      </c>
      <c r="G453" s="4" t="s">
        <v>475</v>
      </c>
      <c r="H453" s="4" t="s">
        <v>358</v>
      </c>
      <c r="I453" s="4" t="s">
        <v>26</v>
      </c>
      <c r="J453" s="4" t="n">
        <v>21</v>
      </c>
      <c r="N453" s="1" t="s">
        <v>18</v>
      </c>
      <c r="AME453" s="0"/>
      <c r="AMF453" s="0"/>
      <c r="AMG453" s="0"/>
      <c r="AMH453" s="0"/>
      <c r="AMI453" s="0"/>
      <c r="AMJ453" s="0"/>
    </row>
    <row r="454" customFormat="false" ht="12.8" hidden="false" customHeight="false" outlineLevel="0" collapsed="false">
      <c r="A454" s="1" t="s">
        <v>476</v>
      </c>
      <c r="B454" s="1" t="str">
        <f aca="false">LEFT(A454,FIND(" ",A454)-1)</f>
        <v>Ružica</v>
      </c>
      <c r="C454" s="1" t="str">
        <f aca="false">RIGHT(A454,LEN(A454)-FIND(" ",A454))</f>
        <v>Horvat</v>
      </c>
      <c r="D454" s="2" t="n">
        <v>30175302204</v>
      </c>
      <c r="E454" s="3" t="n">
        <v>54432604941</v>
      </c>
      <c r="F454" s="1" t="n">
        <f aca="false">$J$1-J454</f>
        <v>2002</v>
      </c>
      <c r="G454" s="1" t="str">
        <f aca="false">G453</f>
        <v>OB_089</v>
      </c>
      <c r="H454" s="1" t="s">
        <v>358</v>
      </c>
      <c r="I454" s="1" t="s">
        <v>16</v>
      </c>
      <c r="J454" s="1" t="n">
        <v>20</v>
      </c>
      <c r="N454" s="1" t="s">
        <v>18</v>
      </c>
    </row>
    <row r="455" customFormat="false" ht="12.8" hidden="false" customHeight="false" outlineLevel="0" collapsed="false">
      <c r="A455" s="1" t="s">
        <v>477</v>
      </c>
      <c r="B455" s="1" t="str">
        <f aca="false">LEFT(A455,FIND(" ",A455)-1)</f>
        <v>Andrija</v>
      </c>
      <c r="C455" s="1" t="str">
        <f aca="false">RIGHT(A455,LEN(A455)-FIND(" ",A455))</f>
        <v>Horvat</v>
      </c>
      <c r="D455" s="2" t="n">
        <v>56865000750</v>
      </c>
      <c r="E455" s="3" t="n">
        <v>54432604941</v>
      </c>
      <c r="F455" s="1" t="n">
        <f aca="false">$J$1-J455</f>
        <v>2019</v>
      </c>
      <c r="G455" s="1" t="str">
        <f aca="false">G454</f>
        <v>OB_089</v>
      </c>
      <c r="H455" s="1" t="s">
        <v>358</v>
      </c>
      <c r="I455" s="1" t="s">
        <v>20</v>
      </c>
      <c r="J455" s="1" t="n">
        <v>3</v>
      </c>
      <c r="M455" s="1" t="s">
        <v>21</v>
      </c>
      <c r="N455" s="1" t="s">
        <v>18</v>
      </c>
    </row>
    <row r="456" customFormat="false" ht="12.8" hidden="false" customHeight="false" outlineLevel="0" collapsed="false">
      <c r="A456" s="1" t="s">
        <v>478</v>
      </c>
      <c r="B456" s="1" t="str">
        <f aca="false">LEFT(A456,FIND(" ",A456)-1)</f>
        <v>Jasenka</v>
      </c>
      <c r="C456" s="1" t="str">
        <f aca="false">RIGHT(A456,LEN(A456)-FIND(" ",A456))</f>
        <v>Horvat</v>
      </c>
      <c r="D456" s="2" t="n">
        <v>58404172093</v>
      </c>
      <c r="E456" s="3" t="n">
        <v>54432604941</v>
      </c>
      <c r="F456" s="1" t="n">
        <f aca="false">$J$1-J456</f>
        <v>2020</v>
      </c>
      <c r="G456" s="1" t="str">
        <f aca="false">G455</f>
        <v>OB_089</v>
      </c>
      <c r="H456" s="1" t="s">
        <v>358</v>
      </c>
      <c r="I456" s="1" t="s">
        <v>23</v>
      </c>
      <c r="J456" s="1" t="n">
        <v>2</v>
      </c>
      <c r="M456" s="1" t="s">
        <v>21</v>
      </c>
      <c r="N456" s="1" t="s">
        <v>18</v>
      </c>
    </row>
    <row r="457" s="5" customFormat="true" ht="12.8" hidden="false" customHeight="false" outlineLevel="0" collapsed="false">
      <c r="B457" s="6" t="e">
        <f aca="false">LEFT(A457,FIND(" ",A457)-1)</f>
        <v>#VALUE!</v>
      </c>
      <c r="C457" s="6" t="e">
        <f aca="false">RIGHT(A457,LEN(A457)-FIND(" ",A457))</f>
        <v>#VALUE!</v>
      </c>
      <c r="D457" s="7"/>
      <c r="E457" s="7"/>
      <c r="AEU457" s="6"/>
      <c r="AEV457" s="6"/>
      <c r="AEW457" s="6"/>
      <c r="AEX457" s="6"/>
      <c r="AEY457" s="6"/>
      <c r="AEZ457" s="6"/>
      <c r="AFA457" s="6"/>
      <c r="AFB457" s="6"/>
      <c r="AFC457" s="6"/>
      <c r="AFD457" s="6"/>
      <c r="AFE457" s="6"/>
      <c r="AFF457" s="6"/>
      <c r="AFG457" s="6"/>
      <c r="AFH457" s="6"/>
      <c r="AFI457" s="6"/>
      <c r="AFJ457" s="6"/>
      <c r="AFK457" s="6"/>
      <c r="AFL457" s="6"/>
      <c r="AFM457" s="6"/>
      <c r="AFN457" s="6"/>
      <c r="AFO457" s="6"/>
      <c r="AFP457" s="6"/>
      <c r="AFQ457" s="6"/>
      <c r="AFR457" s="6"/>
      <c r="AFS457" s="6"/>
      <c r="AFT457" s="6"/>
      <c r="AFU457" s="6"/>
      <c r="AFV457" s="6"/>
      <c r="AFW457" s="6"/>
      <c r="AFX457" s="6"/>
      <c r="AFY457" s="6"/>
      <c r="AFZ457" s="6"/>
      <c r="AGA457" s="6"/>
      <c r="AGB457" s="6"/>
      <c r="AGC457" s="6"/>
      <c r="AGD457" s="6"/>
      <c r="AGE457" s="6"/>
      <c r="AGF457" s="6"/>
      <c r="AGG457" s="6"/>
      <c r="AGH457" s="6"/>
      <c r="AGI457" s="6"/>
      <c r="AGJ457" s="6"/>
      <c r="AGK457" s="6"/>
      <c r="AGL457" s="6"/>
      <c r="AGM457" s="6"/>
      <c r="AGN457" s="6"/>
      <c r="AGO457" s="6"/>
      <c r="AGP457" s="6"/>
      <c r="AGQ457" s="6"/>
      <c r="AGR457" s="6"/>
      <c r="AGS457" s="6"/>
      <c r="AGT457" s="6"/>
      <c r="AGU457" s="6"/>
      <c r="AGV457" s="6"/>
      <c r="AGW457" s="6"/>
      <c r="AGX457" s="6"/>
      <c r="AGY457" s="6"/>
      <c r="AGZ457" s="6"/>
      <c r="AHA457" s="6"/>
      <c r="AHB457" s="6"/>
      <c r="AHC457" s="6"/>
      <c r="AHD457" s="6"/>
      <c r="AHE457" s="6"/>
      <c r="AHF457" s="6"/>
      <c r="AHG457" s="6"/>
      <c r="AHH457" s="6"/>
      <c r="AHI457" s="6"/>
      <c r="AHJ457" s="6"/>
      <c r="AHK457" s="6"/>
      <c r="AHL457" s="6"/>
      <c r="AHM457" s="6"/>
      <c r="AHN457" s="6"/>
      <c r="AHO457" s="6"/>
      <c r="AHP457" s="6"/>
      <c r="AHQ457" s="6"/>
      <c r="AHR457" s="6"/>
      <c r="AHS457" s="6"/>
      <c r="AHT457" s="6"/>
      <c r="AHU457" s="6"/>
      <c r="AHV457" s="6"/>
      <c r="AHW457" s="6"/>
      <c r="AHX457" s="6"/>
      <c r="AHY457" s="6"/>
      <c r="AHZ457" s="6"/>
      <c r="AIA457" s="6"/>
      <c r="AIB457" s="6"/>
      <c r="AIC457" s="6"/>
      <c r="AID457" s="6"/>
      <c r="AIE457" s="6"/>
      <c r="AIF457" s="6"/>
      <c r="AIG457" s="6"/>
      <c r="AIH457" s="6"/>
      <c r="AII457" s="6"/>
      <c r="AIJ457" s="6"/>
      <c r="AIK457" s="6"/>
      <c r="AIL457" s="6"/>
      <c r="AIM457" s="6"/>
      <c r="AIN457" s="6"/>
      <c r="AIO457" s="6"/>
      <c r="AIP457" s="6"/>
      <c r="AIQ457" s="6"/>
      <c r="AIR457" s="6"/>
      <c r="AIS457" s="6"/>
      <c r="AIT457" s="6"/>
      <c r="AIU457" s="6"/>
      <c r="AIV457" s="6"/>
      <c r="AIW457" s="6"/>
      <c r="AIX457" s="6"/>
      <c r="AIY457" s="6"/>
      <c r="AIZ457" s="6"/>
      <c r="AJA457" s="6"/>
      <c r="AJB457" s="6"/>
      <c r="AJC457" s="6"/>
      <c r="AJD457" s="6"/>
      <c r="AJE457" s="6"/>
      <c r="AJF457" s="6"/>
      <c r="AJG457" s="6"/>
      <c r="AJH457" s="6"/>
      <c r="AJI457" s="6"/>
      <c r="AJJ457" s="6"/>
      <c r="AJK457" s="6"/>
      <c r="AJL457" s="6"/>
      <c r="AJM457" s="6"/>
      <c r="AJN457" s="6"/>
      <c r="AJO457" s="6"/>
      <c r="AJP457" s="6"/>
      <c r="AJQ457" s="6"/>
      <c r="AJR457" s="6"/>
      <c r="AJS457" s="6"/>
      <c r="AJT457" s="6"/>
      <c r="AJU457" s="6"/>
      <c r="AJV457" s="6"/>
      <c r="AJW457" s="6"/>
      <c r="AJX457" s="6"/>
      <c r="AJY457" s="6"/>
      <c r="AJZ457" s="6"/>
      <c r="AKA457" s="6"/>
      <c r="AKB457" s="6"/>
      <c r="AKC457" s="6"/>
      <c r="AKD457" s="6"/>
      <c r="AKE457" s="6"/>
      <c r="AKF457" s="6"/>
      <c r="AKG457" s="6"/>
      <c r="AKH457" s="6"/>
      <c r="AKI457" s="6"/>
      <c r="AKJ457" s="6"/>
      <c r="AKK457" s="6"/>
      <c r="AKL457" s="6"/>
      <c r="AKM457" s="6"/>
      <c r="AKN457" s="6"/>
      <c r="AKO457" s="6"/>
      <c r="AKP457" s="6"/>
      <c r="AKQ457" s="6"/>
      <c r="AKR457" s="6"/>
      <c r="AKS457" s="6"/>
      <c r="AKT457" s="6"/>
      <c r="AKU457" s="6"/>
      <c r="AKV457" s="6"/>
      <c r="AKW457" s="6"/>
      <c r="AKX457" s="6"/>
      <c r="AKY457" s="6"/>
      <c r="AKZ457" s="6"/>
      <c r="ALA457" s="6"/>
      <c r="ALB457" s="6"/>
      <c r="ALC457" s="6"/>
      <c r="ALD457" s="6"/>
      <c r="ALE457" s="6"/>
      <c r="ALF457" s="6"/>
      <c r="ALG457" s="6"/>
      <c r="ALH457" s="6"/>
      <c r="ALI457" s="6"/>
      <c r="ALJ457" s="6"/>
      <c r="ALK457" s="6"/>
      <c r="ALL457" s="6"/>
      <c r="ALM457" s="6"/>
      <c r="ALN457" s="6"/>
      <c r="ALO457" s="6"/>
      <c r="ALP457" s="6"/>
      <c r="ALQ457" s="6"/>
      <c r="ALR457" s="6"/>
      <c r="ALS457" s="6"/>
      <c r="ALT457" s="6"/>
      <c r="ALU457" s="6"/>
      <c r="ALV457" s="6"/>
      <c r="ALW457" s="6"/>
      <c r="ALX457" s="6"/>
      <c r="ALY457" s="6"/>
      <c r="ALZ457" s="6"/>
      <c r="AMA457" s="6"/>
      <c r="AMB457" s="6"/>
      <c r="AMC457" s="6"/>
      <c r="AMD457" s="6"/>
      <c r="AME457" s="0"/>
      <c r="AMF457" s="0"/>
      <c r="AMG457" s="0"/>
      <c r="AMH457" s="0"/>
      <c r="AMI457" s="0"/>
      <c r="AMJ457" s="0"/>
    </row>
    <row r="458" s="4" customFormat="true" ht="12.8" hidden="false" customHeight="false" outlineLevel="0" collapsed="false">
      <c r="A458" s="4" t="s">
        <v>479</v>
      </c>
      <c r="B458" s="4" t="str">
        <f aca="false">LEFT(A458,FIND(" ",A458)-1)</f>
        <v>Leon</v>
      </c>
      <c r="C458" s="4" t="str">
        <f aca="false">RIGHT(A458,LEN(A458)-FIND(" ",A458))</f>
        <v>Ilić</v>
      </c>
      <c r="D458" s="3" t="n">
        <v>73105762363</v>
      </c>
      <c r="E458" s="3"/>
      <c r="F458" s="4" t="n">
        <f aca="false">$J$1-J458</f>
        <v>1987</v>
      </c>
      <c r="G458" s="4" t="s">
        <v>480</v>
      </c>
      <c r="H458" s="4" t="s">
        <v>358</v>
      </c>
      <c r="I458" s="4" t="s">
        <v>26</v>
      </c>
      <c r="J458" s="4" t="n">
        <v>35</v>
      </c>
      <c r="N458" s="1" t="s">
        <v>18</v>
      </c>
      <c r="AME458" s="0"/>
      <c r="AMF458" s="0"/>
      <c r="AMG458" s="0"/>
      <c r="AMH458" s="0"/>
      <c r="AMI458" s="0"/>
      <c r="AMJ458" s="0"/>
    </row>
    <row r="459" customFormat="false" ht="12.8" hidden="false" customHeight="false" outlineLevel="0" collapsed="false">
      <c r="A459" s="1" t="s">
        <v>481</v>
      </c>
      <c r="B459" s="1" t="str">
        <f aca="false">LEFT(A459,FIND(" ",A459)-1)</f>
        <v>Rajna</v>
      </c>
      <c r="C459" s="1" t="str">
        <f aca="false">RIGHT(A459,LEN(A459)-FIND(" ",A459))</f>
        <v>Ilić</v>
      </c>
      <c r="D459" s="2" t="n">
        <v>92929378492</v>
      </c>
      <c r="E459" s="3" t="n">
        <v>73105762363</v>
      </c>
      <c r="F459" s="1" t="n">
        <f aca="false">$J$1-J459</f>
        <v>1990</v>
      </c>
      <c r="G459" s="1" t="str">
        <f aca="false">G458</f>
        <v>OB_090</v>
      </c>
      <c r="H459" s="1" t="s">
        <v>358</v>
      </c>
      <c r="I459" s="1" t="s">
        <v>16</v>
      </c>
      <c r="J459" s="1" t="n">
        <v>32</v>
      </c>
      <c r="N459" s="1" t="s">
        <v>18</v>
      </c>
    </row>
    <row r="460" customFormat="false" ht="12.8" hidden="false" customHeight="false" outlineLevel="0" collapsed="false">
      <c r="A460" s="1" t="s">
        <v>482</v>
      </c>
      <c r="B460" s="1" t="str">
        <f aca="false">LEFT(A460,FIND(" ",A460)-1)</f>
        <v>Brigita</v>
      </c>
      <c r="C460" s="1" t="str">
        <f aca="false">RIGHT(A460,LEN(A460)-FIND(" ",A460))</f>
        <v>Ilić</v>
      </c>
      <c r="D460" s="2" t="n">
        <v>75429135691</v>
      </c>
      <c r="E460" s="3" t="n">
        <v>73105762363</v>
      </c>
      <c r="F460" s="1" t="n">
        <f aca="false">$J$1-J460</f>
        <v>2010</v>
      </c>
      <c r="G460" s="1" t="str">
        <f aca="false">G459</f>
        <v>OB_090</v>
      </c>
      <c r="H460" s="1" t="s">
        <v>358</v>
      </c>
      <c r="I460" s="1" t="s">
        <v>20</v>
      </c>
      <c r="J460" s="1" t="n">
        <v>12</v>
      </c>
      <c r="L460" s="1" t="s">
        <v>21</v>
      </c>
      <c r="M460" s="1" t="s">
        <v>21</v>
      </c>
      <c r="N460" s="1" t="s">
        <v>18</v>
      </c>
    </row>
    <row r="461" customFormat="false" ht="12.8" hidden="false" customHeight="false" outlineLevel="0" collapsed="false">
      <c r="A461" s="1" t="s">
        <v>483</v>
      </c>
      <c r="B461" s="1" t="str">
        <f aca="false">LEFT(A461,FIND(" ",A461)-1)</f>
        <v>Ena</v>
      </c>
      <c r="C461" s="1" t="str">
        <f aca="false">RIGHT(A461,LEN(A461)-FIND(" ",A461))</f>
        <v>Ilić</v>
      </c>
      <c r="D461" s="2" t="n">
        <v>25024631117</v>
      </c>
      <c r="E461" s="3" t="n">
        <v>73105762363</v>
      </c>
      <c r="F461" s="1" t="n">
        <f aca="false">$J$1-J461</f>
        <v>2012</v>
      </c>
      <c r="G461" s="1" t="str">
        <f aca="false">G460</f>
        <v>OB_090</v>
      </c>
      <c r="H461" s="1" t="s">
        <v>358</v>
      </c>
      <c r="I461" s="1" t="s">
        <v>23</v>
      </c>
      <c r="J461" s="1" t="n">
        <v>10</v>
      </c>
      <c r="L461" s="1" t="s">
        <v>21</v>
      </c>
      <c r="M461" s="1" t="s">
        <v>21</v>
      </c>
      <c r="N461" s="1" t="s">
        <v>18</v>
      </c>
    </row>
    <row r="462" customFormat="false" ht="12.8" hidden="false" customHeight="false" outlineLevel="0" collapsed="false">
      <c r="A462" s="1" t="s">
        <v>484</v>
      </c>
      <c r="B462" s="1" t="str">
        <f aca="false">LEFT(A462,FIND(" ",A462)-1)</f>
        <v>Staša</v>
      </c>
      <c r="C462" s="1" t="str">
        <f aca="false">RIGHT(A462,LEN(A462)-FIND(" ",A462))</f>
        <v>Ilić</v>
      </c>
      <c r="D462" s="2" t="n">
        <v>12242766066</v>
      </c>
      <c r="E462" s="3" t="n">
        <v>73105762363</v>
      </c>
      <c r="F462" s="1" t="n">
        <f aca="false">$J$1-J462</f>
        <v>2015</v>
      </c>
      <c r="G462" s="1" t="str">
        <f aca="false">G461</f>
        <v>OB_090</v>
      </c>
      <c r="H462" s="1" t="s">
        <v>358</v>
      </c>
      <c r="I462" s="1" t="s">
        <v>50</v>
      </c>
      <c r="J462" s="1" t="n">
        <v>7</v>
      </c>
      <c r="L462" s="1" t="s">
        <v>21</v>
      </c>
      <c r="M462" s="1" t="s">
        <v>21</v>
      </c>
      <c r="N462" s="1" t="s">
        <v>18</v>
      </c>
    </row>
    <row r="463" customFormat="false" ht="12.8" hidden="false" customHeight="false" outlineLevel="0" collapsed="false">
      <c r="A463" s="1" t="s">
        <v>485</v>
      </c>
      <c r="B463" s="1" t="str">
        <f aca="false">LEFT(A463,FIND(" ",A463)-1)</f>
        <v>Ana</v>
      </c>
      <c r="C463" s="1" t="str">
        <f aca="false">RIGHT(A463,LEN(A463)-FIND(" ",A463))</f>
        <v>Ilić</v>
      </c>
      <c r="D463" s="2" t="n">
        <v>69845090829</v>
      </c>
      <c r="E463" s="3" t="n">
        <v>73105762363</v>
      </c>
      <c r="F463" s="1" t="n">
        <f aca="false">$J$1-J463</f>
        <v>2016</v>
      </c>
      <c r="G463" s="1" t="str">
        <f aca="false">G462</f>
        <v>OB_090</v>
      </c>
      <c r="H463" s="1" t="s">
        <v>358</v>
      </c>
      <c r="I463" s="1" t="s">
        <v>52</v>
      </c>
      <c r="J463" s="1" t="n">
        <v>6</v>
      </c>
      <c r="L463" s="1" t="s">
        <v>21</v>
      </c>
      <c r="M463" s="1" t="s">
        <v>21</v>
      </c>
      <c r="N463" s="1" t="s">
        <v>18</v>
      </c>
    </row>
    <row r="464" s="5" customFormat="true" ht="12.8" hidden="false" customHeight="false" outlineLevel="0" collapsed="false">
      <c r="B464" s="6" t="e">
        <f aca="false">LEFT(A464,FIND(" ",A464)-1)</f>
        <v>#VALUE!</v>
      </c>
      <c r="C464" s="6" t="e">
        <f aca="false">RIGHT(A464,LEN(A464)-FIND(" ",A464))</f>
        <v>#VALUE!</v>
      </c>
      <c r="D464" s="7"/>
      <c r="E464" s="7"/>
      <c r="AEU464" s="6"/>
      <c r="AEV464" s="6"/>
      <c r="AEW464" s="6"/>
      <c r="AEX464" s="6"/>
      <c r="AEY464" s="6"/>
      <c r="AEZ464" s="6"/>
      <c r="AFA464" s="6"/>
      <c r="AFB464" s="6"/>
      <c r="AFC464" s="6"/>
      <c r="AFD464" s="6"/>
      <c r="AFE464" s="6"/>
      <c r="AFF464" s="6"/>
      <c r="AFG464" s="6"/>
      <c r="AFH464" s="6"/>
      <c r="AFI464" s="6"/>
      <c r="AFJ464" s="6"/>
      <c r="AFK464" s="6"/>
      <c r="AFL464" s="6"/>
      <c r="AFM464" s="6"/>
      <c r="AFN464" s="6"/>
      <c r="AFO464" s="6"/>
      <c r="AFP464" s="6"/>
      <c r="AFQ464" s="6"/>
      <c r="AFR464" s="6"/>
      <c r="AFS464" s="6"/>
      <c r="AFT464" s="6"/>
      <c r="AFU464" s="6"/>
      <c r="AFV464" s="6"/>
      <c r="AFW464" s="6"/>
      <c r="AFX464" s="6"/>
      <c r="AFY464" s="6"/>
      <c r="AFZ464" s="6"/>
      <c r="AGA464" s="6"/>
      <c r="AGB464" s="6"/>
      <c r="AGC464" s="6"/>
      <c r="AGD464" s="6"/>
      <c r="AGE464" s="6"/>
      <c r="AGF464" s="6"/>
      <c r="AGG464" s="6"/>
      <c r="AGH464" s="6"/>
      <c r="AGI464" s="6"/>
      <c r="AGJ464" s="6"/>
      <c r="AGK464" s="6"/>
      <c r="AGL464" s="6"/>
      <c r="AGM464" s="6"/>
      <c r="AGN464" s="6"/>
      <c r="AGO464" s="6"/>
      <c r="AGP464" s="6"/>
      <c r="AGQ464" s="6"/>
      <c r="AGR464" s="6"/>
      <c r="AGS464" s="6"/>
      <c r="AGT464" s="6"/>
      <c r="AGU464" s="6"/>
      <c r="AGV464" s="6"/>
      <c r="AGW464" s="6"/>
      <c r="AGX464" s="6"/>
      <c r="AGY464" s="6"/>
      <c r="AGZ464" s="6"/>
      <c r="AHA464" s="6"/>
      <c r="AHB464" s="6"/>
      <c r="AHC464" s="6"/>
      <c r="AHD464" s="6"/>
      <c r="AHE464" s="6"/>
      <c r="AHF464" s="6"/>
      <c r="AHG464" s="6"/>
      <c r="AHH464" s="6"/>
      <c r="AHI464" s="6"/>
      <c r="AHJ464" s="6"/>
      <c r="AHK464" s="6"/>
      <c r="AHL464" s="6"/>
      <c r="AHM464" s="6"/>
      <c r="AHN464" s="6"/>
      <c r="AHO464" s="6"/>
      <c r="AHP464" s="6"/>
      <c r="AHQ464" s="6"/>
      <c r="AHR464" s="6"/>
      <c r="AHS464" s="6"/>
      <c r="AHT464" s="6"/>
      <c r="AHU464" s="6"/>
      <c r="AHV464" s="6"/>
      <c r="AHW464" s="6"/>
      <c r="AHX464" s="6"/>
      <c r="AHY464" s="6"/>
      <c r="AHZ464" s="6"/>
      <c r="AIA464" s="6"/>
      <c r="AIB464" s="6"/>
      <c r="AIC464" s="6"/>
      <c r="AID464" s="6"/>
      <c r="AIE464" s="6"/>
      <c r="AIF464" s="6"/>
      <c r="AIG464" s="6"/>
      <c r="AIH464" s="6"/>
      <c r="AII464" s="6"/>
      <c r="AIJ464" s="6"/>
      <c r="AIK464" s="6"/>
      <c r="AIL464" s="6"/>
      <c r="AIM464" s="6"/>
      <c r="AIN464" s="6"/>
      <c r="AIO464" s="6"/>
      <c r="AIP464" s="6"/>
      <c r="AIQ464" s="6"/>
      <c r="AIR464" s="6"/>
      <c r="AIS464" s="6"/>
      <c r="AIT464" s="6"/>
      <c r="AIU464" s="6"/>
      <c r="AIV464" s="6"/>
      <c r="AIW464" s="6"/>
      <c r="AIX464" s="6"/>
      <c r="AIY464" s="6"/>
      <c r="AIZ464" s="6"/>
      <c r="AJA464" s="6"/>
      <c r="AJB464" s="6"/>
      <c r="AJC464" s="6"/>
      <c r="AJD464" s="6"/>
      <c r="AJE464" s="6"/>
      <c r="AJF464" s="6"/>
      <c r="AJG464" s="6"/>
      <c r="AJH464" s="6"/>
      <c r="AJI464" s="6"/>
      <c r="AJJ464" s="6"/>
      <c r="AJK464" s="6"/>
      <c r="AJL464" s="6"/>
      <c r="AJM464" s="6"/>
      <c r="AJN464" s="6"/>
      <c r="AJO464" s="6"/>
      <c r="AJP464" s="6"/>
      <c r="AJQ464" s="6"/>
      <c r="AJR464" s="6"/>
      <c r="AJS464" s="6"/>
      <c r="AJT464" s="6"/>
      <c r="AJU464" s="6"/>
      <c r="AJV464" s="6"/>
      <c r="AJW464" s="6"/>
      <c r="AJX464" s="6"/>
      <c r="AJY464" s="6"/>
      <c r="AJZ464" s="6"/>
      <c r="AKA464" s="6"/>
      <c r="AKB464" s="6"/>
      <c r="AKC464" s="6"/>
      <c r="AKD464" s="6"/>
      <c r="AKE464" s="6"/>
      <c r="AKF464" s="6"/>
      <c r="AKG464" s="6"/>
      <c r="AKH464" s="6"/>
      <c r="AKI464" s="6"/>
      <c r="AKJ464" s="6"/>
      <c r="AKK464" s="6"/>
      <c r="AKL464" s="6"/>
      <c r="AKM464" s="6"/>
      <c r="AKN464" s="6"/>
      <c r="AKO464" s="6"/>
      <c r="AKP464" s="6"/>
      <c r="AKQ464" s="6"/>
      <c r="AKR464" s="6"/>
      <c r="AKS464" s="6"/>
      <c r="AKT464" s="6"/>
      <c r="AKU464" s="6"/>
      <c r="AKV464" s="6"/>
      <c r="AKW464" s="6"/>
      <c r="AKX464" s="6"/>
      <c r="AKY464" s="6"/>
      <c r="AKZ464" s="6"/>
      <c r="ALA464" s="6"/>
      <c r="ALB464" s="6"/>
      <c r="ALC464" s="6"/>
      <c r="ALD464" s="6"/>
      <c r="ALE464" s="6"/>
      <c r="ALF464" s="6"/>
      <c r="ALG464" s="6"/>
      <c r="ALH464" s="6"/>
      <c r="ALI464" s="6"/>
      <c r="ALJ464" s="6"/>
      <c r="ALK464" s="6"/>
      <c r="ALL464" s="6"/>
      <c r="ALM464" s="6"/>
      <c r="ALN464" s="6"/>
      <c r="ALO464" s="6"/>
      <c r="ALP464" s="6"/>
      <c r="ALQ464" s="6"/>
      <c r="ALR464" s="6"/>
      <c r="ALS464" s="6"/>
      <c r="ALT464" s="6"/>
      <c r="ALU464" s="6"/>
      <c r="ALV464" s="6"/>
      <c r="ALW464" s="6"/>
      <c r="ALX464" s="6"/>
      <c r="ALY464" s="6"/>
      <c r="ALZ464" s="6"/>
      <c r="AMA464" s="6"/>
      <c r="AMB464" s="6"/>
      <c r="AMC464" s="6"/>
      <c r="AMD464" s="6"/>
      <c r="AME464" s="0"/>
      <c r="AMF464" s="0"/>
      <c r="AMG464" s="0"/>
      <c r="AMH464" s="0"/>
      <c r="AMI464" s="0"/>
      <c r="AMJ464" s="0"/>
    </row>
    <row r="465" s="4" customFormat="true" ht="12.8" hidden="false" customHeight="false" outlineLevel="0" collapsed="false">
      <c r="A465" s="4" t="s">
        <v>486</v>
      </c>
      <c r="B465" s="4" t="str">
        <f aca="false">LEFT(A465,FIND(" ",A465)-1)</f>
        <v>Boris</v>
      </c>
      <c r="C465" s="4" t="str">
        <f aca="false">RIGHT(A465,LEN(A465)-FIND(" ",A465))</f>
        <v>Novak</v>
      </c>
      <c r="D465" s="3" t="n">
        <v>57688261993</v>
      </c>
      <c r="E465" s="3"/>
      <c r="F465" s="4" t="n">
        <f aca="false">$J$1-J465</f>
        <v>1997</v>
      </c>
      <c r="G465" s="4" t="s">
        <v>487</v>
      </c>
      <c r="H465" s="4" t="s">
        <v>358</v>
      </c>
      <c r="I465" s="4" t="s">
        <v>26</v>
      </c>
      <c r="J465" s="4" t="n">
        <v>25</v>
      </c>
      <c r="N465" s="1" t="s">
        <v>18</v>
      </c>
      <c r="AME465" s="0"/>
      <c r="AMF465" s="0"/>
      <c r="AMG465" s="0"/>
      <c r="AMH465" s="0"/>
      <c r="AMI465" s="0"/>
      <c r="AMJ465" s="0"/>
    </row>
    <row r="466" customFormat="false" ht="12.8" hidden="false" customHeight="false" outlineLevel="0" collapsed="false">
      <c r="A466" s="1" t="s">
        <v>488</v>
      </c>
      <c r="B466" s="1" t="str">
        <f aca="false">LEFT(A466,FIND(" ",A466)-1)</f>
        <v>Lota</v>
      </c>
      <c r="C466" s="1" t="str">
        <f aca="false">RIGHT(A466,LEN(A466)-FIND(" ",A466))</f>
        <v>Novak</v>
      </c>
      <c r="D466" s="2" t="n">
        <v>93682531946</v>
      </c>
      <c r="E466" s="3" t="n">
        <v>57688261993</v>
      </c>
      <c r="F466" s="1" t="n">
        <f aca="false">$J$1-J466</f>
        <v>1996</v>
      </c>
      <c r="G466" s="1" t="str">
        <f aca="false">G465</f>
        <v>OB_091</v>
      </c>
      <c r="H466" s="1" t="s">
        <v>358</v>
      </c>
      <c r="I466" s="1" t="s">
        <v>16</v>
      </c>
      <c r="J466" s="1" t="n">
        <v>26</v>
      </c>
      <c r="N466" s="1" t="s">
        <v>18</v>
      </c>
    </row>
    <row r="467" customFormat="false" ht="12.8" hidden="false" customHeight="false" outlineLevel="0" collapsed="false">
      <c r="A467" s="1" t="s">
        <v>489</v>
      </c>
      <c r="B467" s="1" t="str">
        <f aca="false">LEFT(A467,FIND(" ",A467)-1)</f>
        <v>Zlata</v>
      </c>
      <c r="C467" s="1" t="str">
        <f aca="false">RIGHT(A467,LEN(A467)-FIND(" ",A467))</f>
        <v>Novak</v>
      </c>
      <c r="D467" s="2" t="n">
        <v>47252621854</v>
      </c>
      <c r="E467" s="3" t="n">
        <v>57688261993</v>
      </c>
      <c r="F467" s="1" t="n">
        <f aca="false">$J$1-J467</f>
        <v>2014</v>
      </c>
      <c r="G467" s="1" t="str">
        <f aca="false">G466</f>
        <v>OB_091</v>
      </c>
      <c r="H467" s="1" t="s">
        <v>358</v>
      </c>
      <c r="I467" s="1" t="s">
        <v>20</v>
      </c>
      <c r="J467" s="1" t="n">
        <v>8</v>
      </c>
      <c r="L467" s="1" t="s">
        <v>21</v>
      </c>
      <c r="M467" s="1" t="s">
        <v>21</v>
      </c>
      <c r="N467" s="1" t="s">
        <v>18</v>
      </c>
    </row>
    <row r="468" customFormat="false" ht="12.8" hidden="false" customHeight="false" outlineLevel="0" collapsed="false">
      <c r="A468" s="1" t="s">
        <v>490</v>
      </c>
      <c r="B468" s="1" t="str">
        <f aca="false">LEFT(A468,FIND(" ",A468)-1)</f>
        <v>Arijana</v>
      </c>
      <c r="C468" s="1" t="str">
        <f aca="false">RIGHT(A468,LEN(A468)-FIND(" ",A468))</f>
        <v>Novak</v>
      </c>
      <c r="D468" s="2" t="n">
        <v>4548967610</v>
      </c>
      <c r="E468" s="3" t="n">
        <v>57688261993</v>
      </c>
      <c r="F468" s="1" t="n">
        <f aca="false">$J$1-J468</f>
        <v>2020</v>
      </c>
      <c r="G468" s="1" t="str">
        <f aca="false">G467</f>
        <v>OB_091</v>
      </c>
      <c r="H468" s="1" t="s">
        <v>358</v>
      </c>
      <c r="I468" s="1" t="s">
        <v>23</v>
      </c>
      <c r="J468" s="1" t="n">
        <v>2</v>
      </c>
      <c r="M468" s="1" t="s">
        <v>21</v>
      </c>
      <c r="N468" s="1" t="s">
        <v>18</v>
      </c>
    </row>
    <row r="469" customFormat="false" ht="12.8" hidden="false" customHeight="false" outlineLevel="0" collapsed="false">
      <c r="A469" s="1" t="s">
        <v>491</v>
      </c>
      <c r="B469" s="1" t="str">
        <f aca="false">LEFT(A469,FIND(" ",A469)-1)</f>
        <v>Ana</v>
      </c>
      <c r="C469" s="1" t="str">
        <f aca="false">RIGHT(A469,LEN(A469)-FIND(" ",A469))</f>
        <v>Novak</v>
      </c>
      <c r="D469" s="2" t="n">
        <v>87603115532</v>
      </c>
      <c r="E469" s="3" t="n">
        <v>57688261993</v>
      </c>
      <c r="F469" s="1" t="n">
        <f aca="false">$J$1-J469</f>
        <v>2020</v>
      </c>
      <c r="G469" s="1" t="str">
        <f aca="false">G468</f>
        <v>OB_091</v>
      </c>
      <c r="H469" s="1" t="s">
        <v>358</v>
      </c>
      <c r="I469" s="1" t="s">
        <v>50</v>
      </c>
      <c r="J469" s="1" t="n">
        <v>2</v>
      </c>
      <c r="M469" s="1" t="s">
        <v>21</v>
      </c>
      <c r="N469" s="1" t="s">
        <v>18</v>
      </c>
    </row>
    <row r="470" s="5" customFormat="true" ht="12.8" hidden="false" customHeight="false" outlineLevel="0" collapsed="false">
      <c r="B470" s="6" t="e">
        <f aca="false">LEFT(A470,FIND(" ",A470)-1)</f>
        <v>#VALUE!</v>
      </c>
      <c r="C470" s="6" t="e">
        <f aca="false">RIGHT(A470,LEN(A470)-FIND(" ",A470))</f>
        <v>#VALUE!</v>
      </c>
      <c r="D470" s="7"/>
      <c r="E470" s="7"/>
      <c r="AEU470" s="6"/>
      <c r="AEV470" s="6"/>
      <c r="AEW470" s="6"/>
      <c r="AEX470" s="6"/>
      <c r="AEY470" s="6"/>
      <c r="AEZ470" s="6"/>
      <c r="AFA470" s="6"/>
      <c r="AFB470" s="6"/>
      <c r="AFC470" s="6"/>
      <c r="AFD470" s="6"/>
      <c r="AFE470" s="6"/>
      <c r="AFF470" s="6"/>
      <c r="AFG470" s="6"/>
      <c r="AFH470" s="6"/>
      <c r="AFI470" s="6"/>
      <c r="AFJ470" s="6"/>
      <c r="AFK470" s="6"/>
      <c r="AFL470" s="6"/>
      <c r="AFM470" s="6"/>
      <c r="AFN470" s="6"/>
      <c r="AFO470" s="6"/>
      <c r="AFP470" s="6"/>
      <c r="AFQ470" s="6"/>
      <c r="AFR470" s="6"/>
      <c r="AFS470" s="6"/>
      <c r="AFT470" s="6"/>
      <c r="AFU470" s="6"/>
      <c r="AFV470" s="6"/>
      <c r="AFW470" s="6"/>
      <c r="AFX470" s="6"/>
      <c r="AFY470" s="6"/>
      <c r="AFZ470" s="6"/>
      <c r="AGA470" s="6"/>
      <c r="AGB470" s="6"/>
      <c r="AGC470" s="6"/>
      <c r="AGD470" s="6"/>
      <c r="AGE470" s="6"/>
      <c r="AGF470" s="6"/>
      <c r="AGG470" s="6"/>
      <c r="AGH470" s="6"/>
      <c r="AGI470" s="6"/>
      <c r="AGJ470" s="6"/>
      <c r="AGK470" s="6"/>
      <c r="AGL470" s="6"/>
      <c r="AGM470" s="6"/>
      <c r="AGN470" s="6"/>
      <c r="AGO470" s="6"/>
      <c r="AGP470" s="6"/>
      <c r="AGQ470" s="6"/>
      <c r="AGR470" s="6"/>
      <c r="AGS470" s="6"/>
      <c r="AGT470" s="6"/>
      <c r="AGU470" s="6"/>
      <c r="AGV470" s="6"/>
      <c r="AGW470" s="6"/>
      <c r="AGX470" s="6"/>
      <c r="AGY470" s="6"/>
      <c r="AGZ470" s="6"/>
      <c r="AHA470" s="6"/>
      <c r="AHB470" s="6"/>
      <c r="AHC470" s="6"/>
      <c r="AHD470" s="6"/>
      <c r="AHE470" s="6"/>
      <c r="AHF470" s="6"/>
      <c r="AHG470" s="6"/>
      <c r="AHH470" s="6"/>
      <c r="AHI470" s="6"/>
      <c r="AHJ470" s="6"/>
      <c r="AHK470" s="6"/>
      <c r="AHL470" s="6"/>
      <c r="AHM470" s="6"/>
      <c r="AHN470" s="6"/>
      <c r="AHO470" s="6"/>
      <c r="AHP470" s="6"/>
      <c r="AHQ470" s="6"/>
      <c r="AHR470" s="6"/>
      <c r="AHS470" s="6"/>
      <c r="AHT470" s="6"/>
      <c r="AHU470" s="6"/>
      <c r="AHV470" s="6"/>
      <c r="AHW470" s="6"/>
      <c r="AHX470" s="6"/>
      <c r="AHY470" s="6"/>
      <c r="AHZ470" s="6"/>
      <c r="AIA470" s="6"/>
      <c r="AIB470" s="6"/>
      <c r="AIC470" s="6"/>
      <c r="AID470" s="6"/>
      <c r="AIE470" s="6"/>
      <c r="AIF470" s="6"/>
      <c r="AIG470" s="6"/>
      <c r="AIH470" s="6"/>
      <c r="AII470" s="6"/>
      <c r="AIJ470" s="6"/>
      <c r="AIK470" s="6"/>
      <c r="AIL470" s="6"/>
      <c r="AIM470" s="6"/>
      <c r="AIN470" s="6"/>
      <c r="AIO470" s="6"/>
      <c r="AIP470" s="6"/>
      <c r="AIQ470" s="6"/>
      <c r="AIR470" s="6"/>
      <c r="AIS470" s="6"/>
      <c r="AIT470" s="6"/>
      <c r="AIU470" s="6"/>
      <c r="AIV470" s="6"/>
      <c r="AIW470" s="6"/>
      <c r="AIX470" s="6"/>
      <c r="AIY470" s="6"/>
      <c r="AIZ470" s="6"/>
      <c r="AJA470" s="6"/>
      <c r="AJB470" s="6"/>
      <c r="AJC470" s="6"/>
      <c r="AJD470" s="6"/>
      <c r="AJE470" s="6"/>
      <c r="AJF470" s="6"/>
      <c r="AJG470" s="6"/>
      <c r="AJH470" s="6"/>
      <c r="AJI470" s="6"/>
      <c r="AJJ470" s="6"/>
      <c r="AJK470" s="6"/>
      <c r="AJL470" s="6"/>
      <c r="AJM470" s="6"/>
      <c r="AJN470" s="6"/>
      <c r="AJO470" s="6"/>
      <c r="AJP470" s="6"/>
      <c r="AJQ470" s="6"/>
      <c r="AJR470" s="6"/>
      <c r="AJS470" s="6"/>
      <c r="AJT470" s="6"/>
      <c r="AJU470" s="6"/>
      <c r="AJV470" s="6"/>
      <c r="AJW470" s="6"/>
      <c r="AJX470" s="6"/>
      <c r="AJY470" s="6"/>
      <c r="AJZ470" s="6"/>
      <c r="AKA470" s="6"/>
      <c r="AKB470" s="6"/>
      <c r="AKC470" s="6"/>
      <c r="AKD470" s="6"/>
      <c r="AKE470" s="6"/>
      <c r="AKF470" s="6"/>
      <c r="AKG470" s="6"/>
      <c r="AKH470" s="6"/>
      <c r="AKI470" s="6"/>
      <c r="AKJ470" s="6"/>
      <c r="AKK470" s="6"/>
      <c r="AKL470" s="6"/>
      <c r="AKM470" s="6"/>
      <c r="AKN470" s="6"/>
      <c r="AKO470" s="6"/>
      <c r="AKP470" s="6"/>
      <c r="AKQ470" s="6"/>
      <c r="AKR470" s="6"/>
      <c r="AKS470" s="6"/>
      <c r="AKT470" s="6"/>
      <c r="AKU470" s="6"/>
      <c r="AKV470" s="6"/>
      <c r="AKW470" s="6"/>
      <c r="AKX470" s="6"/>
      <c r="AKY470" s="6"/>
      <c r="AKZ470" s="6"/>
      <c r="ALA470" s="6"/>
      <c r="ALB470" s="6"/>
      <c r="ALC470" s="6"/>
      <c r="ALD470" s="6"/>
      <c r="ALE470" s="6"/>
      <c r="ALF470" s="6"/>
      <c r="ALG470" s="6"/>
      <c r="ALH470" s="6"/>
      <c r="ALI470" s="6"/>
      <c r="ALJ470" s="6"/>
      <c r="ALK470" s="6"/>
      <c r="ALL470" s="6"/>
      <c r="ALM470" s="6"/>
      <c r="ALN470" s="6"/>
      <c r="ALO470" s="6"/>
      <c r="ALP470" s="6"/>
      <c r="ALQ470" s="6"/>
      <c r="ALR470" s="6"/>
      <c r="ALS470" s="6"/>
      <c r="ALT470" s="6"/>
      <c r="ALU470" s="6"/>
      <c r="ALV470" s="6"/>
      <c r="ALW470" s="6"/>
      <c r="ALX470" s="6"/>
      <c r="ALY470" s="6"/>
      <c r="ALZ470" s="6"/>
      <c r="AMA470" s="6"/>
      <c r="AMB470" s="6"/>
      <c r="AMC470" s="6"/>
      <c r="AMD470" s="6"/>
      <c r="AME470" s="0"/>
      <c r="AMF470" s="0"/>
      <c r="AMG470" s="0"/>
      <c r="AMH470" s="0"/>
      <c r="AMI470" s="0"/>
      <c r="AMJ470" s="0"/>
    </row>
    <row r="471" s="4" customFormat="true" ht="12.8" hidden="false" customHeight="false" outlineLevel="0" collapsed="false">
      <c r="A471" s="4" t="s">
        <v>492</v>
      </c>
      <c r="B471" s="4" t="str">
        <f aca="false">LEFT(A471,FIND(" ",A471)-1)</f>
        <v>Luka</v>
      </c>
      <c r="C471" s="4" t="str">
        <f aca="false">RIGHT(A471,LEN(A471)-FIND(" ",A471))</f>
        <v>Matić</v>
      </c>
      <c r="D471" s="3" t="n">
        <v>8532619572</v>
      </c>
      <c r="E471" s="3"/>
      <c r="F471" s="4" t="n">
        <f aca="false">$J$1-J471</f>
        <v>1987</v>
      </c>
      <c r="G471" s="4" t="s">
        <v>493</v>
      </c>
      <c r="H471" s="4" t="s">
        <v>358</v>
      </c>
      <c r="I471" s="4" t="s">
        <v>26</v>
      </c>
      <c r="J471" s="4" t="n">
        <v>35</v>
      </c>
      <c r="N471" s="1" t="s">
        <v>18</v>
      </c>
      <c r="AME471" s="0"/>
      <c r="AMF471" s="0"/>
      <c r="AMG471" s="0"/>
      <c r="AMH471" s="0"/>
      <c r="AMI471" s="0"/>
      <c r="AMJ471" s="0"/>
    </row>
    <row r="472" customFormat="false" ht="12.8" hidden="false" customHeight="false" outlineLevel="0" collapsed="false">
      <c r="A472" s="1" t="s">
        <v>494</v>
      </c>
      <c r="B472" s="1" t="str">
        <f aca="false">LEFT(A472,FIND(" ",A472)-1)</f>
        <v>Nela</v>
      </c>
      <c r="C472" s="1" t="str">
        <f aca="false">RIGHT(A472,LEN(A472)-FIND(" ",A472))</f>
        <v>Matić</v>
      </c>
      <c r="D472" s="2" t="n">
        <v>5521886850</v>
      </c>
      <c r="E472" s="3" t="n">
        <v>8532619572</v>
      </c>
      <c r="F472" s="1" t="n">
        <f aca="false">$J$1-J472</f>
        <v>1990</v>
      </c>
      <c r="G472" s="1" t="str">
        <f aca="false">G471</f>
        <v>OB_092</v>
      </c>
      <c r="H472" s="1" t="s">
        <v>358</v>
      </c>
      <c r="I472" s="1" t="s">
        <v>16</v>
      </c>
      <c r="J472" s="1" t="n">
        <v>32</v>
      </c>
      <c r="N472" s="1" t="s">
        <v>18</v>
      </c>
    </row>
    <row r="473" customFormat="false" ht="12.8" hidden="false" customHeight="false" outlineLevel="0" collapsed="false">
      <c r="A473" s="1" t="s">
        <v>495</v>
      </c>
      <c r="B473" s="1" t="str">
        <f aca="false">LEFT(A473,FIND(" ",A473)-1)</f>
        <v>Ignjat</v>
      </c>
      <c r="C473" s="1" t="str">
        <f aca="false">RIGHT(A473,LEN(A473)-FIND(" ",A473))</f>
        <v>Matić</v>
      </c>
      <c r="D473" s="2" t="n">
        <v>30963214274</v>
      </c>
      <c r="E473" s="3" t="n">
        <v>8532619572</v>
      </c>
      <c r="F473" s="1" t="n">
        <f aca="false">$J$1-J473</f>
        <v>2010</v>
      </c>
      <c r="G473" s="1" t="str">
        <f aca="false">G472</f>
        <v>OB_092</v>
      </c>
      <c r="H473" s="1" t="s">
        <v>358</v>
      </c>
      <c r="I473" s="1" t="s">
        <v>20</v>
      </c>
      <c r="J473" s="1" t="n">
        <v>12</v>
      </c>
      <c r="L473" s="1" t="s">
        <v>21</v>
      </c>
      <c r="M473" s="1" t="s">
        <v>21</v>
      </c>
      <c r="N473" s="1" t="s">
        <v>18</v>
      </c>
    </row>
    <row r="474" customFormat="false" ht="12.8" hidden="false" customHeight="false" outlineLevel="0" collapsed="false">
      <c r="A474" s="1" t="s">
        <v>496</v>
      </c>
      <c r="B474" s="1" t="str">
        <f aca="false">LEFT(A474,FIND(" ",A474)-1)</f>
        <v>Elvira</v>
      </c>
      <c r="C474" s="1" t="str">
        <f aca="false">RIGHT(A474,LEN(A474)-FIND(" ",A474))</f>
        <v>Matić</v>
      </c>
      <c r="D474" s="2" t="n">
        <v>61040627980</v>
      </c>
      <c r="E474" s="3" t="n">
        <v>8532619572</v>
      </c>
      <c r="F474" s="1" t="n">
        <f aca="false">$J$1-J474</f>
        <v>2012</v>
      </c>
      <c r="G474" s="1" t="str">
        <f aca="false">G473</f>
        <v>OB_092</v>
      </c>
      <c r="H474" s="1" t="s">
        <v>358</v>
      </c>
      <c r="I474" s="1" t="s">
        <v>23</v>
      </c>
      <c r="J474" s="1" t="n">
        <v>10</v>
      </c>
      <c r="L474" s="1" t="s">
        <v>21</v>
      </c>
      <c r="M474" s="1" t="s">
        <v>21</v>
      </c>
      <c r="N474" s="1" t="s">
        <v>18</v>
      </c>
    </row>
    <row r="475" s="5" customFormat="true" ht="12.8" hidden="false" customHeight="false" outlineLevel="0" collapsed="false">
      <c r="B475" s="6" t="e">
        <f aca="false">LEFT(A475,FIND(" ",A475)-1)</f>
        <v>#VALUE!</v>
      </c>
      <c r="C475" s="6" t="e">
        <f aca="false">RIGHT(A475,LEN(A475)-FIND(" ",A475))</f>
        <v>#VALUE!</v>
      </c>
      <c r="D475" s="7"/>
      <c r="E475" s="7"/>
      <c r="AEU475" s="6"/>
      <c r="AEV475" s="6"/>
      <c r="AEW475" s="6"/>
      <c r="AEX475" s="6"/>
      <c r="AEY475" s="6"/>
      <c r="AEZ475" s="6"/>
      <c r="AFA475" s="6"/>
      <c r="AFB475" s="6"/>
      <c r="AFC475" s="6"/>
      <c r="AFD475" s="6"/>
      <c r="AFE475" s="6"/>
      <c r="AFF475" s="6"/>
      <c r="AFG475" s="6"/>
      <c r="AFH475" s="6"/>
      <c r="AFI475" s="6"/>
      <c r="AFJ475" s="6"/>
      <c r="AFK475" s="6"/>
      <c r="AFL475" s="6"/>
      <c r="AFM475" s="6"/>
      <c r="AFN475" s="6"/>
      <c r="AFO475" s="6"/>
      <c r="AFP475" s="6"/>
      <c r="AFQ475" s="6"/>
      <c r="AFR475" s="6"/>
      <c r="AFS475" s="6"/>
      <c r="AFT475" s="6"/>
      <c r="AFU475" s="6"/>
      <c r="AFV475" s="6"/>
      <c r="AFW475" s="6"/>
      <c r="AFX475" s="6"/>
      <c r="AFY475" s="6"/>
      <c r="AFZ475" s="6"/>
      <c r="AGA475" s="6"/>
      <c r="AGB475" s="6"/>
      <c r="AGC475" s="6"/>
      <c r="AGD475" s="6"/>
      <c r="AGE475" s="6"/>
      <c r="AGF475" s="6"/>
      <c r="AGG475" s="6"/>
      <c r="AGH475" s="6"/>
      <c r="AGI475" s="6"/>
      <c r="AGJ475" s="6"/>
      <c r="AGK475" s="6"/>
      <c r="AGL475" s="6"/>
      <c r="AGM475" s="6"/>
      <c r="AGN475" s="6"/>
      <c r="AGO475" s="6"/>
      <c r="AGP475" s="6"/>
      <c r="AGQ475" s="6"/>
      <c r="AGR475" s="6"/>
      <c r="AGS475" s="6"/>
      <c r="AGT475" s="6"/>
      <c r="AGU475" s="6"/>
      <c r="AGV475" s="6"/>
      <c r="AGW475" s="6"/>
      <c r="AGX475" s="6"/>
      <c r="AGY475" s="6"/>
      <c r="AGZ475" s="6"/>
      <c r="AHA475" s="6"/>
      <c r="AHB475" s="6"/>
      <c r="AHC475" s="6"/>
      <c r="AHD475" s="6"/>
      <c r="AHE475" s="6"/>
      <c r="AHF475" s="6"/>
      <c r="AHG475" s="6"/>
      <c r="AHH475" s="6"/>
      <c r="AHI475" s="6"/>
      <c r="AHJ475" s="6"/>
      <c r="AHK475" s="6"/>
      <c r="AHL475" s="6"/>
      <c r="AHM475" s="6"/>
      <c r="AHN475" s="6"/>
      <c r="AHO475" s="6"/>
      <c r="AHP475" s="6"/>
      <c r="AHQ475" s="6"/>
      <c r="AHR475" s="6"/>
      <c r="AHS475" s="6"/>
      <c r="AHT475" s="6"/>
      <c r="AHU475" s="6"/>
      <c r="AHV475" s="6"/>
      <c r="AHW475" s="6"/>
      <c r="AHX475" s="6"/>
      <c r="AHY475" s="6"/>
      <c r="AHZ475" s="6"/>
      <c r="AIA475" s="6"/>
      <c r="AIB475" s="6"/>
      <c r="AIC475" s="6"/>
      <c r="AID475" s="6"/>
      <c r="AIE475" s="6"/>
      <c r="AIF475" s="6"/>
      <c r="AIG475" s="6"/>
      <c r="AIH475" s="6"/>
      <c r="AII475" s="6"/>
      <c r="AIJ475" s="6"/>
      <c r="AIK475" s="6"/>
      <c r="AIL475" s="6"/>
      <c r="AIM475" s="6"/>
      <c r="AIN475" s="6"/>
      <c r="AIO475" s="6"/>
      <c r="AIP475" s="6"/>
      <c r="AIQ475" s="6"/>
      <c r="AIR475" s="6"/>
      <c r="AIS475" s="6"/>
      <c r="AIT475" s="6"/>
      <c r="AIU475" s="6"/>
      <c r="AIV475" s="6"/>
      <c r="AIW475" s="6"/>
      <c r="AIX475" s="6"/>
      <c r="AIY475" s="6"/>
      <c r="AIZ475" s="6"/>
      <c r="AJA475" s="6"/>
      <c r="AJB475" s="6"/>
      <c r="AJC475" s="6"/>
      <c r="AJD475" s="6"/>
      <c r="AJE475" s="6"/>
      <c r="AJF475" s="6"/>
      <c r="AJG475" s="6"/>
      <c r="AJH475" s="6"/>
      <c r="AJI475" s="6"/>
      <c r="AJJ475" s="6"/>
      <c r="AJK475" s="6"/>
      <c r="AJL475" s="6"/>
      <c r="AJM475" s="6"/>
      <c r="AJN475" s="6"/>
      <c r="AJO475" s="6"/>
      <c r="AJP475" s="6"/>
      <c r="AJQ475" s="6"/>
      <c r="AJR475" s="6"/>
      <c r="AJS475" s="6"/>
      <c r="AJT475" s="6"/>
      <c r="AJU475" s="6"/>
      <c r="AJV475" s="6"/>
      <c r="AJW475" s="6"/>
      <c r="AJX475" s="6"/>
      <c r="AJY475" s="6"/>
      <c r="AJZ475" s="6"/>
      <c r="AKA475" s="6"/>
      <c r="AKB475" s="6"/>
      <c r="AKC475" s="6"/>
      <c r="AKD475" s="6"/>
      <c r="AKE475" s="6"/>
      <c r="AKF475" s="6"/>
      <c r="AKG475" s="6"/>
      <c r="AKH475" s="6"/>
      <c r="AKI475" s="6"/>
      <c r="AKJ475" s="6"/>
      <c r="AKK475" s="6"/>
      <c r="AKL475" s="6"/>
      <c r="AKM475" s="6"/>
      <c r="AKN475" s="6"/>
      <c r="AKO475" s="6"/>
      <c r="AKP475" s="6"/>
      <c r="AKQ475" s="6"/>
      <c r="AKR475" s="6"/>
      <c r="AKS475" s="6"/>
      <c r="AKT475" s="6"/>
      <c r="AKU475" s="6"/>
      <c r="AKV475" s="6"/>
      <c r="AKW475" s="6"/>
      <c r="AKX475" s="6"/>
      <c r="AKY475" s="6"/>
      <c r="AKZ475" s="6"/>
      <c r="ALA475" s="6"/>
      <c r="ALB475" s="6"/>
      <c r="ALC475" s="6"/>
      <c r="ALD475" s="6"/>
      <c r="ALE475" s="6"/>
      <c r="ALF475" s="6"/>
      <c r="ALG475" s="6"/>
      <c r="ALH475" s="6"/>
      <c r="ALI475" s="6"/>
      <c r="ALJ475" s="6"/>
      <c r="ALK475" s="6"/>
      <c r="ALL475" s="6"/>
      <c r="ALM475" s="6"/>
      <c r="ALN475" s="6"/>
      <c r="ALO475" s="6"/>
      <c r="ALP475" s="6"/>
      <c r="ALQ475" s="6"/>
      <c r="ALR475" s="6"/>
      <c r="ALS475" s="6"/>
      <c r="ALT475" s="6"/>
      <c r="ALU475" s="6"/>
      <c r="ALV475" s="6"/>
      <c r="ALW475" s="6"/>
      <c r="ALX475" s="6"/>
      <c r="ALY475" s="6"/>
      <c r="ALZ475" s="6"/>
      <c r="AMA475" s="6"/>
      <c r="AMB475" s="6"/>
      <c r="AMC475" s="6"/>
      <c r="AMD475" s="6"/>
      <c r="AME475" s="0"/>
      <c r="AMF475" s="0"/>
      <c r="AMG475" s="0"/>
      <c r="AMH475" s="0"/>
      <c r="AMI475" s="0"/>
      <c r="AMJ475" s="0"/>
    </row>
    <row r="476" s="4" customFormat="true" ht="12.8" hidden="false" customHeight="false" outlineLevel="0" collapsed="false">
      <c r="A476" s="4" t="s">
        <v>497</v>
      </c>
      <c r="B476" s="4" t="str">
        <f aca="false">LEFT(A476,FIND(" ",A476)-1)</f>
        <v>Tvrtko</v>
      </c>
      <c r="C476" s="4" t="str">
        <f aca="false">RIGHT(A476,LEN(A476)-FIND(" ",A476))</f>
        <v>Ćurić</v>
      </c>
      <c r="D476" s="3" t="n">
        <v>45208999160</v>
      </c>
      <c r="E476" s="3"/>
      <c r="F476" s="4" t="n">
        <f aca="false">$J$1-J476</f>
        <v>2000</v>
      </c>
      <c r="G476" s="4" t="s">
        <v>498</v>
      </c>
      <c r="H476" s="4" t="s">
        <v>358</v>
      </c>
      <c r="I476" s="4" t="s">
        <v>26</v>
      </c>
      <c r="J476" s="4" t="n">
        <v>22</v>
      </c>
      <c r="N476" s="1" t="s">
        <v>18</v>
      </c>
      <c r="AME476" s="0"/>
      <c r="AMF476" s="0"/>
      <c r="AMG476" s="0"/>
      <c r="AMH476" s="0"/>
      <c r="AMI476" s="0"/>
      <c r="AMJ476" s="0"/>
    </row>
    <row r="477" customFormat="false" ht="12.8" hidden="false" customHeight="false" outlineLevel="0" collapsed="false">
      <c r="A477" s="1" t="s">
        <v>499</v>
      </c>
      <c r="B477" s="1" t="str">
        <f aca="false">LEFT(A477,FIND(" ",A477)-1)</f>
        <v>Lana</v>
      </c>
      <c r="C477" s="1" t="str">
        <f aca="false">RIGHT(A477,LEN(A477)-FIND(" ",A477))</f>
        <v>Ćurić</v>
      </c>
      <c r="D477" s="2" t="n">
        <v>53602984747</v>
      </c>
      <c r="E477" s="3" t="n">
        <v>45208999160</v>
      </c>
      <c r="F477" s="1" t="n">
        <f aca="false">$J$1-J477</f>
        <v>2001</v>
      </c>
      <c r="G477" s="1" t="str">
        <f aca="false">G476</f>
        <v>OB_093</v>
      </c>
      <c r="H477" s="1" t="s">
        <v>358</v>
      </c>
      <c r="I477" s="1" t="s">
        <v>16</v>
      </c>
      <c r="J477" s="1" t="n">
        <v>21</v>
      </c>
      <c r="N477" s="1" t="s">
        <v>18</v>
      </c>
    </row>
    <row r="478" customFormat="false" ht="12.8" hidden="false" customHeight="false" outlineLevel="0" collapsed="false">
      <c r="A478" s="1" t="s">
        <v>500</v>
      </c>
      <c r="B478" s="1" t="str">
        <f aca="false">LEFT(A478,FIND(" ",A478)-1)</f>
        <v>Ema</v>
      </c>
      <c r="C478" s="1" t="str">
        <f aca="false">RIGHT(A478,LEN(A478)-FIND(" ",A478))</f>
        <v>Ćurić</v>
      </c>
      <c r="D478" s="2" t="n">
        <v>72787476767</v>
      </c>
      <c r="E478" s="3" t="n">
        <v>45208999160</v>
      </c>
      <c r="F478" s="1" t="n">
        <f aca="false">$J$1-J478</f>
        <v>2012</v>
      </c>
      <c r="G478" s="1" t="str">
        <f aca="false">G477</f>
        <v>OB_093</v>
      </c>
      <c r="H478" s="1" t="s">
        <v>358</v>
      </c>
      <c r="I478" s="1" t="s">
        <v>20</v>
      </c>
      <c r="J478" s="1" t="n">
        <v>10</v>
      </c>
      <c r="L478" s="1" t="s">
        <v>21</v>
      </c>
      <c r="M478" s="1" t="s">
        <v>21</v>
      </c>
      <c r="N478" s="1" t="s">
        <v>18</v>
      </c>
    </row>
    <row r="479" customFormat="false" ht="12.8" hidden="false" customHeight="false" outlineLevel="0" collapsed="false">
      <c r="A479" s="1" t="s">
        <v>501</v>
      </c>
      <c r="B479" s="1" t="str">
        <f aca="false">LEFT(A479,FIND(" ",A479)-1)</f>
        <v>Robert</v>
      </c>
      <c r="C479" s="1" t="str">
        <f aca="false">RIGHT(A479,LEN(A479)-FIND(" ",A479))</f>
        <v>Ćurić</v>
      </c>
      <c r="D479" s="2" t="n">
        <v>40550125113</v>
      </c>
      <c r="E479" s="3" t="n">
        <v>45208999160</v>
      </c>
      <c r="F479" s="1" t="n">
        <f aca="false">$J$1-J479</f>
        <v>2014</v>
      </c>
      <c r="G479" s="1" t="str">
        <f aca="false">G478</f>
        <v>OB_093</v>
      </c>
      <c r="H479" s="1" t="s">
        <v>358</v>
      </c>
      <c r="I479" s="1" t="s">
        <v>23</v>
      </c>
      <c r="J479" s="1" t="n">
        <v>8</v>
      </c>
      <c r="L479" s="1" t="s">
        <v>21</v>
      </c>
      <c r="M479" s="1" t="s">
        <v>21</v>
      </c>
      <c r="N479" s="1" t="s">
        <v>18</v>
      </c>
    </row>
    <row r="480" customFormat="false" ht="12.8" hidden="false" customHeight="false" outlineLevel="0" collapsed="false">
      <c r="A480" s="1" t="s">
        <v>502</v>
      </c>
      <c r="B480" s="1" t="str">
        <f aca="false">LEFT(A480,FIND(" ",A480)-1)</f>
        <v>Vedran</v>
      </c>
      <c r="C480" s="1" t="str">
        <f aca="false">RIGHT(A480,LEN(A480)-FIND(" ",A480))</f>
        <v>Ćurić</v>
      </c>
      <c r="D480" s="2" t="n">
        <v>4599106675</v>
      </c>
      <c r="E480" s="3" t="n">
        <v>45208999160</v>
      </c>
      <c r="F480" s="1" t="n">
        <f aca="false">$J$1-J480</f>
        <v>2018</v>
      </c>
      <c r="G480" s="1" t="str">
        <f aca="false">G479</f>
        <v>OB_093</v>
      </c>
      <c r="H480" s="1" t="s">
        <v>358</v>
      </c>
      <c r="I480" s="1" t="s">
        <v>50</v>
      </c>
      <c r="J480" s="1" t="n">
        <v>4</v>
      </c>
      <c r="M480" s="1" t="s">
        <v>21</v>
      </c>
      <c r="N480" s="1" t="s">
        <v>18</v>
      </c>
    </row>
    <row r="481" customFormat="false" ht="12.8" hidden="false" customHeight="false" outlineLevel="0" collapsed="false">
      <c r="A481" s="1" t="s">
        <v>503</v>
      </c>
      <c r="B481" s="1" t="str">
        <f aca="false">LEFT(A481,FIND(" ",A481)-1)</f>
        <v>Miro</v>
      </c>
      <c r="C481" s="1" t="str">
        <f aca="false">RIGHT(A481,LEN(A481)-FIND(" ",A481))</f>
        <v>Ćurić</v>
      </c>
      <c r="D481" s="2" t="n">
        <v>90603880863</v>
      </c>
      <c r="E481" s="3" t="n">
        <v>45208999160</v>
      </c>
      <c r="F481" s="1" t="n">
        <f aca="false">$J$1-J481</f>
        <v>2018</v>
      </c>
      <c r="G481" s="1" t="str">
        <f aca="false">G480</f>
        <v>OB_093</v>
      </c>
      <c r="H481" s="1" t="s">
        <v>358</v>
      </c>
      <c r="I481" s="1" t="s">
        <v>52</v>
      </c>
      <c r="J481" s="1" t="n">
        <v>4</v>
      </c>
      <c r="M481" s="1" t="s">
        <v>21</v>
      </c>
      <c r="N481" s="1" t="s">
        <v>18</v>
      </c>
    </row>
    <row r="482" s="5" customFormat="true" ht="12.8" hidden="false" customHeight="false" outlineLevel="0" collapsed="false">
      <c r="B482" s="6" t="e">
        <f aca="false">LEFT(A482,FIND(" ",A482)-1)</f>
        <v>#VALUE!</v>
      </c>
      <c r="C482" s="6" t="e">
        <f aca="false">RIGHT(A482,LEN(A482)-FIND(" ",A482))</f>
        <v>#VALUE!</v>
      </c>
      <c r="D482" s="7"/>
      <c r="E482" s="7"/>
      <c r="AEU482" s="6"/>
      <c r="AEV482" s="6"/>
      <c r="AEW482" s="6"/>
      <c r="AEX482" s="6"/>
      <c r="AEY482" s="6"/>
      <c r="AEZ482" s="6"/>
      <c r="AFA482" s="6"/>
      <c r="AFB482" s="6"/>
      <c r="AFC482" s="6"/>
      <c r="AFD482" s="6"/>
      <c r="AFE482" s="6"/>
      <c r="AFF482" s="6"/>
      <c r="AFG482" s="6"/>
      <c r="AFH482" s="6"/>
      <c r="AFI482" s="6"/>
      <c r="AFJ482" s="6"/>
      <c r="AFK482" s="6"/>
      <c r="AFL482" s="6"/>
      <c r="AFM482" s="6"/>
      <c r="AFN482" s="6"/>
      <c r="AFO482" s="6"/>
      <c r="AFP482" s="6"/>
      <c r="AFQ482" s="6"/>
      <c r="AFR482" s="6"/>
      <c r="AFS482" s="6"/>
      <c r="AFT482" s="6"/>
      <c r="AFU482" s="6"/>
      <c r="AFV482" s="6"/>
      <c r="AFW482" s="6"/>
      <c r="AFX482" s="6"/>
      <c r="AFY482" s="6"/>
      <c r="AFZ482" s="6"/>
      <c r="AGA482" s="6"/>
      <c r="AGB482" s="6"/>
      <c r="AGC482" s="6"/>
      <c r="AGD482" s="6"/>
      <c r="AGE482" s="6"/>
      <c r="AGF482" s="6"/>
      <c r="AGG482" s="6"/>
      <c r="AGH482" s="6"/>
      <c r="AGI482" s="6"/>
      <c r="AGJ482" s="6"/>
      <c r="AGK482" s="6"/>
      <c r="AGL482" s="6"/>
      <c r="AGM482" s="6"/>
      <c r="AGN482" s="6"/>
      <c r="AGO482" s="6"/>
      <c r="AGP482" s="6"/>
      <c r="AGQ482" s="6"/>
      <c r="AGR482" s="6"/>
      <c r="AGS482" s="6"/>
      <c r="AGT482" s="6"/>
      <c r="AGU482" s="6"/>
      <c r="AGV482" s="6"/>
      <c r="AGW482" s="6"/>
      <c r="AGX482" s="6"/>
      <c r="AGY482" s="6"/>
      <c r="AGZ482" s="6"/>
      <c r="AHA482" s="6"/>
      <c r="AHB482" s="6"/>
      <c r="AHC482" s="6"/>
      <c r="AHD482" s="6"/>
      <c r="AHE482" s="6"/>
      <c r="AHF482" s="6"/>
      <c r="AHG482" s="6"/>
      <c r="AHH482" s="6"/>
      <c r="AHI482" s="6"/>
      <c r="AHJ482" s="6"/>
      <c r="AHK482" s="6"/>
      <c r="AHL482" s="6"/>
      <c r="AHM482" s="6"/>
      <c r="AHN482" s="6"/>
      <c r="AHO482" s="6"/>
      <c r="AHP482" s="6"/>
      <c r="AHQ482" s="6"/>
      <c r="AHR482" s="6"/>
      <c r="AHS482" s="6"/>
      <c r="AHT482" s="6"/>
      <c r="AHU482" s="6"/>
      <c r="AHV482" s="6"/>
      <c r="AHW482" s="6"/>
      <c r="AHX482" s="6"/>
      <c r="AHY482" s="6"/>
      <c r="AHZ482" s="6"/>
      <c r="AIA482" s="6"/>
      <c r="AIB482" s="6"/>
      <c r="AIC482" s="6"/>
      <c r="AID482" s="6"/>
      <c r="AIE482" s="6"/>
      <c r="AIF482" s="6"/>
      <c r="AIG482" s="6"/>
      <c r="AIH482" s="6"/>
      <c r="AII482" s="6"/>
      <c r="AIJ482" s="6"/>
      <c r="AIK482" s="6"/>
      <c r="AIL482" s="6"/>
      <c r="AIM482" s="6"/>
      <c r="AIN482" s="6"/>
      <c r="AIO482" s="6"/>
      <c r="AIP482" s="6"/>
      <c r="AIQ482" s="6"/>
      <c r="AIR482" s="6"/>
      <c r="AIS482" s="6"/>
      <c r="AIT482" s="6"/>
      <c r="AIU482" s="6"/>
      <c r="AIV482" s="6"/>
      <c r="AIW482" s="6"/>
      <c r="AIX482" s="6"/>
      <c r="AIY482" s="6"/>
      <c r="AIZ482" s="6"/>
      <c r="AJA482" s="6"/>
      <c r="AJB482" s="6"/>
      <c r="AJC482" s="6"/>
      <c r="AJD482" s="6"/>
      <c r="AJE482" s="6"/>
      <c r="AJF482" s="6"/>
      <c r="AJG482" s="6"/>
      <c r="AJH482" s="6"/>
      <c r="AJI482" s="6"/>
      <c r="AJJ482" s="6"/>
      <c r="AJK482" s="6"/>
      <c r="AJL482" s="6"/>
      <c r="AJM482" s="6"/>
      <c r="AJN482" s="6"/>
      <c r="AJO482" s="6"/>
      <c r="AJP482" s="6"/>
      <c r="AJQ482" s="6"/>
      <c r="AJR482" s="6"/>
      <c r="AJS482" s="6"/>
      <c r="AJT482" s="6"/>
      <c r="AJU482" s="6"/>
      <c r="AJV482" s="6"/>
      <c r="AJW482" s="6"/>
      <c r="AJX482" s="6"/>
      <c r="AJY482" s="6"/>
      <c r="AJZ482" s="6"/>
      <c r="AKA482" s="6"/>
      <c r="AKB482" s="6"/>
      <c r="AKC482" s="6"/>
      <c r="AKD482" s="6"/>
      <c r="AKE482" s="6"/>
      <c r="AKF482" s="6"/>
      <c r="AKG482" s="6"/>
      <c r="AKH482" s="6"/>
      <c r="AKI482" s="6"/>
      <c r="AKJ482" s="6"/>
      <c r="AKK482" s="6"/>
      <c r="AKL482" s="6"/>
      <c r="AKM482" s="6"/>
      <c r="AKN482" s="6"/>
      <c r="AKO482" s="6"/>
      <c r="AKP482" s="6"/>
      <c r="AKQ482" s="6"/>
      <c r="AKR482" s="6"/>
      <c r="AKS482" s="6"/>
      <c r="AKT482" s="6"/>
      <c r="AKU482" s="6"/>
      <c r="AKV482" s="6"/>
      <c r="AKW482" s="6"/>
      <c r="AKX482" s="6"/>
      <c r="AKY482" s="6"/>
      <c r="AKZ482" s="6"/>
      <c r="ALA482" s="6"/>
      <c r="ALB482" s="6"/>
      <c r="ALC482" s="6"/>
      <c r="ALD482" s="6"/>
      <c r="ALE482" s="6"/>
      <c r="ALF482" s="6"/>
      <c r="ALG482" s="6"/>
      <c r="ALH482" s="6"/>
      <c r="ALI482" s="6"/>
      <c r="ALJ482" s="6"/>
      <c r="ALK482" s="6"/>
      <c r="ALL482" s="6"/>
      <c r="ALM482" s="6"/>
      <c r="ALN482" s="6"/>
      <c r="ALO482" s="6"/>
      <c r="ALP482" s="6"/>
      <c r="ALQ482" s="6"/>
      <c r="ALR482" s="6"/>
      <c r="ALS482" s="6"/>
      <c r="ALT482" s="6"/>
      <c r="ALU482" s="6"/>
      <c r="ALV482" s="6"/>
      <c r="ALW482" s="6"/>
      <c r="ALX482" s="6"/>
      <c r="ALY482" s="6"/>
      <c r="ALZ482" s="6"/>
      <c r="AMA482" s="6"/>
      <c r="AMB482" s="6"/>
      <c r="AMC482" s="6"/>
      <c r="AMD482" s="6"/>
      <c r="AME482" s="0"/>
      <c r="AMF482" s="0"/>
      <c r="AMG482" s="0"/>
      <c r="AMH482" s="0"/>
      <c r="AMI482" s="0"/>
      <c r="AMJ482" s="0"/>
    </row>
    <row r="483" s="4" customFormat="true" ht="12.8" hidden="false" customHeight="false" outlineLevel="0" collapsed="false">
      <c r="A483" s="4" t="s">
        <v>504</v>
      </c>
      <c r="B483" s="4" t="str">
        <f aca="false">LEFT(A483,FIND(" ",A483)-1)</f>
        <v>Drago</v>
      </c>
      <c r="C483" s="4" t="str">
        <f aca="false">RIGHT(A483,LEN(A483)-FIND(" ",A483))</f>
        <v>Tomić</v>
      </c>
      <c r="D483" s="3" t="n">
        <v>64510925654</v>
      </c>
      <c r="E483" s="3"/>
      <c r="F483" s="4" t="n">
        <f aca="false">$J$1-J483</f>
        <v>2001</v>
      </c>
      <c r="G483" s="4" t="s">
        <v>505</v>
      </c>
      <c r="H483" s="4" t="s">
        <v>358</v>
      </c>
      <c r="I483" s="4" t="s">
        <v>26</v>
      </c>
      <c r="J483" s="4" t="n">
        <v>21</v>
      </c>
      <c r="N483" s="1" t="s">
        <v>18</v>
      </c>
      <c r="AME483" s="0"/>
      <c r="AMF483" s="0"/>
      <c r="AMG483" s="0"/>
      <c r="AMH483" s="0"/>
      <c r="AMI483" s="0"/>
      <c r="AMJ483" s="0"/>
    </row>
    <row r="484" customFormat="false" ht="12.8" hidden="false" customHeight="false" outlineLevel="0" collapsed="false">
      <c r="A484" s="1" t="s">
        <v>506</v>
      </c>
      <c r="B484" s="1" t="str">
        <f aca="false">LEFT(A484,FIND(" ",A484)-1)</f>
        <v>Lana</v>
      </c>
      <c r="C484" s="1" t="str">
        <f aca="false">RIGHT(A484,LEN(A484)-FIND(" ",A484))</f>
        <v>Tomić</v>
      </c>
      <c r="D484" s="2" t="n">
        <v>32855402880</v>
      </c>
      <c r="E484" s="3" t="n">
        <v>64510925654</v>
      </c>
      <c r="F484" s="1" t="n">
        <f aca="false">$J$1-J484</f>
        <v>2002</v>
      </c>
      <c r="G484" s="1" t="str">
        <f aca="false">G483</f>
        <v>OB_094</v>
      </c>
      <c r="H484" s="1" t="s">
        <v>358</v>
      </c>
      <c r="I484" s="1" t="s">
        <v>16</v>
      </c>
      <c r="J484" s="1" t="n">
        <v>20</v>
      </c>
      <c r="N484" s="1" t="s">
        <v>18</v>
      </c>
    </row>
    <row r="485" customFormat="false" ht="12.8" hidden="false" customHeight="false" outlineLevel="0" collapsed="false">
      <c r="A485" s="1" t="s">
        <v>507</v>
      </c>
      <c r="B485" s="1" t="str">
        <f aca="false">LEFT(A485,FIND(" ",A485)-1)</f>
        <v>Jasna</v>
      </c>
      <c r="C485" s="1" t="str">
        <f aca="false">RIGHT(A485,LEN(A485)-FIND(" ",A485))</f>
        <v>Tomić</v>
      </c>
      <c r="D485" s="2" t="n">
        <v>70888175676</v>
      </c>
      <c r="E485" s="3" t="n">
        <v>64510925654</v>
      </c>
      <c r="F485" s="1" t="n">
        <f aca="false">$J$1-J485</f>
        <v>2019</v>
      </c>
      <c r="G485" s="1" t="str">
        <f aca="false">G484</f>
        <v>OB_094</v>
      </c>
      <c r="H485" s="1" t="s">
        <v>358</v>
      </c>
      <c r="I485" s="1" t="s">
        <v>20</v>
      </c>
      <c r="J485" s="1" t="n">
        <v>3</v>
      </c>
      <c r="M485" s="1" t="s">
        <v>21</v>
      </c>
      <c r="N485" s="1" t="s">
        <v>18</v>
      </c>
    </row>
    <row r="486" customFormat="false" ht="12.8" hidden="false" customHeight="false" outlineLevel="0" collapsed="false">
      <c r="A486" s="1" t="s">
        <v>508</v>
      </c>
      <c r="B486" s="1" t="str">
        <f aca="false">LEFT(A486,FIND(" ",A486)-1)</f>
        <v>Filip</v>
      </c>
      <c r="C486" s="1" t="str">
        <f aca="false">RIGHT(A486,LEN(A486)-FIND(" ",A486))</f>
        <v>Tomić</v>
      </c>
      <c r="D486" s="2" t="n">
        <v>85510612080</v>
      </c>
      <c r="E486" s="3" t="n">
        <v>64510925654</v>
      </c>
      <c r="F486" s="1" t="n">
        <f aca="false">$J$1-J486</f>
        <v>2020</v>
      </c>
      <c r="G486" s="1" t="str">
        <f aca="false">G485</f>
        <v>OB_094</v>
      </c>
      <c r="H486" s="1" t="s">
        <v>358</v>
      </c>
      <c r="I486" s="1" t="s">
        <v>23</v>
      </c>
      <c r="J486" s="1" t="n">
        <v>2</v>
      </c>
      <c r="M486" s="1" t="s">
        <v>21</v>
      </c>
      <c r="N486" s="1" t="s">
        <v>18</v>
      </c>
    </row>
    <row r="487" s="5" customFormat="true" ht="12.8" hidden="false" customHeight="false" outlineLevel="0" collapsed="false">
      <c r="B487" s="6" t="e">
        <f aca="false">LEFT(A487,FIND(" ",A487)-1)</f>
        <v>#VALUE!</v>
      </c>
      <c r="C487" s="6" t="e">
        <f aca="false">RIGHT(A487,LEN(A487)-FIND(" ",A487))</f>
        <v>#VALUE!</v>
      </c>
      <c r="D487" s="7"/>
      <c r="E487" s="7"/>
      <c r="AEU487" s="6"/>
      <c r="AEV487" s="6"/>
      <c r="AEW487" s="6"/>
      <c r="AEX487" s="6"/>
      <c r="AEY487" s="6"/>
      <c r="AEZ487" s="6"/>
      <c r="AFA487" s="6"/>
      <c r="AFB487" s="6"/>
      <c r="AFC487" s="6"/>
      <c r="AFD487" s="6"/>
      <c r="AFE487" s="6"/>
      <c r="AFF487" s="6"/>
      <c r="AFG487" s="6"/>
      <c r="AFH487" s="6"/>
      <c r="AFI487" s="6"/>
      <c r="AFJ487" s="6"/>
      <c r="AFK487" s="6"/>
      <c r="AFL487" s="6"/>
      <c r="AFM487" s="6"/>
      <c r="AFN487" s="6"/>
      <c r="AFO487" s="6"/>
      <c r="AFP487" s="6"/>
      <c r="AFQ487" s="6"/>
      <c r="AFR487" s="6"/>
      <c r="AFS487" s="6"/>
      <c r="AFT487" s="6"/>
      <c r="AFU487" s="6"/>
      <c r="AFV487" s="6"/>
      <c r="AFW487" s="6"/>
      <c r="AFX487" s="6"/>
      <c r="AFY487" s="6"/>
      <c r="AFZ487" s="6"/>
      <c r="AGA487" s="6"/>
      <c r="AGB487" s="6"/>
      <c r="AGC487" s="6"/>
      <c r="AGD487" s="6"/>
      <c r="AGE487" s="6"/>
      <c r="AGF487" s="6"/>
      <c r="AGG487" s="6"/>
      <c r="AGH487" s="6"/>
      <c r="AGI487" s="6"/>
      <c r="AGJ487" s="6"/>
      <c r="AGK487" s="6"/>
      <c r="AGL487" s="6"/>
      <c r="AGM487" s="6"/>
      <c r="AGN487" s="6"/>
      <c r="AGO487" s="6"/>
      <c r="AGP487" s="6"/>
      <c r="AGQ487" s="6"/>
      <c r="AGR487" s="6"/>
      <c r="AGS487" s="6"/>
      <c r="AGT487" s="6"/>
      <c r="AGU487" s="6"/>
      <c r="AGV487" s="6"/>
      <c r="AGW487" s="6"/>
      <c r="AGX487" s="6"/>
      <c r="AGY487" s="6"/>
      <c r="AGZ487" s="6"/>
      <c r="AHA487" s="6"/>
      <c r="AHB487" s="6"/>
      <c r="AHC487" s="6"/>
      <c r="AHD487" s="6"/>
      <c r="AHE487" s="6"/>
      <c r="AHF487" s="6"/>
      <c r="AHG487" s="6"/>
      <c r="AHH487" s="6"/>
      <c r="AHI487" s="6"/>
      <c r="AHJ487" s="6"/>
      <c r="AHK487" s="6"/>
      <c r="AHL487" s="6"/>
      <c r="AHM487" s="6"/>
      <c r="AHN487" s="6"/>
      <c r="AHO487" s="6"/>
      <c r="AHP487" s="6"/>
      <c r="AHQ487" s="6"/>
      <c r="AHR487" s="6"/>
      <c r="AHS487" s="6"/>
      <c r="AHT487" s="6"/>
      <c r="AHU487" s="6"/>
      <c r="AHV487" s="6"/>
      <c r="AHW487" s="6"/>
      <c r="AHX487" s="6"/>
      <c r="AHY487" s="6"/>
      <c r="AHZ487" s="6"/>
      <c r="AIA487" s="6"/>
      <c r="AIB487" s="6"/>
      <c r="AIC487" s="6"/>
      <c r="AID487" s="6"/>
      <c r="AIE487" s="6"/>
      <c r="AIF487" s="6"/>
      <c r="AIG487" s="6"/>
      <c r="AIH487" s="6"/>
      <c r="AII487" s="6"/>
      <c r="AIJ487" s="6"/>
      <c r="AIK487" s="6"/>
      <c r="AIL487" s="6"/>
      <c r="AIM487" s="6"/>
      <c r="AIN487" s="6"/>
      <c r="AIO487" s="6"/>
      <c r="AIP487" s="6"/>
      <c r="AIQ487" s="6"/>
      <c r="AIR487" s="6"/>
      <c r="AIS487" s="6"/>
      <c r="AIT487" s="6"/>
      <c r="AIU487" s="6"/>
      <c r="AIV487" s="6"/>
      <c r="AIW487" s="6"/>
      <c r="AIX487" s="6"/>
      <c r="AIY487" s="6"/>
      <c r="AIZ487" s="6"/>
      <c r="AJA487" s="6"/>
      <c r="AJB487" s="6"/>
      <c r="AJC487" s="6"/>
      <c r="AJD487" s="6"/>
      <c r="AJE487" s="6"/>
      <c r="AJF487" s="6"/>
      <c r="AJG487" s="6"/>
      <c r="AJH487" s="6"/>
      <c r="AJI487" s="6"/>
      <c r="AJJ487" s="6"/>
      <c r="AJK487" s="6"/>
      <c r="AJL487" s="6"/>
      <c r="AJM487" s="6"/>
      <c r="AJN487" s="6"/>
      <c r="AJO487" s="6"/>
      <c r="AJP487" s="6"/>
      <c r="AJQ487" s="6"/>
      <c r="AJR487" s="6"/>
      <c r="AJS487" s="6"/>
      <c r="AJT487" s="6"/>
      <c r="AJU487" s="6"/>
      <c r="AJV487" s="6"/>
      <c r="AJW487" s="6"/>
      <c r="AJX487" s="6"/>
      <c r="AJY487" s="6"/>
      <c r="AJZ487" s="6"/>
      <c r="AKA487" s="6"/>
      <c r="AKB487" s="6"/>
      <c r="AKC487" s="6"/>
      <c r="AKD487" s="6"/>
      <c r="AKE487" s="6"/>
      <c r="AKF487" s="6"/>
      <c r="AKG487" s="6"/>
      <c r="AKH487" s="6"/>
      <c r="AKI487" s="6"/>
      <c r="AKJ487" s="6"/>
      <c r="AKK487" s="6"/>
      <c r="AKL487" s="6"/>
      <c r="AKM487" s="6"/>
      <c r="AKN487" s="6"/>
      <c r="AKO487" s="6"/>
      <c r="AKP487" s="6"/>
      <c r="AKQ487" s="6"/>
      <c r="AKR487" s="6"/>
      <c r="AKS487" s="6"/>
      <c r="AKT487" s="6"/>
      <c r="AKU487" s="6"/>
      <c r="AKV487" s="6"/>
      <c r="AKW487" s="6"/>
      <c r="AKX487" s="6"/>
      <c r="AKY487" s="6"/>
      <c r="AKZ487" s="6"/>
      <c r="ALA487" s="6"/>
      <c r="ALB487" s="6"/>
      <c r="ALC487" s="6"/>
      <c r="ALD487" s="6"/>
      <c r="ALE487" s="6"/>
      <c r="ALF487" s="6"/>
      <c r="ALG487" s="6"/>
      <c r="ALH487" s="6"/>
      <c r="ALI487" s="6"/>
      <c r="ALJ487" s="6"/>
      <c r="ALK487" s="6"/>
      <c r="ALL487" s="6"/>
      <c r="ALM487" s="6"/>
      <c r="ALN487" s="6"/>
      <c r="ALO487" s="6"/>
      <c r="ALP487" s="6"/>
      <c r="ALQ487" s="6"/>
      <c r="ALR487" s="6"/>
      <c r="ALS487" s="6"/>
      <c r="ALT487" s="6"/>
      <c r="ALU487" s="6"/>
      <c r="ALV487" s="6"/>
      <c r="ALW487" s="6"/>
      <c r="ALX487" s="6"/>
      <c r="ALY487" s="6"/>
      <c r="ALZ487" s="6"/>
      <c r="AMA487" s="6"/>
      <c r="AMB487" s="6"/>
      <c r="AMC487" s="6"/>
      <c r="AMD487" s="6"/>
      <c r="AME487" s="0"/>
      <c r="AMF487" s="0"/>
      <c r="AMG487" s="0"/>
      <c r="AMH487" s="0"/>
      <c r="AMI487" s="0"/>
      <c r="AMJ487" s="0"/>
    </row>
    <row r="488" s="4" customFormat="true" ht="12.8" hidden="false" customHeight="false" outlineLevel="0" collapsed="false">
      <c r="A488" s="4" t="s">
        <v>509</v>
      </c>
      <c r="B488" s="4" t="str">
        <f aca="false">LEFT(A488,FIND(" ",A488)-1)</f>
        <v>Arijan</v>
      </c>
      <c r="C488" s="4" t="str">
        <f aca="false">RIGHT(A488,LEN(A488)-FIND(" ",A488))</f>
        <v>Kovačić</v>
      </c>
      <c r="D488" s="3" t="n">
        <v>31654691489</v>
      </c>
      <c r="E488" s="3"/>
      <c r="F488" s="4" t="n">
        <f aca="false">$J$1-J488</f>
        <v>1987</v>
      </c>
      <c r="G488" s="4" t="s">
        <v>510</v>
      </c>
      <c r="H488" s="4" t="s">
        <v>358</v>
      </c>
      <c r="I488" s="4" t="s">
        <v>26</v>
      </c>
      <c r="J488" s="4" t="n">
        <v>35</v>
      </c>
      <c r="N488" s="1" t="s">
        <v>18</v>
      </c>
      <c r="AME488" s="0"/>
      <c r="AMF488" s="0"/>
      <c r="AMG488" s="0"/>
      <c r="AMH488" s="0"/>
      <c r="AMI488" s="0"/>
      <c r="AMJ488" s="0"/>
    </row>
    <row r="489" customFormat="false" ht="12.8" hidden="false" customHeight="false" outlineLevel="0" collapsed="false">
      <c r="A489" s="1" t="s">
        <v>511</v>
      </c>
      <c r="B489" s="1" t="str">
        <f aca="false">LEFT(A489,FIND(" ",A489)-1)</f>
        <v>Selena</v>
      </c>
      <c r="C489" s="1" t="str">
        <f aca="false">RIGHT(A489,LEN(A489)-FIND(" ",A489))</f>
        <v>Kovačić</v>
      </c>
      <c r="D489" s="2" t="n">
        <v>21839079314</v>
      </c>
      <c r="E489" s="3" t="n">
        <v>31654691489</v>
      </c>
      <c r="F489" s="1" t="n">
        <f aca="false">$J$1-J489</f>
        <v>1990</v>
      </c>
      <c r="G489" s="1" t="str">
        <f aca="false">G488</f>
        <v>OB_095</v>
      </c>
      <c r="H489" s="1" t="s">
        <v>358</v>
      </c>
      <c r="I489" s="1" t="s">
        <v>16</v>
      </c>
      <c r="J489" s="1" t="n">
        <v>32</v>
      </c>
      <c r="N489" s="1" t="s">
        <v>18</v>
      </c>
    </row>
    <row r="490" customFormat="false" ht="12.8" hidden="false" customHeight="false" outlineLevel="0" collapsed="false">
      <c r="A490" s="1" t="s">
        <v>512</v>
      </c>
      <c r="B490" s="1" t="str">
        <f aca="false">LEFT(A490,FIND(" ",A490)-1)</f>
        <v>Petra</v>
      </c>
      <c r="C490" s="1" t="str">
        <f aca="false">RIGHT(A490,LEN(A490)-FIND(" ",A490))</f>
        <v>Kovačić</v>
      </c>
      <c r="D490" s="2" t="n">
        <v>82041874605</v>
      </c>
      <c r="E490" s="3" t="n">
        <v>31654691489</v>
      </c>
      <c r="F490" s="1" t="n">
        <f aca="false">$J$1-J490</f>
        <v>2010</v>
      </c>
      <c r="G490" s="1" t="str">
        <f aca="false">G489</f>
        <v>OB_095</v>
      </c>
      <c r="H490" s="1" t="s">
        <v>358</v>
      </c>
      <c r="I490" s="1" t="s">
        <v>20</v>
      </c>
      <c r="J490" s="1" t="n">
        <v>12</v>
      </c>
      <c r="L490" s="1" t="s">
        <v>21</v>
      </c>
      <c r="M490" s="1" t="s">
        <v>21</v>
      </c>
      <c r="N490" s="1" t="s">
        <v>18</v>
      </c>
    </row>
    <row r="491" s="5" customFormat="true" ht="12.8" hidden="false" customHeight="false" outlineLevel="0" collapsed="false">
      <c r="B491" s="6" t="e">
        <f aca="false">LEFT(A491,FIND(" ",A491)-1)</f>
        <v>#VALUE!</v>
      </c>
      <c r="C491" s="6" t="e">
        <f aca="false">RIGHT(A491,LEN(A491)-FIND(" ",A491))</f>
        <v>#VALUE!</v>
      </c>
      <c r="D491" s="7"/>
      <c r="E491" s="7"/>
      <c r="J491" s="6"/>
      <c r="AEU491" s="6"/>
      <c r="AEV491" s="6"/>
      <c r="AEW491" s="6"/>
      <c r="AEX491" s="6"/>
      <c r="AEY491" s="6"/>
      <c r="AEZ491" s="6"/>
      <c r="AFA491" s="6"/>
      <c r="AFB491" s="6"/>
      <c r="AFC491" s="6"/>
      <c r="AFD491" s="6"/>
      <c r="AFE491" s="6"/>
      <c r="AFF491" s="6"/>
      <c r="AFG491" s="6"/>
      <c r="AFH491" s="6"/>
      <c r="AFI491" s="6"/>
      <c r="AFJ491" s="6"/>
      <c r="AFK491" s="6"/>
      <c r="AFL491" s="6"/>
      <c r="AFM491" s="6"/>
      <c r="AFN491" s="6"/>
      <c r="AFO491" s="6"/>
      <c r="AFP491" s="6"/>
      <c r="AFQ491" s="6"/>
      <c r="AFR491" s="6"/>
      <c r="AFS491" s="6"/>
      <c r="AFT491" s="6"/>
      <c r="AFU491" s="6"/>
      <c r="AFV491" s="6"/>
      <c r="AFW491" s="6"/>
      <c r="AFX491" s="6"/>
      <c r="AFY491" s="6"/>
      <c r="AFZ491" s="6"/>
      <c r="AGA491" s="6"/>
      <c r="AGB491" s="6"/>
      <c r="AGC491" s="6"/>
      <c r="AGD491" s="6"/>
      <c r="AGE491" s="6"/>
      <c r="AGF491" s="6"/>
      <c r="AGG491" s="6"/>
      <c r="AGH491" s="6"/>
      <c r="AGI491" s="6"/>
      <c r="AGJ491" s="6"/>
      <c r="AGK491" s="6"/>
      <c r="AGL491" s="6"/>
      <c r="AGM491" s="6"/>
      <c r="AGN491" s="6"/>
      <c r="AGO491" s="6"/>
      <c r="AGP491" s="6"/>
      <c r="AGQ491" s="6"/>
      <c r="AGR491" s="6"/>
      <c r="AGS491" s="6"/>
      <c r="AGT491" s="6"/>
      <c r="AGU491" s="6"/>
      <c r="AGV491" s="6"/>
      <c r="AGW491" s="6"/>
      <c r="AGX491" s="6"/>
      <c r="AGY491" s="6"/>
      <c r="AGZ491" s="6"/>
      <c r="AHA491" s="6"/>
      <c r="AHB491" s="6"/>
      <c r="AHC491" s="6"/>
      <c r="AHD491" s="6"/>
      <c r="AHE491" s="6"/>
      <c r="AHF491" s="6"/>
      <c r="AHG491" s="6"/>
      <c r="AHH491" s="6"/>
      <c r="AHI491" s="6"/>
      <c r="AHJ491" s="6"/>
      <c r="AHK491" s="6"/>
      <c r="AHL491" s="6"/>
      <c r="AHM491" s="6"/>
      <c r="AHN491" s="6"/>
      <c r="AHO491" s="6"/>
      <c r="AHP491" s="6"/>
      <c r="AHQ491" s="6"/>
      <c r="AHR491" s="6"/>
      <c r="AHS491" s="6"/>
      <c r="AHT491" s="6"/>
      <c r="AHU491" s="6"/>
      <c r="AHV491" s="6"/>
      <c r="AHW491" s="6"/>
      <c r="AHX491" s="6"/>
      <c r="AHY491" s="6"/>
      <c r="AHZ491" s="6"/>
      <c r="AIA491" s="6"/>
      <c r="AIB491" s="6"/>
      <c r="AIC491" s="6"/>
      <c r="AID491" s="6"/>
      <c r="AIE491" s="6"/>
      <c r="AIF491" s="6"/>
      <c r="AIG491" s="6"/>
      <c r="AIH491" s="6"/>
      <c r="AII491" s="6"/>
      <c r="AIJ491" s="6"/>
      <c r="AIK491" s="6"/>
      <c r="AIL491" s="6"/>
      <c r="AIM491" s="6"/>
      <c r="AIN491" s="6"/>
      <c r="AIO491" s="6"/>
      <c r="AIP491" s="6"/>
      <c r="AIQ491" s="6"/>
      <c r="AIR491" s="6"/>
      <c r="AIS491" s="6"/>
      <c r="AIT491" s="6"/>
      <c r="AIU491" s="6"/>
      <c r="AIV491" s="6"/>
      <c r="AIW491" s="6"/>
      <c r="AIX491" s="6"/>
      <c r="AIY491" s="6"/>
      <c r="AIZ491" s="6"/>
      <c r="AJA491" s="6"/>
      <c r="AJB491" s="6"/>
      <c r="AJC491" s="6"/>
      <c r="AJD491" s="6"/>
      <c r="AJE491" s="6"/>
      <c r="AJF491" s="6"/>
      <c r="AJG491" s="6"/>
      <c r="AJH491" s="6"/>
      <c r="AJI491" s="6"/>
      <c r="AJJ491" s="6"/>
      <c r="AJK491" s="6"/>
      <c r="AJL491" s="6"/>
      <c r="AJM491" s="6"/>
      <c r="AJN491" s="6"/>
      <c r="AJO491" s="6"/>
      <c r="AJP491" s="6"/>
      <c r="AJQ491" s="6"/>
      <c r="AJR491" s="6"/>
      <c r="AJS491" s="6"/>
      <c r="AJT491" s="6"/>
      <c r="AJU491" s="6"/>
      <c r="AJV491" s="6"/>
      <c r="AJW491" s="6"/>
      <c r="AJX491" s="6"/>
      <c r="AJY491" s="6"/>
      <c r="AJZ491" s="6"/>
      <c r="AKA491" s="6"/>
      <c r="AKB491" s="6"/>
      <c r="AKC491" s="6"/>
      <c r="AKD491" s="6"/>
      <c r="AKE491" s="6"/>
      <c r="AKF491" s="6"/>
      <c r="AKG491" s="6"/>
      <c r="AKH491" s="6"/>
      <c r="AKI491" s="6"/>
      <c r="AKJ491" s="6"/>
      <c r="AKK491" s="6"/>
      <c r="AKL491" s="6"/>
      <c r="AKM491" s="6"/>
      <c r="AKN491" s="6"/>
      <c r="AKO491" s="6"/>
      <c r="AKP491" s="6"/>
      <c r="AKQ491" s="6"/>
      <c r="AKR491" s="6"/>
      <c r="AKS491" s="6"/>
      <c r="AKT491" s="6"/>
      <c r="AKU491" s="6"/>
      <c r="AKV491" s="6"/>
      <c r="AKW491" s="6"/>
      <c r="AKX491" s="6"/>
      <c r="AKY491" s="6"/>
      <c r="AKZ491" s="6"/>
      <c r="ALA491" s="6"/>
      <c r="ALB491" s="6"/>
      <c r="ALC491" s="6"/>
      <c r="ALD491" s="6"/>
      <c r="ALE491" s="6"/>
      <c r="ALF491" s="6"/>
      <c r="ALG491" s="6"/>
      <c r="ALH491" s="6"/>
      <c r="ALI491" s="6"/>
      <c r="ALJ491" s="6"/>
      <c r="ALK491" s="6"/>
      <c r="ALL491" s="6"/>
      <c r="ALM491" s="6"/>
      <c r="ALN491" s="6"/>
      <c r="ALO491" s="6"/>
      <c r="ALP491" s="6"/>
      <c r="ALQ491" s="6"/>
      <c r="ALR491" s="6"/>
      <c r="ALS491" s="6"/>
      <c r="ALT491" s="6"/>
      <c r="ALU491" s="6"/>
      <c r="ALV491" s="6"/>
      <c r="ALW491" s="6"/>
      <c r="ALX491" s="6"/>
      <c r="ALY491" s="6"/>
      <c r="ALZ491" s="6"/>
      <c r="AMA491" s="6"/>
      <c r="AMB491" s="6"/>
      <c r="AMC491" s="6"/>
      <c r="AMD491" s="6"/>
      <c r="AME491" s="0"/>
      <c r="AMF491" s="0"/>
      <c r="AMG491" s="0"/>
      <c r="AMH491" s="0"/>
      <c r="AMI491" s="0"/>
      <c r="AMJ491" s="0"/>
    </row>
    <row r="492" s="4" customFormat="true" ht="12.8" hidden="false" customHeight="false" outlineLevel="0" collapsed="false">
      <c r="A492" s="4" t="s">
        <v>513</v>
      </c>
      <c r="B492" s="4" t="str">
        <f aca="false">LEFT(A492,FIND(" ",A492)-1)</f>
        <v>Tomislav</v>
      </c>
      <c r="C492" s="4" t="str">
        <f aca="false">RIGHT(A492,LEN(A492)-FIND(" ",A492))</f>
        <v>Matijević</v>
      </c>
      <c r="D492" s="3" t="n">
        <v>34974445641</v>
      </c>
      <c r="E492" s="3"/>
      <c r="F492" s="4" t="n">
        <f aca="false">$J$1-J492</f>
        <v>1997</v>
      </c>
      <c r="G492" s="4" t="s">
        <v>514</v>
      </c>
      <c r="H492" s="4" t="s">
        <v>358</v>
      </c>
      <c r="I492" s="4" t="s">
        <v>26</v>
      </c>
      <c r="J492" s="4" t="n">
        <v>25</v>
      </c>
      <c r="N492" s="1" t="s">
        <v>18</v>
      </c>
      <c r="AME492" s="0"/>
      <c r="AMF492" s="0"/>
      <c r="AMG492" s="0"/>
      <c r="AMH492" s="0"/>
      <c r="AMI492" s="0"/>
      <c r="AMJ492" s="0"/>
    </row>
    <row r="493" customFormat="false" ht="12.8" hidden="false" customHeight="false" outlineLevel="0" collapsed="false">
      <c r="A493" s="1" t="s">
        <v>515</v>
      </c>
      <c r="B493" s="1" t="str">
        <f aca="false">LEFT(A493,FIND(" ",A493)-1)</f>
        <v>Slavica</v>
      </c>
      <c r="C493" s="1" t="str">
        <f aca="false">RIGHT(A493,LEN(A493)-FIND(" ",A493))</f>
        <v>Matijević</v>
      </c>
      <c r="D493" s="2" t="n">
        <v>66277239090</v>
      </c>
      <c r="E493" s="3" t="n">
        <v>34974445641</v>
      </c>
      <c r="F493" s="1" t="n">
        <f aca="false">$J$1-J493</f>
        <v>1996</v>
      </c>
      <c r="G493" s="1" t="str">
        <f aca="false">G492</f>
        <v>OB_096</v>
      </c>
      <c r="H493" s="1" t="s">
        <v>358</v>
      </c>
      <c r="I493" s="1" t="s">
        <v>16</v>
      </c>
      <c r="J493" s="1" t="n">
        <v>26</v>
      </c>
      <c r="N493" s="1" t="s">
        <v>18</v>
      </c>
    </row>
    <row r="494" customFormat="false" ht="12.8" hidden="false" customHeight="false" outlineLevel="0" collapsed="false">
      <c r="A494" s="1" t="s">
        <v>516</v>
      </c>
      <c r="B494" s="1" t="str">
        <f aca="false">LEFT(A494,FIND(" ",A494)-1)</f>
        <v>Danica</v>
      </c>
      <c r="C494" s="1" t="str">
        <f aca="false">RIGHT(A494,LEN(A494)-FIND(" ",A494))</f>
        <v>Matijević</v>
      </c>
      <c r="D494" s="2" t="n">
        <v>83912923319</v>
      </c>
      <c r="E494" s="3" t="n">
        <v>34974445641</v>
      </c>
      <c r="F494" s="1" t="n">
        <f aca="false">$J$1-J494</f>
        <v>2014</v>
      </c>
      <c r="G494" s="1" t="str">
        <f aca="false">G493</f>
        <v>OB_096</v>
      </c>
      <c r="H494" s="1" t="s">
        <v>358</v>
      </c>
      <c r="I494" s="1" t="s">
        <v>20</v>
      </c>
      <c r="J494" s="1" t="n">
        <v>8</v>
      </c>
      <c r="L494" s="1" t="s">
        <v>21</v>
      </c>
      <c r="M494" s="1" t="s">
        <v>21</v>
      </c>
      <c r="N494" s="1" t="s">
        <v>18</v>
      </c>
    </row>
    <row r="495" customFormat="false" ht="12.8" hidden="false" customHeight="false" outlineLevel="0" collapsed="false">
      <c r="A495" s="1" t="s">
        <v>517</v>
      </c>
      <c r="B495" s="1" t="str">
        <f aca="false">LEFT(A495,FIND(" ",A495)-1)</f>
        <v>Zlatko</v>
      </c>
      <c r="C495" s="1" t="str">
        <f aca="false">RIGHT(A495,LEN(A495)-FIND(" ",A495))</f>
        <v>Matijević</v>
      </c>
      <c r="D495" s="2" t="n">
        <v>27042939919</v>
      </c>
      <c r="E495" s="3" t="n">
        <v>34974445641</v>
      </c>
      <c r="F495" s="1" t="n">
        <f aca="false">$J$1-J495</f>
        <v>2020</v>
      </c>
      <c r="G495" s="1" t="str">
        <f aca="false">G494</f>
        <v>OB_096</v>
      </c>
      <c r="H495" s="1" t="s">
        <v>358</v>
      </c>
      <c r="I495" s="1" t="s">
        <v>23</v>
      </c>
      <c r="J495" s="1" t="n">
        <v>2</v>
      </c>
      <c r="M495" s="1" t="s">
        <v>21</v>
      </c>
      <c r="N495" s="1" t="s">
        <v>18</v>
      </c>
    </row>
    <row r="496" customFormat="false" ht="12.8" hidden="false" customHeight="false" outlineLevel="0" collapsed="false">
      <c r="A496" s="1" t="s">
        <v>518</v>
      </c>
      <c r="B496" s="1" t="str">
        <f aca="false">LEFT(A496,FIND(" ",A496)-1)</f>
        <v>Nives</v>
      </c>
      <c r="C496" s="1" t="str">
        <f aca="false">RIGHT(A496,LEN(A496)-FIND(" ",A496))</f>
        <v>Matijević</v>
      </c>
      <c r="D496" s="2" t="n">
        <v>10480494045</v>
      </c>
      <c r="E496" s="3" t="n">
        <v>34974445641</v>
      </c>
      <c r="F496" s="1" t="n">
        <f aca="false">$J$1-J496</f>
        <v>2021</v>
      </c>
      <c r="G496" s="1" t="str">
        <f aca="false">G495</f>
        <v>OB_096</v>
      </c>
      <c r="H496" s="1" t="s">
        <v>358</v>
      </c>
      <c r="I496" s="1" t="s">
        <v>50</v>
      </c>
      <c r="J496" s="1" t="n">
        <v>1</v>
      </c>
      <c r="M496" s="1" t="s">
        <v>21</v>
      </c>
      <c r="N496" s="1" t="s">
        <v>18</v>
      </c>
    </row>
    <row r="497" s="5" customFormat="true" ht="12.8" hidden="false" customHeight="false" outlineLevel="0" collapsed="false">
      <c r="B497" s="6" t="e">
        <f aca="false">LEFT(A497,FIND(" ",A497)-1)</f>
        <v>#VALUE!</v>
      </c>
      <c r="C497" s="6" t="e">
        <f aca="false">RIGHT(A497,LEN(A497)-FIND(" ",A497))</f>
        <v>#VALUE!</v>
      </c>
      <c r="D497" s="7"/>
      <c r="E497" s="7"/>
      <c r="AEU497" s="6"/>
      <c r="AEV497" s="6"/>
      <c r="AEW497" s="6"/>
      <c r="AEX497" s="6"/>
      <c r="AEY497" s="6"/>
      <c r="AEZ497" s="6"/>
      <c r="AFA497" s="6"/>
      <c r="AFB497" s="6"/>
      <c r="AFC497" s="6"/>
      <c r="AFD497" s="6"/>
      <c r="AFE497" s="6"/>
      <c r="AFF497" s="6"/>
      <c r="AFG497" s="6"/>
      <c r="AFH497" s="6"/>
      <c r="AFI497" s="6"/>
      <c r="AFJ497" s="6"/>
      <c r="AFK497" s="6"/>
      <c r="AFL497" s="6"/>
      <c r="AFM497" s="6"/>
      <c r="AFN497" s="6"/>
      <c r="AFO497" s="6"/>
      <c r="AFP497" s="6"/>
      <c r="AFQ497" s="6"/>
      <c r="AFR497" s="6"/>
      <c r="AFS497" s="6"/>
      <c r="AFT497" s="6"/>
      <c r="AFU497" s="6"/>
      <c r="AFV497" s="6"/>
      <c r="AFW497" s="6"/>
      <c r="AFX497" s="6"/>
      <c r="AFY497" s="6"/>
      <c r="AFZ497" s="6"/>
      <c r="AGA497" s="6"/>
      <c r="AGB497" s="6"/>
      <c r="AGC497" s="6"/>
      <c r="AGD497" s="6"/>
      <c r="AGE497" s="6"/>
      <c r="AGF497" s="6"/>
      <c r="AGG497" s="6"/>
      <c r="AGH497" s="6"/>
      <c r="AGI497" s="6"/>
      <c r="AGJ497" s="6"/>
      <c r="AGK497" s="6"/>
      <c r="AGL497" s="6"/>
      <c r="AGM497" s="6"/>
      <c r="AGN497" s="6"/>
      <c r="AGO497" s="6"/>
      <c r="AGP497" s="6"/>
      <c r="AGQ497" s="6"/>
      <c r="AGR497" s="6"/>
      <c r="AGS497" s="6"/>
      <c r="AGT497" s="6"/>
      <c r="AGU497" s="6"/>
      <c r="AGV497" s="6"/>
      <c r="AGW497" s="6"/>
      <c r="AGX497" s="6"/>
      <c r="AGY497" s="6"/>
      <c r="AGZ497" s="6"/>
      <c r="AHA497" s="6"/>
      <c r="AHB497" s="6"/>
      <c r="AHC497" s="6"/>
      <c r="AHD497" s="6"/>
      <c r="AHE497" s="6"/>
      <c r="AHF497" s="6"/>
      <c r="AHG497" s="6"/>
      <c r="AHH497" s="6"/>
      <c r="AHI497" s="6"/>
      <c r="AHJ497" s="6"/>
      <c r="AHK497" s="6"/>
      <c r="AHL497" s="6"/>
      <c r="AHM497" s="6"/>
      <c r="AHN497" s="6"/>
      <c r="AHO497" s="6"/>
      <c r="AHP497" s="6"/>
      <c r="AHQ497" s="6"/>
      <c r="AHR497" s="6"/>
      <c r="AHS497" s="6"/>
      <c r="AHT497" s="6"/>
      <c r="AHU497" s="6"/>
      <c r="AHV497" s="6"/>
      <c r="AHW497" s="6"/>
      <c r="AHX497" s="6"/>
      <c r="AHY497" s="6"/>
      <c r="AHZ497" s="6"/>
      <c r="AIA497" s="6"/>
      <c r="AIB497" s="6"/>
      <c r="AIC497" s="6"/>
      <c r="AID497" s="6"/>
      <c r="AIE497" s="6"/>
      <c r="AIF497" s="6"/>
      <c r="AIG497" s="6"/>
      <c r="AIH497" s="6"/>
      <c r="AII497" s="6"/>
      <c r="AIJ497" s="6"/>
      <c r="AIK497" s="6"/>
      <c r="AIL497" s="6"/>
      <c r="AIM497" s="6"/>
      <c r="AIN497" s="6"/>
      <c r="AIO497" s="6"/>
      <c r="AIP497" s="6"/>
      <c r="AIQ497" s="6"/>
      <c r="AIR497" s="6"/>
      <c r="AIS497" s="6"/>
      <c r="AIT497" s="6"/>
      <c r="AIU497" s="6"/>
      <c r="AIV497" s="6"/>
      <c r="AIW497" s="6"/>
      <c r="AIX497" s="6"/>
      <c r="AIY497" s="6"/>
      <c r="AIZ497" s="6"/>
      <c r="AJA497" s="6"/>
      <c r="AJB497" s="6"/>
      <c r="AJC497" s="6"/>
      <c r="AJD497" s="6"/>
      <c r="AJE497" s="6"/>
      <c r="AJF497" s="6"/>
      <c r="AJG497" s="6"/>
      <c r="AJH497" s="6"/>
      <c r="AJI497" s="6"/>
      <c r="AJJ497" s="6"/>
      <c r="AJK497" s="6"/>
      <c r="AJL497" s="6"/>
      <c r="AJM497" s="6"/>
      <c r="AJN497" s="6"/>
      <c r="AJO497" s="6"/>
      <c r="AJP497" s="6"/>
      <c r="AJQ497" s="6"/>
      <c r="AJR497" s="6"/>
      <c r="AJS497" s="6"/>
      <c r="AJT497" s="6"/>
      <c r="AJU497" s="6"/>
      <c r="AJV497" s="6"/>
      <c r="AJW497" s="6"/>
      <c r="AJX497" s="6"/>
      <c r="AJY497" s="6"/>
      <c r="AJZ497" s="6"/>
      <c r="AKA497" s="6"/>
      <c r="AKB497" s="6"/>
      <c r="AKC497" s="6"/>
      <c r="AKD497" s="6"/>
      <c r="AKE497" s="6"/>
      <c r="AKF497" s="6"/>
      <c r="AKG497" s="6"/>
      <c r="AKH497" s="6"/>
      <c r="AKI497" s="6"/>
      <c r="AKJ497" s="6"/>
      <c r="AKK497" s="6"/>
      <c r="AKL497" s="6"/>
      <c r="AKM497" s="6"/>
      <c r="AKN497" s="6"/>
      <c r="AKO497" s="6"/>
      <c r="AKP497" s="6"/>
      <c r="AKQ497" s="6"/>
      <c r="AKR497" s="6"/>
      <c r="AKS497" s="6"/>
      <c r="AKT497" s="6"/>
      <c r="AKU497" s="6"/>
      <c r="AKV497" s="6"/>
      <c r="AKW497" s="6"/>
      <c r="AKX497" s="6"/>
      <c r="AKY497" s="6"/>
      <c r="AKZ497" s="6"/>
      <c r="ALA497" s="6"/>
      <c r="ALB497" s="6"/>
      <c r="ALC497" s="6"/>
      <c r="ALD497" s="6"/>
      <c r="ALE497" s="6"/>
      <c r="ALF497" s="6"/>
      <c r="ALG497" s="6"/>
      <c r="ALH497" s="6"/>
      <c r="ALI497" s="6"/>
      <c r="ALJ497" s="6"/>
      <c r="ALK497" s="6"/>
      <c r="ALL497" s="6"/>
      <c r="ALM497" s="6"/>
      <c r="ALN497" s="6"/>
      <c r="ALO497" s="6"/>
      <c r="ALP497" s="6"/>
      <c r="ALQ497" s="6"/>
      <c r="ALR497" s="6"/>
      <c r="ALS497" s="6"/>
      <c r="ALT497" s="6"/>
      <c r="ALU497" s="6"/>
      <c r="ALV497" s="6"/>
      <c r="ALW497" s="6"/>
      <c r="ALX497" s="6"/>
      <c r="ALY497" s="6"/>
      <c r="ALZ497" s="6"/>
      <c r="AMA497" s="6"/>
      <c r="AMB497" s="6"/>
      <c r="AMC497" s="6"/>
      <c r="AMD497" s="6"/>
      <c r="AME497" s="0"/>
      <c r="AMF497" s="0"/>
      <c r="AMG497" s="0"/>
      <c r="AMH497" s="0"/>
      <c r="AMI497" s="0"/>
      <c r="AMJ497" s="0"/>
    </row>
    <row r="498" s="4" customFormat="true" ht="12.8" hidden="false" customHeight="false" outlineLevel="0" collapsed="false">
      <c r="A498" s="4" t="s">
        <v>519</v>
      </c>
      <c r="B498" s="4" t="str">
        <f aca="false">LEFT(A498,FIND(" ",A498)-1)</f>
        <v>Jan</v>
      </c>
      <c r="C498" s="4" t="str">
        <f aca="false">RIGHT(A498,LEN(A498)-FIND(" ",A498))</f>
        <v>Šimunović</v>
      </c>
      <c r="D498" s="3" t="n">
        <v>13361573499</v>
      </c>
      <c r="E498" s="3"/>
      <c r="F498" s="4" t="n">
        <f aca="false">$J$1-J498</f>
        <v>1987</v>
      </c>
      <c r="G498" s="4" t="s">
        <v>520</v>
      </c>
      <c r="H498" s="4" t="s">
        <v>521</v>
      </c>
      <c r="I498" s="4" t="s">
        <v>26</v>
      </c>
      <c r="J498" s="4" t="n">
        <v>35</v>
      </c>
      <c r="N498" s="1" t="s">
        <v>18</v>
      </c>
      <c r="AME498" s="0"/>
      <c r="AMF498" s="0"/>
      <c r="AMG498" s="0"/>
      <c r="AMH498" s="0"/>
      <c r="AMI498" s="0"/>
      <c r="AMJ498" s="0"/>
    </row>
    <row r="499" customFormat="false" ht="12.8" hidden="false" customHeight="false" outlineLevel="0" collapsed="false">
      <c r="A499" s="1" t="s">
        <v>522</v>
      </c>
      <c r="B499" s="1" t="str">
        <f aca="false">LEFT(A499,FIND(" ",A499)-1)</f>
        <v>Katarina</v>
      </c>
      <c r="C499" s="1" t="str">
        <f aca="false">RIGHT(A499,LEN(A499)-FIND(" ",A499))</f>
        <v>Šimunović</v>
      </c>
      <c r="D499" s="2" t="n">
        <v>2778485218</v>
      </c>
      <c r="E499" s="3" t="n">
        <v>13361573499</v>
      </c>
      <c r="F499" s="1" t="n">
        <f aca="false">$J$1-J499</f>
        <v>1990</v>
      </c>
      <c r="G499" s="1" t="str">
        <f aca="false">G498</f>
        <v>OB_097</v>
      </c>
      <c r="H499" s="1" t="s">
        <v>521</v>
      </c>
      <c r="I499" s="1" t="s">
        <v>16</v>
      </c>
      <c r="J499" s="1" t="n">
        <v>32</v>
      </c>
      <c r="N499" s="1" t="s">
        <v>18</v>
      </c>
    </row>
    <row r="500" customFormat="false" ht="12.8" hidden="false" customHeight="false" outlineLevel="0" collapsed="false">
      <c r="A500" s="1" t="s">
        <v>523</v>
      </c>
      <c r="B500" s="1" t="str">
        <f aca="false">LEFT(A500,FIND(" ",A500)-1)</f>
        <v>Nataša</v>
      </c>
      <c r="C500" s="1" t="str">
        <f aca="false">RIGHT(A500,LEN(A500)-FIND(" ",A500))</f>
        <v>Šimunović</v>
      </c>
      <c r="D500" s="2" t="n">
        <v>17384697948</v>
      </c>
      <c r="E500" s="3" t="n">
        <v>13361573499</v>
      </c>
      <c r="F500" s="1" t="n">
        <f aca="false">$J$1-J500</f>
        <v>2010</v>
      </c>
      <c r="G500" s="1" t="str">
        <f aca="false">G499</f>
        <v>OB_097</v>
      </c>
      <c r="H500" s="1" t="s">
        <v>521</v>
      </c>
      <c r="I500" s="1" t="s">
        <v>20</v>
      </c>
      <c r="J500" s="1" t="n">
        <v>12</v>
      </c>
      <c r="L500" s="1" t="s">
        <v>21</v>
      </c>
      <c r="M500" s="1" t="s">
        <v>21</v>
      </c>
      <c r="N500" s="1" t="s">
        <v>18</v>
      </c>
    </row>
    <row r="501" customFormat="false" ht="12.8" hidden="false" customHeight="false" outlineLevel="0" collapsed="false">
      <c r="A501" s="1" t="s">
        <v>524</v>
      </c>
      <c r="B501" s="1" t="str">
        <f aca="false">LEFT(A501,FIND(" ",A501)-1)</f>
        <v>Mia</v>
      </c>
      <c r="C501" s="1" t="str">
        <f aca="false">RIGHT(A501,LEN(A501)-FIND(" ",A501))</f>
        <v>Šimunović</v>
      </c>
      <c r="D501" s="2" t="n">
        <v>19642602267</v>
      </c>
      <c r="E501" s="3" t="n">
        <v>13361573499</v>
      </c>
      <c r="F501" s="1" t="n">
        <f aca="false">$J$1-J501</f>
        <v>2012</v>
      </c>
      <c r="G501" s="1" t="str">
        <f aca="false">G500</f>
        <v>OB_097</v>
      </c>
      <c r="H501" s="1" t="s">
        <v>521</v>
      </c>
      <c r="I501" s="1" t="s">
        <v>23</v>
      </c>
      <c r="J501" s="1" t="n">
        <v>10</v>
      </c>
      <c r="L501" s="1" t="s">
        <v>21</v>
      </c>
      <c r="M501" s="1" t="s">
        <v>21</v>
      </c>
      <c r="N501" s="1" t="s">
        <v>18</v>
      </c>
    </row>
    <row r="502" s="5" customFormat="true" ht="12.8" hidden="false" customHeight="false" outlineLevel="0" collapsed="false">
      <c r="B502" s="6" t="e">
        <f aca="false">LEFT(A502,FIND(" ",A502)-1)</f>
        <v>#VALUE!</v>
      </c>
      <c r="C502" s="6" t="e">
        <f aca="false">RIGHT(A502,LEN(A502)-FIND(" ",A502))</f>
        <v>#VALUE!</v>
      </c>
      <c r="D502" s="7"/>
      <c r="E502" s="7"/>
      <c r="AEU502" s="6"/>
      <c r="AEV502" s="6"/>
      <c r="AEW502" s="6"/>
      <c r="AEX502" s="6"/>
      <c r="AEY502" s="6"/>
      <c r="AEZ502" s="6"/>
      <c r="AFA502" s="6"/>
      <c r="AFB502" s="6"/>
      <c r="AFC502" s="6"/>
      <c r="AFD502" s="6"/>
      <c r="AFE502" s="6"/>
      <c r="AFF502" s="6"/>
      <c r="AFG502" s="6"/>
      <c r="AFH502" s="6"/>
      <c r="AFI502" s="6"/>
      <c r="AFJ502" s="6"/>
      <c r="AFK502" s="6"/>
      <c r="AFL502" s="6"/>
      <c r="AFM502" s="6"/>
      <c r="AFN502" s="6"/>
      <c r="AFO502" s="6"/>
      <c r="AFP502" s="6"/>
      <c r="AFQ502" s="6"/>
      <c r="AFR502" s="6"/>
      <c r="AFS502" s="6"/>
      <c r="AFT502" s="6"/>
      <c r="AFU502" s="6"/>
      <c r="AFV502" s="6"/>
      <c r="AFW502" s="6"/>
      <c r="AFX502" s="6"/>
      <c r="AFY502" s="6"/>
      <c r="AFZ502" s="6"/>
      <c r="AGA502" s="6"/>
      <c r="AGB502" s="6"/>
      <c r="AGC502" s="6"/>
      <c r="AGD502" s="6"/>
      <c r="AGE502" s="6"/>
      <c r="AGF502" s="6"/>
      <c r="AGG502" s="6"/>
      <c r="AGH502" s="6"/>
      <c r="AGI502" s="6"/>
      <c r="AGJ502" s="6"/>
      <c r="AGK502" s="6"/>
      <c r="AGL502" s="6"/>
      <c r="AGM502" s="6"/>
      <c r="AGN502" s="6"/>
      <c r="AGO502" s="6"/>
      <c r="AGP502" s="6"/>
      <c r="AGQ502" s="6"/>
      <c r="AGR502" s="6"/>
      <c r="AGS502" s="6"/>
      <c r="AGT502" s="6"/>
      <c r="AGU502" s="6"/>
      <c r="AGV502" s="6"/>
      <c r="AGW502" s="6"/>
      <c r="AGX502" s="6"/>
      <c r="AGY502" s="6"/>
      <c r="AGZ502" s="6"/>
      <c r="AHA502" s="6"/>
      <c r="AHB502" s="6"/>
      <c r="AHC502" s="6"/>
      <c r="AHD502" s="6"/>
      <c r="AHE502" s="6"/>
      <c r="AHF502" s="6"/>
      <c r="AHG502" s="6"/>
      <c r="AHH502" s="6"/>
      <c r="AHI502" s="6"/>
      <c r="AHJ502" s="6"/>
      <c r="AHK502" s="6"/>
      <c r="AHL502" s="6"/>
      <c r="AHM502" s="6"/>
      <c r="AHN502" s="6"/>
      <c r="AHO502" s="6"/>
      <c r="AHP502" s="6"/>
      <c r="AHQ502" s="6"/>
      <c r="AHR502" s="6"/>
      <c r="AHS502" s="6"/>
      <c r="AHT502" s="6"/>
      <c r="AHU502" s="6"/>
      <c r="AHV502" s="6"/>
      <c r="AHW502" s="6"/>
      <c r="AHX502" s="6"/>
      <c r="AHY502" s="6"/>
      <c r="AHZ502" s="6"/>
      <c r="AIA502" s="6"/>
      <c r="AIB502" s="6"/>
      <c r="AIC502" s="6"/>
      <c r="AID502" s="6"/>
      <c r="AIE502" s="6"/>
      <c r="AIF502" s="6"/>
      <c r="AIG502" s="6"/>
      <c r="AIH502" s="6"/>
      <c r="AII502" s="6"/>
      <c r="AIJ502" s="6"/>
      <c r="AIK502" s="6"/>
      <c r="AIL502" s="6"/>
      <c r="AIM502" s="6"/>
      <c r="AIN502" s="6"/>
      <c r="AIO502" s="6"/>
      <c r="AIP502" s="6"/>
      <c r="AIQ502" s="6"/>
      <c r="AIR502" s="6"/>
      <c r="AIS502" s="6"/>
      <c r="AIT502" s="6"/>
      <c r="AIU502" s="6"/>
      <c r="AIV502" s="6"/>
      <c r="AIW502" s="6"/>
      <c r="AIX502" s="6"/>
      <c r="AIY502" s="6"/>
      <c r="AIZ502" s="6"/>
      <c r="AJA502" s="6"/>
      <c r="AJB502" s="6"/>
      <c r="AJC502" s="6"/>
      <c r="AJD502" s="6"/>
      <c r="AJE502" s="6"/>
      <c r="AJF502" s="6"/>
      <c r="AJG502" s="6"/>
      <c r="AJH502" s="6"/>
      <c r="AJI502" s="6"/>
      <c r="AJJ502" s="6"/>
      <c r="AJK502" s="6"/>
      <c r="AJL502" s="6"/>
      <c r="AJM502" s="6"/>
      <c r="AJN502" s="6"/>
      <c r="AJO502" s="6"/>
      <c r="AJP502" s="6"/>
      <c r="AJQ502" s="6"/>
      <c r="AJR502" s="6"/>
      <c r="AJS502" s="6"/>
      <c r="AJT502" s="6"/>
      <c r="AJU502" s="6"/>
      <c r="AJV502" s="6"/>
      <c r="AJW502" s="6"/>
      <c r="AJX502" s="6"/>
      <c r="AJY502" s="6"/>
      <c r="AJZ502" s="6"/>
      <c r="AKA502" s="6"/>
      <c r="AKB502" s="6"/>
      <c r="AKC502" s="6"/>
      <c r="AKD502" s="6"/>
      <c r="AKE502" s="6"/>
      <c r="AKF502" s="6"/>
      <c r="AKG502" s="6"/>
      <c r="AKH502" s="6"/>
      <c r="AKI502" s="6"/>
      <c r="AKJ502" s="6"/>
      <c r="AKK502" s="6"/>
      <c r="AKL502" s="6"/>
      <c r="AKM502" s="6"/>
      <c r="AKN502" s="6"/>
      <c r="AKO502" s="6"/>
      <c r="AKP502" s="6"/>
      <c r="AKQ502" s="6"/>
      <c r="AKR502" s="6"/>
      <c r="AKS502" s="6"/>
      <c r="AKT502" s="6"/>
      <c r="AKU502" s="6"/>
      <c r="AKV502" s="6"/>
      <c r="AKW502" s="6"/>
      <c r="AKX502" s="6"/>
      <c r="AKY502" s="6"/>
      <c r="AKZ502" s="6"/>
      <c r="ALA502" s="6"/>
      <c r="ALB502" s="6"/>
      <c r="ALC502" s="6"/>
      <c r="ALD502" s="6"/>
      <c r="ALE502" s="6"/>
      <c r="ALF502" s="6"/>
      <c r="ALG502" s="6"/>
      <c r="ALH502" s="6"/>
      <c r="ALI502" s="6"/>
      <c r="ALJ502" s="6"/>
      <c r="ALK502" s="6"/>
      <c r="ALL502" s="6"/>
      <c r="ALM502" s="6"/>
      <c r="ALN502" s="6"/>
      <c r="ALO502" s="6"/>
      <c r="ALP502" s="6"/>
      <c r="ALQ502" s="6"/>
      <c r="ALR502" s="6"/>
      <c r="ALS502" s="6"/>
      <c r="ALT502" s="6"/>
      <c r="ALU502" s="6"/>
      <c r="ALV502" s="6"/>
      <c r="ALW502" s="6"/>
      <c r="ALX502" s="6"/>
      <c r="ALY502" s="6"/>
      <c r="ALZ502" s="6"/>
      <c r="AMA502" s="6"/>
      <c r="AMB502" s="6"/>
      <c r="AMC502" s="6"/>
      <c r="AMD502" s="6"/>
      <c r="AME502" s="0"/>
      <c r="AMF502" s="0"/>
      <c r="AMG502" s="0"/>
      <c r="AMH502" s="0"/>
      <c r="AMI502" s="0"/>
      <c r="AMJ502" s="0"/>
    </row>
    <row r="503" s="4" customFormat="true" ht="12.8" hidden="false" customHeight="false" outlineLevel="0" collapsed="false">
      <c r="A503" s="4" t="s">
        <v>525</v>
      </c>
      <c r="B503" s="4" t="str">
        <f aca="false">LEFT(A503,FIND(" ",A503)-1)</f>
        <v>Danijel</v>
      </c>
      <c r="C503" s="4" t="str">
        <f aca="false">RIGHT(A503,LEN(A503)-FIND(" ",A503))</f>
        <v>Perković</v>
      </c>
      <c r="D503" s="3" t="n">
        <v>24777455166</v>
      </c>
      <c r="E503" s="3"/>
      <c r="F503" s="4" t="n">
        <f aca="false">$J$1-J503</f>
        <v>2000</v>
      </c>
      <c r="G503" s="4" t="s">
        <v>526</v>
      </c>
      <c r="H503" s="4" t="s">
        <v>521</v>
      </c>
      <c r="I503" s="4" t="s">
        <v>26</v>
      </c>
      <c r="J503" s="4" t="n">
        <v>22</v>
      </c>
      <c r="N503" s="1" t="s">
        <v>18</v>
      </c>
      <c r="AME503" s="0"/>
      <c r="AMF503" s="0"/>
      <c r="AMG503" s="0"/>
      <c r="AMH503" s="0"/>
      <c r="AMI503" s="0"/>
      <c r="AMJ503" s="0"/>
    </row>
    <row r="504" customFormat="false" ht="12.8" hidden="false" customHeight="false" outlineLevel="0" collapsed="false">
      <c r="A504" s="1" t="s">
        <v>527</v>
      </c>
      <c r="B504" s="1" t="str">
        <f aca="false">LEFT(A504,FIND(" ",A504)-1)</f>
        <v>Dunja</v>
      </c>
      <c r="C504" s="1" t="str">
        <f aca="false">RIGHT(A504,LEN(A504)-FIND(" ",A504))</f>
        <v>Perković</v>
      </c>
      <c r="D504" s="2" t="n">
        <v>86194196056</v>
      </c>
      <c r="E504" s="3" t="n">
        <v>24777455166</v>
      </c>
      <c r="F504" s="1" t="n">
        <f aca="false">$J$1-J504</f>
        <v>2001</v>
      </c>
      <c r="G504" s="1" t="str">
        <f aca="false">G503</f>
        <v>OB_098</v>
      </c>
      <c r="H504" s="1" t="s">
        <v>521</v>
      </c>
      <c r="I504" s="1" t="s">
        <v>16</v>
      </c>
      <c r="J504" s="1" t="n">
        <v>21</v>
      </c>
      <c r="N504" s="1" t="s">
        <v>18</v>
      </c>
    </row>
    <row r="505" customFormat="false" ht="12.8" hidden="false" customHeight="false" outlineLevel="0" collapsed="false">
      <c r="A505" s="1" t="s">
        <v>528</v>
      </c>
      <c r="B505" s="1" t="str">
        <f aca="false">LEFT(A505,FIND(" ",A505)-1)</f>
        <v>Marta</v>
      </c>
      <c r="C505" s="1" t="str">
        <f aca="false">RIGHT(A505,LEN(A505)-FIND(" ",A505))</f>
        <v>Perković</v>
      </c>
      <c r="D505" s="2" t="n">
        <v>24781353065</v>
      </c>
      <c r="E505" s="3" t="n">
        <v>24777455166</v>
      </c>
      <c r="F505" s="1" t="n">
        <f aca="false">$J$1-J505</f>
        <v>2012</v>
      </c>
      <c r="G505" s="1" t="str">
        <f aca="false">G504</f>
        <v>OB_098</v>
      </c>
      <c r="H505" s="1" t="s">
        <v>521</v>
      </c>
      <c r="I505" s="1" t="s">
        <v>20</v>
      </c>
      <c r="J505" s="1" t="n">
        <v>10</v>
      </c>
      <c r="L505" s="1" t="s">
        <v>21</v>
      </c>
      <c r="M505" s="1" t="s">
        <v>21</v>
      </c>
      <c r="N505" s="1" t="s">
        <v>18</v>
      </c>
    </row>
    <row r="506" customFormat="false" ht="12.8" hidden="false" customHeight="false" outlineLevel="0" collapsed="false">
      <c r="A506" s="1" t="s">
        <v>529</v>
      </c>
      <c r="B506" s="1" t="str">
        <f aca="false">LEFT(A506,FIND(" ",A506)-1)</f>
        <v>Arijana</v>
      </c>
      <c r="C506" s="1" t="str">
        <f aca="false">RIGHT(A506,LEN(A506)-FIND(" ",A506))</f>
        <v>Perković</v>
      </c>
      <c r="D506" s="2" t="n">
        <v>70527103905</v>
      </c>
      <c r="E506" s="3" t="n">
        <v>24777455166</v>
      </c>
      <c r="F506" s="1" t="n">
        <f aca="false">$J$1-J506</f>
        <v>2014</v>
      </c>
      <c r="G506" s="1" t="str">
        <f aca="false">G505</f>
        <v>OB_098</v>
      </c>
      <c r="H506" s="1" t="s">
        <v>521</v>
      </c>
      <c r="I506" s="1" t="s">
        <v>23</v>
      </c>
      <c r="J506" s="1" t="n">
        <v>8</v>
      </c>
      <c r="L506" s="1" t="s">
        <v>21</v>
      </c>
      <c r="M506" s="1" t="s">
        <v>21</v>
      </c>
      <c r="N506" s="1" t="s">
        <v>18</v>
      </c>
    </row>
    <row r="507" s="5" customFormat="true" ht="12.8" hidden="false" customHeight="false" outlineLevel="0" collapsed="false">
      <c r="B507" s="6" t="e">
        <f aca="false">LEFT(A507,FIND(" ",A507)-1)</f>
        <v>#VALUE!</v>
      </c>
      <c r="C507" s="6" t="e">
        <f aca="false">RIGHT(A507,LEN(A507)-FIND(" ",A507))</f>
        <v>#VALUE!</v>
      </c>
      <c r="D507" s="7"/>
      <c r="E507" s="7"/>
      <c r="AEU507" s="6"/>
      <c r="AEV507" s="6"/>
      <c r="AEW507" s="6"/>
      <c r="AEX507" s="6"/>
      <c r="AEY507" s="6"/>
      <c r="AEZ507" s="6"/>
      <c r="AFA507" s="6"/>
      <c r="AFB507" s="6"/>
      <c r="AFC507" s="6"/>
      <c r="AFD507" s="6"/>
      <c r="AFE507" s="6"/>
      <c r="AFF507" s="6"/>
      <c r="AFG507" s="6"/>
      <c r="AFH507" s="6"/>
      <c r="AFI507" s="6"/>
      <c r="AFJ507" s="6"/>
      <c r="AFK507" s="6"/>
      <c r="AFL507" s="6"/>
      <c r="AFM507" s="6"/>
      <c r="AFN507" s="6"/>
      <c r="AFO507" s="6"/>
      <c r="AFP507" s="6"/>
      <c r="AFQ507" s="6"/>
      <c r="AFR507" s="6"/>
      <c r="AFS507" s="6"/>
      <c r="AFT507" s="6"/>
      <c r="AFU507" s="6"/>
      <c r="AFV507" s="6"/>
      <c r="AFW507" s="6"/>
      <c r="AFX507" s="6"/>
      <c r="AFY507" s="6"/>
      <c r="AFZ507" s="6"/>
      <c r="AGA507" s="6"/>
      <c r="AGB507" s="6"/>
      <c r="AGC507" s="6"/>
      <c r="AGD507" s="6"/>
      <c r="AGE507" s="6"/>
      <c r="AGF507" s="6"/>
      <c r="AGG507" s="6"/>
      <c r="AGH507" s="6"/>
      <c r="AGI507" s="6"/>
      <c r="AGJ507" s="6"/>
      <c r="AGK507" s="6"/>
      <c r="AGL507" s="6"/>
      <c r="AGM507" s="6"/>
      <c r="AGN507" s="6"/>
      <c r="AGO507" s="6"/>
      <c r="AGP507" s="6"/>
      <c r="AGQ507" s="6"/>
      <c r="AGR507" s="6"/>
      <c r="AGS507" s="6"/>
      <c r="AGT507" s="6"/>
      <c r="AGU507" s="6"/>
      <c r="AGV507" s="6"/>
      <c r="AGW507" s="6"/>
      <c r="AGX507" s="6"/>
      <c r="AGY507" s="6"/>
      <c r="AGZ507" s="6"/>
      <c r="AHA507" s="6"/>
      <c r="AHB507" s="6"/>
      <c r="AHC507" s="6"/>
      <c r="AHD507" s="6"/>
      <c r="AHE507" s="6"/>
      <c r="AHF507" s="6"/>
      <c r="AHG507" s="6"/>
      <c r="AHH507" s="6"/>
      <c r="AHI507" s="6"/>
      <c r="AHJ507" s="6"/>
      <c r="AHK507" s="6"/>
      <c r="AHL507" s="6"/>
      <c r="AHM507" s="6"/>
      <c r="AHN507" s="6"/>
      <c r="AHO507" s="6"/>
      <c r="AHP507" s="6"/>
      <c r="AHQ507" s="6"/>
      <c r="AHR507" s="6"/>
      <c r="AHS507" s="6"/>
      <c r="AHT507" s="6"/>
      <c r="AHU507" s="6"/>
      <c r="AHV507" s="6"/>
      <c r="AHW507" s="6"/>
      <c r="AHX507" s="6"/>
      <c r="AHY507" s="6"/>
      <c r="AHZ507" s="6"/>
      <c r="AIA507" s="6"/>
      <c r="AIB507" s="6"/>
      <c r="AIC507" s="6"/>
      <c r="AID507" s="6"/>
      <c r="AIE507" s="6"/>
      <c r="AIF507" s="6"/>
      <c r="AIG507" s="6"/>
      <c r="AIH507" s="6"/>
      <c r="AII507" s="6"/>
      <c r="AIJ507" s="6"/>
      <c r="AIK507" s="6"/>
      <c r="AIL507" s="6"/>
      <c r="AIM507" s="6"/>
      <c r="AIN507" s="6"/>
      <c r="AIO507" s="6"/>
      <c r="AIP507" s="6"/>
      <c r="AIQ507" s="6"/>
      <c r="AIR507" s="6"/>
      <c r="AIS507" s="6"/>
      <c r="AIT507" s="6"/>
      <c r="AIU507" s="6"/>
      <c r="AIV507" s="6"/>
      <c r="AIW507" s="6"/>
      <c r="AIX507" s="6"/>
      <c r="AIY507" s="6"/>
      <c r="AIZ507" s="6"/>
      <c r="AJA507" s="6"/>
      <c r="AJB507" s="6"/>
      <c r="AJC507" s="6"/>
      <c r="AJD507" s="6"/>
      <c r="AJE507" s="6"/>
      <c r="AJF507" s="6"/>
      <c r="AJG507" s="6"/>
      <c r="AJH507" s="6"/>
      <c r="AJI507" s="6"/>
      <c r="AJJ507" s="6"/>
      <c r="AJK507" s="6"/>
      <c r="AJL507" s="6"/>
      <c r="AJM507" s="6"/>
      <c r="AJN507" s="6"/>
      <c r="AJO507" s="6"/>
      <c r="AJP507" s="6"/>
      <c r="AJQ507" s="6"/>
      <c r="AJR507" s="6"/>
      <c r="AJS507" s="6"/>
      <c r="AJT507" s="6"/>
      <c r="AJU507" s="6"/>
      <c r="AJV507" s="6"/>
      <c r="AJW507" s="6"/>
      <c r="AJX507" s="6"/>
      <c r="AJY507" s="6"/>
      <c r="AJZ507" s="6"/>
      <c r="AKA507" s="6"/>
      <c r="AKB507" s="6"/>
      <c r="AKC507" s="6"/>
      <c r="AKD507" s="6"/>
      <c r="AKE507" s="6"/>
      <c r="AKF507" s="6"/>
      <c r="AKG507" s="6"/>
      <c r="AKH507" s="6"/>
      <c r="AKI507" s="6"/>
      <c r="AKJ507" s="6"/>
      <c r="AKK507" s="6"/>
      <c r="AKL507" s="6"/>
      <c r="AKM507" s="6"/>
      <c r="AKN507" s="6"/>
      <c r="AKO507" s="6"/>
      <c r="AKP507" s="6"/>
      <c r="AKQ507" s="6"/>
      <c r="AKR507" s="6"/>
      <c r="AKS507" s="6"/>
      <c r="AKT507" s="6"/>
      <c r="AKU507" s="6"/>
      <c r="AKV507" s="6"/>
      <c r="AKW507" s="6"/>
      <c r="AKX507" s="6"/>
      <c r="AKY507" s="6"/>
      <c r="AKZ507" s="6"/>
      <c r="ALA507" s="6"/>
      <c r="ALB507" s="6"/>
      <c r="ALC507" s="6"/>
      <c r="ALD507" s="6"/>
      <c r="ALE507" s="6"/>
      <c r="ALF507" s="6"/>
      <c r="ALG507" s="6"/>
      <c r="ALH507" s="6"/>
      <c r="ALI507" s="6"/>
      <c r="ALJ507" s="6"/>
      <c r="ALK507" s="6"/>
      <c r="ALL507" s="6"/>
      <c r="ALM507" s="6"/>
      <c r="ALN507" s="6"/>
      <c r="ALO507" s="6"/>
      <c r="ALP507" s="6"/>
      <c r="ALQ507" s="6"/>
      <c r="ALR507" s="6"/>
      <c r="ALS507" s="6"/>
      <c r="ALT507" s="6"/>
      <c r="ALU507" s="6"/>
      <c r="ALV507" s="6"/>
      <c r="ALW507" s="6"/>
      <c r="ALX507" s="6"/>
      <c r="ALY507" s="6"/>
      <c r="ALZ507" s="6"/>
      <c r="AMA507" s="6"/>
      <c r="AMB507" s="6"/>
      <c r="AMC507" s="6"/>
      <c r="AMD507" s="6"/>
      <c r="AME507" s="0"/>
      <c r="AMF507" s="0"/>
      <c r="AMG507" s="0"/>
      <c r="AMH507" s="0"/>
      <c r="AMI507" s="0"/>
      <c r="AMJ507" s="0"/>
    </row>
    <row r="508" s="4" customFormat="true" ht="12.8" hidden="false" customHeight="false" outlineLevel="0" collapsed="false">
      <c r="A508" s="4" t="s">
        <v>530</v>
      </c>
      <c r="B508" s="4" t="str">
        <f aca="false">LEFT(A508,FIND(" ",A508)-1)</f>
        <v>Karlo</v>
      </c>
      <c r="C508" s="4" t="str">
        <f aca="false">RIGHT(A508,LEN(A508)-FIND(" ",A508))</f>
        <v>Barišić</v>
      </c>
      <c r="D508" s="3" t="n">
        <v>81694911467</v>
      </c>
      <c r="E508" s="3"/>
      <c r="F508" s="4" t="n">
        <f aca="false">$J$1-J508</f>
        <v>1997</v>
      </c>
      <c r="G508" s="4" t="s">
        <v>531</v>
      </c>
      <c r="H508" s="4" t="s">
        <v>521</v>
      </c>
      <c r="I508" s="4" t="s">
        <v>26</v>
      </c>
      <c r="J508" s="4" t="n">
        <v>25</v>
      </c>
      <c r="N508" s="1" t="s">
        <v>18</v>
      </c>
      <c r="AME508" s="0"/>
      <c r="AMF508" s="0"/>
      <c r="AMG508" s="0"/>
      <c r="AMH508" s="0"/>
      <c r="AMI508" s="0"/>
      <c r="AMJ508" s="0"/>
    </row>
    <row r="509" customFormat="false" ht="12.8" hidden="false" customHeight="false" outlineLevel="0" collapsed="false">
      <c r="A509" s="1" t="s">
        <v>532</v>
      </c>
      <c r="B509" s="1" t="str">
        <f aca="false">LEFT(A509,FIND(" ",A509)-1)</f>
        <v>Kira</v>
      </c>
      <c r="C509" s="1" t="str">
        <f aca="false">RIGHT(A509,LEN(A509)-FIND(" ",A509))</f>
        <v>Barišić</v>
      </c>
      <c r="D509" s="2" t="n">
        <v>73282149816</v>
      </c>
      <c r="E509" s="3" t="n">
        <v>81694911467</v>
      </c>
      <c r="F509" s="1" t="n">
        <f aca="false">$J$1-J509</f>
        <v>1996</v>
      </c>
      <c r="G509" s="1" t="str">
        <f aca="false">G508</f>
        <v>OB_099</v>
      </c>
      <c r="H509" s="1" t="s">
        <v>521</v>
      </c>
      <c r="I509" s="1" t="s">
        <v>16</v>
      </c>
      <c r="J509" s="1" t="n">
        <v>26</v>
      </c>
      <c r="N509" s="1" t="s">
        <v>18</v>
      </c>
    </row>
    <row r="510" customFormat="false" ht="12.8" hidden="false" customHeight="false" outlineLevel="0" collapsed="false">
      <c r="A510" s="1" t="s">
        <v>533</v>
      </c>
      <c r="B510" s="1" t="str">
        <f aca="false">LEFT(A510,FIND(" ",A510)-1)</f>
        <v>Šimun</v>
      </c>
      <c r="C510" s="1" t="str">
        <f aca="false">RIGHT(A510,LEN(A510)-FIND(" ",A510))</f>
        <v>Barišić</v>
      </c>
      <c r="D510" s="2" t="n">
        <v>76184428423</v>
      </c>
      <c r="E510" s="3" t="n">
        <v>81694911467</v>
      </c>
      <c r="F510" s="1" t="n">
        <f aca="false">$J$1-J510</f>
        <v>2014</v>
      </c>
      <c r="G510" s="1" t="str">
        <f aca="false">G509</f>
        <v>OB_099</v>
      </c>
      <c r="H510" s="1" t="s">
        <v>521</v>
      </c>
      <c r="I510" s="1" t="s">
        <v>20</v>
      </c>
      <c r="J510" s="1" t="n">
        <v>8</v>
      </c>
      <c r="L510" s="1" t="s">
        <v>21</v>
      </c>
      <c r="M510" s="1" t="s">
        <v>21</v>
      </c>
      <c r="N510" s="1" t="s">
        <v>18</v>
      </c>
    </row>
    <row r="511" customFormat="false" ht="12.8" hidden="false" customHeight="false" outlineLevel="0" collapsed="false">
      <c r="A511" s="1" t="s">
        <v>534</v>
      </c>
      <c r="B511" s="1" t="str">
        <f aca="false">LEFT(A511,FIND(" ",A511)-1)</f>
        <v>Gvozden</v>
      </c>
      <c r="C511" s="1" t="str">
        <f aca="false">RIGHT(A511,LEN(A511)-FIND(" ",A511))</f>
        <v>Barišić</v>
      </c>
      <c r="D511" s="2" t="n">
        <v>65028791354</v>
      </c>
      <c r="E511" s="3" t="n">
        <v>81694911467</v>
      </c>
      <c r="F511" s="1" t="n">
        <f aca="false">$J$1-J511</f>
        <v>2020</v>
      </c>
      <c r="G511" s="1" t="str">
        <f aca="false">G510</f>
        <v>OB_099</v>
      </c>
      <c r="H511" s="1" t="s">
        <v>521</v>
      </c>
      <c r="I511" s="1" t="s">
        <v>23</v>
      </c>
      <c r="J511" s="1" t="n">
        <v>2</v>
      </c>
      <c r="M511" s="1" t="s">
        <v>21</v>
      </c>
      <c r="N511" s="1" t="s">
        <v>18</v>
      </c>
    </row>
    <row r="512" s="5" customFormat="true" ht="12.8" hidden="false" customHeight="false" outlineLevel="0" collapsed="false">
      <c r="B512" s="6" t="e">
        <f aca="false">LEFT(A512,FIND(" ",A512)-1)</f>
        <v>#VALUE!</v>
      </c>
      <c r="C512" s="6" t="e">
        <f aca="false">RIGHT(A512,LEN(A512)-FIND(" ",A512))</f>
        <v>#VALUE!</v>
      </c>
      <c r="D512" s="7"/>
      <c r="E512" s="7"/>
      <c r="AEU512" s="6"/>
      <c r="AEV512" s="6"/>
      <c r="AEW512" s="6"/>
      <c r="AEX512" s="6"/>
      <c r="AEY512" s="6"/>
      <c r="AEZ512" s="6"/>
      <c r="AFA512" s="6"/>
      <c r="AFB512" s="6"/>
      <c r="AFC512" s="6"/>
      <c r="AFD512" s="6"/>
      <c r="AFE512" s="6"/>
      <c r="AFF512" s="6"/>
      <c r="AFG512" s="6"/>
      <c r="AFH512" s="6"/>
      <c r="AFI512" s="6"/>
      <c r="AFJ512" s="6"/>
      <c r="AFK512" s="6"/>
      <c r="AFL512" s="6"/>
      <c r="AFM512" s="6"/>
      <c r="AFN512" s="6"/>
      <c r="AFO512" s="6"/>
      <c r="AFP512" s="6"/>
      <c r="AFQ512" s="6"/>
      <c r="AFR512" s="6"/>
      <c r="AFS512" s="6"/>
      <c r="AFT512" s="6"/>
      <c r="AFU512" s="6"/>
      <c r="AFV512" s="6"/>
      <c r="AFW512" s="6"/>
      <c r="AFX512" s="6"/>
      <c r="AFY512" s="6"/>
      <c r="AFZ512" s="6"/>
      <c r="AGA512" s="6"/>
      <c r="AGB512" s="6"/>
      <c r="AGC512" s="6"/>
      <c r="AGD512" s="6"/>
      <c r="AGE512" s="6"/>
      <c r="AGF512" s="6"/>
      <c r="AGG512" s="6"/>
      <c r="AGH512" s="6"/>
      <c r="AGI512" s="6"/>
      <c r="AGJ512" s="6"/>
      <c r="AGK512" s="6"/>
      <c r="AGL512" s="6"/>
      <c r="AGM512" s="6"/>
      <c r="AGN512" s="6"/>
      <c r="AGO512" s="6"/>
      <c r="AGP512" s="6"/>
      <c r="AGQ512" s="6"/>
      <c r="AGR512" s="6"/>
      <c r="AGS512" s="6"/>
      <c r="AGT512" s="6"/>
      <c r="AGU512" s="6"/>
      <c r="AGV512" s="6"/>
      <c r="AGW512" s="6"/>
      <c r="AGX512" s="6"/>
      <c r="AGY512" s="6"/>
      <c r="AGZ512" s="6"/>
      <c r="AHA512" s="6"/>
      <c r="AHB512" s="6"/>
      <c r="AHC512" s="6"/>
      <c r="AHD512" s="6"/>
      <c r="AHE512" s="6"/>
      <c r="AHF512" s="6"/>
      <c r="AHG512" s="6"/>
      <c r="AHH512" s="6"/>
      <c r="AHI512" s="6"/>
      <c r="AHJ512" s="6"/>
      <c r="AHK512" s="6"/>
      <c r="AHL512" s="6"/>
      <c r="AHM512" s="6"/>
      <c r="AHN512" s="6"/>
      <c r="AHO512" s="6"/>
      <c r="AHP512" s="6"/>
      <c r="AHQ512" s="6"/>
      <c r="AHR512" s="6"/>
      <c r="AHS512" s="6"/>
      <c r="AHT512" s="6"/>
      <c r="AHU512" s="6"/>
      <c r="AHV512" s="6"/>
      <c r="AHW512" s="6"/>
      <c r="AHX512" s="6"/>
      <c r="AHY512" s="6"/>
      <c r="AHZ512" s="6"/>
      <c r="AIA512" s="6"/>
      <c r="AIB512" s="6"/>
      <c r="AIC512" s="6"/>
      <c r="AID512" s="6"/>
      <c r="AIE512" s="6"/>
      <c r="AIF512" s="6"/>
      <c r="AIG512" s="6"/>
      <c r="AIH512" s="6"/>
      <c r="AII512" s="6"/>
      <c r="AIJ512" s="6"/>
      <c r="AIK512" s="6"/>
      <c r="AIL512" s="6"/>
      <c r="AIM512" s="6"/>
      <c r="AIN512" s="6"/>
      <c r="AIO512" s="6"/>
      <c r="AIP512" s="6"/>
      <c r="AIQ512" s="6"/>
      <c r="AIR512" s="6"/>
      <c r="AIS512" s="6"/>
      <c r="AIT512" s="6"/>
      <c r="AIU512" s="6"/>
      <c r="AIV512" s="6"/>
      <c r="AIW512" s="6"/>
      <c r="AIX512" s="6"/>
      <c r="AIY512" s="6"/>
      <c r="AIZ512" s="6"/>
      <c r="AJA512" s="6"/>
      <c r="AJB512" s="6"/>
      <c r="AJC512" s="6"/>
      <c r="AJD512" s="6"/>
      <c r="AJE512" s="6"/>
      <c r="AJF512" s="6"/>
      <c r="AJG512" s="6"/>
      <c r="AJH512" s="6"/>
      <c r="AJI512" s="6"/>
      <c r="AJJ512" s="6"/>
      <c r="AJK512" s="6"/>
      <c r="AJL512" s="6"/>
      <c r="AJM512" s="6"/>
      <c r="AJN512" s="6"/>
      <c r="AJO512" s="6"/>
      <c r="AJP512" s="6"/>
      <c r="AJQ512" s="6"/>
      <c r="AJR512" s="6"/>
      <c r="AJS512" s="6"/>
      <c r="AJT512" s="6"/>
      <c r="AJU512" s="6"/>
      <c r="AJV512" s="6"/>
      <c r="AJW512" s="6"/>
      <c r="AJX512" s="6"/>
      <c r="AJY512" s="6"/>
      <c r="AJZ512" s="6"/>
      <c r="AKA512" s="6"/>
      <c r="AKB512" s="6"/>
      <c r="AKC512" s="6"/>
      <c r="AKD512" s="6"/>
      <c r="AKE512" s="6"/>
      <c r="AKF512" s="6"/>
      <c r="AKG512" s="6"/>
      <c r="AKH512" s="6"/>
      <c r="AKI512" s="6"/>
      <c r="AKJ512" s="6"/>
      <c r="AKK512" s="6"/>
      <c r="AKL512" s="6"/>
      <c r="AKM512" s="6"/>
      <c r="AKN512" s="6"/>
      <c r="AKO512" s="6"/>
      <c r="AKP512" s="6"/>
      <c r="AKQ512" s="6"/>
      <c r="AKR512" s="6"/>
      <c r="AKS512" s="6"/>
      <c r="AKT512" s="6"/>
      <c r="AKU512" s="6"/>
      <c r="AKV512" s="6"/>
      <c r="AKW512" s="6"/>
      <c r="AKX512" s="6"/>
      <c r="AKY512" s="6"/>
      <c r="AKZ512" s="6"/>
      <c r="ALA512" s="6"/>
      <c r="ALB512" s="6"/>
      <c r="ALC512" s="6"/>
      <c r="ALD512" s="6"/>
      <c r="ALE512" s="6"/>
      <c r="ALF512" s="6"/>
      <c r="ALG512" s="6"/>
      <c r="ALH512" s="6"/>
      <c r="ALI512" s="6"/>
      <c r="ALJ512" s="6"/>
      <c r="ALK512" s="6"/>
      <c r="ALL512" s="6"/>
      <c r="ALM512" s="6"/>
      <c r="ALN512" s="6"/>
      <c r="ALO512" s="6"/>
      <c r="ALP512" s="6"/>
      <c r="ALQ512" s="6"/>
      <c r="ALR512" s="6"/>
      <c r="ALS512" s="6"/>
      <c r="ALT512" s="6"/>
      <c r="ALU512" s="6"/>
      <c r="ALV512" s="6"/>
      <c r="ALW512" s="6"/>
      <c r="ALX512" s="6"/>
      <c r="ALY512" s="6"/>
      <c r="ALZ512" s="6"/>
      <c r="AMA512" s="6"/>
      <c r="AMB512" s="6"/>
      <c r="AMC512" s="6"/>
      <c r="AMD512" s="6"/>
      <c r="AME512" s="0"/>
      <c r="AMF512" s="0"/>
      <c r="AMG512" s="0"/>
      <c r="AMH512" s="0"/>
      <c r="AMI512" s="0"/>
      <c r="AMJ512" s="0"/>
    </row>
    <row r="513" s="4" customFormat="true" ht="12.8" hidden="false" customHeight="false" outlineLevel="0" collapsed="false">
      <c r="A513" s="4" t="s">
        <v>535</v>
      </c>
      <c r="B513" s="4" t="str">
        <f aca="false">LEFT(A513,FIND(" ",A513)-1)</f>
        <v>Aleksej</v>
      </c>
      <c r="C513" s="4" t="str">
        <f aca="false">RIGHT(A513,LEN(A513)-FIND(" ",A513))</f>
        <v>Rožić</v>
      </c>
      <c r="D513" s="3" t="n">
        <v>88662747289</v>
      </c>
      <c r="E513" s="3"/>
      <c r="F513" s="4" t="n">
        <f aca="false">$J$1-J513</f>
        <v>1987</v>
      </c>
      <c r="G513" s="4" t="s">
        <v>536</v>
      </c>
      <c r="H513" s="4" t="s">
        <v>521</v>
      </c>
      <c r="I513" s="4" t="s">
        <v>26</v>
      </c>
      <c r="J513" s="4" t="n">
        <v>35</v>
      </c>
      <c r="N513" s="1" t="s">
        <v>18</v>
      </c>
      <c r="AME513" s="0"/>
      <c r="AMF513" s="0"/>
      <c r="AMG513" s="0"/>
      <c r="AMH513" s="0"/>
      <c r="AMI513" s="0"/>
      <c r="AMJ513" s="0"/>
    </row>
    <row r="514" customFormat="false" ht="12.8" hidden="false" customHeight="false" outlineLevel="0" collapsed="false">
      <c r="A514" s="1" t="s">
        <v>537</v>
      </c>
      <c r="B514" s="1" t="str">
        <f aca="false">LEFT(A514,FIND(" ",A514)-1)</f>
        <v>Angelina</v>
      </c>
      <c r="C514" s="1" t="str">
        <f aca="false">RIGHT(A514,LEN(A514)-FIND(" ",A514))</f>
        <v>Rožić</v>
      </c>
      <c r="D514" s="2" t="n">
        <v>91688259541</v>
      </c>
      <c r="E514" s="3" t="n">
        <v>88662747289</v>
      </c>
      <c r="F514" s="1" t="n">
        <f aca="false">$J$1-J514</f>
        <v>1990</v>
      </c>
      <c r="G514" s="1" t="str">
        <f aca="false">G513</f>
        <v>OB_100</v>
      </c>
      <c r="H514" s="1" t="s">
        <v>521</v>
      </c>
      <c r="I514" s="1" t="s">
        <v>16</v>
      </c>
      <c r="J514" s="1" t="n">
        <v>32</v>
      </c>
      <c r="N514" s="1" t="s">
        <v>18</v>
      </c>
    </row>
    <row r="515" customFormat="false" ht="12.8" hidden="false" customHeight="false" outlineLevel="0" collapsed="false">
      <c r="A515" s="1" t="s">
        <v>538</v>
      </c>
      <c r="B515" s="1" t="str">
        <f aca="false">LEFT(A515,FIND(" ",A515)-1)</f>
        <v>Elena</v>
      </c>
      <c r="C515" s="1" t="str">
        <f aca="false">RIGHT(A515,LEN(A515)-FIND(" ",A515))</f>
        <v>Rožić</v>
      </c>
      <c r="D515" s="2" t="n">
        <v>17547415271</v>
      </c>
      <c r="E515" s="3" t="n">
        <v>88662747289</v>
      </c>
      <c r="F515" s="1" t="n">
        <f aca="false">$J$1-J515</f>
        <v>2010</v>
      </c>
      <c r="G515" s="1" t="str">
        <f aca="false">G514</f>
        <v>OB_100</v>
      </c>
      <c r="H515" s="1" t="s">
        <v>521</v>
      </c>
      <c r="I515" s="1" t="s">
        <v>20</v>
      </c>
      <c r="J515" s="1" t="n">
        <v>12</v>
      </c>
      <c r="L515" s="1" t="s">
        <v>21</v>
      </c>
      <c r="M515" s="1" t="s">
        <v>21</v>
      </c>
      <c r="N515" s="1" t="s">
        <v>18</v>
      </c>
    </row>
    <row r="516" customFormat="false" ht="12.8" hidden="false" customHeight="false" outlineLevel="0" collapsed="false">
      <c r="A516" s="1" t="s">
        <v>539</v>
      </c>
      <c r="B516" s="1" t="str">
        <f aca="false">LEFT(A516,FIND(" ",A516)-1)</f>
        <v>Andrija</v>
      </c>
      <c r="C516" s="1" t="str">
        <f aca="false">RIGHT(A516,LEN(A516)-FIND(" ",A516))</f>
        <v>Rožić</v>
      </c>
      <c r="D516" s="2" t="n">
        <v>38131207408</v>
      </c>
      <c r="E516" s="3" t="n">
        <v>88662747289</v>
      </c>
      <c r="F516" s="1" t="n">
        <f aca="false">$J$1-J516</f>
        <v>2012</v>
      </c>
      <c r="G516" s="1" t="str">
        <f aca="false">G515</f>
        <v>OB_100</v>
      </c>
      <c r="H516" s="1" t="s">
        <v>521</v>
      </c>
      <c r="I516" s="1" t="s">
        <v>23</v>
      </c>
      <c r="J516" s="1" t="n">
        <v>10</v>
      </c>
      <c r="L516" s="1" t="s">
        <v>21</v>
      </c>
      <c r="M516" s="1" t="s">
        <v>21</v>
      </c>
      <c r="N516" s="1" t="s">
        <v>18</v>
      </c>
    </row>
    <row r="517" customFormat="false" ht="12.8" hidden="false" customHeight="false" outlineLevel="0" collapsed="false">
      <c r="A517" s="1" t="s">
        <v>540</v>
      </c>
      <c r="B517" s="1" t="str">
        <f aca="false">LEFT(A517,FIND(" ",A517)-1)</f>
        <v>Lara</v>
      </c>
      <c r="C517" s="1" t="str">
        <f aca="false">RIGHT(A517,LEN(A517)-FIND(" ",A517))</f>
        <v>Rožić</v>
      </c>
      <c r="D517" s="2" t="n">
        <v>37791272618</v>
      </c>
      <c r="E517" s="3" t="n">
        <v>88662747289</v>
      </c>
      <c r="F517" s="1" t="n">
        <f aca="false">$J$1-J517</f>
        <v>2016</v>
      </c>
      <c r="G517" s="1" t="str">
        <f aca="false">G516</f>
        <v>OB_100</v>
      </c>
      <c r="H517" s="1" t="s">
        <v>521</v>
      </c>
      <c r="I517" s="1" t="s">
        <v>50</v>
      </c>
      <c r="J517" s="1" t="n">
        <v>6</v>
      </c>
      <c r="L517" s="1" t="s">
        <v>21</v>
      </c>
      <c r="M517" s="1" t="s">
        <v>21</v>
      </c>
      <c r="N517" s="1" t="s">
        <v>18</v>
      </c>
    </row>
    <row r="518" s="5" customFormat="true" ht="12.8" hidden="false" customHeight="false" outlineLevel="0" collapsed="false">
      <c r="B518" s="6" t="e">
        <f aca="false">LEFT(A518,FIND(" ",A518)-1)</f>
        <v>#VALUE!</v>
      </c>
      <c r="C518" s="6" t="e">
        <f aca="false">RIGHT(A518,LEN(A518)-FIND(" ",A518))</f>
        <v>#VALUE!</v>
      </c>
      <c r="D518" s="7"/>
      <c r="E518" s="7"/>
      <c r="AEU518" s="6"/>
      <c r="AEV518" s="6"/>
      <c r="AEW518" s="6"/>
      <c r="AEX518" s="6"/>
      <c r="AEY518" s="6"/>
      <c r="AEZ518" s="6"/>
      <c r="AFA518" s="6"/>
      <c r="AFB518" s="6"/>
      <c r="AFC518" s="6"/>
      <c r="AFD518" s="6"/>
      <c r="AFE518" s="6"/>
      <c r="AFF518" s="6"/>
      <c r="AFG518" s="6"/>
      <c r="AFH518" s="6"/>
      <c r="AFI518" s="6"/>
      <c r="AFJ518" s="6"/>
      <c r="AFK518" s="6"/>
      <c r="AFL518" s="6"/>
      <c r="AFM518" s="6"/>
      <c r="AFN518" s="6"/>
      <c r="AFO518" s="6"/>
      <c r="AFP518" s="6"/>
      <c r="AFQ518" s="6"/>
      <c r="AFR518" s="6"/>
      <c r="AFS518" s="6"/>
      <c r="AFT518" s="6"/>
      <c r="AFU518" s="6"/>
      <c r="AFV518" s="6"/>
      <c r="AFW518" s="6"/>
      <c r="AFX518" s="6"/>
      <c r="AFY518" s="6"/>
      <c r="AFZ518" s="6"/>
      <c r="AGA518" s="6"/>
      <c r="AGB518" s="6"/>
      <c r="AGC518" s="6"/>
      <c r="AGD518" s="6"/>
      <c r="AGE518" s="6"/>
      <c r="AGF518" s="6"/>
      <c r="AGG518" s="6"/>
      <c r="AGH518" s="6"/>
      <c r="AGI518" s="6"/>
      <c r="AGJ518" s="6"/>
      <c r="AGK518" s="6"/>
      <c r="AGL518" s="6"/>
      <c r="AGM518" s="6"/>
      <c r="AGN518" s="6"/>
      <c r="AGO518" s="6"/>
      <c r="AGP518" s="6"/>
      <c r="AGQ518" s="6"/>
      <c r="AGR518" s="6"/>
      <c r="AGS518" s="6"/>
      <c r="AGT518" s="6"/>
      <c r="AGU518" s="6"/>
      <c r="AGV518" s="6"/>
      <c r="AGW518" s="6"/>
      <c r="AGX518" s="6"/>
      <c r="AGY518" s="6"/>
      <c r="AGZ518" s="6"/>
      <c r="AHA518" s="6"/>
      <c r="AHB518" s="6"/>
      <c r="AHC518" s="6"/>
      <c r="AHD518" s="6"/>
      <c r="AHE518" s="6"/>
      <c r="AHF518" s="6"/>
      <c r="AHG518" s="6"/>
      <c r="AHH518" s="6"/>
      <c r="AHI518" s="6"/>
      <c r="AHJ518" s="6"/>
      <c r="AHK518" s="6"/>
      <c r="AHL518" s="6"/>
      <c r="AHM518" s="6"/>
      <c r="AHN518" s="6"/>
      <c r="AHO518" s="6"/>
      <c r="AHP518" s="6"/>
      <c r="AHQ518" s="6"/>
      <c r="AHR518" s="6"/>
      <c r="AHS518" s="6"/>
      <c r="AHT518" s="6"/>
      <c r="AHU518" s="6"/>
      <c r="AHV518" s="6"/>
      <c r="AHW518" s="6"/>
      <c r="AHX518" s="6"/>
      <c r="AHY518" s="6"/>
      <c r="AHZ518" s="6"/>
      <c r="AIA518" s="6"/>
      <c r="AIB518" s="6"/>
      <c r="AIC518" s="6"/>
      <c r="AID518" s="6"/>
      <c r="AIE518" s="6"/>
      <c r="AIF518" s="6"/>
      <c r="AIG518" s="6"/>
      <c r="AIH518" s="6"/>
      <c r="AII518" s="6"/>
      <c r="AIJ518" s="6"/>
      <c r="AIK518" s="6"/>
      <c r="AIL518" s="6"/>
      <c r="AIM518" s="6"/>
      <c r="AIN518" s="6"/>
      <c r="AIO518" s="6"/>
      <c r="AIP518" s="6"/>
      <c r="AIQ518" s="6"/>
      <c r="AIR518" s="6"/>
      <c r="AIS518" s="6"/>
      <c r="AIT518" s="6"/>
      <c r="AIU518" s="6"/>
      <c r="AIV518" s="6"/>
      <c r="AIW518" s="6"/>
      <c r="AIX518" s="6"/>
      <c r="AIY518" s="6"/>
      <c r="AIZ518" s="6"/>
      <c r="AJA518" s="6"/>
      <c r="AJB518" s="6"/>
      <c r="AJC518" s="6"/>
      <c r="AJD518" s="6"/>
      <c r="AJE518" s="6"/>
      <c r="AJF518" s="6"/>
      <c r="AJG518" s="6"/>
      <c r="AJH518" s="6"/>
      <c r="AJI518" s="6"/>
      <c r="AJJ518" s="6"/>
      <c r="AJK518" s="6"/>
      <c r="AJL518" s="6"/>
      <c r="AJM518" s="6"/>
      <c r="AJN518" s="6"/>
      <c r="AJO518" s="6"/>
      <c r="AJP518" s="6"/>
      <c r="AJQ518" s="6"/>
      <c r="AJR518" s="6"/>
      <c r="AJS518" s="6"/>
      <c r="AJT518" s="6"/>
      <c r="AJU518" s="6"/>
      <c r="AJV518" s="6"/>
      <c r="AJW518" s="6"/>
      <c r="AJX518" s="6"/>
      <c r="AJY518" s="6"/>
      <c r="AJZ518" s="6"/>
      <c r="AKA518" s="6"/>
      <c r="AKB518" s="6"/>
      <c r="AKC518" s="6"/>
      <c r="AKD518" s="6"/>
      <c r="AKE518" s="6"/>
      <c r="AKF518" s="6"/>
      <c r="AKG518" s="6"/>
      <c r="AKH518" s="6"/>
      <c r="AKI518" s="6"/>
      <c r="AKJ518" s="6"/>
      <c r="AKK518" s="6"/>
      <c r="AKL518" s="6"/>
      <c r="AKM518" s="6"/>
      <c r="AKN518" s="6"/>
      <c r="AKO518" s="6"/>
      <c r="AKP518" s="6"/>
      <c r="AKQ518" s="6"/>
      <c r="AKR518" s="6"/>
      <c r="AKS518" s="6"/>
      <c r="AKT518" s="6"/>
      <c r="AKU518" s="6"/>
      <c r="AKV518" s="6"/>
      <c r="AKW518" s="6"/>
      <c r="AKX518" s="6"/>
      <c r="AKY518" s="6"/>
      <c r="AKZ518" s="6"/>
      <c r="ALA518" s="6"/>
      <c r="ALB518" s="6"/>
      <c r="ALC518" s="6"/>
      <c r="ALD518" s="6"/>
      <c r="ALE518" s="6"/>
      <c r="ALF518" s="6"/>
      <c r="ALG518" s="6"/>
      <c r="ALH518" s="6"/>
      <c r="ALI518" s="6"/>
      <c r="ALJ518" s="6"/>
      <c r="ALK518" s="6"/>
      <c r="ALL518" s="6"/>
      <c r="ALM518" s="6"/>
      <c r="ALN518" s="6"/>
      <c r="ALO518" s="6"/>
      <c r="ALP518" s="6"/>
      <c r="ALQ518" s="6"/>
      <c r="ALR518" s="6"/>
      <c r="ALS518" s="6"/>
      <c r="ALT518" s="6"/>
      <c r="ALU518" s="6"/>
      <c r="ALV518" s="6"/>
      <c r="ALW518" s="6"/>
      <c r="ALX518" s="6"/>
      <c r="ALY518" s="6"/>
      <c r="ALZ518" s="6"/>
      <c r="AMA518" s="6"/>
      <c r="AMB518" s="6"/>
      <c r="AMC518" s="6"/>
      <c r="AMD518" s="6"/>
      <c r="AME518" s="0"/>
      <c r="AMF518" s="0"/>
      <c r="AMG518" s="0"/>
      <c r="AMH518" s="0"/>
      <c r="AMI518" s="0"/>
      <c r="AMJ518" s="0"/>
    </row>
    <row r="519" s="4" customFormat="true" ht="12.8" hidden="false" customHeight="false" outlineLevel="0" collapsed="false">
      <c r="A519" s="4" t="s">
        <v>541</v>
      </c>
      <c r="B519" s="4" t="str">
        <f aca="false">LEFT(A519,FIND(" ",A519)-1)</f>
        <v>Marko</v>
      </c>
      <c r="C519" s="4" t="str">
        <f aca="false">RIGHT(A519,LEN(A519)-FIND(" ",A519))</f>
        <v>Mijić</v>
      </c>
      <c r="D519" s="3" t="n">
        <v>7853107373</v>
      </c>
      <c r="E519" s="3"/>
      <c r="F519" s="4" t="n">
        <f aca="false">$J$1-J519</f>
        <v>2001</v>
      </c>
      <c r="G519" s="4" t="s">
        <v>542</v>
      </c>
      <c r="H519" s="4" t="s">
        <v>521</v>
      </c>
      <c r="I519" s="4" t="s">
        <v>26</v>
      </c>
      <c r="J519" s="4" t="n">
        <v>21</v>
      </c>
      <c r="N519" s="1" t="s">
        <v>18</v>
      </c>
      <c r="AME519" s="0"/>
      <c r="AMF519" s="0"/>
      <c r="AMG519" s="0"/>
      <c r="AMH519" s="0"/>
      <c r="AMI519" s="0"/>
      <c r="AMJ519" s="0"/>
    </row>
    <row r="520" customFormat="false" ht="12.8" hidden="false" customHeight="false" outlineLevel="0" collapsed="false">
      <c r="A520" s="1" t="s">
        <v>543</v>
      </c>
      <c r="B520" s="1" t="str">
        <f aca="false">LEFT(A520,FIND(" ",A520)-1)</f>
        <v>Đurđa</v>
      </c>
      <c r="C520" s="1" t="str">
        <f aca="false">RIGHT(A520,LEN(A520)-FIND(" ",A520))</f>
        <v>Mijić</v>
      </c>
      <c r="D520" s="2" t="n">
        <v>12096546472</v>
      </c>
      <c r="E520" s="3" t="n">
        <v>7853107373</v>
      </c>
      <c r="F520" s="1" t="n">
        <f aca="false">$J$1-J520</f>
        <v>2002</v>
      </c>
      <c r="G520" s="1" t="str">
        <f aca="false">G519</f>
        <v>OB_101</v>
      </c>
      <c r="H520" s="1" t="s">
        <v>521</v>
      </c>
      <c r="I520" s="1" t="s">
        <v>16</v>
      </c>
      <c r="J520" s="1" t="n">
        <v>20</v>
      </c>
      <c r="N520" s="1" t="s">
        <v>18</v>
      </c>
    </row>
    <row r="521" customFormat="false" ht="12.8" hidden="false" customHeight="false" outlineLevel="0" collapsed="false">
      <c r="A521" s="1" t="s">
        <v>544</v>
      </c>
      <c r="B521" s="1" t="str">
        <f aca="false">LEFT(A521,FIND(" ",A521)-1)</f>
        <v>Darko</v>
      </c>
      <c r="C521" s="1" t="str">
        <f aca="false">RIGHT(A521,LEN(A521)-FIND(" ",A521))</f>
        <v>Mijić</v>
      </c>
      <c r="D521" s="2" t="n">
        <v>71825025036</v>
      </c>
      <c r="E521" s="3" t="n">
        <v>7853107373</v>
      </c>
      <c r="F521" s="1" t="n">
        <f aca="false">$J$1-J521</f>
        <v>2019</v>
      </c>
      <c r="G521" s="1" t="str">
        <f aca="false">G520</f>
        <v>OB_101</v>
      </c>
      <c r="H521" s="1" t="s">
        <v>521</v>
      </c>
      <c r="I521" s="1" t="s">
        <v>20</v>
      </c>
      <c r="J521" s="1" t="n">
        <v>3</v>
      </c>
      <c r="M521" s="1" t="s">
        <v>21</v>
      </c>
      <c r="N521" s="1" t="s">
        <v>18</v>
      </c>
    </row>
    <row r="522" customFormat="false" ht="12.8" hidden="false" customHeight="false" outlineLevel="0" collapsed="false">
      <c r="A522" s="1" t="s">
        <v>545</v>
      </c>
      <c r="B522" s="1" t="str">
        <f aca="false">LEFT(A522,FIND(" ",A522)-1)</f>
        <v>Tea</v>
      </c>
      <c r="C522" s="1" t="str">
        <f aca="false">RIGHT(A522,LEN(A522)-FIND(" ",A522))</f>
        <v>Mijić</v>
      </c>
      <c r="D522" s="2" t="n">
        <v>91467373756</v>
      </c>
      <c r="E522" s="3" t="n">
        <v>7853107373</v>
      </c>
      <c r="F522" s="1" t="n">
        <f aca="false">$J$1-J522</f>
        <v>2020</v>
      </c>
      <c r="G522" s="1" t="str">
        <f aca="false">G521</f>
        <v>OB_101</v>
      </c>
      <c r="H522" s="1" t="s">
        <v>521</v>
      </c>
      <c r="I522" s="1" t="s">
        <v>23</v>
      </c>
      <c r="J522" s="1" t="n">
        <v>2</v>
      </c>
      <c r="M522" s="1" t="s">
        <v>21</v>
      </c>
      <c r="N522" s="1" t="s">
        <v>18</v>
      </c>
    </row>
    <row r="523" s="5" customFormat="true" ht="12.8" hidden="false" customHeight="false" outlineLevel="0" collapsed="false">
      <c r="B523" s="6" t="e">
        <f aca="false">LEFT(A523,FIND(" ",A523)-1)</f>
        <v>#VALUE!</v>
      </c>
      <c r="C523" s="6" t="e">
        <f aca="false">RIGHT(A523,LEN(A523)-FIND(" ",A523))</f>
        <v>#VALUE!</v>
      </c>
      <c r="D523" s="7"/>
      <c r="E523" s="7"/>
      <c r="AEU523" s="6"/>
      <c r="AEV523" s="6"/>
      <c r="AEW523" s="6"/>
      <c r="AEX523" s="6"/>
      <c r="AEY523" s="6"/>
      <c r="AEZ523" s="6"/>
      <c r="AFA523" s="6"/>
      <c r="AFB523" s="6"/>
      <c r="AFC523" s="6"/>
      <c r="AFD523" s="6"/>
      <c r="AFE523" s="6"/>
      <c r="AFF523" s="6"/>
      <c r="AFG523" s="6"/>
      <c r="AFH523" s="6"/>
      <c r="AFI523" s="6"/>
      <c r="AFJ523" s="6"/>
      <c r="AFK523" s="6"/>
      <c r="AFL523" s="6"/>
      <c r="AFM523" s="6"/>
      <c r="AFN523" s="6"/>
      <c r="AFO523" s="6"/>
      <c r="AFP523" s="6"/>
      <c r="AFQ523" s="6"/>
      <c r="AFR523" s="6"/>
      <c r="AFS523" s="6"/>
      <c r="AFT523" s="6"/>
      <c r="AFU523" s="6"/>
      <c r="AFV523" s="6"/>
      <c r="AFW523" s="6"/>
      <c r="AFX523" s="6"/>
      <c r="AFY523" s="6"/>
      <c r="AFZ523" s="6"/>
      <c r="AGA523" s="6"/>
      <c r="AGB523" s="6"/>
      <c r="AGC523" s="6"/>
      <c r="AGD523" s="6"/>
      <c r="AGE523" s="6"/>
      <c r="AGF523" s="6"/>
      <c r="AGG523" s="6"/>
      <c r="AGH523" s="6"/>
      <c r="AGI523" s="6"/>
      <c r="AGJ523" s="6"/>
      <c r="AGK523" s="6"/>
      <c r="AGL523" s="6"/>
      <c r="AGM523" s="6"/>
      <c r="AGN523" s="6"/>
      <c r="AGO523" s="6"/>
      <c r="AGP523" s="6"/>
      <c r="AGQ523" s="6"/>
      <c r="AGR523" s="6"/>
      <c r="AGS523" s="6"/>
      <c r="AGT523" s="6"/>
      <c r="AGU523" s="6"/>
      <c r="AGV523" s="6"/>
      <c r="AGW523" s="6"/>
      <c r="AGX523" s="6"/>
      <c r="AGY523" s="6"/>
      <c r="AGZ523" s="6"/>
      <c r="AHA523" s="6"/>
      <c r="AHB523" s="6"/>
      <c r="AHC523" s="6"/>
      <c r="AHD523" s="6"/>
      <c r="AHE523" s="6"/>
      <c r="AHF523" s="6"/>
      <c r="AHG523" s="6"/>
      <c r="AHH523" s="6"/>
      <c r="AHI523" s="6"/>
      <c r="AHJ523" s="6"/>
      <c r="AHK523" s="6"/>
      <c r="AHL523" s="6"/>
      <c r="AHM523" s="6"/>
      <c r="AHN523" s="6"/>
      <c r="AHO523" s="6"/>
      <c r="AHP523" s="6"/>
      <c r="AHQ523" s="6"/>
      <c r="AHR523" s="6"/>
      <c r="AHS523" s="6"/>
      <c r="AHT523" s="6"/>
      <c r="AHU523" s="6"/>
      <c r="AHV523" s="6"/>
      <c r="AHW523" s="6"/>
      <c r="AHX523" s="6"/>
      <c r="AHY523" s="6"/>
      <c r="AHZ523" s="6"/>
      <c r="AIA523" s="6"/>
      <c r="AIB523" s="6"/>
      <c r="AIC523" s="6"/>
      <c r="AID523" s="6"/>
      <c r="AIE523" s="6"/>
      <c r="AIF523" s="6"/>
      <c r="AIG523" s="6"/>
      <c r="AIH523" s="6"/>
      <c r="AII523" s="6"/>
      <c r="AIJ523" s="6"/>
      <c r="AIK523" s="6"/>
      <c r="AIL523" s="6"/>
      <c r="AIM523" s="6"/>
      <c r="AIN523" s="6"/>
      <c r="AIO523" s="6"/>
      <c r="AIP523" s="6"/>
      <c r="AIQ523" s="6"/>
      <c r="AIR523" s="6"/>
      <c r="AIS523" s="6"/>
      <c r="AIT523" s="6"/>
      <c r="AIU523" s="6"/>
      <c r="AIV523" s="6"/>
      <c r="AIW523" s="6"/>
      <c r="AIX523" s="6"/>
      <c r="AIY523" s="6"/>
      <c r="AIZ523" s="6"/>
      <c r="AJA523" s="6"/>
      <c r="AJB523" s="6"/>
      <c r="AJC523" s="6"/>
      <c r="AJD523" s="6"/>
      <c r="AJE523" s="6"/>
      <c r="AJF523" s="6"/>
      <c r="AJG523" s="6"/>
      <c r="AJH523" s="6"/>
      <c r="AJI523" s="6"/>
      <c r="AJJ523" s="6"/>
      <c r="AJK523" s="6"/>
      <c r="AJL523" s="6"/>
      <c r="AJM523" s="6"/>
      <c r="AJN523" s="6"/>
      <c r="AJO523" s="6"/>
      <c r="AJP523" s="6"/>
      <c r="AJQ523" s="6"/>
      <c r="AJR523" s="6"/>
      <c r="AJS523" s="6"/>
      <c r="AJT523" s="6"/>
      <c r="AJU523" s="6"/>
      <c r="AJV523" s="6"/>
      <c r="AJW523" s="6"/>
      <c r="AJX523" s="6"/>
      <c r="AJY523" s="6"/>
      <c r="AJZ523" s="6"/>
      <c r="AKA523" s="6"/>
      <c r="AKB523" s="6"/>
      <c r="AKC523" s="6"/>
      <c r="AKD523" s="6"/>
      <c r="AKE523" s="6"/>
      <c r="AKF523" s="6"/>
      <c r="AKG523" s="6"/>
      <c r="AKH523" s="6"/>
      <c r="AKI523" s="6"/>
      <c r="AKJ523" s="6"/>
      <c r="AKK523" s="6"/>
      <c r="AKL523" s="6"/>
      <c r="AKM523" s="6"/>
      <c r="AKN523" s="6"/>
      <c r="AKO523" s="6"/>
      <c r="AKP523" s="6"/>
      <c r="AKQ523" s="6"/>
      <c r="AKR523" s="6"/>
      <c r="AKS523" s="6"/>
      <c r="AKT523" s="6"/>
      <c r="AKU523" s="6"/>
      <c r="AKV523" s="6"/>
      <c r="AKW523" s="6"/>
      <c r="AKX523" s="6"/>
      <c r="AKY523" s="6"/>
      <c r="AKZ523" s="6"/>
      <c r="ALA523" s="6"/>
      <c r="ALB523" s="6"/>
      <c r="ALC523" s="6"/>
      <c r="ALD523" s="6"/>
      <c r="ALE523" s="6"/>
      <c r="ALF523" s="6"/>
      <c r="ALG523" s="6"/>
      <c r="ALH523" s="6"/>
      <c r="ALI523" s="6"/>
      <c r="ALJ523" s="6"/>
      <c r="ALK523" s="6"/>
      <c r="ALL523" s="6"/>
      <c r="ALM523" s="6"/>
      <c r="ALN523" s="6"/>
      <c r="ALO523" s="6"/>
      <c r="ALP523" s="6"/>
      <c r="ALQ523" s="6"/>
      <c r="ALR523" s="6"/>
      <c r="ALS523" s="6"/>
      <c r="ALT523" s="6"/>
      <c r="ALU523" s="6"/>
      <c r="ALV523" s="6"/>
      <c r="ALW523" s="6"/>
      <c r="ALX523" s="6"/>
      <c r="ALY523" s="6"/>
      <c r="ALZ523" s="6"/>
      <c r="AMA523" s="6"/>
      <c r="AMB523" s="6"/>
      <c r="AMC523" s="6"/>
      <c r="AMD523" s="6"/>
      <c r="AME523" s="0"/>
      <c r="AMF523" s="0"/>
      <c r="AMG523" s="0"/>
      <c r="AMH523" s="0"/>
      <c r="AMI523" s="0"/>
      <c r="AMJ523" s="0"/>
    </row>
    <row r="524" s="4" customFormat="true" ht="12.8" hidden="false" customHeight="false" outlineLevel="0" collapsed="false">
      <c r="A524" s="4" t="s">
        <v>546</v>
      </c>
      <c r="B524" s="4" t="str">
        <f aca="false">LEFT(A524,FIND(" ",A524)-1)</f>
        <v>Jan</v>
      </c>
      <c r="C524" s="4" t="str">
        <f aca="false">RIGHT(A524,LEN(A524)-FIND(" ",A524))</f>
        <v>Kralj</v>
      </c>
      <c r="D524" s="3" t="n">
        <v>17061230643</v>
      </c>
      <c r="E524" s="3"/>
      <c r="F524" s="4" t="n">
        <f aca="false">$J$1-J524</f>
        <v>1997</v>
      </c>
      <c r="G524" s="4" t="s">
        <v>547</v>
      </c>
      <c r="H524" s="4" t="s">
        <v>521</v>
      </c>
      <c r="I524" s="4" t="s">
        <v>26</v>
      </c>
      <c r="J524" s="4" t="n">
        <v>25</v>
      </c>
      <c r="N524" s="1" t="s">
        <v>18</v>
      </c>
      <c r="AME524" s="0"/>
      <c r="AMF524" s="0"/>
      <c r="AMG524" s="0"/>
      <c r="AMH524" s="0"/>
      <c r="AMI524" s="0"/>
      <c r="AMJ524" s="0"/>
    </row>
    <row r="525" customFormat="false" ht="12.8" hidden="false" customHeight="false" outlineLevel="0" collapsed="false">
      <c r="A525" s="1" t="s">
        <v>548</v>
      </c>
      <c r="B525" s="1" t="str">
        <f aca="false">LEFT(A525,FIND(" ",A525)-1)</f>
        <v>Ariana</v>
      </c>
      <c r="C525" s="1" t="str">
        <f aca="false">RIGHT(A525,LEN(A525)-FIND(" ",A525))</f>
        <v>Kralj</v>
      </c>
      <c r="D525" s="2" t="n">
        <v>94141644915</v>
      </c>
      <c r="E525" s="3" t="n">
        <v>17061230643</v>
      </c>
      <c r="F525" s="1" t="n">
        <f aca="false">$J$1-J525</f>
        <v>1996</v>
      </c>
      <c r="G525" s="1" t="str">
        <f aca="false">G524</f>
        <v>OB_102</v>
      </c>
      <c r="H525" s="1" t="s">
        <v>521</v>
      </c>
      <c r="I525" s="1" t="s">
        <v>16</v>
      </c>
      <c r="J525" s="1" t="n">
        <v>26</v>
      </c>
      <c r="N525" s="1" t="s">
        <v>18</v>
      </c>
    </row>
    <row r="526" customFormat="false" ht="12.8" hidden="false" customHeight="false" outlineLevel="0" collapsed="false">
      <c r="A526" s="1" t="s">
        <v>549</v>
      </c>
      <c r="B526" s="1" t="str">
        <f aca="false">LEFT(A526,FIND(" ",A526)-1)</f>
        <v>Dunja</v>
      </c>
      <c r="C526" s="1" t="str">
        <f aca="false">RIGHT(A526,LEN(A526)-FIND(" ",A526))</f>
        <v>Kralj</v>
      </c>
      <c r="D526" s="2" t="n">
        <v>20566503350</v>
      </c>
      <c r="E526" s="3" t="n">
        <v>17061230643</v>
      </c>
      <c r="F526" s="1" t="n">
        <f aca="false">$J$1-J526</f>
        <v>2014</v>
      </c>
      <c r="G526" s="1" t="str">
        <f aca="false">G525</f>
        <v>OB_102</v>
      </c>
      <c r="H526" s="1" t="s">
        <v>521</v>
      </c>
      <c r="I526" s="1" t="s">
        <v>20</v>
      </c>
      <c r="J526" s="1" t="n">
        <v>8</v>
      </c>
      <c r="L526" s="1" t="s">
        <v>21</v>
      </c>
      <c r="M526" s="1" t="s">
        <v>21</v>
      </c>
      <c r="N526" s="1" t="s">
        <v>18</v>
      </c>
    </row>
    <row r="527" customFormat="false" ht="12.8" hidden="false" customHeight="false" outlineLevel="0" collapsed="false">
      <c r="A527" s="1" t="s">
        <v>550</v>
      </c>
      <c r="B527" s="1" t="str">
        <f aca="false">LEFT(A527,FIND(" ",A527)-1)</f>
        <v>Josip</v>
      </c>
      <c r="C527" s="1" t="str">
        <f aca="false">RIGHT(A527,LEN(A527)-FIND(" ",A527))</f>
        <v>Kralj</v>
      </c>
      <c r="D527" s="2" t="n">
        <v>54794995367</v>
      </c>
      <c r="E527" s="3" t="n">
        <v>17061230643</v>
      </c>
      <c r="F527" s="1" t="n">
        <f aca="false">$J$1-J527</f>
        <v>2020</v>
      </c>
      <c r="G527" s="1" t="str">
        <f aca="false">G526</f>
        <v>OB_102</v>
      </c>
      <c r="H527" s="1" t="s">
        <v>521</v>
      </c>
      <c r="I527" s="1" t="s">
        <v>23</v>
      </c>
      <c r="J527" s="1" t="n">
        <v>2</v>
      </c>
      <c r="M527" s="1" t="s">
        <v>21</v>
      </c>
      <c r="N527" s="1" t="s">
        <v>18</v>
      </c>
    </row>
    <row r="528" customFormat="false" ht="12.8" hidden="false" customHeight="false" outlineLevel="0" collapsed="false">
      <c r="A528" s="1" t="s">
        <v>551</v>
      </c>
      <c r="B528" s="1" t="str">
        <f aca="false">LEFT(A528,FIND(" ",A528)-1)</f>
        <v>Ivor</v>
      </c>
      <c r="C528" s="1" t="str">
        <f aca="false">RIGHT(A528,LEN(A528)-FIND(" ",A528))</f>
        <v>Kralj</v>
      </c>
      <c r="D528" s="2" t="n">
        <v>69084112880</v>
      </c>
      <c r="E528" s="3" t="n">
        <v>17061230643</v>
      </c>
      <c r="F528" s="1" t="n">
        <f aca="false">$J$1-J528</f>
        <v>2021</v>
      </c>
      <c r="G528" s="1" t="str">
        <f aca="false">G527</f>
        <v>OB_102</v>
      </c>
      <c r="H528" s="1" t="s">
        <v>521</v>
      </c>
      <c r="I528" s="1" t="s">
        <v>50</v>
      </c>
      <c r="J528" s="1" t="n">
        <v>1</v>
      </c>
      <c r="M528" s="1" t="s">
        <v>21</v>
      </c>
      <c r="N528" s="1" t="s">
        <v>18</v>
      </c>
    </row>
    <row r="529" s="5" customFormat="true" ht="12.8" hidden="false" customHeight="false" outlineLevel="0" collapsed="false">
      <c r="B529" s="6" t="e">
        <f aca="false">LEFT(A529,FIND(" ",A529)-1)</f>
        <v>#VALUE!</v>
      </c>
      <c r="C529" s="6" t="e">
        <f aca="false">RIGHT(A529,LEN(A529)-FIND(" ",A529))</f>
        <v>#VALUE!</v>
      </c>
      <c r="D529" s="7"/>
      <c r="E529" s="7"/>
      <c r="AEU529" s="6"/>
      <c r="AEV529" s="6"/>
      <c r="AEW529" s="6"/>
      <c r="AEX529" s="6"/>
      <c r="AEY529" s="6"/>
      <c r="AEZ529" s="6"/>
      <c r="AFA529" s="6"/>
      <c r="AFB529" s="6"/>
      <c r="AFC529" s="6"/>
      <c r="AFD529" s="6"/>
      <c r="AFE529" s="6"/>
      <c r="AFF529" s="6"/>
      <c r="AFG529" s="6"/>
      <c r="AFH529" s="6"/>
      <c r="AFI529" s="6"/>
      <c r="AFJ529" s="6"/>
      <c r="AFK529" s="6"/>
      <c r="AFL529" s="6"/>
      <c r="AFM529" s="6"/>
      <c r="AFN529" s="6"/>
      <c r="AFO529" s="6"/>
      <c r="AFP529" s="6"/>
      <c r="AFQ529" s="6"/>
      <c r="AFR529" s="6"/>
      <c r="AFS529" s="6"/>
      <c r="AFT529" s="6"/>
      <c r="AFU529" s="6"/>
      <c r="AFV529" s="6"/>
      <c r="AFW529" s="6"/>
      <c r="AFX529" s="6"/>
      <c r="AFY529" s="6"/>
      <c r="AFZ529" s="6"/>
      <c r="AGA529" s="6"/>
      <c r="AGB529" s="6"/>
      <c r="AGC529" s="6"/>
      <c r="AGD529" s="6"/>
      <c r="AGE529" s="6"/>
      <c r="AGF529" s="6"/>
      <c r="AGG529" s="6"/>
      <c r="AGH529" s="6"/>
      <c r="AGI529" s="6"/>
      <c r="AGJ529" s="6"/>
      <c r="AGK529" s="6"/>
      <c r="AGL529" s="6"/>
      <c r="AGM529" s="6"/>
      <c r="AGN529" s="6"/>
      <c r="AGO529" s="6"/>
      <c r="AGP529" s="6"/>
      <c r="AGQ529" s="6"/>
      <c r="AGR529" s="6"/>
      <c r="AGS529" s="6"/>
      <c r="AGT529" s="6"/>
      <c r="AGU529" s="6"/>
      <c r="AGV529" s="6"/>
      <c r="AGW529" s="6"/>
      <c r="AGX529" s="6"/>
      <c r="AGY529" s="6"/>
      <c r="AGZ529" s="6"/>
      <c r="AHA529" s="6"/>
      <c r="AHB529" s="6"/>
      <c r="AHC529" s="6"/>
      <c r="AHD529" s="6"/>
      <c r="AHE529" s="6"/>
      <c r="AHF529" s="6"/>
      <c r="AHG529" s="6"/>
      <c r="AHH529" s="6"/>
      <c r="AHI529" s="6"/>
      <c r="AHJ529" s="6"/>
      <c r="AHK529" s="6"/>
      <c r="AHL529" s="6"/>
      <c r="AHM529" s="6"/>
      <c r="AHN529" s="6"/>
      <c r="AHO529" s="6"/>
      <c r="AHP529" s="6"/>
      <c r="AHQ529" s="6"/>
      <c r="AHR529" s="6"/>
      <c r="AHS529" s="6"/>
      <c r="AHT529" s="6"/>
      <c r="AHU529" s="6"/>
      <c r="AHV529" s="6"/>
      <c r="AHW529" s="6"/>
      <c r="AHX529" s="6"/>
      <c r="AHY529" s="6"/>
      <c r="AHZ529" s="6"/>
      <c r="AIA529" s="6"/>
      <c r="AIB529" s="6"/>
      <c r="AIC529" s="6"/>
      <c r="AID529" s="6"/>
      <c r="AIE529" s="6"/>
      <c r="AIF529" s="6"/>
      <c r="AIG529" s="6"/>
      <c r="AIH529" s="6"/>
      <c r="AII529" s="6"/>
      <c r="AIJ529" s="6"/>
      <c r="AIK529" s="6"/>
      <c r="AIL529" s="6"/>
      <c r="AIM529" s="6"/>
      <c r="AIN529" s="6"/>
      <c r="AIO529" s="6"/>
      <c r="AIP529" s="6"/>
      <c r="AIQ529" s="6"/>
      <c r="AIR529" s="6"/>
      <c r="AIS529" s="6"/>
      <c r="AIT529" s="6"/>
      <c r="AIU529" s="6"/>
      <c r="AIV529" s="6"/>
      <c r="AIW529" s="6"/>
      <c r="AIX529" s="6"/>
      <c r="AIY529" s="6"/>
      <c r="AIZ529" s="6"/>
      <c r="AJA529" s="6"/>
      <c r="AJB529" s="6"/>
      <c r="AJC529" s="6"/>
      <c r="AJD529" s="6"/>
      <c r="AJE529" s="6"/>
      <c r="AJF529" s="6"/>
      <c r="AJG529" s="6"/>
      <c r="AJH529" s="6"/>
      <c r="AJI529" s="6"/>
      <c r="AJJ529" s="6"/>
      <c r="AJK529" s="6"/>
      <c r="AJL529" s="6"/>
      <c r="AJM529" s="6"/>
      <c r="AJN529" s="6"/>
      <c r="AJO529" s="6"/>
      <c r="AJP529" s="6"/>
      <c r="AJQ529" s="6"/>
      <c r="AJR529" s="6"/>
      <c r="AJS529" s="6"/>
      <c r="AJT529" s="6"/>
      <c r="AJU529" s="6"/>
      <c r="AJV529" s="6"/>
      <c r="AJW529" s="6"/>
      <c r="AJX529" s="6"/>
      <c r="AJY529" s="6"/>
      <c r="AJZ529" s="6"/>
      <c r="AKA529" s="6"/>
      <c r="AKB529" s="6"/>
      <c r="AKC529" s="6"/>
      <c r="AKD529" s="6"/>
      <c r="AKE529" s="6"/>
      <c r="AKF529" s="6"/>
      <c r="AKG529" s="6"/>
      <c r="AKH529" s="6"/>
      <c r="AKI529" s="6"/>
      <c r="AKJ529" s="6"/>
      <c r="AKK529" s="6"/>
      <c r="AKL529" s="6"/>
      <c r="AKM529" s="6"/>
      <c r="AKN529" s="6"/>
      <c r="AKO529" s="6"/>
      <c r="AKP529" s="6"/>
      <c r="AKQ529" s="6"/>
      <c r="AKR529" s="6"/>
      <c r="AKS529" s="6"/>
      <c r="AKT529" s="6"/>
      <c r="AKU529" s="6"/>
      <c r="AKV529" s="6"/>
      <c r="AKW529" s="6"/>
      <c r="AKX529" s="6"/>
      <c r="AKY529" s="6"/>
      <c r="AKZ529" s="6"/>
      <c r="ALA529" s="6"/>
      <c r="ALB529" s="6"/>
      <c r="ALC529" s="6"/>
      <c r="ALD529" s="6"/>
      <c r="ALE529" s="6"/>
      <c r="ALF529" s="6"/>
      <c r="ALG529" s="6"/>
      <c r="ALH529" s="6"/>
      <c r="ALI529" s="6"/>
      <c r="ALJ529" s="6"/>
      <c r="ALK529" s="6"/>
      <c r="ALL529" s="6"/>
      <c r="ALM529" s="6"/>
      <c r="ALN529" s="6"/>
      <c r="ALO529" s="6"/>
      <c r="ALP529" s="6"/>
      <c r="ALQ529" s="6"/>
      <c r="ALR529" s="6"/>
      <c r="ALS529" s="6"/>
      <c r="ALT529" s="6"/>
      <c r="ALU529" s="6"/>
      <c r="ALV529" s="6"/>
      <c r="ALW529" s="6"/>
      <c r="ALX529" s="6"/>
      <c r="ALY529" s="6"/>
      <c r="ALZ529" s="6"/>
      <c r="AMA529" s="6"/>
      <c r="AMB529" s="6"/>
      <c r="AMC529" s="6"/>
      <c r="AMD529" s="6"/>
      <c r="AME529" s="0"/>
      <c r="AMF529" s="0"/>
      <c r="AMG529" s="0"/>
      <c r="AMH529" s="0"/>
      <c r="AMI529" s="0"/>
      <c r="AMJ529" s="0"/>
    </row>
    <row r="530" s="4" customFormat="true" ht="12.8" hidden="false" customHeight="false" outlineLevel="0" collapsed="false">
      <c r="A530" s="4" t="s">
        <v>552</v>
      </c>
      <c r="B530" s="4" t="str">
        <f aca="false">LEFT(A530,FIND(" ",A530)-1)</f>
        <v>Jan</v>
      </c>
      <c r="C530" s="4" t="str">
        <f aca="false">RIGHT(A530,LEN(A530)-FIND(" ",A530))</f>
        <v>Brkić</v>
      </c>
      <c r="D530" s="3" t="n">
        <v>49550163238</v>
      </c>
      <c r="E530" s="3"/>
      <c r="F530" s="4" t="n">
        <f aca="false">$J$1-J530</f>
        <v>1997</v>
      </c>
      <c r="G530" s="4" t="s">
        <v>553</v>
      </c>
      <c r="H530" s="4" t="s">
        <v>521</v>
      </c>
      <c r="I530" s="4" t="s">
        <v>26</v>
      </c>
      <c r="J530" s="4" t="n">
        <v>25</v>
      </c>
      <c r="N530" s="1" t="s">
        <v>18</v>
      </c>
      <c r="AME530" s="0"/>
      <c r="AMF530" s="0"/>
      <c r="AMG530" s="0"/>
      <c r="AMH530" s="0"/>
      <c r="AMI530" s="0"/>
      <c r="AMJ530" s="0"/>
    </row>
    <row r="531" customFormat="false" ht="12.8" hidden="false" customHeight="false" outlineLevel="0" collapsed="false">
      <c r="A531" s="1" t="s">
        <v>554</v>
      </c>
      <c r="B531" s="1" t="str">
        <f aca="false">LEFT(A531,FIND(" ",A531)-1)</f>
        <v>Edna</v>
      </c>
      <c r="C531" s="1" t="str">
        <f aca="false">RIGHT(A531,LEN(A531)-FIND(" ",A531))</f>
        <v>Brkić</v>
      </c>
      <c r="D531" s="2" t="n">
        <v>69101217139</v>
      </c>
      <c r="E531" s="3" t="n">
        <v>49550163238</v>
      </c>
      <c r="F531" s="1" t="n">
        <f aca="false">$J$1-J531</f>
        <v>1996</v>
      </c>
      <c r="G531" s="1" t="str">
        <f aca="false">G530</f>
        <v>OB_103</v>
      </c>
      <c r="H531" s="1" t="s">
        <v>521</v>
      </c>
      <c r="I531" s="1" t="s">
        <v>16</v>
      </c>
      <c r="J531" s="1" t="n">
        <v>26</v>
      </c>
      <c r="N531" s="1" t="s">
        <v>18</v>
      </c>
    </row>
    <row r="532" customFormat="false" ht="12.8" hidden="false" customHeight="false" outlineLevel="0" collapsed="false">
      <c r="A532" s="1" t="s">
        <v>555</v>
      </c>
      <c r="B532" s="1" t="str">
        <f aca="false">LEFT(A532,FIND(" ",A532)-1)</f>
        <v>Danka</v>
      </c>
      <c r="C532" s="1" t="str">
        <f aca="false">RIGHT(A532,LEN(A532)-FIND(" ",A532))</f>
        <v>Brkić</v>
      </c>
      <c r="D532" s="2" t="n">
        <v>53321673476</v>
      </c>
      <c r="E532" s="3" t="n">
        <v>49550163238</v>
      </c>
      <c r="F532" s="1" t="n">
        <f aca="false">$J$1-J532</f>
        <v>2014</v>
      </c>
      <c r="G532" s="1" t="str">
        <f aca="false">G531</f>
        <v>OB_103</v>
      </c>
      <c r="H532" s="1" t="s">
        <v>521</v>
      </c>
      <c r="I532" s="1" t="s">
        <v>20</v>
      </c>
      <c r="J532" s="1" t="n">
        <v>8</v>
      </c>
      <c r="L532" s="1" t="s">
        <v>21</v>
      </c>
      <c r="M532" s="1" t="s">
        <v>21</v>
      </c>
      <c r="N532" s="1" t="s">
        <v>18</v>
      </c>
    </row>
    <row r="533" s="5" customFormat="true" ht="12.8" hidden="false" customHeight="false" outlineLevel="0" collapsed="false">
      <c r="B533" s="6" t="e">
        <f aca="false">LEFT(A533,FIND(" ",A533)-1)</f>
        <v>#VALUE!</v>
      </c>
      <c r="C533" s="6" t="e">
        <f aca="false">RIGHT(A533,LEN(A533)-FIND(" ",A533))</f>
        <v>#VALUE!</v>
      </c>
      <c r="D533" s="7"/>
      <c r="E533" s="7"/>
      <c r="AEU533" s="6"/>
      <c r="AEV533" s="6"/>
      <c r="AEW533" s="6"/>
      <c r="AEX533" s="6"/>
      <c r="AEY533" s="6"/>
      <c r="AEZ533" s="6"/>
      <c r="AFA533" s="6"/>
      <c r="AFB533" s="6"/>
      <c r="AFC533" s="6"/>
      <c r="AFD533" s="6"/>
      <c r="AFE533" s="6"/>
      <c r="AFF533" s="6"/>
      <c r="AFG533" s="6"/>
      <c r="AFH533" s="6"/>
      <c r="AFI533" s="6"/>
      <c r="AFJ533" s="6"/>
      <c r="AFK533" s="6"/>
      <c r="AFL533" s="6"/>
      <c r="AFM533" s="6"/>
      <c r="AFN533" s="6"/>
      <c r="AFO533" s="6"/>
      <c r="AFP533" s="6"/>
      <c r="AFQ533" s="6"/>
      <c r="AFR533" s="6"/>
      <c r="AFS533" s="6"/>
      <c r="AFT533" s="6"/>
      <c r="AFU533" s="6"/>
      <c r="AFV533" s="6"/>
      <c r="AFW533" s="6"/>
      <c r="AFX533" s="6"/>
      <c r="AFY533" s="6"/>
      <c r="AFZ533" s="6"/>
      <c r="AGA533" s="6"/>
      <c r="AGB533" s="6"/>
      <c r="AGC533" s="6"/>
      <c r="AGD533" s="6"/>
      <c r="AGE533" s="6"/>
      <c r="AGF533" s="6"/>
      <c r="AGG533" s="6"/>
      <c r="AGH533" s="6"/>
      <c r="AGI533" s="6"/>
      <c r="AGJ533" s="6"/>
      <c r="AGK533" s="6"/>
      <c r="AGL533" s="6"/>
      <c r="AGM533" s="6"/>
      <c r="AGN533" s="6"/>
      <c r="AGO533" s="6"/>
      <c r="AGP533" s="6"/>
      <c r="AGQ533" s="6"/>
      <c r="AGR533" s="6"/>
      <c r="AGS533" s="6"/>
      <c r="AGT533" s="6"/>
      <c r="AGU533" s="6"/>
      <c r="AGV533" s="6"/>
      <c r="AGW533" s="6"/>
      <c r="AGX533" s="6"/>
      <c r="AGY533" s="6"/>
      <c r="AGZ533" s="6"/>
      <c r="AHA533" s="6"/>
      <c r="AHB533" s="6"/>
      <c r="AHC533" s="6"/>
      <c r="AHD533" s="6"/>
      <c r="AHE533" s="6"/>
      <c r="AHF533" s="6"/>
      <c r="AHG533" s="6"/>
      <c r="AHH533" s="6"/>
      <c r="AHI533" s="6"/>
      <c r="AHJ533" s="6"/>
      <c r="AHK533" s="6"/>
      <c r="AHL533" s="6"/>
      <c r="AHM533" s="6"/>
      <c r="AHN533" s="6"/>
      <c r="AHO533" s="6"/>
      <c r="AHP533" s="6"/>
      <c r="AHQ533" s="6"/>
      <c r="AHR533" s="6"/>
      <c r="AHS533" s="6"/>
      <c r="AHT533" s="6"/>
      <c r="AHU533" s="6"/>
      <c r="AHV533" s="6"/>
      <c r="AHW533" s="6"/>
      <c r="AHX533" s="6"/>
      <c r="AHY533" s="6"/>
      <c r="AHZ533" s="6"/>
      <c r="AIA533" s="6"/>
      <c r="AIB533" s="6"/>
      <c r="AIC533" s="6"/>
      <c r="AID533" s="6"/>
      <c r="AIE533" s="6"/>
      <c r="AIF533" s="6"/>
      <c r="AIG533" s="6"/>
      <c r="AIH533" s="6"/>
      <c r="AII533" s="6"/>
      <c r="AIJ533" s="6"/>
      <c r="AIK533" s="6"/>
      <c r="AIL533" s="6"/>
      <c r="AIM533" s="6"/>
      <c r="AIN533" s="6"/>
      <c r="AIO533" s="6"/>
      <c r="AIP533" s="6"/>
      <c r="AIQ533" s="6"/>
      <c r="AIR533" s="6"/>
      <c r="AIS533" s="6"/>
      <c r="AIT533" s="6"/>
      <c r="AIU533" s="6"/>
      <c r="AIV533" s="6"/>
      <c r="AIW533" s="6"/>
      <c r="AIX533" s="6"/>
      <c r="AIY533" s="6"/>
      <c r="AIZ533" s="6"/>
      <c r="AJA533" s="6"/>
      <c r="AJB533" s="6"/>
      <c r="AJC533" s="6"/>
      <c r="AJD533" s="6"/>
      <c r="AJE533" s="6"/>
      <c r="AJF533" s="6"/>
      <c r="AJG533" s="6"/>
      <c r="AJH533" s="6"/>
      <c r="AJI533" s="6"/>
      <c r="AJJ533" s="6"/>
      <c r="AJK533" s="6"/>
      <c r="AJL533" s="6"/>
      <c r="AJM533" s="6"/>
      <c r="AJN533" s="6"/>
      <c r="AJO533" s="6"/>
      <c r="AJP533" s="6"/>
      <c r="AJQ533" s="6"/>
      <c r="AJR533" s="6"/>
      <c r="AJS533" s="6"/>
      <c r="AJT533" s="6"/>
      <c r="AJU533" s="6"/>
      <c r="AJV533" s="6"/>
      <c r="AJW533" s="6"/>
      <c r="AJX533" s="6"/>
      <c r="AJY533" s="6"/>
      <c r="AJZ533" s="6"/>
      <c r="AKA533" s="6"/>
      <c r="AKB533" s="6"/>
      <c r="AKC533" s="6"/>
      <c r="AKD533" s="6"/>
      <c r="AKE533" s="6"/>
      <c r="AKF533" s="6"/>
      <c r="AKG533" s="6"/>
      <c r="AKH533" s="6"/>
      <c r="AKI533" s="6"/>
      <c r="AKJ533" s="6"/>
      <c r="AKK533" s="6"/>
      <c r="AKL533" s="6"/>
      <c r="AKM533" s="6"/>
      <c r="AKN533" s="6"/>
      <c r="AKO533" s="6"/>
      <c r="AKP533" s="6"/>
      <c r="AKQ533" s="6"/>
      <c r="AKR533" s="6"/>
      <c r="AKS533" s="6"/>
      <c r="AKT533" s="6"/>
      <c r="AKU533" s="6"/>
      <c r="AKV533" s="6"/>
      <c r="AKW533" s="6"/>
      <c r="AKX533" s="6"/>
      <c r="AKY533" s="6"/>
      <c r="AKZ533" s="6"/>
      <c r="ALA533" s="6"/>
      <c r="ALB533" s="6"/>
      <c r="ALC533" s="6"/>
      <c r="ALD533" s="6"/>
      <c r="ALE533" s="6"/>
      <c r="ALF533" s="6"/>
      <c r="ALG533" s="6"/>
      <c r="ALH533" s="6"/>
      <c r="ALI533" s="6"/>
      <c r="ALJ533" s="6"/>
      <c r="ALK533" s="6"/>
      <c r="ALL533" s="6"/>
      <c r="ALM533" s="6"/>
      <c r="ALN533" s="6"/>
      <c r="ALO533" s="6"/>
      <c r="ALP533" s="6"/>
      <c r="ALQ533" s="6"/>
      <c r="ALR533" s="6"/>
      <c r="ALS533" s="6"/>
      <c r="ALT533" s="6"/>
      <c r="ALU533" s="6"/>
      <c r="ALV533" s="6"/>
      <c r="ALW533" s="6"/>
      <c r="ALX533" s="6"/>
      <c r="ALY533" s="6"/>
      <c r="ALZ533" s="6"/>
      <c r="AMA533" s="6"/>
      <c r="AMB533" s="6"/>
      <c r="AMC533" s="6"/>
      <c r="AMD533" s="6"/>
      <c r="AME533" s="0"/>
      <c r="AMF533" s="0"/>
      <c r="AMG533" s="0"/>
      <c r="AMH533" s="0"/>
      <c r="AMI533" s="0"/>
      <c r="AMJ533" s="0"/>
    </row>
    <row r="534" s="4" customFormat="true" ht="12.8" hidden="false" customHeight="false" outlineLevel="0" collapsed="false">
      <c r="A534" s="4" t="s">
        <v>556</v>
      </c>
      <c r="B534" s="4" t="str">
        <f aca="false">LEFT(A534,FIND(" ",A534)-1)</f>
        <v>Fran</v>
      </c>
      <c r="C534" s="4" t="str">
        <f aca="false">RIGHT(A534,LEN(A534)-FIND(" ",A534))</f>
        <v>Vrdoljak</v>
      </c>
      <c r="D534" s="3" t="n">
        <v>29367990241</v>
      </c>
      <c r="E534" s="3"/>
      <c r="F534" s="4" t="n">
        <f aca="false">$J$1-J534</f>
        <v>1987</v>
      </c>
      <c r="G534" s="4" t="s">
        <v>557</v>
      </c>
      <c r="H534" s="4" t="s">
        <v>521</v>
      </c>
      <c r="I534" s="4" t="s">
        <v>26</v>
      </c>
      <c r="J534" s="4" t="n">
        <v>35</v>
      </c>
      <c r="N534" s="1" t="s">
        <v>18</v>
      </c>
      <c r="AME534" s="0"/>
      <c r="AMF534" s="0"/>
      <c r="AMG534" s="0"/>
      <c r="AMH534" s="0"/>
      <c r="AMI534" s="0"/>
      <c r="AMJ534" s="0"/>
    </row>
    <row r="535" customFormat="false" ht="12.8" hidden="false" customHeight="false" outlineLevel="0" collapsed="false">
      <c r="A535" s="1" t="s">
        <v>558</v>
      </c>
      <c r="B535" s="1" t="str">
        <f aca="false">LEFT(A535,FIND(" ",A535)-1)</f>
        <v>Marina</v>
      </c>
      <c r="C535" s="1" t="str">
        <f aca="false">RIGHT(A535,LEN(A535)-FIND(" ",A535))</f>
        <v>Vrdoljak</v>
      </c>
      <c r="D535" s="2" t="n">
        <v>76120216067</v>
      </c>
      <c r="E535" s="3" t="n">
        <v>29367990241</v>
      </c>
      <c r="F535" s="1" t="n">
        <f aca="false">$J$1-J535</f>
        <v>1990</v>
      </c>
      <c r="G535" s="1" t="str">
        <f aca="false">G534</f>
        <v>OB_104</v>
      </c>
      <c r="H535" s="1" t="s">
        <v>521</v>
      </c>
      <c r="I535" s="1" t="s">
        <v>16</v>
      </c>
      <c r="J535" s="1" t="n">
        <v>32</v>
      </c>
      <c r="N535" s="1" t="s">
        <v>18</v>
      </c>
    </row>
    <row r="536" customFormat="false" ht="12.8" hidden="false" customHeight="false" outlineLevel="0" collapsed="false">
      <c r="A536" s="1" t="s">
        <v>559</v>
      </c>
      <c r="B536" s="1" t="str">
        <f aca="false">LEFT(A536,FIND(" ",A536)-1)</f>
        <v>Mina</v>
      </c>
      <c r="C536" s="1" t="str">
        <f aca="false">RIGHT(A536,LEN(A536)-FIND(" ",A536))</f>
        <v>Vrdoljak</v>
      </c>
      <c r="D536" s="2" t="n">
        <v>28959118378</v>
      </c>
      <c r="E536" s="3" t="n">
        <v>29367990241</v>
      </c>
      <c r="F536" s="1" t="n">
        <f aca="false">$J$1-J536</f>
        <v>2010</v>
      </c>
      <c r="G536" s="1" t="str">
        <f aca="false">G535</f>
        <v>OB_104</v>
      </c>
      <c r="H536" s="1" t="s">
        <v>521</v>
      </c>
      <c r="I536" s="1" t="s">
        <v>20</v>
      </c>
      <c r="J536" s="1" t="n">
        <v>12</v>
      </c>
      <c r="L536" s="1" t="s">
        <v>21</v>
      </c>
      <c r="M536" s="1" t="s">
        <v>21</v>
      </c>
      <c r="N536" s="1" t="s">
        <v>18</v>
      </c>
    </row>
    <row r="537" customFormat="false" ht="12.8" hidden="false" customHeight="false" outlineLevel="0" collapsed="false">
      <c r="A537" s="1" t="s">
        <v>560</v>
      </c>
      <c r="B537" s="1" t="str">
        <f aca="false">LEFT(A537,FIND(" ",A537)-1)</f>
        <v>Jasmina</v>
      </c>
      <c r="C537" s="1" t="str">
        <f aca="false">RIGHT(A537,LEN(A537)-FIND(" ",A537))</f>
        <v>Vrdoljak</v>
      </c>
      <c r="D537" s="2" t="n">
        <v>76325705313</v>
      </c>
      <c r="E537" s="3" t="n">
        <v>29367990241</v>
      </c>
      <c r="F537" s="1" t="n">
        <f aca="false">$J$1-J537</f>
        <v>2012</v>
      </c>
      <c r="G537" s="1" t="str">
        <f aca="false">G536</f>
        <v>OB_104</v>
      </c>
      <c r="H537" s="1" t="s">
        <v>521</v>
      </c>
      <c r="I537" s="1" t="s">
        <v>23</v>
      </c>
      <c r="J537" s="1" t="n">
        <v>10</v>
      </c>
      <c r="L537" s="1" t="s">
        <v>21</v>
      </c>
      <c r="M537" s="1" t="s">
        <v>21</v>
      </c>
      <c r="N537" s="1" t="s">
        <v>18</v>
      </c>
    </row>
    <row r="538" customFormat="false" ht="12.8" hidden="false" customHeight="false" outlineLevel="0" collapsed="false">
      <c r="A538" s="1" t="s">
        <v>561</v>
      </c>
      <c r="B538" s="1" t="str">
        <f aca="false">LEFT(A538,FIND(" ",A538)-1)</f>
        <v>Ilija</v>
      </c>
      <c r="C538" s="1" t="str">
        <f aca="false">RIGHT(A538,LEN(A538)-FIND(" ",A538))</f>
        <v>Vrdoljak</v>
      </c>
      <c r="D538" s="2" t="n">
        <v>83639962831</v>
      </c>
      <c r="E538" s="3" t="n">
        <v>29367990241</v>
      </c>
      <c r="F538" s="1" t="n">
        <f aca="false">$J$1-J538</f>
        <v>2015</v>
      </c>
      <c r="G538" s="1" t="str">
        <f aca="false">G537</f>
        <v>OB_104</v>
      </c>
      <c r="H538" s="1" t="s">
        <v>521</v>
      </c>
      <c r="I538" s="1" t="s">
        <v>50</v>
      </c>
      <c r="J538" s="1" t="n">
        <v>7</v>
      </c>
      <c r="L538" s="1" t="s">
        <v>21</v>
      </c>
      <c r="M538" s="1" t="s">
        <v>21</v>
      </c>
      <c r="N538" s="1" t="s">
        <v>18</v>
      </c>
    </row>
    <row r="539" s="5" customFormat="true" ht="12.8" hidden="false" customHeight="false" outlineLevel="0" collapsed="false">
      <c r="B539" s="6" t="e">
        <f aca="false">LEFT(A539,FIND(" ",A539)-1)</f>
        <v>#VALUE!</v>
      </c>
      <c r="C539" s="6" t="e">
        <f aca="false">RIGHT(A539,LEN(A539)-FIND(" ",A539))</f>
        <v>#VALUE!</v>
      </c>
      <c r="D539" s="7"/>
      <c r="E539" s="7"/>
      <c r="AEU539" s="6"/>
      <c r="AEV539" s="6"/>
      <c r="AEW539" s="6"/>
      <c r="AEX539" s="6"/>
      <c r="AEY539" s="6"/>
      <c r="AEZ539" s="6"/>
      <c r="AFA539" s="6"/>
      <c r="AFB539" s="6"/>
      <c r="AFC539" s="6"/>
      <c r="AFD539" s="6"/>
      <c r="AFE539" s="6"/>
      <c r="AFF539" s="6"/>
      <c r="AFG539" s="6"/>
      <c r="AFH539" s="6"/>
      <c r="AFI539" s="6"/>
      <c r="AFJ539" s="6"/>
      <c r="AFK539" s="6"/>
      <c r="AFL539" s="6"/>
      <c r="AFM539" s="6"/>
      <c r="AFN539" s="6"/>
      <c r="AFO539" s="6"/>
      <c r="AFP539" s="6"/>
      <c r="AFQ539" s="6"/>
      <c r="AFR539" s="6"/>
      <c r="AFS539" s="6"/>
      <c r="AFT539" s="6"/>
      <c r="AFU539" s="6"/>
      <c r="AFV539" s="6"/>
      <c r="AFW539" s="6"/>
      <c r="AFX539" s="6"/>
      <c r="AFY539" s="6"/>
      <c r="AFZ539" s="6"/>
      <c r="AGA539" s="6"/>
      <c r="AGB539" s="6"/>
      <c r="AGC539" s="6"/>
      <c r="AGD539" s="6"/>
      <c r="AGE539" s="6"/>
      <c r="AGF539" s="6"/>
      <c r="AGG539" s="6"/>
      <c r="AGH539" s="6"/>
      <c r="AGI539" s="6"/>
      <c r="AGJ539" s="6"/>
      <c r="AGK539" s="6"/>
      <c r="AGL539" s="6"/>
      <c r="AGM539" s="6"/>
      <c r="AGN539" s="6"/>
      <c r="AGO539" s="6"/>
      <c r="AGP539" s="6"/>
      <c r="AGQ539" s="6"/>
      <c r="AGR539" s="6"/>
      <c r="AGS539" s="6"/>
      <c r="AGT539" s="6"/>
      <c r="AGU539" s="6"/>
      <c r="AGV539" s="6"/>
      <c r="AGW539" s="6"/>
      <c r="AGX539" s="6"/>
      <c r="AGY539" s="6"/>
      <c r="AGZ539" s="6"/>
      <c r="AHA539" s="6"/>
      <c r="AHB539" s="6"/>
      <c r="AHC539" s="6"/>
      <c r="AHD539" s="6"/>
      <c r="AHE539" s="6"/>
      <c r="AHF539" s="6"/>
      <c r="AHG539" s="6"/>
      <c r="AHH539" s="6"/>
      <c r="AHI539" s="6"/>
      <c r="AHJ539" s="6"/>
      <c r="AHK539" s="6"/>
      <c r="AHL539" s="6"/>
      <c r="AHM539" s="6"/>
      <c r="AHN539" s="6"/>
      <c r="AHO539" s="6"/>
      <c r="AHP539" s="6"/>
      <c r="AHQ539" s="6"/>
      <c r="AHR539" s="6"/>
      <c r="AHS539" s="6"/>
      <c r="AHT539" s="6"/>
      <c r="AHU539" s="6"/>
      <c r="AHV539" s="6"/>
      <c r="AHW539" s="6"/>
      <c r="AHX539" s="6"/>
      <c r="AHY539" s="6"/>
      <c r="AHZ539" s="6"/>
      <c r="AIA539" s="6"/>
      <c r="AIB539" s="6"/>
      <c r="AIC539" s="6"/>
      <c r="AID539" s="6"/>
      <c r="AIE539" s="6"/>
      <c r="AIF539" s="6"/>
      <c r="AIG539" s="6"/>
      <c r="AIH539" s="6"/>
      <c r="AII539" s="6"/>
      <c r="AIJ539" s="6"/>
      <c r="AIK539" s="6"/>
      <c r="AIL539" s="6"/>
      <c r="AIM539" s="6"/>
      <c r="AIN539" s="6"/>
      <c r="AIO539" s="6"/>
      <c r="AIP539" s="6"/>
      <c r="AIQ539" s="6"/>
      <c r="AIR539" s="6"/>
      <c r="AIS539" s="6"/>
      <c r="AIT539" s="6"/>
      <c r="AIU539" s="6"/>
      <c r="AIV539" s="6"/>
      <c r="AIW539" s="6"/>
      <c r="AIX539" s="6"/>
      <c r="AIY539" s="6"/>
      <c r="AIZ539" s="6"/>
      <c r="AJA539" s="6"/>
      <c r="AJB539" s="6"/>
      <c r="AJC539" s="6"/>
      <c r="AJD539" s="6"/>
      <c r="AJE539" s="6"/>
      <c r="AJF539" s="6"/>
      <c r="AJG539" s="6"/>
      <c r="AJH539" s="6"/>
      <c r="AJI539" s="6"/>
      <c r="AJJ539" s="6"/>
      <c r="AJK539" s="6"/>
      <c r="AJL539" s="6"/>
      <c r="AJM539" s="6"/>
      <c r="AJN539" s="6"/>
      <c r="AJO539" s="6"/>
      <c r="AJP539" s="6"/>
      <c r="AJQ539" s="6"/>
      <c r="AJR539" s="6"/>
      <c r="AJS539" s="6"/>
      <c r="AJT539" s="6"/>
      <c r="AJU539" s="6"/>
      <c r="AJV539" s="6"/>
      <c r="AJW539" s="6"/>
      <c r="AJX539" s="6"/>
      <c r="AJY539" s="6"/>
      <c r="AJZ539" s="6"/>
      <c r="AKA539" s="6"/>
      <c r="AKB539" s="6"/>
      <c r="AKC539" s="6"/>
      <c r="AKD539" s="6"/>
      <c r="AKE539" s="6"/>
      <c r="AKF539" s="6"/>
      <c r="AKG539" s="6"/>
      <c r="AKH539" s="6"/>
      <c r="AKI539" s="6"/>
      <c r="AKJ539" s="6"/>
      <c r="AKK539" s="6"/>
      <c r="AKL539" s="6"/>
      <c r="AKM539" s="6"/>
      <c r="AKN539" s="6"/>
      <c r="AKO539" s="6"/>
      <c r="AKP539" s="6"/>
      <c r="AKQ539" s="6"/>
      <c r="AKR539" s="6"/>
      <c r="AKS539" s="6"/>
      <c r="AKT539" s="6"/>
      <c r="AKU539" s="6"/>
      <c r="AKV539" s="6"/>
      <c r="AKW539" s="6"/>
      <c r="AKX539" s="6"/>
      <c r="AKY539" s="6"/>
      <c r="AKZ539" s="6"/>
      <c r="ALA539" s="6"/>
      <c r="ALB539" s="6"/>
      <c r="ALC539" s="6"/>
      <c r="ALD539" s="6"/>
      <c r="ALE539" s="6"/>
      <c r="ALF539" s="6"/>
      <c r="ALG539" s="6"/>
      <c r="ALH539" s="6"/>
      <c r="ALI539" s="6"/>
      <c r="ALJ539" s="6"/>
      <c r="ALK539" s="6"/>
      <c r="ALL539" s="6"/>
      <c r="ALM539" s="6"/>
      <c r="ALN539" s="6"/>
      <c r="ALO539" s="6"/>
      <c r="ALP539" s="6"/>
      <c r="ALQ539" s="6"/>
      <c r="ALR539" s="6"/>
      <c r="ALS539" s="6"/>
      <c r="ALT539" s="6"/>
      <c r="ALU539" s="6"/>
      <c r="ALV539" s="6"/>
      <c r="ALW539" s="6"/>
      <c r="ALX539" s="6"/>
      <c r="ALY539" s="6"/>
      <c r="ALZ539" s="6"/>
      <c r="AMA539" s="6"/>
      <c r="AMB539" s="6"/>
      <c r="AMC539" s="6"/>
      <c r="AMD539" s="6"/>
      <c r="AME539" s="0"/>
      <c r="AMF539" s="0"/>
      <c r="AMG539" s="0"/>
      <c r="AMH539" s="0"/>
      <c r="AMI539" s="0"/>
      <c r="AMJ539" s="0"/>
    </row>
    <row r="540" s="4" customFormat="true" ht="12.8" hidden="false" customHeight="false" outlineLevel="0" collapsed="false">
      <c r="A540" s="4" t="s">
        <v>562</v>
      </c>
      <c r="B540" s="4" t="str">
        <f aca="false">LEFT(A540,FIND(" ",A540)-1)</f>
        <v>Dario</v>
      </c>
      <c r="C540" s="4" t="str">
        <f aca="false">RIGHT(A540,LEN(A540)-FIND(" ",A540))</f>
        <v>Petrović</v>
      </c>
      <c r="D540" s="3" t="n">
        <v>8772596581</v>
      </c>
      <c r="E540" s="3"/>
      <c r="F540" s="4" t="n">
        <f aca="false">$J$1-J540</f>
        <v>2000</v>
      </c>
      <c r="G540" s="4" t="s">
        <v>563</v>
      </c>
      <c r="H540" s="4" t="s">
        <v>521</v>
      </c>
      <c r="I540" s="4" t="s">
        <v>26</v>
      </c>
      <c r="J540" s="4" t="n">
        <v>22</v>
      </c>
      <c r="N540" s="1" t="s">
        <v>18</v>
      </c>
      <c r="AME540" s="0"/>
      <c r="AMF540" s="0"/>
      <c r="AMG540" s="0"/>
      <c r="AMH540" s="0"/>
      <c r="AMI540" s="0"/>
      <c r="AMJ540" s="0"/>
    </row>
    <row r="541" customFormat="false" ht="12.8" hidden="false" customHeight="false" outlineLevel="0" collapsed="false">
      <c r="A541" s="1" t="s">
        <v>564</v>
      </c>
      <c r="B541" s="1" t="str">
        <f aca="false">LEFT(A541,FIND(" ",A541)-1)</f>
        <v>Ljubica</v>
      </c>
      <c r="C541" s="1" t="str">
        <f aca="false">RIGHT(A541,LEN(A541)-FIND(" ",A541))</f>
        <v>Petrović</v>
      </c>
      <c r="D541" s="2" t="n">
        <v>33122458399</v>
      </c>
      <c r="E541" s="3" t="n">
        <v>8772596581</v>
      </c>
      <c r="F541" s="1" t="n">
        <f aca="false">$J$1-J541</f>
        <v>2001</v>
      </c>
      <c r="G541" s="1" t="str">
        <f aca="false">G540</f>
        <v>OB_105</v>
      </c>
      <c r="H541" s="1" t="s">
        <v>521</v>
      </c>
      <c r="I541" s="1" t="s">
        <v>16</v>
      </c>
      <c r="J541" s="1" t="n">
        <v>21</v>
      </c>
      <c r="N541" s="1" t="s">
        <v>18</v>
      </c>
    </row>
    <row r="542" customFormat="false" ht="12.8" hidden="false" customHeight="false" outlineLevel="0" collapsed="false">
      <c r="A542" s="1" t="s">
        <v>565</v>
      </c>
      <c r="B542" s="1" t="str">
        <f aca="false">LEFT(A542,FIND(" ",A542)-1)</f>
        <v>Borislav</v>
      </c>
      <c r="C542" s="1" t="str">
        <f aca="false">RIGHT(A542,LEN(A542)-FIND(" ",A542))</f>
        <v>Petrović</v>
      </c>
      <c r="D542" s="2" t="n">
        <v>48344632924</v>
      </c>
      <c r="E542" s="3" t="n">
        <v>8772596581</v>
      </c>
      <c r="F542" s="1" t="n">
        <f aca="false">$J$1-J542</f>
        <v>2012</v>
      </c>
      <c r="G542" s="1" t="str">
        <f aca="false">G541</f>
        <v>OB_105</v>
      </c>
      <c r="H542" s="1" t="s">
        <v>521</v>
      </c>
      <c r="I542" s="1" t="s">
        <v>20</v>
      </c>
      <c r="J542" s="1" t="n">
        <v>10</v>
      </c>
      <c r="L542" s="1" t="s">
        <v>21</v>
      </c>
      <c r="M542" s="1" t="s">
        <v>21</v>
      </c>
      <c r="N542" s="1" t="s">
        <v>18</v>
      </c>
    </row>
    <row r="543" customFormat="false" ht="12.8" hidden="false" customHeight="false" outlineLevel="0" collapsed="false">
      <c r="A543" s="1" t="s">
        <v>566</v>
      </c>
      <c r="B543" s="1" t="str">
        <f aca="false">LEFT(A543,FIND(" ",A543)-1)</f>
        <v>Dalibor</v>
      </c>
      <c r="C543" s="1" t="str">
        <f aca="false">RIGHT(A543,LEN(A543)-FIND(" ",A543))</f>
        <v>Petrović</v>
      </c>
      <c r="D543" s="2" t="n">
        <v>46289182781</v>
      </c>
      <c r="E543" s="3" t="n">
        <v>8772596581</v>
      </c>
      <c r="F543" s="1" t="n">
        <f aca="false">$J$1-J543</f>
        <v>2014</v>
      </c>
      <c r="G543" s="1" t="str">
        <f aca="false">G542</f>
        <v>OB_105</v>
      </c>
      <c r="H543" s="1" t="s">
        <v>521</v>
      </c>
      <c r="I543" s="1" t="s">
        <v>23</v>
      </c>
      <c r="J543" s="1" t="n">
        <v>8</v>
      </c>
      <c r="L543" s="1" t="s">
        <v>21</v>
      </c>
      <c r="M543" s="1" t="s">
        <v>21</v>
      </c>
      <c r="N543" s="1" t="s">
        <v>18</v>
      </c>
    </row>
    <row r="544" s="5" customFormat="true" ht="12.8" hidden="false" customHeight="false" outlineLevel="0" collapsed="false">
      <c r="B544" s="6" t="e">
        <f aca="false">LEFT(A544,FIND(" ",A544)-1)</f>
        <v>#VALUE!</v>
      </c>
      <c r="C544" s="6" t="e">
        <f aca="false">RIGHT(A544,LEN(A544)-FIND(" ",A544))</f>
        <v>#VALUE!</v>
      </c>
      <c r="D544" s="7"/>
      <c r="E544" s="7"/>
      <c r="AEU544" s="6"/>
      <c r="AEV544" s="6"/>
      <c r="AEW544" s="6"/>
      <c r="AEX544" s="6"/>
      <c r="AEY544" s="6"/>
      <c r="AEZ544" s="6"/>
      <c r="AFA544" s="6"/>
      <c r="AFB544" s="6"/>
      <c r="AFC544" s="6"/>
      <c r="AFD544" s="6"/>
      <c r="AFE544" s="6"/>
      <c r="AFF544" s="6"/>
      <c r="AFG544" s="6"/>
      <c r="AFH544" s="6"/>
      <c r="AFI544" s="6"/>
      <c r="AFJ544" s="6"/>
      <c r="AFK544" s="6"/>
      <c r="AFL544" s="6"/>
      <c r="AFM544" s="6"/>
      <c r="AFN544" s="6"/>
      <c r="AFO544" s="6"/>
      <c r="AFP544" s="6"/>
      <c r="AFQ544" s="6"/>
      <c r="AFR544" s="6"/>
      <c r="AFS544" s="6"/>
      <c r="AFT544" s="6"/>
      <c r="AFU544" s="6"/>
      <c r="AFV544" s="6"/>
      <c r="AFW544" s="6"/>
      <c r="AFX544" s="6"/>
      <c r="AFY544" s="6"/>
      <c r="AFZ544" s="6"/>
      <c r="AGA544" s="6"/>
      <c r="AGB544" s="6"/>
      <c r="AGC544" s="6"/>
      <c r="AGD544" s="6"/>
      <c r="AGE544" s="6"/>
      <c r="AGF544" s="6"/>
      <c r="AGG544" s="6"/>
      <c r="AGH544" s="6"/>
      <c r="AGI544" s="6"/>
      <c r="AGJ544" s="6"/>
      <c r="AGK544" s="6"/>
      <c r="AGL544" s="6"/>
      <c r="AGM544" s="6"/>
      <c r="AGN544" s="6"/>
      <c r="AGO544" s="6"/>
      <c r="AGP544" s="6"/>
      <c r="AGQ544" s="6"/>
      <c r="AGR544" s="6"/>
      <c r="AGS544" s="6"/>
      <c r="AGT544" s="6"/>
      <c r="AGU544" s="6"/>
      <c r="AGV544" s="6"/>
      <c r="AGW544" s="6"/>
      <c r="AGX544" s="6"/>
      <c r="AGY544" s="6"/>
      <c r="AGZ544" s="6"/>
      <c r="AHA544" s="6"/>
      <c r="AHB544" s="6"/>
      <c r="AHC544" s="6"/>
      <c r="AHD544" s="6"/>
      <c r="AHE544" s="6"/>
      <c r="AHF544" s="6"/>
      <c r="AHG544" s="6"/>
      <c r="AHH544" s="6"/>
      <c r="AHI544" s="6"/>
      <c r="AHJ544" s="6"/>
      <c r="AHK544" s="6"/>
      <c r="AHL544" s="6"/>
      <c r="AHM544" s="6"/>
      <c r="AHN544" s="6"/>
      <c r="AHO544" s="6"/>
      <c r="AHP544" s="6"/>
      <c r="AHQ544" s="6"/>
      <c r="AHR544" s="6"/>
      <c r="AHS544" s="6"/>
      <c r="AHT544" s="6"/>
      <c r="AHU544" s="6"/>
      <c r="AHV544" s="6"/>
      <c r="AHW544" s="6"/>
      <c r="AHX544" s="6"/>
      <c r="AHY544" s="6"/>
      <c r="AHZ544" s="6"/>
      <c r="AIA544" s="6"/>
      <c r="AIB544" s="6"/>
      <c r="AIC544" s="6"/>
      <c r="AID544" s="6"/>
      <c r="AIE544" s="6"/>
      <c r="AIF544" s="6"/>
      <c r="AIG544" s="6"/>
      <c r="AIH544" s="6"/>
      <c r="AII544" s="6"/>
      <c r="AIJ544" s="6"/>
      <c r="AIK544" s="6"/>
      <c r="AIL544" s="6"/>
      <c r="AIM544" s="6"/>
      <c r="AIN544" s="6"/>
      <c r="AIO544" s="6"/>
      <c r="AIP544" s="6"/>
      <c r="AIQ544" s="6"/>
      <c r="AIR544" s="6"/>
      <c r="AIS544" s="6"/>
      <c r="AIT544" s="6"/>
      <c r="AIU544" s="6"/>
      <c r="AIV544" s="6"/>
      <c r="AIW544" s="6"/>
      <c r="AIX544" s="6"/>
      <c r="AIY544" s="6"/>
      <c r="AIZ544" s="6"/>
      <c r="AJA544" s="6"/>
      <c r="AJB544" s="6"/>
      <c r="AJC544" s="6"/>
      <c r="AJD544" s="6"/>
      <c r="AJE544" s="6"/>
      <c r="AJF544" s="6"/>
      <c r="AJG544" s="6"/>
      <c r="AJH544" s="6"/>
      <c r="AJI544" s="6"/>
      <c r="AJJ544" s="6"/>
      <c r="AJK544" s="6"/>
      <c r="AJL544" s="6"/>
      <c r="AJM544" s="6"/>
      <c r="AJN544" s="6"/>
      <c r="AJO544" s="6"/>
      <c r="AJP544" s="6"/>
      <c r="AJQ544" s="6"/>
      <c r="AJR544" s="6"/>
      <c r="AJS544" s="6"/>
      <c r="AJT544" s="6"/>
      <c r="AJU544" s="6"/>
      <c r="AJV544" s="6"/>
      <c r="AJW544" s="6"/>
      <c r="AJX544" s="6"/>
      <c r="AJY544" s="6"/>
      <c r="AJZ544" s="6"/>
      <c r="AKA544" s="6"/>
      <c r="AKB544" s="6"/>
      <c r="AKC544" s="6"/>
      <c r="AKD544" s="6"/>
      <c r="AKE544" s="6"/>
      <c r="AKF544" s="6"/>
      <c r="AKG544" s="6"/>
      <c r="AKH544" s="6"/>
      <c r="AKI544" s="6"/>
      <c r="AKJ544" s="6"/>
      <c r="AKK544" s="6"/>
      <c r="AKL544" s="6"/>
      <c r="AKM544" s="6"/>
      <c r="AKN544" s="6"/>
      <c r="AKO544" s="6"/>
      <c r="AKP544" s="6"/>
      <c r="AKQ544" s="6"/>
      <c r="AKR544" s="6"/>
      <c r="AKS544" s="6"/>
      <c r="AKT544" s="6"/>
      <c r="AKU544" s="6"/>
      <c r="AKV544" s="6"/>
      <c r="AKW544" s="6"/>
      <c r="AKX544" s="6"/>
      <c r="AKY544" s="6"/>
      <c r="AKZ544" s="6"/>
      <c r="ALA544" s="6"/>
      <c r="ALB544" s="6"/>
      <c r="ALC544" s="6"/>
      <c r="ALD544" s="6"/>
      <c r="ALE544" s="6"/>
      <c r="ALF544" s="6"/>
      <c r="ALG544" s="6"/>
      <c r="ALH544" s="6"/>
      <c r="ALI544" s="6"/>
      <c r="ALJ544" s="6"/>
      <c r="ALK544" s="6"/>
      <c r="ALL544" s="6"/>
      <c r="ALM544" s="6"/>
      <c r="ALN544" s="6"/>
      <c r="ALO544" s="6"/>
      <c r="ALP544" s="6"/>
      <c r="ALQ544" s="6"/>
      <c r="ALR544" s="6"/>
      <c r="ALS544" s="6"/>
      <c r="ALT544" s="6"/>
      <c r="ALU544" s="6"/>
      <c r="ALV544" s="6"/>
      <c r="ALW544" s="6"/>
      <c r="ALX544" s="6"/>
      <c r="ALY544" s="6"/>
      <c r="ALZ544" s="6"/>
      <c r="AMA544" s="6"/>
      <c r="AMB544" s="6"/>
      <c r="AMC544" s="6"/>
      <c r="AMD544" s="6"/>
      <c r="AME544" s="0"/>
      <c r="AMF544" s="0"/>
      <c r="AMG544" s="0"/>
      <c r="AMH544" s="0"/>
      <c r="AMI544" s="0"/>
      <c r="AMJ544" s="0"/>
    </row>
    <row r="545" s="4" customFormat="true" ht="12.8" hidden="false" customHeight="false" outlineLevel="0" collapsed="false">
      <c r="A545" s="4" t="s">
        <v>567</v>
      </c>
      <c r="B545" s="4" t="str">
        <f aca="false">LEFT(A545,FIND(" ",A545)-1)</f>
        <v>Goran</v>
      </c>
      <c r="C545" s="4" t="str">
        <f aca="false">RIGHT(A545,LEN(A545)-FIND(" ",A545))</f>
        <v>Nikolić</v>
      </c>
      <c r="D545" s="3" t="n">
        <v>65260395720</v>
      </c>
      <c r="E545" s="3"/>
      <c r="F545" s="4" t="n">
        <f aca="false">$J$1-J545</f>
        <v>1987</v>
      </c>
      <c r="G545" s="4" t="s">
        <v>568</v>
      </c>
      <c r="H545" s="4" t="s">
        <v>521</v>
      </c>
      <c r="I545" s="4" t="s">
        <v>26</v>
      </c>
      <c r="J545" s="4" t="n">
        <v>35</v>
      </c>
      <c r="N545" s="1" t="s">
        <v>18</v>
      </c>
      <c r="AME545" s="0"/>
      <c r="AMF545" s="0"/>
      <c r="AMG545" s="0"/>
      <c r="AMH545" s="0"/>
      <c r="AMI545" s="0"/>
      <c r="AMJ545" s="0"/>
    </row>
    <row r="546" customFormat="false" ht="12.8" hidden="false" customHeight="false" outlineLevel="0" collapsed="false">
      <c r="A546" s="1" t="s">
        <v>569</v>
      </c>
      <c r="B546" s="1" t="str">
        <f aca="false">LEFT(A546,FIND(" ",A546)-1)</f>
        <v>Daniela</v>
      </c>
      <c r="C546" s="1" t="str">
        <f aca="false">RIGHT(A546,LEN(A546)-FIND(" ",A546))</f>
        <v>Nikolić</v>
      </c>
      <c r="D546" s="2" t="n">
        <v>93710577072</v>
      </c>
      <c r="E546" s="3" t="n">
        <v>65260395720</v>
      </c>
      <c r="F546" s="1" t="n">
        <f aca="false">$J$1-J546</f>
        <v>1990</v>
      </c>
      <c r="G546" s="1" t="str">
        <f aca="false">G545</f>
        <v>OB_106</v>
      </c>
      <c r="H546" s="1" t="s">
        <v>521</v>
      </c>
      <c r="I546" s="1" t="s">
        <v>16</v>
      </c>
      <c r="J546" s="1" t="n">
        <v>32</v>
      </c>
      <c r="N546" s="1" t="s">
        <v>18</v>
      </c>
    </row>
    <row r="547" customFormat="false" ht="12.8" hidden="false" customHeight="false" outlineLevel="0" collapsed="false">
      <c r="A547" s="1" t="s">
        <v>570</v>
      </c>
      <c r="B547" s="1" t="str">
        <f aca="false">LEFT(A547,FIND(" ",A547)-1)</f>
        <v>Ema</v>
      </c>
      <c r="C547" s="1" t="str">
        <f aca="false">RIGHT(A547,LEN(A547)-FIND(" ",A547))</f>
        <v>Nikolić</v>
      </c>
      <c r="D547" s="2" t="n">
        <v>6096298611</v>
      </c>
      <c r="E547" s="3" t="n">
        <v>65260395720</v>
      </c>
      <c r="F547" s="1" t="n">
        <f aca="false">$J$1-J547</f>
        <v>2010</v>
      </c>
      <c r="G547" s="1" t="str">
        <f aca="false">G546</f>
        <v>OB_106</v>
      </c>
      <c r="H547" s="1" t="s">
        <v>521</v>
      </c>
      <c r="I547" s="1" t="s">
        <v>20</v>
      </c>
      <c r="J547" s="1" t="n">
        <v>12</v>
      </c>
      <c r="L547" s="1" t="s">
        <v>21</v>
      </c>
      <c r="M547" s="1" t="s">
        <v>21</v>
      </c>
      <c r="N547" s="1" t="s">
        <v>18</v>
      </c>
    </row>
    <row r="548" customFormat="false" ht="12.8" hidden="false" customHeight="false" outlineLevel="0" collapsed="false">
      <c r="A548" s="1" t="s">
        <v>571</v>
      </c>
      <c r="B548" s="1" t="str">
        <f aca="false">LEFT(A548,FIND(" ",A548)-1)</f>
        <v>Ozren</v>
      </c>
      <c r="C548" s="1" t="str">
        <f aca="false">RIGHT(A548,LEN(A548)-FIND(" ",A548))</f>
        <v>Nikolić</v>
      </c>
      <c r="D548" s="2" t="n">
        <v>60582302547</v>
      </c>
      <c r="E548" s="3" t="n">
        <v>65260395720</v>
      </c>
      <c r="F548" s="1" t="n">
        <f aca="false">$J$1-J548</f>
        <v>2012</v>
      </c>
      <c r="G548" s="1" t="str">
        <f aca="false">G547</f>
        <v>OB_106</v>
      </c>
      <c r="H548" s="1" t="s">
        <v>521</v>
      </c>
      <c r="I548" s="1" t="s">
        <v>23</v>
      </c>
      <c r="J548" s="1" t="n">
        <v>10</v>
      </c>
      <c r="L548" s="1" t="s">
        <v>21</v>
      </c>
      <c r="M548" s="1" t="s">
        <v>21</v>
      </c>
      <c r="N548" s="1" t="s">
        <v>18</v>
      </c>
    </row>
    <row r="549" s="5" customFormat="true" ht="12.8" hidden="false" customHeight="false" outlineLevel="0" collapsed="false">
      <c r="B549" s="6" t="e">
        <f aca="false">LEFT(A549,FIND(" ",A549)-1)</f>
        <v>#VALUE!</v>
      </c>
      <c r="C549" s="6" t="e">
        <f aca="false">RIGHT(A549,LEN(A549)-FIND(" ",A549))</f>
        <v>#VALUE!</v>
      </c>
      <c r="D549" s="7"/>
      <c r="E549" s="7"/>
      <c r="AEU549" s="6"/>
      <c r="AEV549" s="6"/>
      <c r="AEW549" s="6"/>
      <c r="AEX549" s="6"/>
      <c r="AEY549" s="6"/>
      <c r="AEZ549" s="6"/>
      <c r="AFA549" s="6"/>
      <c r="AFB549" s="6"/>
      <c r="AFC549" s="6"/>
      <c r="AFD549" s="6"/>
      <c r="AFE549" s="6"/>
      <c r="AFF549" s="6"/>
      <c r="AFG549" s="6"/>
      <c r="AFH549" s="6"/>
      <c r="AFI549" s="6"/>
      <c r="AFJ549" s="6"/>
      <c r="AFK549" s="6"/>
      <c r="AFL549" s="6"/>
      <c r="AFM549" s="6"/>
      <c r="AFN549" s="6"/>
      <c r="AFO549" s="6"/>
      <c r="AFP549" s="6"/>
      <c r="AFQ549" s="6"/>
      <c r="AFR549" s="6"/>
      <c r="AFS549" s="6"/>
      <c r="AFT549" s="6"/>
      <c r="AFU549" s="6"/>
      <c r="AFV549" s="6"/>
      <c r="AFW549" s="6"/>
      <c r="AFX549" s="6"/>
      <c r="AFY549" s="6"/>
      <c r="AFZ549" s="6"/>
      <c r="AGA549" s="6"/>
      <c r="AGB549" s="6"/>
      <c r="AGC549" s="6"/>
      <c r="AGD549" s="6"/>
      <c r="AGE549" s="6"/>
      <c r="AGF549" s="6"/>
      <c r="AGG549" s="6"/>
      <c r="AGH549" s="6"/>
      <c r="AGI549" s="6"/>
      <c r="AGJ549" s="6"/>
      <c r="AGK549" s="6"/>
      <c r="AGL549" s="6"/>
      <c r="AGM549" s="6"/>
      <c r="AGN549" s="6"/>
      <c r="AGO549" s="6"/>
      <c r="AGP549" s="6"/>
      <c r="AGQ549" s="6"/>
      <c r="AGR549" s="6"/>
      <c r="AGS549" s="6"/>
      <c r="AGT549" s="6"/>
      <c r="AGU549" s="6"/>
      <c r="AGV549" s="6"/>
      <c r="AGW549" s="6"/>
      <c r="AGX549" s="6"/>
      <c r="AGY549" s="6"/>
      <c r="AGZ549" s="6"/>
      <c r="AHA549" s="6"/>
      <c r="AHB549" s="6"/>
      <c r="AHC549" s="6"/>
      <c r="AHD549" s="6"/>
      <c r="AHE549" s="6"/>
      <c r="AHF549" s="6"/>
      <c r="AHG549" s="6"/>
      <c r="AHH549" s="6"/>
      <c r="AHI549" s="6"/>
      <c r="AHJ549" s="6"/>
      <c r="AHK549" s="6"/>
      <c r="AHL549" s="6"/>
      <c r="AHM549" s="6"/>
      <c r="AHN549" s="6"/>
      <c r="AHO549" s="6"/>
      <c r="AHP549" s="6"/>
      <c r="AHQ549" s="6"/>
      <c r="AHR549" s="6"/>
      <c r="AHS549" s="6"/>
      <c r="AHT549" s="6"/>
      <c r="AHU549" s="6"/>
      <c r="AHV549" s="6"/>
      <c r="AHW549" s="6"/>
      <c r="AHX549" s="6"/>
      <c r="AHY549" s="6"/>
      <c r="AHZ549" s="6"/>
      <c r="AIA549" s="6"/>
      <c r="AIB549" s="6"/>
      <c r="AIC549" s="6"/>
      <c r="AID549" s="6"/>
      <c r="AIE549" s="6"/>
      <c r="AIF549" s="6"/>
      <c r="AIG549" s="6"/>
      <c r="AIH549" s="6"/>
      <c r="AII549" s="6"/>
      <c r="AIJ549" s="6"/>
      <c r="AIK549" s="6"/>
      <c r="AIL549" s="6"/>
      <c r="AIM549" s="6"/>
      <c r="AIN549" s="6"/>
      <c r="AIO549" s="6"/>
      <c r="AIP549" s="6"/>
      <c r="AIQ549" s="6"/>
      <c r="AIR549" s="6"/>
      <c r="AIS549" s="6"/>
      <c r="AIT549" s="6"/>
      <c r="AIU549" s="6"/>
      <c r="AIV549" s="6"/>
      <c r="AIW549" s="6"/>
      <c r="AIX549" s="6"/>
      <c r="AIY549" s="6"/>
      <c r="AIZ549" s="6"/>
      <c r="AJA549" s="6"/>
      <c r="AJB549" s="6"/>
      <c r="AJC549" s="6"/>
      <c r="AJD549" s="6"/>
      <c r="AJE549" s="6"/>
      <c r="AJF549" s="6"/>
      <c r="AJG549" s="6"/>
      <c r="AJH549" s="6"/>
      <c r="AJI549" s="6"/>
      <c r="AJJ549" s="6"/>
      <c r="AJK549" s="6"/>
      <c r="AJL549" s="6"/>
      <c r="AJM549" s="6"/>
      <c r="AJN549" s="6"/>
      <c r="AJO549" s="6"/>
      <c r="AJP549" s="6"/>
      <c r="AJQ549" s="6"/>
      <c r="AJR549" s="6"/>
      <c r="AJS549" s="6"/>
      <c r="AJT549" s="6"/>
      <c r="AJU549" s="6"/>
      <c r="AJV549" s="6"/>
      <c r="AJW549" s="6"/>
      <c r="AJX549" s="6"/>
      <c r="AJY549" s="6"/>
      <c r="AJZ549" s="6"/>
      <c r="AKA549" s="6"/>
      <c r="AKB549" s="6"/>
      <c r="AKC549" s="6"/>
      <c r="AKD549" s="6"/>
      <c r="AKE549" s="6"/>
      <c r="AKF549" s="6"/>
      <c r="AKG549" s="6"/>
      <c r="AKH549" s="6"/>
      <c r="AKI549" s="6"/>
      <c r="AKJ549" s="6"/>
      <c r="AKK549" s="6"/>
      <c r="AKL549" s="6"/>
      <c r="AKM549" s="6"/>
      <c r="AKN549" s="6"/>
      <c r="AKO549" s="6"/>
      <c r="AKP549" s="6"/>
      <c r="AKQ549" s="6"/>
      <c r="AKR549" s="6"/>
      <c r="AKS549" s="6"/>
      <c r="AKT549" s="6"/>
      <c r="AKU549" s="6"/>
      <c r="AKV549" s="6"/>
      <c r="AKW549" s="6"/>
      <c r="AKX549" s="6"/>
      <c r="AKY549" s="6"/>
      <c r="AKZ549" s="6"/>
      <c r="ALA549" s="6"/>
      <c r="ALB549" s="6"/>
      <c r="ALC549" s="6"/>
      <c r="ALD549" s="6"/>
      <c r="ALE549" s="6"/>
      <c r="ALF549" s="6"/>
      <c r="ALG549" s="6"/>
      <c r="ALH549" s="6"/>
      <c r="ALI549" s="6"/>
      <c r="ALJ549" s="6"/>
      <c r="ALK549" s="6"/>
      <c r="ALL549" s="6"/>
      <c r="ALM549" s="6"/>
      <c r="ALN549" s="6"/>
      <c r="ALO549" s="6"/>
      <c r="ALP549" s="6"/>
      <c r="ALQ549" s="6"/>
      <c r="ALR549" s="6"/>
      <c r="ALS549" s="6"/>
      <c r="ALT549" s="6"/>
      <c r="ALU549" s="6"/>
      <c r="ALV549" s="6"/>
      <c r="ALW549" s="6"/>
      <c r="ALX549" s="6"/>
      <c r="ALY549" s="6"/>
      <c r="ALZ549" s="6"/>
      <c r="AMA549" s="6"/>
      <c r="AMB549" s="6"/>
      <c r="AMC549" s="6"/>
      <c r="AMD549" s="6"/>
      <c r="AME549" s="0"/>
      <c r="AMF549" s="0"/>
      <c r="AMG549" s="0"/>
      <c r="AMH549" s="0"/>
      <c r="AMI549" s="0"/>
      <c r="AMJ549" s="0"/>
    </row>
    <row r="550" s="4" customFormat="true" ht="12.8" hidden="false" customHeight="false" outlineLevel="0" collapsed="false">
      <c r="A550" s="4" t="s">
        <v>572</v>
      </c>
      <c r="B550" s="4" t="str">
        <f aca="false">LEFT(A550,FIND(" ",A550)-1)</f>
        <v>Zdravko</v>
      </c>
      <c r="C550" s="4" t="str">
        <f aca="false">RIGHT(A550,LEN(A550)-FIND(" ",A550))</f>
        <v>Bašić</v>
      </c>
      <c r="D550" s="3" t="n">
        <v>55225325736</v>
      </c>
      <c r="E550" s="3"/>
      <c r="F550" s="4" t="n">
        <f aca="false">$J$1-J550</f>
        <v>1997</v>
      </c>
      <c r="G550" s="4" t="s">
        <v>568</v>
      </c>
      <c r="H550" s="4" t="s">
        <v>521</v>
      </c>
      <c r="I550" s="4" t="s">
        <v>26</v>
      </c>
      <c r="J550" s="4" t="n">
        <v>25</v>
      </c>
      <c r="N550" s="1" t="s">
        <v>18</v>
      </c>
      <c r="AME550" s="0"/>
      <c r="AMF550" s="0"/>
      <c r="AMG550" s="0"/>
      <c r="AMH550" s="0"/>
      <c r="AMI550" s="0"/>
      <c r="AMJ550" s="0"/>
    </row>
    <row r="551" customFormat="false" ht="12.8" hidden="false" customHeight="false" outlineLevel="0" collapsed="false">
      <c r="A551" s="1" t="s">
        <v>573</v>
      </c>
      <c r="B551" s="1" t="str">
        <f aca="false">LEFT(A551,FIND(" ",A551)-1)</f>
        <v>Teona</v>
      </c>
      <c r="C551" s="1" t="str">
        <f aca="false">RIGHT(A551,LEN(A551)-FIND(" ",A551))</f>
        <v>Bašić</v>
      </c>
      <c r="D551" s="2" t="n">
        <v>62606506938</v>
      </c>
      <c r="E551" s="3" t="n">
        <v>55225325736</v>
      </c>
      <c r="F551" s="1" t="n">
        <f aca="false">$J$1-J551</f>
        <v>1996</v>
      </c>
      <c r="G551" s="1" t="str">
        <f aca="false">G550</f>
        <v>OB_106</v>
      </c>
      <c r="H551" s="1" t="s">
        <v>521</v>
      </c>
      <c r="I551" s="1" t="s">
        <v>16</v>
      </c>
      <c r="J551" s="1" t="n">
        <v>26</v>
      </c>
      <c r="N551" s="1" t="s">
        <v>18</v>
      </c>
    </row>
    <row r="552" customFormat="false" ht="12.8" hidden="false" customHeight="false" outlineLevel="0" collapsed="false">
      <c r="A552" s="1" t="s">
        <v>574</v>
      </c>
      <c r="B552" s="1" t="str">
        <f aca="false">LEFT(A552,FIND(" ",A552)-1)</f>
        <v>Ines</v>
      </c>
      <c r="C552" s="1" t="str">
        <f aca="false">RIGHT(A552,LEN(A552)-FIND(" ",A552))</f>
        <v>Bašić</v>
      </c>
      <c r="D552" s="2" t="n">
        <v>63228792650</v>
      </c>
      <c r="E552" s="3" t="n">
        <v>55225325736</v>
      </c>
      <c r="F552" s="1" t="n">
        <f aca="false">$J$1-J552</f>
        <v>2014</v>
      </c>
      <c r="G552" s="1" t="str">
        <f aca="false">G551</f>
        <v>OB_106</v>
      </c>
      <c r="H552" s="1" t="s">
        <v>521</v>
      </c>
      <c r="I552" s="1" t="s">
        <v>20</v>
      </c>
      <c r="J552" s="1" t="n">
        <v>8</v>
      </c>
      <c r="L552" s="1" t="s">
        <v>21</v>
      </c>
      <c r="M552" s="1" t="s">
        <v>21</v>
      </c>
      <c r="N552" s="1" t="s">
        <v>18</v>
      </c>
    </row>
    <row r="553" customFormat="false" ht="12.8" hidden="false" customHeight="false" outlineLevel="0" collapsed="false">
      <c r="A553" s="1" t="s">
        <v>575</v>
      </c>
      <c r="B553" s="1" t="str">
        <f aca="false">LEFT(A553,FIND(" ",A553)-1)</f>
        <v>Neva</v>
      </c>
      <c r="C553" s="1" t="str">
        <f aca="false">RIGHT(A553,LEN(A553)-FIND(" ",A553))</f>
        <v>Bašić</v>
      </c>
      <c r="D553" s="2" t="n">
        <v>49651154922</v>
      </c>
      <c r="E553" s="3" t="n">
        <v>55225325736</v>
      </c>
      <c r="F553" s="1" t="n">
        <f aca="false">$J$1-J553</f>
        <v>2020</v>
      </c>
      <c r="G553" s="1" t="str">
        <f aca="false">G552</f>
        <v>OB_106</v>
      </c>
      <c r="H553" s="1" t="s">
        <v>521</v>
      </c>
      <c r="I553" s="1" t="s">
        <v>23</v>
      </c>
      <c r="J553" s="1" t="n">
        <v>2</v>
      </c>
      <c r="M553" s="1" t="s">
        <v>21</v>
      </c>
      <c r="N553" s="1" t="s">
        <v>18</v>
      </c>
    </row>
    <row r="554" s="5" customFormat="true" ht="12.8" hidden="false" customHeight="false" outlineLevel="0" collapsed="false">
      <c r="B554" s="6" t="e">
        <f aca="false">LEFT(A554,FIND(" ",A554)-1)</f>
        <v>#VALUE!</v>
      </c>
      <c r="C554" s="6" t="e">
        <f aca="false">RIGHT(A554,LEN(A554)-FIND(" ",A554))</f>
        <v>#VALUE!</v>
      </c>
      <c r="D554" s="7"/>
      <c r="E554" s="7"/>
      <c r="AEU554" s="6"/>
      <c r="AEV554" s="6"/>
      <c r="AEW554" s="6"/>
      <c r="AEX554" s="6"/>
      <c r="AEY554" s="6"/>
      <c r="AEZ554" s="6"/>
      <c r="AFA554" s="6"/>
      <c r="AFB554" s="6"/>
      <c r="AFC554" s="6"/>
      <c r="AFD554" s="6"/>
      <c r="AFE554" s="6"/>
      <c r="AFF554" s="6"/>
      <c r="AFG554" s="6"/>
      <c r="AFH554" s="6"/>
      <c r="AFI554" s="6"/>
      <c r="AFJ554" s="6"/>
      <c r="AFK554" s="6"/>
      <c r="AFL554" s="6"/>
      <c r="AFM554" s="6"/>
      <c r="AFN554" s="6"/>
      <c r="AFO554" s="6"/>
      <c r="AFP554" s="6"/>
      <c r="AFQ554" s="6"/>
      <c r="AFR554" s="6"/>
      <c r="AFS554" s="6"/>
      <c r="AFT554" s="6"/>
      <c r="AFU554" s="6"/>
      <c r="AFV554" s="6"/>
      <c r="AFW554" s="6"/>
      <c r="AFX554" s="6"/>
      <c r="AFY554" s="6"/>
      <c r="AFZ554" s="6"/>
      <c r="AGA554" s="6"/>
      <c r="AGB554" s="6"/>
      <c r="AGC554" s="6"/>
      <c r="AGD554" s="6"/>
      <c r="AGE554" s="6"/>
      <c r="AGF554" s="6"/>
      <c r="AGG554" s="6"/>
      <c r="AGH554" s="6"/>
      <c r="AGI554" s="6"/>
      <c r="AGJ554" s="6"/>
      <c r="AGK554" s="6"/>
      <c r="AGL554" s="6"/>
      <c r="AGM554" s="6"/>
      <c r="AGN554" s="6"/>
      <c r="AGO554" s="6"/>
      <c r="AGP554" s="6"/>
      <c r="AGQ554" s="6"/>
      <c r="AGR554" s="6"/>
      <c r="AGS554" s="6"/>
      <c r="AGT554" s="6"/>
      <c r="AGU554" s="6"/>
      <c r="AGV554" s="6"/>
      <c r="AGW554" s="6"/>
      <c r="AGX554" s="6"/>
      <c r="AGY554" s="6"/>
      <c r="AGZ554" s="6"/>
      <c r="AHA554" s="6"/>
      <c r="AHB554" s="6"/>
      <c r="AHC554" s="6"/>
      <c r="AHD554" s="6"/>
      <c r="AHE554" s="6"/>
      <c r="AHF554" s="6"/>
      <c r="AHG554" s="6"/>
      <c r="AHH554" s="6"/>
      <c r="AHI554" s="6"/>
      <c r="AHJ554" s="6"/>
      <c r="AHK554" s="6"/>
      <c r="AHL554" s="6"/>
      <c r="AHM554" s="6"/>
      <c r="AHN554" s="6"/>
      <c r="AHO554" s="6"/>
      <c r="AHP554" s="6"/>
      <c r="AHQ554" s="6"/>
      <c r="AHR554" s="6"/>
      <c r="AHS554" s="6"/>
      <c r="AHT554" s="6"/>
      <c r="AHU554" s="6"/>
      <c r="AHV554" s="6"/>
      <c r="AHW554" s="6"/>
      <c r="AHX554" s="6"/>
      <c r="AHY554" s="6"/>
      <c r="AHZ554" s="6"/>
      <c r="AIA554" s="6"/>
      <c r="AIB554" s="6"/>
      <c r="AIC554" s="6"/>
      <c r="AID554" s="6"/>
      <c r="AIE554" s="6"/>
      <c r="AIF554" s="6"/>
      <c r="AIG554" s="6"/>
      <c r="AIH554" s="6"/>
      <c r="AII554" s="6"/>
      <c r="AIJ554" s="6"/>
      <c r="AIK554" s="6"/>
      <c r="AIL554" s="6"/>
      <c r="AIM554" s="6"/>
      <c r="AIN554" s="6"/>
      <c r="AIO554" s="6"/>
      <c r="AIP554" s="6"/>
      <c r="AIQ554" s="6"/>
      <c r="AIR554" s="6"/>
      <c r="AIS554" s="6"/>
      <c r="AIT554" s="6"/>
      <c r="AIU554" s="6"/>
      <c r="AIV554" s="6"/>
      <c r="AIW554" s="6"/>
      <c r="AIX554" s="6"/>
      <c r="AIY554" s="6"/>
      <c r="AIZ554" s="6"/>
      <c r="AJA554" s="6"/>
      <c r="AJB554" s="6"/>
      <c r="AJC554" s="6"/>
      <c r="AJD554" s="6"/>
      <c r="AJE554" s="6"/>
      <c r="AJF554" s="6"/>
      <c r="AJG554" s="6"/>
      <c r="AJH554" s="6"/>
      <c r="AJI554" s="6"/>
      <c r="AJJ554" s="6"/>
      <c r="AJK554" s="6"/>
      <c r="AJL554" s="6"/>
      <c r="AJM554" s="6"/>
      <c r="AJN554" s="6"/>
      <c r="AJO554" s="6"/>
      <c r="AJP554" s="6"/>
      <c r="AJQ554" s="6"/>
      <c r="AJR554" s="6"/>
      <c r="AJS554" s="6"/>
      <c r="AJT554" s="6"/>
      <c r="AJU554" s="6"/>
      <c r="AJV554" s="6"/>
      <c r="AJW554" s="6"/>
      <c r="AJX554" s="6"/>
      <c r="AJY554" s="6"/>
      <c r="AJZ554" s="6"/>
      <c r="AKA554" s="6"/>
      <c r="AKB554" s="6"/>
      <c r="AKC554" s="6"/>
      <c r="AKD554" s="6"/>
      <c r="AKE554" s="6"/>
      <c r="AKF554" s="6"/>
      <c r="AKG554" s="6"/>
      <c r="AKH554" s="6"/>
      <c r="AKI554" s="6"/>
      <c r="AKJ554" s="6"/>
      <c r="AKK554" s="6"/>
      <c r="AKL554" s="6"/>
      <c r="AKM554" s="6"/>
      <c r="AKN554" s="6"/>
      <c r="AKO554" s="6"/>
      <c r="AKP554" s="6"/>
      <c r="AKQ554" s="6"/>
      <c r="AKR554" s="6"/>
      <c r="AKS554" s="6"/>
      <c r="AKT554" s="6"/>
      <c r="AKU554" s="6"/>
      <c r="AKV554" s="6"/>
      <c r="AKW554" s="6"/>
      <c r="AKX554" s="6"/>
      <c r="AKY554" s="6"/>
      <c r="AKZ554" s="6"/>
      <c r="ALA554" s="6"/>
      <c r="ALB554" s="6"/>
      <c r="ALC554" s="6"/>
      <c r="ALD554" s="6"/>
      <c r="ALE554" s="6"/>
      <c r="ALF554" s="6"/>
      <c r="ALG554" s="6"/>
      <c r="ALH554" s="6"/>
      <c r="ALI554" s="6"/>
      <c r="ALJ554" s="6"/>
      <c r="ALK554" s="6"/>
      <c r="ALL554" s="6"/>
      <c r="ALM554" s="6"/>
      <c r="ALN554" s="6"/>
      <c r="ALO554" s="6"/>
      <c r="ALP554" s="6"/>
      <c r="ALQ554" s="6"/>
      <c r="ALR554" s="6"/>
      <c r="ALS554" s="6"/>
      <c r="ALT554" s="6"/>
      <c r="ALU554" s="6"/>
      <c r="ALV554" s="6"/>
      <c r="ALW554" s="6"/>
      <c r="ALX554" s="6"/>
      <c r="ALY554" s="6"/>
      <c r="ALZ554" s="6"/>
      <c r="AMA554" s="6"/>
      <c r="AMB554" s="6"/>
      <c r="AMC554" s="6"/>
      <c r="AMD554" s="6"/>
      <c r="AME554" s="0"/>
      <c r="AMF554" s="0"/>
      <c r="AMG554" s="0"/>
      <c r="AMH554" s="0"/>
      <c r="AMI554" s="0"/>
      <c r="AMJ554" s="0"/>
    </row>
    <row r="555" s="4" customFormat="true" ht="12.8" hidden="false" customHeight="false" outlineLevel="0" collapsed="false">
      <c r="A555" s="4" t="s">
        <v>576</v>
      </c>
      <c r="B555" s="4" t="str">
        <f aca="false">LEFT(A555,FIND(" ",A555)-1)</f>
        <v>Zlatan</v>
      </c>
      <c r="C555" s="4" t="str">
        <f aca="false">RIGHT(A555,LEN(A555)-FIND(" ",A555))</f>
        <v>Pintarić</v>
      </c>
      <c r="D555" s="3" t="n">
        <v>28640754860</v>
      </c>
      <c r="E555" s="3"/>
      <c r="F555" s="4" t="n">
        <f aca="false">$J$1-J555</f>
        <v>1997</v>
      </c>
      <c r="G555" s="4" t="s">
        <v>577</v>
      </c>
      <c r="H555" s="4" t="s">
        <v>521</v>
      </c>
      <c r="I555" s="4" t="s">
        <v>26</v>
      </c>
      <c r="J555" s="4" t="n">
        <v>25</v>
      </c>
      <c r="N555" s="1" t="s">
        <v>18</v>
      </c>
      <c r="AME555" s="0"/>
      <c r="AMF555" s="0"/>
      <c r="AMG555" s="0"/>
      <c r="AMH555" s="0"/>
      <c r="AMI555" s="0"/>
      <c r="AMJ555" s="0"/>
    </row>
    <row r="556" customFormat="false" ht="12.8" hidden="false" customHeight="false" outlineLevel="0" collapsed="false">
      <c r="A556" s="1" t="s">
        <v>578</v>
      </c>
      <c r="B556" s="1" t="str">
        <f aca="false">LEFT(A556,FIND(" ",A556)-1)</f>
        <v>Lana</v>
      </c>
      <c r="C556" s="1" t="str">
        <f aca="false">RIGHT(A556,LEN(A556)-FIND(" ",A556))</f>
        <v>Pintarić</v>
      </c>
      <c r="D556" s="2" t="n">
        <v>61863986378</v>
      </c>
      <c r="E556" s="3" t="n">
        <v>28640754860</v>
      </c>
      <c r="F556" s="1" t="n">
        <f aca="false">$J$1-J556</f>
        <v>1996</v>
      </c>
      <c r="G556" s="1" t="str">
        <f aca="false">G555</f>
        <v>OB_107</v>
      </c>
      <c r="H556" s="1" t="s">
        <v>521</v>
      </c>
      <c r="I556" s="1" t="s">
        <v>16</v>
      </c>
      <c r="J556" s="1" t="n">
        <v>26</v>
      </c>
      <c r="N556" s="1" t="s">
        <v>18</v>
      </c>
    </row>
    <row r="557" customFormat="false" ht="12.8" hidden="false" customHeight="false" outlineLevel="0" collapsed="false">
      <c r="A557" s="1" t="s">
        <v>579</v>
      </c>
      <c r="B557" s="1" t="str">
        <f aca="false">LEFT(A557,FIND(" ",A557)-1)</f>
        <v>Mia</v>
      </c>
      <c r="C557" s="1" t="str">
        <f aca="false">RIGHT(A557,LEN(A557)-FIND(" ",A557))</f>
        <v>Pintarić</v>
      </c>
      <c r="D557" s="2" t="n">
        <v>36470874934</v>
      </c>
      <c r="E557" s="3" t="n">
        <v>28640754860</v>
      </c>
      <c r="F557" s="1" t="n">
        <f aca="false">$J$1-J557</f>
        <v>2014</v>
      </c>
      <c r="G557" s="1" t="str">
        <f aca="false">G556</f>
        <v>OB_107</v>
      </c>
      <c r="H557" s="1" t="s">
        <v>521</v>
      </c>
      <c r="I557" s="1" t="s">
        <v>20</v>
      </c>
      <c r="J557" s="1" t="n">
        <v>8</v>
      </c>
      <c r="L557" s="1" t="s">
        <v>21</v>
      </c>
      <c r="M557" s="1" t="s">
        <v>21</v>
      </c>
      <c r="N557" s="1" t="s">
        <v>18</v>
      </c>
    </row>
    <row r="558" customFormat="false" ht="12.8" hidden="false" customHeight="false" outlineLevel="0" collapsed="false">
      <c r="A558" s="1" t="s">
        <v>580</v>
      </c>
      <c r="B558" s="1" t="str">
        <f aca="false">LEFT(A558,FIND(" ",A558)-1)</f>
        <v>Lovro</v>
      </c>
      <c r="C558" s="1" t="str">
        <f aca="false">RIGHT(A558,LEN(A558)-FIND(" ",A558))</f>
        <v>Pintarić</v>
      </c>
      <c r="D558" s="2" t="n">
        <v>91812820494</v>
      </c>
      <c r="E558" s="3" t="n">
        <v>28640754860</v>
      </c>
      <c r="F558" s="1" t="n">
        <f aca="false">$J$1-J558</f>
        <v>2020</v>
      </c>
      <c r="G558" s="1" t="str">
        <f aca="false">G557</f>
        <v>OB_107</v>
      </c>
      <c r="H558" s="1" t="s">
        <v>521</v>
      </c>
      <c r="I558" s="1" t="s">
        <v>23</v>
      </c>
      <c r="J558" s="1" t="n">
        <v>2</v>
      </c>
      <c r="M558" s="1" t="s">
        <v>21</v>
      </c>
      <c r="N558" s="1" t="s">
        <v>18</v>
      </c>
    </row>
    <row r="559" customFormat="false" ht="12.8" hidden="false" customHeight="false" outlineLevel="0" collapsed="false">
      <c r="A559" s="1" t="s">
        <v>581</v>
      </c>
      <c r="B559" s="1" t="str">
        <f aca="false">LEFT(A559,FIND(" ",A559)-1)</f>
        <v>Ivor</v>
      </c>
      <c r="C559" s="1" t="str">
        <f aca="false">RIGHT(A559,LEN(A559)-FIND(" ",A559))</f>
        <v>Pintarić</v>
      </c>
      <c r="D559" s="2" t="n">
        <v>75140782346</v>
      </c>
      <c r="E559" s="3" t="n">
        <v>28640754860</v>
      </c>
      <c r="F559" s="1" t="n">
        <f aca="false">$J$1-J559</f>
        <v>2020</v>
      </c>
      <c r="G559" s="1" t="str">
        <f aca="false">G558</f>
        <v>OB_107</v>
      </c>
      <c r="H559" s="1" t="s">
        <v>521</v>
      </c>
      <c r="I559" s="1" t="s">
        <v>50</v>
      </c>
      <c r="J559" s="1" t="n">
        <v>2</v>
      </c>
      <c r="M559" s="1" t="s">
        <v>21</v>
      </c>
      <c r="N559" s="1" t="s">
        <v>18</v>
      </c>
    </row>
    <row r="560" s="5" customFormat="true" ht="12.8" hidden="false" customHeight="false" outlineLevel="0" collapsed="false">
      <c r="B560" s="6" t="e">
        <f aca="false">LEFT(A560,FIND(" ",A560)-1)</f>
        <v>#VALUE!</v>
      </c>
      <c r="C560" s="6" t="e">
        <f aca="false">RIGHT(A560,LEN(A560)-FIND(" ",A560))</f>
        <v>#VALUE!</v>
      </c>
      <c r="D560" s="7"/>
      <c r="E560" s="7"/>
      <c r="AEU560" s="6"/>
      <c r="AEV560" s="6"/>
      <c r="AEW560" s="6"/>
      <c r="AEX560" s="6"/>
      <c r="AEY560" s="6"/>
      <c r="AEZ560" s="6"/>
      <c r="AFA560" s="6"/>
      <c r="AFB560" s="6"/>
      <c r="AFC560" s="6"/>
      <c r="AFD560" s="6"/>
      <c r="AFE560" s="6"/>
      <c r="AFF560" s="6"/>
      <c r="AFG560" s="6"/>
      <c r="AFH560" s="6"/>
      <c r="AFI560" s="6"/>
      <c r="AFJ560" s="6"/>
      <c r="AFK560" s="6"/>
      <c r="AFL560" s="6"/>
      <c r="AFM560" s="6"/>
      <c r="AFN560" s="6"/>
      <c r="AFO560" s="6"/>
      <c r="AFP560" s="6"/>
      <c r="AFQ560" s="6"/>
      <c r="AFR560" s="6"/>
      <c r="AFS560" s="6"/>
      <c r="AFT560" s="6"/>
      <c r="AFU560" s="6"/>
      <c r="AFV560" s="6"/>
      <c r="AFW560" s="6"/>
      <c r="AFX560" s="6"/>
      <c r="AFY560" s="6"/>
      <c r="AFZ560" s="6"/>
      <c r="AGA560" s="6"/>
      <c r="AGB560" s="6"/>
      <c r="AGC560" s="6"/>
      <c r="AGD560" s="6"/>
      <c r="AGE560" s="6"/>
      <c r="AGF560" s="6"/>
      <c r="AGG560" s="6"/>
      <c r="AGH560" s="6"/>
      <c r="AGI560" s="6"/>
      <c r="AGJ560" s="6"/>
      <c r="AGK560" s="6"/>
      <c r="AGL560" s="6"/>
      <c r="AGM560" s="6"/>
      <c r="AGN560" s="6"/>
      <c r="AGO560" s="6"/>
      <c r="AGP560" s="6"/>
      <c r="AGQ560" s="6"/>
      <c r="AGR560" s="6"/>
      <c r="AGS560" s="6"/>
      <c r="AGT560" s="6"/>
      <c r="AGU560" s="6"/>
      <c r="AGV560" s="6"/>
      <c r="AGW560" s="6"/>
      <c r="AGX560" s="6"/>
      <c r="AGY560" s="6"/>
      <c r="AGZ560" s="6"/>
      <c r="AHA560" s="6"/>
      <c r="AHB560" s="6"/>
      <c r="AHC560" s="6"/>
      <c r="AHD560" s="6"/>
      <c r="AHE560" s="6"/>
      <c r="AHF560" s="6"/>
      <c r="AHG560" s="6"/>
      <c r="AHH560" s="6"/>
      <c r="AHI560" s="6"/>
      <c r="AHJ560" s="6"/>
      <c r="AHK560" s="6"/>
      <c r="AHL560" s="6"/>
      <c r="AHM560" s="6"/>
      <c r="AHN560" s="6"/>
      <c r="AHO560" s="6"/>
      <c r="AHP560" s="6"/>
      <c r="AHQ560" s="6"/>
      <c r="AHR560" s="6"/>
      <c r="AHS560" s="6"/>
      <c r="AHT560" s="6"/>
      <c r="AHU560" s="6"/>
      <c r="AHV560" s="6"/>
      <c r="AHW560" s="6"/>
      <c r="AHX560" s="6"/>
      <c r="AHY560" s="6"/>
      <c r="AHZ560" s="6"/>
      <c r="AIA560" s="6"/>
      <c r="AIB560" s="6"/>
      <c r="AIC560" s="6"/>
      <c r="AID560" s="6"/>
      <c r="AIE560" s="6"/>
      <c r="AIF560" s="6"/>
      <c r="AIG560" s="6"/>
      <c r="AIH560" s="6"/>
      <c r="AII560" s="6"/>
      <c r="AIJ560" s="6"/>
      <c r="AIK560" s="6"/>
      <c r="AIL560" s="6"/>
      <c r="AIM560" s="6"/>
      <c r="AIN560" s="6"/>
      <c r="AIO560" s="6"/>
      <c r="AIP560" s="6"/>
      <c r="AIQ560" s="6"/>
      <c r="AIR560" s="6"/>
      <c r="AIS560" s="6"/>
      <c r="AIT560" s="6"/>
      <c r="AIU560" s="6"/>
      <c r="AIV560" s="6"/>
      <c r="AIW560" s="6"/>
      <c r="AIX560" s="6"/>
      <c r="AIY560" s="6"/>
      <c r="AIZ560" s="6"/>
      <c r="AJA560" s="6"/>
      <c r="AJB560" s="6"/>
      <c r="AJC560" s="6"/>
      <c r="AJD560" s="6"/>
      <c r="AJE560" s="6"/>
      <c r="AJF560" s="6"/>
      <c r="AJG560" s="6"/>
      <c r="AJH560" s="6"/>
      <c r="AJI560" s="6"/>
      <c r="AJJ560" s="6"/>
      <c r="AJK560" s="6"/>
      <c r="AJL560" s="6"/>
      <c r="AJM560" s="6"/>
      <c r="AJN560" s="6"/>
      <c r="AJO560" s="6"/>
      <c r="AJP560" s="6"/>
      <c r="AJQ560" s="6"/>
      <c r="AJR560" s="6"/>
      <c r="AJS560" s="6"/>
      <c r="AJT560" s="6"/>
      <c r="AJU560" s="6"/>
      <c r="AJV560" s="6"/>
      <c r="AJW560" s="6"/>
      <c r="AJX560" s="6"/>
      <c r="AJY560" s="6"/>
      <c r="AJZ560" s="6"/>
      <c r="AKA560" s="6"/>
      <c r="AKB560" s="6"/>
      <c r="AKC560" s="6"/>
      <c r="AKD560" s="6"/>
      <c r="AKE560" s="6"/>
      <c r="AKF560" s="6"/>
      <c r="AKG560" s="6"/>
      <c r="AKH560" s="6"/>
      <c r="AKI560" s="6"/>
      <c r="AKJ560" s="6"/>
      <c r="AKK560" s="6"/>
      <c r="AKL560" s="6"/>
      <c r="AKM560" s="6"/>
      <c r="AKN560" s="6"/>
      <c r="AKO560" s="6"/>
      <c r="AKP560" s="6"/>
      <c r="AKQ560" s="6"/>
      <c r="AKR560" s="6"/>
      <c r="AKS560" s="6"/>
      <c r="AKT560" s="6"/>
      <c r="AKU560" s="6"/>
      <c r="AKV560" s="6"/>
      <c r="AKW560" s="6"/>
      <c r="AKX560" s="6"/>
      <c r="AKY560" s="6"/>
      <c r="AKZ560" s="6"/>
      <c r="ALA560" s="6"/>
      <c r="ALB560" s="6"/>
      <c r="ALC560" s="6"/>
      <c r="ALD560" s="6"/>
      <c r="ALE560" s="6"/>
      <c r="ALF560" s="6"/>
      <c r="ALG560" s="6"/>
      <c r="ALH560" s="6"/>
      <c r="ALI560" s="6"/>
      <c r="ALJ560" s="6"/>
      <c r="ALK560" s="6"/>
      <c r="ALL560" s="6"/>
      <c r="ALM560" s="6"/>
      <c r="ALN560" s="6"/>
      <c r="ALO560" s="6"/>
      <c r="ALP560" s="6"/>
      <c r="ALQ560" s="6"/>
      <c r="ALR560" s="6"/>
      <c r="ALS560" s="6"/>
      <c r="ALT560" s="6"/>
      <c r="ALU560" s="6"/>
      <c r="ALV560" s="6"/>
      <c r="ALW560" s="6"/>
      <c r="ALX560" s="6"/>
      <c r="ALY560" s="6"/>
      <c r="ALZ560" s="6"/>
      <c r="AMA560" s="6"/>
      <c r="AMB560" s="6"/>
      <c r="AMC560" s="6"/>
      <c r="AMD560" s="6"/>
      <c r="AME560" s="0"/>
      <c r="AMF560" s="0"/>
      <c r="AMG560" s="0"/>
      <c r="AMH560" s="0"/>
      <c r="AMI560" s="0"/>
      <c r="AMJ560" s="0"/>
    </row>
    <row r="561" s="4" customFormat="true" ht="12.8" hidden="false" customHeight="false" outlineLevel="0" collapsed="false">
      <c r="A561" s="4" t="s">
        <v>582</v>
      </c>
      <c r="B561" s="4" t="str">
        <f aca="false">LEFT(A561,FIND(" ",A561)-1)</f>
        <v>Borna</v>
      </c>
      <c r="C561" s="4" t="str">
        <f aca="false">RIGHT(A561,LEN(A561)-FIND(" ",A561))</f>
        <v>Erceg</v>
      </c>
      <c r="D561" s="3" t="n">
        <v>96189304783</v>
      </c>
      <c r="E561" s="3"/>
      <c r="F561" s="4" t="n">
        <f aca="false">$J$1-J561</f>
        <v>1987</v>
      </c>
      <c r="G561" s="4" t="s">
        <v>583</v>
      </c>
      <c r="H561" s="4" t="s">
        <v>521</v>
      </c>
      <c r="I561" s="4" t="s">
        <v>26</v>
      </c>
      <c r="J561" s="4" t="n">
        <v>35</v>
      </c>
      <c r="N561" s="1" t="s">
        <v>18</v>
      </c>
      <c r="AME561" s="0"/>
      <c r="AMF561" s="0"/>
      <c r="AMG561" s="0"/>
      <c r="AMH561" s="0"/>
      <c r="AMI561" s="0"/>
      <c r="AMJ561" s="0"/>
    </row>
    <row r="562" customFormat="false" ht="12.8" hidden="false" customHeight="false" outlineLevel="0" collapsed="false">
      <c r="A562" s="1" t="s">
        <v>584</v>
      </c>
      <c r="B562" s="1" t="str">
        <f aca="false">LEFT(A562,FIND(" ",A562)-1)</f>
        <v>Matea</v>
      </c>
      <c r="C562" s="1" t="str">
        <f aca="false">RIGHT(A562,LEN(A562)-FIND(" ",A562))</f>
        <v>Erceg</v>
      </c>
      <c r="D562" s="2" t="n">
        <v>76087730492</v>
      </c>
      <c r="E562" s="3" t="n">
        <v>96189304783</v>
      </c>
      <c r="F562" s="1" t="n">
        <f aca="false">$J$1-J562</f>
        <v>1990</v>
      </c>
      <c r="G562" s="1" t="str">
        <f aca="false">G561</f>
        <v>OB_108</v>
      </c>
      <c r="H562" s="1" t="s">
        <v>521</v>
      </c>
      <c r="I562" s="1" t="s">
        <v>16</v>
      </c>
      <c r="J562" s="1" t="n">
        <v>32</v>
      </c>
      <c r="N562" s="1" t="s">
        <v>18</v>
      </c>
    </row>
    <row r="563" customFormat="false" ht="12.8" hidden="false" customHeight="false" outlineLevel="0" collapsed="false">
      <c r="A563" s="1" t="s">
        <v>585</v>
      </c>
      <c r="B563" s="1" t="str">
        <f aca="false">LEFT(A563,FIND(" ",A563)-1)</f>
        <v>Leon</v>
      </c>
      <c r="C563" s="1" t="str">
        <f aca="false">RIGHT(A563,LEN(A563)-FIND(" ",A563))</f>
        <v>Erceg</v>
      </c>
      <c r="D563" s="2" t="n">
        <v>22095321109</v>
      </c>
      <c r="E563" s="3" t="n">
        <v>96189304783</v>
      </c>
      <c r="F563" s="1" t="n">
        <f aca="false">$J$1-J563</f>
        <v>2010</v>
      </c>
      <c r="G563" s="1" t="str">
        <f aca="false">G562</f>
        <v>OB_108</v>
      </c>
      <c r="H563" s="1" t="s">
        <v>521</v>
      </c>
      <c r="I563" s="1" t="s">
        <v>20</v>
      </c>
      <c r="J563" s="1" t="n">
        <v>12</v>
      </c>
      <c r="L563" s="1" t="s">
        <v>21</v>
      </c>
      <c r="M563" s="1" t="s">
        <v>21</v>
      </c>
      <c r="N563" s="1" t="s">
        <v>18</v>
      </c>
    </row>
    <row r="564" customFormat="false" ht="12.8" hidden="false" customHeight="false" outlineLevel="0" collapsed="false">
      <c r="A564" s="1" t="s">
        <v>586</v>
      </c>
      <c r="B564" s="1" t="str">
        <f aca="false">LEFT(A564,FIND(" ",A564)-1)</f>
        <v>Ivor</v>
      </c>
      <c r="C564" s="1" t="str">
        <f aca="false">RIGHT(A564,LEN(A564)-FIND(" ",A564))</f>
        <v>Erceg</v>
      </c>
      <c r="D564" s="2" t="n">
        <v>15845178986</v>
      </c>
      <c r="E564" s="3" t="n">
        <v>96189304783</v>
      </c>
      <c r="F564" s="1" t="n">
        <f aca="false">$J$1-J564</f>
        <v>2012</v>
      </c>
      <c r="G564" s="1" t="str">
        <f aca="false">G563</f>
        <v>OB_108</v>
      </c>
      <c r="H564" s="1" t="s">
        <v>521</v>
      </c>
      <c r="I564" s="1" t="s">
        <v>23</v>
      </c>
      <c r="J564" s="1" t="n">
        <v>10</v>
      </c>
      <c r="L564" s="1" t="s">
        <v>21</v>
      </c>
      <c r="M564" s="1" t="s">
        <v>21</v>
      </c>
      <c r="N564" s="1" t="s">
        <v>18</v>
      </c>
    </row>
    <row r="565" customFormat="false" ht="12.8" hidden="false" customHeight="false" outlineLevel="0" collapsed="false">
      <c r="A565" s="1" t="s">
        <v>587</v>
      </c>
      <c r="B565" s="1" t="str">
        <f aca="false">LEFT(A565,FIND(" ",A565)-1)</f>
        <v>Jordan</v>
      </c>
      <c r="C565" s="1" t="str">
        <f aca="false">RIGHT(A565,LEN(A565)-FIND(" ",A565))</f>
        <v>Erceg</v>
      </c>
      <c r="D565" s="2" t="n">
        <v>17922737888</v>
      </c>
      <c r="E565" s="3" t="n">
        <v>96189304783</v>
      </c>
      <c r="F565" s="1" t="n">
        <f aca="false">$J$1-J565</f>
        <v>2012</v>
      </c>
      <c r="G565" s="1" t="str">
        <f aca="false">G564</f>
        <v>OB_108</v>
      </c>
      <c r="H565" s="1" t="s">
        <v>521</v>
      </c>
      <c r="I565" s="1" t="s">
        <v>50</v>
      </c>
      <c r="J565" s="1" t="n">
        <v>10</v>
      </c>
      <c r="L565" s="1" t="s">
        <v>21</v>
      </c>
      <c r="M565" s="1" t="s">
        <v>21</v>
      </c>
      <c r="N565" s="1" t="s">
        <v>18</v>
      </c>
    </row>
    <row r="566" s="5" customFormat="true" ht="12.8" hidden="false" customHeight="false" outlineLevel="0" collapsed="false">
      <c r="B566" s="6" t="e">
        <f aca="false">LEFT(A566,FIND(" ",A566)-1)</f>
        <v>#VALUE!</v>
      </c>
      <c r="C566" s="6" t="e">
        <f aca="false">RIGHT(A566,LEN(A566)-FIND(" ",A566))</f>
        <v>#VALUE!</v>
      </c>
      <c r="D566" s="7"/>
      <c r="E566" s="7"/>
      <c r="AEU566" s="6"/>
      <c r="AEV566" s="6"/>
      <c r="AEW566" s="6"/>
      <c r="AEX566" s="6"/>
      <c r="AEY566" s="6"/>
      <c r="AEZ566" s="6"/>
      <c r="AFA566" s="6"/>
      <c r="AFB566" s="6"/>
      <c r="AFC566" s="6"/>
      <c r="AFD566" s="6"/>
      <c r="AFE566" s="6"/>
      <c r="AFF566" s="6"/>
      <c r="AFG566" s="6"/>
      <c r="AFH566" s="6"/>
      <c r="AFI566" s="6"/>
      <c r="AFJ566" s="6"/>
      <c r="AFK566" s="6"/>
      <c r="AFL566" s="6"/>
      <c r="AFM566" s="6"/>
      <c r="AFN566" s="6"/>
      <c r="AFO566" s="6"/>
      <c r="AFP566" s="6"/>
      <c r="AFQ566" s="6"/>
      <c r="AFR566" s="6"/>
      <c r="AFS566" s="6"/>
      <c r="AFT566" s="6"/>
      <c r="AFU566" s="6"/>
      <c r="AFV566" s="6"/>
      <c r="AFW566" s="6"/>
      <c r="AFX566" s="6"/>
      <c r="AFY566" s="6"/>
      <c r="AFZ566" s="6"/>
      <c r="AGA566" s="6"/>
      <c r="AGB566" s="6"/>
      <c r="AGC566" s="6"/>
      <c r="AGD566" s="6"/>
      <c r="AGE566" s="6"/>
      <c r="AGF566" s="6"/>
      <c r="AGG566" s="6"/>
      <c r="AGH566" s="6"/>
      <c r="AGI566" s="6"/>
      <c r="AGJ566" s="6"/>
      <c r="AGK566" s="6"/>
      <c r="AGL566" s="6"/>
      <c r="AGM566" s="6"/>
      <c r="AGN566" s="6"/>
      <c r="AGO566" s="6"/>
      <c r="AGP566" s="6"/>
      <c r="AGQ566" s="6"/>
      <c r="AGR566" s="6"/>
      <c r="AGS566" s="6"/>
      <c r="AGT566" s="6"/>
      <c r="AGU566" s="6"/>
      <c r="AGV566" s="6"/>
      <c r="AGW566" s="6"/>
      <c r="AGX566" s="6"/>
      <c r="AGY566" s="6"/>
      <c r="AGZ566" s="6"/>
      <c r="AHA566" s="6"/>
      <c r="AHB566" s="6"/>
      <c r="AHC566" s="6"/>
      <c r="AHD566" s="6"/>
      <c r="AHE566" s="6"/>
      <c r="AHF566" s="6"/>
      <c r="AHG566" s="6"/>
      <c r="AHH566" s="6"/>
      <c r="AHI566" s="6"/>
      <c r="AHJ566" s="6"/>
      <c r="AHK566" s="6"/>
      <c r="AHL566" s="6"/>
      <c r="AHM566" s="6"/>
      <c r="AHN566" s="6"/>
      <c r="AHO566" s="6"/>
      <c r="AHP566" s="6"/>
      <c r="AHQ566" s="6"/>
      <c r="AHR566" s="6"/>
      <c r="AHS566" s="6"/>
      <c r="AHT566" s="6"/>
      <c r="AHU566" s="6"/>
      <c r="AHV566" s="6"/>
      <c r="AHW566" s="6"/>
      <c r="AHX566" s="6"/>
      <c r="AHY566" s="6"/>
      <c r="AHZ566" s="6"/>
      <c r="AIA566" s="6"/>
      <c r="AIB566" s="6"/>
      <c r="AIC566" s="6"/>
      <c r="AID566" s="6"/>
      <c r="AIE566" s="6"/>
      <c r="AIF566" s="6"/>
      <c r="AIG566" s="6"/>
      <c r="AIH566" s="6"/>
      <c r="AII566" s="6"/>
      <c r="AIJ566" s="6"/>
      <c r="AIK566" s="6"/>
      <c r="AIL566" s="6"/>
      <c r="AIM566" s="6"/>
      <c r="AIN566" s="6"/>
      <c r="AIO566" s="6"/>
      <c r="AIP566" s="6"/>
      <c r="AIQ566" s="6"/>
      <c r="AIR566" s="6"/>
      <c r="AIS566" s="6"/>
      <c r="AIT566" s="6"/>
      <c r="AIU566" s="6"/>
      <c r="AIV566" s="6"/>
      <c r="AIW566" s="6"/>
      <c r="AIX566" s="6"/>
      <c r="AIY566" s="6"/>
      <c r="AIZ566" s="6"/>
      <c r="AJA566" s="6"/>
      <c r="AJB566" s="6"/>
      <c r="AJC566" s="6"/>
      <c r="AJD566" s="6"/>
      <c r="AJE566" s="6"/>
      <c r="AJF566" s="6"/>
      <c r="AJG566" s="6"/>
      <c r="AJH566" s="6"/>
      <c r="AJI566" s="6"/>
      <c r="AJJ566" s="6"/>
      <c r="AJK566" s="6"/>
      <c r="AJL566" s="6"/>
      <c r="AJM566" s="6"/>
      <c r="AJN566" s="6"/>
      <c r="AJO566" s="6"/>
      <c r="AJP566" s="6"/>
      <c r="AJQ566" s="6"/>
      <c r="AJR566" s="6"/>
      <c r="AJS566" s="6"/>
      <c r="AJT566" s="6"/>
      <c r="AJU566" s="6"/>
      <c r="AJV566" s="6"/>
      <c r="AJW566" s="6"/>
      <c r="AJX566" s="6"/>
      <c r="AJY566" s="6"/>
      <c r="AJZ566" s="6"/>
      <c r="AKA566" s="6"/>
      <c r="AKB566" s="6"/>
      <c r="AKC566" s="6"/>
      <c r="AKD566" s="6"/>
      <c r="AKE566" s="6"/>
      <c r="AKF566" s="6"/>
      <c r="AKG566" s="6"/>
      <c r="AKH566" s="6"/>
      <c r="AKI566" s="6"/>
      <c r="AKJ566" s="6"/>
      <c r="AKK566" s="6"/>
      <c r="AKL566" s="6"/>
      <c r="AKM566" s="6"/>
      <c r="AKN566" s="6"/>
      <c r="AKO566" s="6"/>
      <c r="AKP566" s="6"/>
      <c r="AKQ566" s="6"/>
      <c r="AKR566" s="6"/>
      <c r="AKS566" s="6"/>
      <c r="AKT566" s="6"/>
      <c r="AKU566" s="6"/>
      <c r="AKV566" s="6"/>
      <c r="AKW566" s="6"/>
      <c r="AKX566" s="6"/>
      <c r="AKY566" s="6"/>
      <c r="AKZ566" s="6"/>
      <c r="ALA566" s="6"/>
      <c r="ALB566" s="6"/>
      <c r="ALC566" s="6"/>
      <c r="ALD566" s="6"/>
      <c r="ALE566" s="6"/>
      <c r="ALF566" s="6"/>
      <c r="ALG566" s="6"/>
      <c r="ALH566" s="6"/>
      <c r="ALI566" s="6"/>
      <c r="ALJ566" s="6"/>
      <c r="ALK566" s="6"/>
      <c r="ALL566" s="6"/>
      <c r="ALM566" s="6"/>
      <c r="ALN566" s="6"/>
      <c r="ALO566" s="6"/>
      <c r="ALP566" s="6"/>
      <c r="ALQ566" s="6"/>
      <c r="ALR566" s="6"/>
      <c r="ALS566" s="6"/>
      <c r="ALT566" s="6"/>
      <c r="ALU566" s="6"/>
      <c r="ALV566" s="6"/>
      <c r="ALW566" s="6"/>
      <c r="ALX566" s="6"/>
      <c r="ALY566" s="6"/>
      <c r="ALZ566" s="6"/>
      <c r="AMA566" s="6"/>
      <c r="AMB566" s="6"/>
      <c r="AMC566" s="6"/>
      <c r="AMD566" s="6"/>
      <c r="AME566" s="0"/>
      <c r="AMF566" s="0"/>
      <c r="AMG566" s="0"/>
      <c r="AMH566" s="0"/>
      <c r="AMI566" s="0"/>
      <c r="AMJ566" s="0"/>
    </row>
    <row r="567" s="4" customFormat="true" ht="12.8" hidden="false" customHeight="false" outlineLevel="0" collapsed="false">
      <c r="A567" s="4" t="s">
        <v>588</v>
      </c>
      <c r="B567" s="4" t="str">
        <f aca="false">LEFT(A567,FIND(" ",A567)-1)</f>
        <v>Ivor</v>
      </c>
      <c r="C567" s="4" t="str">
        <f aca="false">RIGHT(A567,LEN(A567)-FIND(" ",A567))</f>
        <v>Vuković</v>
      </c>
      <c r="D567" s="3" t="n">
        <v>55157470192</v>
      </c>
      <c r="E567" s="3"/>
      <c r="F567" s="4" t="n">
        <f aca="false">$J$1-J567</f>
        <v>2001</v>
      </c>
      <c r="G567" s="4" t="s">
        <v>589</v>
      </c>
      <c r="H567" s="4" t="s">
        <v>521</v>
      </c>
      <c r="I567" s="4" t="s">
        <v>26</v>
      </c>
      <c r="J567" s="4" t="n">
        <v>21</v>
      </c>
      <c r="N567" s="1" t="s">
        <v>18</v>
      </c>
      <c r="AME567" s="0"/>
      <c r="AMF567" s="0"/>
      <c r="AMG567" s="0"/>
      <c r="AMH567" s="0"/>
      <c r="AMI567" s="0"/>
      <c r="AMJ567" s="0"/>
    </row>
    <row r="568" customFormat="false" ht="12.8" hidden="false" customHeight="false" outlineLevel="0" collapsed="false">
      <c r="A568" s="1" t="s">
        <v>590</v>
      </c>
      <c r="B568" s="1" t="str">
        <f aca="false">LEFT(A568,FIND(" ",A568)-1)</f>
        <v>Mila</v>
      </c>
      <c r="C568" s="1" t="str">
        <f aca="false">RIGHT(A568,LEN(A568)-FIND(" ",A568))</f>
        <v>Vuković</v>
      </c>
      <c r="D568" s="2" t="n">
        <v>95066103868</v>
      </c>
      <c r="E568" s="3" t="n">
        <v>55157470192</v>
      </c>
      <c r="F568" s="1" t="n">
        <f aca="false">$J$1-J568</f>
        <v>2002</v>
      </c>
      <c r="G568" s="1" t="str">
        <f aca="false">G567</f>
        <v>OB_109</v>
      </c>
      <c r="H568" s="1" t="s">
        <v>521</v>
      </c>
      <c r="I568" s="1" t="s">
        <v>16</v>
      </c>
      <c r="J568" s="1" t="n">
        <v>20</v>
      </c>
      <c r="N568" s="1" t="s">
        <v>18</v>
      </c>
    </row>
    <row r="569" customFormat="false" ht="12.8" hidden="false" customHeight="false" outlineLevel="0" collapsed="false">
      <c r="A569" s="1" t="s">
        <v>591</v>
      </c>
      <c r="B569" s="1" t="str">
        <f aca="false">LEFT(A569,FIND(" ",A569)-1)</f>
        <v>Lea</v>
      </c>
      <c r="C569" s="1" t="str">
        <f aca="false">RIGHT(A569,LEN(A569)-FIND(" ",A569))</f>
        <v>Vuković</v>
      </c>
      <c r="D569" s="2" t="n">
        <v>97650967899</v>
      </c>
      <c r="E569" s="3" t="n">
        <v>55157470192</v>
      </c>
      <c r="F569" s="1" t="n">
        <f aca="false">$J$1-J569</f>
        <v>2019</v>
      </c>
      <c r="G569" s="1" t="str">
        <f aca="false">G568</f>
        <v>OB_109</v>
      </c>
      <c r="H569" s="1" t="s">
        <v>521</v>
      </c>
      <c r="I569" s="1" t="s">
        <v>20</v>
      </c>
      <c r="J569" s="1" t="n">
        <v>3</v>
      </c>
      <c r="M569" s="1" t="s">
        <v>21</v>
      </c>
      <c r="N569" s="1" t="s">
        <v>18</v>
      </c>
    </row>
    <row r="570" customFormat="false" ht="12.8" hidden="false" customHeight="false" outlineLevel="0" collapsed="false">
      <c r="A570" s="1" t="s">
        <v>592</v>
      </c>
      <c r="B570" s="1" t="str">
        <f aca="false">LEFT(A570,FIND(" ",A570)-1)</f>
        <v>Dorijan</v>
      </c>
      <c r="C570" s="1" t="str">
        <f aca="false">RIGHT(A570,LEN(A570)-FIND(" ",A570))</f>
        <v>Vuković</v>
      </c>
      <c r="D570" s="2" t="n">
        <v>29578651706</v>
      </c>
      <c r="E570" s="3" t="n">
        <v>55157470192</v>
      </c>
      <c r="F570" s="1" t="n">
        <f aca="false">$J$1-J570</f>
        <v>2020</v>
      </c>
      <c r="G570" s="1" t="str">
        <f aca="false">G569</f>
        <v>OB_109</v>
      </c>
      <c r="H570" s="1" t="s">
        <v>521</v>
      </c>
      <c r="I570" s="1" t="s">
        <v>23</v>
      </c>
      <c r="J570" s="1" t="n">
        <v>2</v>
      </c>
      <c r="M570" s="1" t="s">
        <v>21</v>
      </c>
      <c r="N570" s="1" t="s">
        <v>18</v>
      </c>
    </row>
    <row r="571" customFormat="false" ht="12.8" hidden="false" customHeight="false" outlineLevel="0" collapsed="false">
      <c r="A571" s="1" t="s">
        <v>593</v>
      </c>
      <c r="B571" s="1" t="str">
        <f aca="false">LEFT(A571,FIND(" ",A571)-1)</f>
        <v>Ivica</v>
      </c>
      <c r="C571" s="1" t="str">
        <f aca="false">RIGHT(A571,LEN(A571)-FIND(" ",A571))</f>
        <v>Vuković</v>
      </c>
      <c r="D571" s="2" t="n">
        <v>47729240906</v>
      </c>
      <c r="E571" s="3" t="n">
        <v>55157470192</v>
      </c>
      <c r="F571" s="1" t="n">
        <f aca="false">$J$1-J571</f>
        <v>2020</v>
      </c>
      <c r="G571" s="1" t="str">
        <f aca="false">G570</f>
        <v>OB_109</v>
      </c>
      <c r="H571" s="1" t="s">
        <v>521</v>
      </c>
      <c r="I571" s="1" t="s">
        <v>50</v>
      </c>
      <c r="J571" s="1" t="n">
        <v>2</v>
      </c>
      <c r="M571" s="1" t="s">
        <v>21</v>
      </c>
      <c r="N571" s="1" t="s">
        <v>18</v>
      </c>
    </row>
    <row r="572" s="5" customFormat="true" ht="12.8" hidden="false" customHeight="false" outlineLevel="0" collapsed="false">
      <c r="B572" s="6" t="e">
        <f aca="false">LEFT(A572,FIND(" ",A572)-1)</f>
        <v>#VALUE!</v>
      </c>
      <c r="C572" s="6" t="e">
        <f aca="false">RIGHT(A572,LEN(A572)-FIND(" ",A572))</f>
        <v>#VALUE!</v>
      </c>
      <c r="D572" s="7"/>
      <c r="E572" s="7"/>
      <c r="AEU572" s="6"/>
      <c r="AEV572" s="6"/>
      <c r="AEW572" s="6"/>
      <c r="AEX572" s="6"/>
      <c r="AEY572" s="6"/>
      <c r="AEZ572" s="6"/>
      <c r="AFA572" s="6"/>
      <c r="AFB572" s="6"/>
      <c r="AFC572" s="6"/>
      <c r="AFD572" s="6"/>
      <c r="AFE572" s="6"/>
      <c r="AFF572" s="6"/>
      <c r="AFG572" s="6"/>
      <c r="AFH572" s="6"/>
      <c r="AFI572" s="6"/>
      <c r="AFJ572" s="6"/>
      <c r="AFK572" s="6"/>
      <c r="AFL572" s="6"/>
      <c r="AFM572" s="6"/>
      <c r="AFN572" s="6"/>
      <c r="AFO572" s="6"/>
      <c r="AFP572" s="6"/>
      <c r="AFQ572" s="6"/>
      <c r="AFR572" s="6"/>
      <c r="AFS572" s="6"/>
      <c r="AFT572" s="6"/>
      <c r="AFU572" s="6"/>
      <c r="AFV572" s="6"/>
      <c r="AFW572" s="6"/>
      <c r="AFX572" s="6"/>
      <c r="AFY572" s="6"/>
      <c r="AFZ572" s="6"/>
      <c r="AGA572" s="6"/>
      <c r="AGB572" s="6"/>
      <c r="AGC572" s="6"/>
      <c r="AGD572" s="6"/>
      <c r="AGE572" s="6"/>
      <c r="AGF572" s="6"/>
      <c r="AGG572" s="6"/>
      <c r="AGH572" s="6"/>
      <c r="AGI572" s="6"/>
      <c r="AGJ572" s="6"/>
      <c r="AGK572" s="6"/>
      <c r="AGL572" s="6"/>
      <c r="AGM572" s="6"/>
      <c r="AGN572" s="6"/>
      <c r="AGO572" s="6"/>
      <c r="AGP572" s="6"/>
      <c r="AGQ572" s="6"/>
      <c r="AGR572" s="6"/>
      <c r="AGS572" s="6"/>
      <c r="AGT572" s="6"/>
      <c r="AGU572" s="6"/>
      <c r="AGV572" s="6"/>
      <c r="AGW572" s="6"/>
      <c r="AGX572" s="6"/>
      <c r="AGY572" s="6"/>
      <c r="AGZ572" s="6"/>
      <c r="AHA572" s="6"/>
      <c r="AHB572" s="6"/>
      <c r="AHC572" s="6"/>
      <c r="AHD572" s="6"/>
      <c r="AHE572" s="6"/>
      <c r="AHF572" s="6"/>
      <c r="AHG572" s="6"/>
      <c r="AHH572" s="6"/>
      <c r="AHI572" s="6"/>
      <c r="AHJ572" s="6"/>
      <c r="AHK572" s="6"/>
      <c r="AHL572" s="6"/>
      <c r="AHM572" s="6"/>
      <c r="AHN572" s="6"/>
      <c r="AHO572" s="6"/>
      <c r="AHP572" s="6"/>
      <c r="AHQ572" s="6"/>
      <c r="AHR572" s="6"/>
      <c r="AHS572" s="6"/>
      <c r="AHT572" s="6"/>
      <c r="AHU572" s="6"/>
      <c r="AHV572" s="6"/>
      <c r="AHW572" s="6"/>
      <c r="AHX572" s="6"/>
      <c r="AHY572" s="6"/>
      <c r="AHZ572" s="6"/>
      <c r="AIA572" s="6"/>
      <c r="AIB572" s="6"/>
      <c r="AIC572" s="6"/>
      <c r="AID572" s="6"/>
      <c r="AIE572" s="6"/>
      <c r="AIF572" s="6"/>
      <c r="AIG572" s="6"/>
      <c r="AIH572" s="6"/>
      <c r="AII572" s="6"/>
      <c r="AIJ572" s="6"/>
      <c r="AIK572" s="6"/>
      <c r="AIL572" s="6"/>
      <c r="AIM572" s="6"/>
      <c r="AIN572" s="6"/>
      <c r="AIO572" s="6"/>
      <c r="AIP572" s="6"/>
      <c r="AIQ572" s="6"/>
      <c r="AIR572" s="6"/>
      <c r="AIS572" s="6"/>
      <c r="AIT572" s="6"/>
      <c r="AIU572" s="6"/>
      <c r="AIV572" s="6"/>
      <c r="AIW572" s="6"/>
      <c r="AIX572" s="6"/>
      <c r="AIY572" s="6"/>
      <c r="AIZ572" s="6"/>
      <c r="AJA572" s="6"/>
      <c r="AJB572" s="6"/>
      <c r="AJC572" s="6"/>
      <c r="AJD572" s="6"/>
      <c r="AJE572" s="6"/>
      <c r="AJF572" s="6"/>
      <c r="AJG572" s="6"/>
      <c r="AJH572" s="6"/>
      <c r="AJI572" s="6"/>
      <c r="AJJ572" s="6"/>
      <c r="AJK572" s="6"/>
      <c r="AJL572" s="6"/>
      <c r="AJM572" s="6"/>
      <c r="AJN572" s="6"/>
      <c r="AJO572" s="6"/>
      <c r="AJP572" s="6"/>
      <c r="AJQ572" s="6"/>
      <c r="AJR572" s="6"/>
      <c r="AJS572" s="6"/>
      <c r="AJT572" s="6"/>
      <c r="AJU572" s="6"/>
      <c r="AJV572" s="6"/>
      <c r="AJW572" s="6"/>
      <c r="AJX572" s="6"/>
      <c r="AJY572" s="6"/>
      <c r="AJZ572" s="6"/>
      <c r="AKA572" s="6"/>
      <c r="AKB572" s="6"/>
      <c r="AKC572" s="6"/>
      <c r="AKD572" s="6"/>
      <c r="AKE572" s="6"/>
      <c r="AKF572" s="6"/>
      <c r="AKG572" s="6"/>
      <c r="AKH572" s="6"/>
      <c r="AKI572" s="6"/>
      <c r="AKJ572" s="6"/>
      <c r="AKK572" s="6"/>
      <c r="AKL572" s="6"/>
      <c r="AKM572" s="6"/>
      <c r="AKN572" s="6"/>
      <c r="AKO572" s="6"/>
      <c r="AKP572" s="6"/>
      <c r="AKQ572" s="6"/>
      <c r="AKR572" s="6"/>
      <c r="AKS572" s="6"/>
      <c r="AKT572" s="6"/>
      <c r="AKU572" s="6"/>
      <c r="AKV572" s="6"/>
      <c r="AKW572" s="6"/>
      <c r="AKX572" s="6"/>
      <c r="AKY572" s="6"/>
      <c r="AKZ572" s="6"/>
      <c r="ALA572" s="6"/>
      <c r="ALB572" s="6"/>
      <c r="ALC572" s="6"/>
      <c r="ALD572" s="6"/>
      <c r="ALE572" s="6"/>
      <c r="ALF572" s="6"/>
      <c r="ALG572" s="6"/>
      <c r="ALH572" s="6"/>
      <c r="ALI572" s="6"/>
      <c r="ALJ572" s="6"/>
      <c r="ALK572" s="6"/>
      <c r="ALL572" s="6"/>
      <c r="ALM572" s="6"/>
      <c r="ALN572" s="6"/>
      <c r="ALO572" s="6"/>
      <c r="ALP572" s="6"/>
      <c r="ALQ572" s="6"/>
      <c r="ALR572" s="6"/>
      <c r="ALS572" s="6"/>
      <c r="ALT572" s="6"/>
      <c r="ALU572" s="6"/>
      <c r="ALV572" s="6"/>
      <c r="ALW572" s="6"/>
      <c r="ALX572" s="6"/>
      <c r="ALY572" s="6"/>
      <c r="ALZ572" s="6"/>
      <c r="AMA572" s="6"/>
      <c r="AMB572" s="6"/>
      <c r="AMC572" s="6"/>
      <c r="AMD572" s="6"/>
      <c r="AME572" s="0"/>
      <c r="AMF572" s="0"/>
      <c r="AMG572" s="0"/>
      <c r="AMH572" s="0"/>
      <c r="AMI572" s="0"/>
      <c r="AMJ572" s="0"/>
    </row>
    <row r="573" s="4" customFormat="true" ht="12.8" hidden="false" customHeight="false" outlineLevel="0" collapsed="false">
      <c r="A573" s="4" t="s">
        <v>594</v>
      </c>
      <c r="B573" s="4" t="str">
        <f aca="false">LEFT(A573,FIND(" ",A573)-1)</f>
        <v>Marko</v>
      </c>
      <c r="C573" s="4" t="str">
        <f aca="false">RIGHT(A573,LEN(A573)-FIND(" ",A573))</f>
        <v>Perković</v>
      </c>
      <c r="D573" s="3" t="n">
        <v>49603812133</v>
      </c>
      <c r="E573" s="3"/>
      <c r="F573" s="4" t="n">
        <f aca="false">$J$1-J573</f>
        <v>2000</v>
      </c>
      <c r="G573" s="4" t="s">
        <v>595</v>
      </c>
      <c r="H573" s="4" t="s">
        <v>521</v>
      </c>
      <c r="I573" s="4" t="s">
        <v>26</v>
      </c>
      <c r="J573" s="4" t="n">
        <v>22</v>
      </c>
      <c r="N573" s="1" t="s">
        <v>18</v>
      </c>
      <c r="AME573" s="0"/>
      <c r="AMF573" s="0"/>
      <c r="AMG573" s="0"/>
      <c r="AMH573" s="0"/>
      <c r="AMI573" s="0"/>
      <c r="AMJ573" s="0"/>
    </row>
    <row r="574" customFormat="false" ht="12.8" hidden="false" customHeight="false" outlineLevel="0" collapsed="false">
      <c r="A574" s="1" t="s">
        <v>596</v>
      </c>
      <c r="B574" s="1" t="str">
        <f aca="false">LEFT(A574,FIND(" ",A574)-1)</f>
        <v>Emili</v>
      </c>
      <c r="C574" s="1" t="str">
        <f aca="false">RIGHT(A574,LEN(A574)-FIND(" ",A574))</f>
        <v>Perković</v>
      </c>
      <c r="D574" s="2" t="n">
        <v>48294726564</v>
      </c>
      <c r="E574" s="3" t="n">
        <v>49603812133</v>
      </c>
      <c r="F574" s="1" t="n">
        <f aca="false">$J$1-J574</f>
        <v>2001</v>
      </c>
      <c r="G574" s="1" t="str">
        <f aca="false">G573</f>
        <v>OB_110</v>
      </c>
      <c r="H574" s="1" t="s">
        <v>521</v>
      </c>
      <c r="I574" s="1" t="s">
        <v>16</v>
      </c>
      <c r="J574" s="1" t="n">
        <v>21</v>
      </c>
      <c r="N574" s="1" t="s">
        <v>18</v>
      </c>
    </row>
    <row r="575" customFormat="false" ht="12.8" hidden="false" customHeight="false" outlineLevel="0" collapsed="false">
      <c r="A575" s="1" t="s">
        <v>597</v>
      </c>
      <c r="B575" s="1" t="str">
        <f aca="false">LEFT(A575,FIND(" ",A575)-1)</f>
        <v>Martina</v>
      </c>
      <c r="C575" s="1" t="str">
        <f aca="false">RIGHT(A575,LEN(A575)-FIND(" ",A575))</f>
        <v>Perković</v>
      </c>
      <c r="D575" s="2" t="n">
        <v>11059657604</v>
      </c>
      <c r="E575" s="3" t="n">
        <v>49603812133</v>
      </c>
      <c r="F575" s="1" t="n">
        <f aca="false">$J$1-J575</f>
        <v>2012</v>
      </c>
      <c r="G575" s="1" t="str">
        <f aca="false">G574</f>
        <v>OB_110</v>
      </c>
      <c r="H575" s="1" t="s">
        <v>521</v>
      </c>
      <c r="I575" s="1" t="s">
        <v>20</v>
      </c>
      <c r="J575" s="1" t="n">
        <v>10</v>
      </c>
      <c r="L575" s="1" t="s">
        <v>21</v>
      </c>
      <c r="M575" s="1" t="s">
        <v>21</v>
      </c>
      <c r="N575" s="1" t="s">
        <v>18</v>
      </c>
    </row>
    <row r="576" s="5" customFormat="true" ht="12.8" hidden="false" customHeight="false" outlineLevel="0" collapsed="false">
      <c r="B576" s="6" t="e">
        <f aca="false">LEFT(A576,FIND(" ",A576)-1)</f>
        <v>#VALUE!</v>
      </c>
      <c r="C576" s="6" t="e">
        <f aca="false">RIGHT(A576,LEN(A576)-FIND(" ",A576))</f>
        <v>#VALUE!</v>
      </c>
      <c r="D576" s="7"/>
      <c r="E576" s="7"/>
      <c r="J576" s="6"/>
      <c r="AEU576" s="6"/>
      <c r="AEV576" s="6"/>
      <c r="AEW576" s="6"/>
      <c r="AEX576" s="6"/>
      <c r="AEY576" s="6"/>
      <c r="AEZ576" s="6"/>
      <c r="AFA576" s="6"/>
      <c r="AFB576" s="6"/>
      <c r="AFC576" s="6"/>
      <c r="AFD576" s="6"/>
      <c r="AFE576" s="6"/>
      <c r="AFF576" s="6"/>
      <c r="AFG576" s="6"/>
      <c r="AFH576" s="6"/>
      <c r="AFI576" s="6"/>
      <c r="AFJ576" s="6"/>
      <c r="AFK576" s="6"/>
      <c r="AFL576" s="6"/>
      <c r="AFM576" s="6"/>
      <c r="AFN576" s="6"/>
      <c r="AFO576" s="6"/>
      <c r="AFP576" s="6"/>
      <c r="AFQ576" s="6"/>
      <c r="AFR576" s="6"/>
      <c r="AFS576" s="6"/>
      <c r="AFT576" s="6"/>
      <c r="AFU576" s="6"/>
      <c r="AFV576" s="6"/>
      <c r="AFW576" s="6"/>
      <c r="AFX576" s="6"/>
      <c r="AFY576" s="6"/>
      <c r="AFZ576" s="6"/>
      <c r="AGA576" s="6"/>
      <c r="AGB576" s="6"/>
      <c r="AGC576" s="6"/>
      <c r="AGD576" s="6"/>
      <c r="AGE576" s="6"/>
      <c r="AGF576" s="6"/>
      <c r="AGG576" s="6"/>
      <c r="AGH576" s="6"/>
      <c r="AGI576" s="6"/>
      <c r="AGJ576" s="6"/>
      <c r="AGK576" s="6"/>
      <c r="AGL576" s="6"/>
      <c r="AGM576" s="6"/>
      <c r="AGN576" s="6"/>
      <c r="AGO576" s="6"/>
      <c r="AGP576" s="6"/>
      <c r="AGQ576" s="6"/>
      <c r="AGR576" s="6"/>
      <c r="AGS576" s="6"/>
      <c r="AGT576" s="6"/>
      <c r="AGU576" s="6"/>
      <c r="AGV576" s="6"/>
      <c r="AGW576" s="6"/>
      <c r="AGX576" s="6"/>
      <c r="AGY576" s="6"/>
      <c r="AGZ576" s="6"/>
      <c r="AHA576" s="6"/>
      <c r="AHB576" s="6"/>
      <c r="AHC576" s="6"/>
      <c r="AHD576" s="6"/>
      <c r="AHE576" s="6"/>
      <c r="AHF576" s="6"/>
      <c r="AHG576" s="6"/>
      <c r="AHH576" s="6"/>
      <c r="AHI576" s="6"/>
      <c r="AHJ576" s="6"/>
      <c r="AHK576" s="6"/>
      <c r="AHL576" s="6"/>
      <c r="AHM576" s="6"/>
      <c r="AHN576" s="6"/>
      <c r="AHO576" s="6"/>
      <c r="AHP576" s="6"/>
      <c r="AHQ576" s="6"/>
      <c r="AHR576" s="6"/>
      <c r="AHS576" s="6"/>
      <c r="AHT576" s="6"/>
      <c r="AHU576" s="6"/>
      <c r="AHV576" s="6"/>
      <c r="AHW576" s="6"/>
      <c r="AHX576" s="6"/>
      <c r="AHY576" s="6"/>
      <c r="AHZ576" s="6"/>
      <c r="AIA576" s="6"/>
      <c r="AIB576" s="6"/>
      <c r="AIC576" s="6"/>
      <c r="AID576" s="6"/>
      <c r="AIE576" s="6"/>
      <c r="AIF576" s="6"/>
      <c r="AIG576" s="6"/>
      <c r="AIH576" s="6"/>
      <c r="AII576" s="6"/>
      <c r="AIJ576" s="6"/>
      <c r="AIK576" s="6"/>
      <c r="AIL576" s="6"/>
      <c r="AIM576" s="6"/>
      <c r="AIN576" s="6"/>
      <c r="AIO576" s="6"/>
      <c r="AIP576" s="6"/>
      <c r="AIQ576" s="6"/>
      <c r="AIR576" s="6"/>
      <c r="AIS576" s="6"/>
      <c r="AIT576" s="6"/>
      <c r="AIU576" s="6"/>
      <c r="AIV576" s="6"/>
      <c r="AIW576" s="6"/>
      <c r="AIX576" s="6"/>
      <c r="AIY576" s="6"/>
      <c r="AIZ576" s="6"/>
      <c r="AJA576" s="6"/>
      <c r="AJB576" s="6"/>
      <c r="AJC576" s="6"/>
      <c r="AJD576" s="6"/>
      <c r="AJE576" s="6"/>
      <c r="AJF576" s="6"/>
      <c r="AJG576" s="6"/>
      <c r="AJH576" s="6"/>
      <c r="AJI576" s="6"/>
      <c r="AJJ576" s="6"/>
      <c r="AJK576" s="6"/>
      <c r="AJL576" s="6"/>
      <c r="AJM576" s="6"/>
      <c r="AJN576" s="6"/>
      <c r="AJO576" s="6"/>
      <c r="AJP576" s="6"/>
      <c r="AJQ576" s="6"/>
      <c r="AJR576" s="6"/>
      <c r="AJS576" s="6"/>
      <c r="AJT576" s="6"/>
      <c r="AJU576" s="6"/>
      <c r="AJV576" s="6"/>
      <c r="AJW576" s="6"/>
      <c r="AJX576" s="6"/>
      <c r="AJY576" s="6"/>
      <c r="AJZ576" s="6"/>
      <c r="AKA576" s="6"/>
      <c r="AKB576" s="6"/>
      <c r="AKC576" s="6"/>
      <c r="AKD576" s="6"/>
      <c r="AKE576" s="6"/>
      <c r="AKF576" s="6"/>
      <c r="AKG576" s="6"/>
      <c r="AKH576" s="6"/>
      <c r="AKI576" s="6"/>
      <c r="AKJ576" s="6"/>
      <c r="AKK576" s="6"/>
      <c r="AKL576" s="6"/>
      <c r="AKM576" s="6"/>
      <c r="AKN576" s="6"/>
      <c r="AKO576" s="6"/>
      <c r="AKP576" s="6"/>
      <c r="AKQ576" s="6"/>
      <c r="AKR576" s="6"/>
      <c r="AKS576" s="6"/>
      <c r="AKT576" s="6"/>
      <c r="AKU576" s="6"/>
      <c r="AKV576" s="6"/>
      <c r="AKW576" s="6"/>
      <c r="AKX576" s="6"/>
      <c r="AKY576" s="6"/>
      <c r="AKZ576" s="6"/>
      <c r="ALA576" s="6"/>
      <c r="ALB576" s="6"/>
      <c r="ALC576" s="6"/>
      <c r="ALD576" s="6"/>
      <c r="ALE576" s="6"/>
      <c r="ALF576" s="6"/>
      <c r="ALG576" s="6"/>
      <c r="ALH576" s="6"/>
      <c r="ALI576" s="6"/>
      <c r="ALJ576" s="6"/>
      <c r="ALK576" s="6"/>
      <c r="ALL576" s="6"/>
      <c r="ALM576" s="6"/>
      <c r="ALN576" s="6"/>
      <c r="ALO576" s="6"/>
      <c r="ALP576" s="6"/>
      <c r="ALQ576" s="6"/>
      <c r="ALR576" s="6"/>
      <c r="ALS576" s="6"/>
      <c r="ALT576" s="6"/>
      <c r="ALU576" s="6"/>
      <c r="ALV576" s="6"/>
      <c r="ALW576" s="6"/>
      <c r="ALX576" s="6"/>
      <c r="ALY576" s="6"/>
      <c r="ALZ576" s="6"/>
      <c r="AMA576" s="6"/>
      <c r="AMB576" s="6"/>
      <c r="AMC576" s="6"/>
      <c r="AMD576" s="6"/>
      <c r="AME576" s="0"/>
      <c r="AMF576" s="0"/>
      <c r="AMG576" s="0"/>
      <c r="AMH576" s="0"/>
      <c r="AMI576" s="0"/>
      <c r="AMJ576" s="0"/>
    </row>
    <row r="577" s="4" customFormat="true" ht="12.8" hidden="false" customHeight="false" outlineLevel="0" collapsed="false">
      <c r="A577" s="4" t="s">
        <v>598</v>
      </c>
      <c r="B577" s="4" t="str">
        <f aca="false">LEFT(A577,FIND(" ",A577)-1)</f>
        <v>Emil</v>
      </c>
      <c r="C577" s="4" t="str">
        <f aca="false">RIGHT(A577,LEN(A577)-FIND(" ",A577))</f>
        <v>Šimunović</v>
      </c>
      <c r="D577" s="3" t="n">
        <v>25825928451</v>
      </c>
      <c r="E577" s="3"/>
      <c r="F577" s="4" t="n">
        <f aca="false">$J$1-J577</f>
        <v>1997</v>
      </c>
      <c r="G577" s="4" t="s">
        <v>599</v>
      </c>
      <c r="H577" s="4" t="s">
        <v>521</v>
      </c>
      <c r="I577" s="4" t="s">
        <v>26</v>
      </c>
      <c r="J577" s="4" t="n">
        <v>25</v>
      </c>
      <c r="N577" s="1" t="s">
        <v>18</v>
      </c>
      <c r="AME577" s="0"/>
      <c r="AMF577" s="0"/>
      <c r="AMG577" s="0"/>
      <c r="AMH577" s="0"/>
      <c r="AMI577" s="0"/>
      <c r="AMJ577" s="0"/>
    </row>
    <row r="578" customFormat="false" ht="12.8" hidden="false" customHeight="false" outlineLevel="0" collapsed="false">
      <c r="A578" s="1" t="s">
        <v>600</v>
      </c>
      <c r="B578" s="1" t="str">
        <f aca="false">LEFT(A578,FIND(" ",A578)-1)</f>
        <v>Anica</v>
      </c>
      <c r="C578" s="1" t="str">
        <f aca="false">RIGHT(A578,LEN(A578)-FIND(" ",A578))</f>
        <v>Šimunović</v>
      </c>
      <c r="D578" s="2" t="n">
        <v>55628692247</v>
      </c>
      <c r="E578" s="3" t="n">
        <v>25825928451</v>
      </c>
      <c r="F578" s="1" t="n">
        <f aca="false">$J$1-J578</f>
        <v>1996</v>
      </c>
      <c r="G578" s="1" t="str">
        <f aca="false">G577</f>
        <v>OB_111</v>
      </c>
      <c r="H578" s="1" t="s">
        <v>521</v>
      </c>
      <c r="I578" s="1" t="s">
        <v>16</v>
      </c>
      <c r="J578" s="1" t="n">
        <v>26</v>
      </c>
      <c r="N578" s="1" t="s">
        <v>18</v>
      </c>
    </row>
    <row r="579" customFormat="false" ht="12.8" hidden="false" customHeight="false" outlineLevel="0" collapsed="false">
      <c r="A579" s="1" t="s">
        <v>601</v>
      </c>
      <c r="B579" s="1" t="str">
        <f aca="false">LEFT(A579,FIND(" ",A579)-1)</f>
        <v>Tadej</v>
      </c>
      <c r="C579" s="1" t="str">
        <f aca="false">RIGHT(A579,LEN(A579)-FIND(" ",A579))</f>
        <v>Šimunović</v>
      </c>
      <c r="D579" s="2" t="n">
        <v>49306438807</v>
      </c>
      <c r="E579" s="3" t="n">
        <v>25825928451</v>
      </c>
      <c r="F579" s="1" t="n">
        <f aca="false">$J$1-J579</f>
        <v>2014</v>
      </c>
      <c r="G579" s="1" t="str">
        <f aca="false">G578</f>
        <v>OB_111</v>
      </c>
      <c r="H579" s="1" t="s">
        <v>521</v>
      </c>
      <c r="I579" s="1" t="s">
        <v>20</v>
      </c>
      <c r="J579" s="1" t="n">
        <v>8</v>
      </c>
      <c r="L579" s="1" t="s">
        <v>21</v>
      </c>
      <c r="M579" s="1" t="s">
        <v>21</v>
      </c>
      <c r="N579" s="1" t="s">
        <v>18</v>
      </c>
    </row>
    <row r="580" customFormat="false" ht="12.8" hidden="false" customHeight="false" outlineLevel="0" collapsed="false">
      <c r="A580" s="1" t="s">
        <v>602</v>
      </c>
      <c r="B580" s="1" t="str">
        <f aca="false">LEFT(A580,FIND(" ",A580)-1)</f>
        <v>Eva</v>
      </c>
      <c r="C580" s="1" t="str">
        <f aca="false">RIGHT(A580,LEN(A580)-FIND(" ",A580))</f>
        <v>Šimunović</v>
      </c>
      <c r="D580" s="2" t="n">
        <v>31974225113</v>
      </c>
      <c r="E580" s="3" t="n">
        <v>25825928451</v>
      </c>
      <c r="F580" s="1" t="n">
        <f aca="false">$J$1-J580</f>
        <v>2020</v>
      </c>
      <c r="G580" s="1" t="str">
        <f aca="false">G579</f>
        <v>OB_111</v>
      </c>
      <c r="H580" s="1" t="s">
        <v>521</v>
      </c>
      <c r="I580" s="1" t="s">
        <v>23</v>
      </c>
      <c r="J580" s="1" t="n">
        <v>2</v>
      </c>
      <c r="M580" s="1" t="s">
        <v>21</v>
      </c>
      <c r="N580" s="1" t="s">
        <v>18</v>
      </c>
    </row>
    <row r="581" s="5" customFormat="true" ht="12.8" hidden="false" customHeight="false" outlineLevel="0" collapsed="false">
      <c r="B581" s="6" t="e">
        <f aca="false">LEFT(A581,FIND(" ",A581)-1)</f>
        <v>#VALUE!</v>
      </c>
      <c r="C581" s="6" t="e">
        <f aca="false">RIGHT(A581,LEN(A581)-FIND(" ",A581))</f>
        <v>#VALUE!</v>
      </c>
      <c r="D581" s="7"/>
      <c r="E581" s="7"/>
      <c r="AEU581" s="6"/>
      <c r="AEV581" s="6"/>
      <c r="AEW581" s="6"/>
      <c r="AEX581" s="6"/>
      <c r="AEY581" s="6"/>
      <c r="AEZ581" s="6"/>
      <c r="AFA581" s="6"/>
      <c r="AFB581" s="6"/>
      <c r="AFC581" s="6"/>
      <c r="AFD581" s="6"/>
      <c r="AFE581" s="6"/>
      <c r="AFF581" s="6"/>
      <c r="AFG581" s="6"/>
      <c r="AFH581" s="6"/>
      <c r="AFI581" s="6"/>
      <c r="AFJ581" s="6"/>
      <c r="AFK581" s="6"/>
      <c r="AFL581" s="6"/>
      <c r="AFM581" s="6"/>
      <c r="AFN581" s="6"/>
      <c r="AFO581" s="6"/>
      <c r="AFP581" s="6"/>
      <c r="AFQ581" s="6"/>
      <c r="AFR581" s="6"/>
      <c r="AFS581" s="6"/>
      <c r="AFT581" s="6"/>
      <c r="AFU581" s="6"/>
      <c r="AFV581" s="6"/>
      <c r="AFW581" s="6"/>
      <c r="AFX581" s="6"/>
      <c r="AFY581" s="6"/>
      <c r="AFZ581" s="6"/>
      <c r="AGA581" s="6"/>
      <c r="AGB581" s="6"/>
      <c r="AGC581" s="6"/>
      <c r="AGD581" s="6"/>
      <c r="AGE581" s="6"/>
      <c r="AGF581" s="6"/>
      <c r="AGG581" s="6"/>
      <c r="AGH581" s="6"/>
      <c r="AGI581" s="6"/>
      <c r="AGJ581" s="6"/>
      <c r="AGK581" s="6"/>
      <c r="AGL581" s="6"/>
      <c r="AGM581" s="6"/>
      <c r="AGN581" s="6"/>
      <c r="AGO581" s="6"/>
      <c r="AGP581" s="6"/>
      <c r="AGQ581" s="6"/>
      <c r="AGR581" s="6"/>
      <c r="AGS581" s="6"/>
      <c r="AGT581" s="6"/>
      <c r="AGU581" s="6"/>
      <c r="AGV581" s="6"/>
      <c r="AGW581" s="6"/>
      <c r="AGX581" s="6"/>
      <c r="AGY581" s="6"/>
      <c r="AGZ581" s="6"/>
      <c r="AHA581" s="6"/>
      <c r="AHB581" s="6"/>
      <c r="AHC581" s="6"/>
      <c r="AHD581" s="6"/>
      <c r="AHE581" s="6"/>
      <c r="AHF581" s="6"/>
      <c r="AHG581" s="6"/>
      <c r="AHH581" s="6"/>
      <c r="AHI581" s="6"/>
      <c r="AHJ581" s="6"/>
      <c r="AHK581" s="6"/>
      <c r="AHL581" s="6"/>
      <c r="AHM581" s="6"/>
      <c r="AHN581" s="6"/>
      <c r="AHO581" s="6"/>
      <c r="AHP581" s="6"/>
      <c r="AHQ581" s="6"/>
      <c r="AHR581" s="6"/>
      <c r="AHS581" s="6"/>
      <c r="AHT581" s="6"/>
      <c r="AHU581" s="6"/>
      <c r="AHV581" s="6"/>
      <c r="AHW581" s="6"/>
      <c r="AHX581" s="6"/>
      <c r="AHY581" s="6"/>
      <c r="AHZ581" s="6"/>
      <c r="AIA581" s="6"/>
      <c r="AIB581" s="6"/>
      <c r="AIC581" s="6"/>
      <c r="AID581" s="6"/>
      <c r="AIE581" s="6"/>
      <c r="AIF581" s="6"/>
      <c r="AIG581" s="6"/>
      <c r="AIH581" s="6"/>
      <c r="AII581" s="6"/>
      <c r="AIJ581" s="6"/>
      <c r="AIK581" s="6"/>
      <c r="AIL581" s="6"/>
      <c r="AIM581" s="6"/>
      <c r="AIN581" s="6"/>
      <c r="AIO581" s="6"/>
      <c r="AIP581" s="6"/>
      <c r="AIQ581" s="6"/>
      <c r="AIR581" s="6"/>
      <c r="AIS581" s="6"/>
      <c r="AIT581" s="6"/>
      <c r="AIU581" s="6"/>
      <c r="AIV581" s="6"/>
      <c r="AIW581" s="6"/>
      <c r="AIX581" s="6"/>
      <c r="AIY581" s="6"/>
      <c r="AIZ581" s="6"/>
      <c r="AJA581" s="6"/>
      <c r="AJB581" s="6"/>
      <c r="AJC581" s="6"/>
      <c r="AJD581" s="6"/>
      <c r="AJE581" s="6"/>
      <c r="AJF581" s="6"/>
      <c r="AJG581" s="6"/>
      <c r="AJH581" s="6"/>
      <c r="AJI581" s="6"/>
      <c r="AJJ581" s="6"/>
      <c r="AJK581" s="6"/>
      <c r="AJL581" s="6"/>
      <c r="AJM581" s="6"/>
      <c r="AJN581" s="6"/>
      <c r="AJO581" s="6"/>
      <c r="AJP581" s="6"/>
      <c r="AJQ581" s="6"/>
      <c r="AJR581" s="6"/>
      <c r="AJS581" s="6"/>
      <c r="AJT581" s="6"/>
      <c r="AJU581" s="6"/>
      <c r="AJV581" s="6"/>
      <c r="AJW581" s="6"/>
      <c r="AJX581" s="6"/>
      <c r="AJY581" s="6"/>
      <c r="AJZ581" s="6"/>
      <c r="AKA581" s="6"/>
      <c r="AKB581" s="6"/>
      <c r="AKC581" s="6"/>
      <c r="AKD581" s="6"/>
      <c r="AKE581" s="6"/>
      <c r="AKF581" s="6"/>
      <c r="AKG581" s="6"/>
      <c r="AKH581" s="6"/>
      <c r="AKI581" s="6"/>
      <c r="AKJ581" s="6"/>
      <c r="AKK581" s="6"/>
      <c r="AKL581" s="6"/>
      <c r="AKM581" s="6"/>
      <c r="AKN581" s="6"/>
      <c r="AKO581" s="6"/>
      <c r="AKP581" s="6"/>
      <c r="AKQ581" s="6"/>
      <c r="AKR581" s="6"/>
      <c r="AKS581" s="6"/>
      <c r="AKT581" s="6"/>
      <c r="AKU581" s="6"/>
      <c r="AKV581" s="6"/>
      <c r="AKW581" s="6"/>
      <c r="AKX581" s="6"/>
      <c r="AKY581" s="6"/>
      <c r="AKZ581" s="6"/>
      <c r="ALA581" s="6"/>
      <c r="ALB581" s="6"/>
      <c r="ALC581" s="6"/>
      <c r="ALD581" s="6"/>
      <c r="ALE581" s="6"/>
      <c r="ALF581" s="6"/>
      <c r="ALG581" s="6"/>
      <c r="ALH581" s="6"/>
      <c r="ALI581" s="6"/>
      <c r="ALJ581" s="6"/>
      <c r="ALK581" s="6"/>
      <c r="ALL581" s="6"/>
      <c r="ALM581" s="6"/>
      <c r="ALN581" s="6"/>
      <c r="ALO581" s="6"/>
      <c r="ALP581" s="6"/>
      <c r="ALQ581" s="6"/>
      <c r="ALR581" s="6"/>
      <c r="ALS581" s="6"/>
      <c r="ALT581" s="6"/>
      <c r="ALU581" s="6"/>
      <c r="ALV581" s="6"/>
      <c r="ALW581" s="6"/>
      <c r="ALX581" s="6"/>
      <c r="ALY581" s="6"/>
      <c r="ALZ581" s="6"/>
      <c r="AMA581" s="6"/>
      <c r="AMB581" s="6"/>
      <c r="AMC581" s="6"/>
      <c r="AMD581" s="6"/>
      <c r="AME581" s="0"/>
      <c r="AMF581" s="0"/>
      <c r="AMG581" s="0"/>
      <c r="AMH581" s="0"/>
      <c r="AMI581" s="0"/>
      <c r="AMJ581" s="0"/>
    </row>
    <row r="582" s="4" customFormat="true" ht="12.8" hidden="false" customHeight="false" outlineLevel="0" collapsed="false">
      <c r="A582" s="4" t="s">
        <v>603</v>
      </c>
      <c r="B582" s="4" t="str">
        <f aca="false">LEFT(A582,FIND(" ",A582)-1)</f>
        <v>Gvozden</v>
      </c>
      <c r="C582" s="4" t="str">
        <f aca="false">RIGHT(A582,LEN(A582)-FIND(" ",A582))</f>
        <v>Petrović</v>
      </c>
      <c r="D582" s="3" t="n">
        <v>85759995168</v>
      </c>
      <c r="E582" s="3"/>
      <c r="F582" s="4" t="n">
        <f aca="false">$J$1-J582</f>
        <v>2002</v>
      </c>
      <c r="G582" s="4" t="s">
        <v>604</v>
      </c>
      <c r="H582" s="4" t="s">
        <v>521</v>
      </c>
      <c r="I582" s="4" t="s">
        <v>26</v>
      </c>
      <c r="J582" s="4" t="n">
        <v>20</v>
      </c>
      <c r="N582" s="1" t="s">
        <v>18</v>
      </c>
      <c r="AME582" s="0"/>
      <c r="AMF582" s="0"/>
      <c r="AMG582" s="0"/>
      <c r="AMH582" s="0"/>
      <c r="AMI582" s="0"/>
      <c r="AMJ582" s="0"/>
    </row>
    <row r="583" customFormat="false" ht="12.8" hidden="false" customHeight="false" outlineLevel="0" collapsed="false">
      <c r="A583" s="1" t="s">
        <v>605</v>
      </c>
      <c r="B583" s="1" t="str">
        <f aca="false">LEFT(A583,FIND(" ",A583)-1)</f>
        <v>Dejana</v>
      </c>
      <c r="C583" s="1" t="str">
        <f aca="false">RIGHT(A583,LEN(A583)-FIND(" ",A583))</f>
        <v>Petrović</v>
      </c>
      <c r="D583" s="2" t="n">
        <v>78858976570</v>
      </c>
      <c r="E583" s="3" t="n">
        <v>85759995168</v>
      </c>
      <c r="F583" s="1" t="n">
        <f aca="false">$J$1-J583</f>
        <v>2002</v>
      </c>
      <c r="G583" s="1" t="str">
        <f aca="false">G582</f>
        <v>OB_112</v>
      </c>
      <c r="H583" s="1" t="s">
        <v>521</v>
      </c>
      <c r="I583" s="1" t="s">
        <v>16</v>
      </c>
      <c r="J583" s="1" t="n">
        <v>20</v>
      </c>
      <c r="N583" s="1" t="s">
        <v>18</v>
      </c>
    </row>
    <row r="584" customFormat="false" ht="12.8" hidden="false" customHeight="false" outlineLevel="0" collapsed="false">
      <c r="A584" s="1" t="s">
        <v>606</v>
      </c>
      <c r="B584" s="1" t="str">
        <f aca="false">LEFT(A584,FIND(" ",A584)-1)</f>
        <v>Jasna</v>
      </c>
      <c r="C584" s="1" t="str">
        <f aca="false">RIGHT(A584,LEN(A584)-FIND(" ",A584))</f>
        <v>Petrović</v>
      </c>
      <c r="D584" s="2" t="n">
        <v>63184134682</v>
      </c>
      <c r="E584" s="3" t="n">
        <v>85759995168</v>
      </c>
      <c r="F584" s="1" t="n">
        <f aca="false">$J$1-J584</f>
        <v>2019</v>
      </c>
      <c r="G584" s="1" t="str">
        <f aca="false">G583</f>
        <v>OB_112</v>
      </c>
      <c r="H584" s="1" t="s">
        <v>521</v>
      </c>
      <c r="I584" s="1" t="s">
        <v>20</v>
      </c>
      <c r="J584" s="1" t="n">
        <v>3</v>
      </c>
      <c r="M584" s="1" t="s">
        <v>21</v>
      </c>
      <c r="N584" s="1" t="s">
        <v>18</v>
      </c>
    </row>
    <row r="585" s="5" customFormat="true" ht="12.8" hidden="false" customHeight="false" outlineLevel="0" collapsed="false">
      <c r="B585" s="6" t="e">
        <f aca="false">LEFT(A585,FIND(" ",A585)-1)</f>
        <v>#VALUE!</v>
      </c>
      <c r="C585" s="6" t="e">
        <f aca="false">RIGHT(A585,LEN(A585)-FIND(" ",A585))</f>
        <v>#VALUE!</v>
      </c>
      <c r="D585" s="7"/>
      <c r="E585" s="7"/>
      <c r="AEU585" s="6"/>
      <c r="AEV585" s="6"/>
      <c r="AEW585" s="6"/>
      <c r="AEX585" s="6"/>
      <c r="AEY585" s="6"/>
      <c r="AEZ585" s="6"/>
      <c r="AFA585" s="6"/>
      <c r="AFB585" s="6"/>
      <c r="AFC585" s="6"/>
      <c r="AFD585" s="6"/>
      <c r="AFE585" s="6"/>
      <c r="AFF585" s="6"/>
      <c r="AFG585" s="6"/>
      <c r="AFH585" s="6"/>
      <c r="AFI585" s="6"/>
      <c r="AFJ585" s="6"/>
      <c r="AFK585" s="6"/>
      <c r="AFL585" s="6"/>
      <c r="AFM585" s="6"/>
      <c r="AFN585" s="6"/>
      <c r="AFO585" s="6"/>
      <c r="AFP585" s="6"/>
      <c r="AFQ585" s="6"/>
      <c r="AFR585" s="6"/>
      <c r="AFS585" s="6"/>
      <c r="AFT585" s="6"/>
      <c r="AFU585" s="6"/>
      <c r="AFV585" s="6"/>
      <c r="AFW585" s="6"/>
      <c r="AFX585" s="6"/>
      <c r="AFY585" s="6"/>
      <c r="AFZ585" s="6"/>
      <c r="AGA585" s="6"/>
      <c r="AGB585" s="6"/>
      <c r="AGC585" s="6"/>
      <c r="AGD585" s="6"/>
      <c r="AGE585" s="6"/>
      <c r="AGF585" s="6"/>
      <c r="AGG585" s="6"/>
      <c r="AGH585" s="6"/>
      <c r="AGI585" s="6"/>
      <c r="AGJ585" s="6"/>
      <c r="AGK585" s="6"/>
      <c r="AGL585" s="6"/>
      <c r="AGM585" s="6"/>
      <c r="AGN585" s="6"/>
      <c r="AGO585" s="6"/>
      <c r="AGP585" s="6"/>
      <c r="AGQ585" s="6"/>
      <c r="AGR585" s="6"/>
      <c r="AGS585" s="6"/>
      <c r="AGT585" s="6"/>
      <c r="AGU585" s="6"/>
      <c r="AGV585" s="6"/>
      <c r="AGW585" s="6"/>
      <c r="AGX585" s="6"/>
      <c r="AGY585" s="6"/>
      <c r="AGZ585" s="6"/>
      <c r="AHA585" s="6"/>
      <c r="AHB585" s="6"/>
      <c r="AHC585" s="6"/>
      <c r="AHD585" s="6"/>
      <c r="AHE585" s="6"/>
      <c r="AHF585" s="6"/>
      <c r="AHG585" s="6"/>
      <c r="AHH585" s="6"/>
      <c r="AHI585" s="6"/>
      <c r="AHJ585" s="6"/>
      <c r="AHK585" s="6"/>
      <c r="AHL585" s="6"/>
      <c r="AHM585" s="6"/>
      <c r="AHN585" s="6"/>
      <c r="AHO585" s="6"/>
      <c r="AHP585" s="6"/>
      <c r="AHQ585" s="6"/>
      <c r="AHR585" s="6"/>
      <c r="AHS585" s="6"/>
      <c r="AHT585" s="6"/>
      <c r="AHU585" s="6"/>
      <c r="AHV585" s="6"/>
      <c r="AHW585" s="6"/>
      <c r="AHX585" s="6"/>
      <c r="AHY585" s="6"/>
      <c r="AHZ585" s="6"/>
      <c r="AIA585" s="6"/>
      <c r="AIB585" s="6"/>
      <c r="AIC585" s="6"/>
      <c r="AID585" s="6"/>
      <c r="AIE585" s="6"/>
      <c r="AIF585" s="6"/>
      <c r="AIG585" s="6"/>
      <c r="AIH585" s="6"/>
      <c r="AII585" s="6"/>
      <c r="AIJ585" s="6"/>
      <c r="AIK585" s="6"/>
      <c r="AIL585" s="6"/>
      <c r="AIM585" s="6"/>
      <c r="AIN585" s="6"/>
      <c r="AIO585" s="6"/>
      <c r="AIP585" s="6"/>
      <c r="AIQ585" s="6"/>
      <c r="AIR585" s="6"/>
      <c r="AIS585" s="6"/>
      <c r="AIT585" s="6"/>
      <c r="AIU585" s="6"/>
      <c r="AIV585" s="6"/>
      <c r="AIW585" s="6"/>
      <c r="AIX585" s="6"/>
      <c r="AIY585" s="6"/>
      <c r="AIZ585" s="6"/>
      <c r="AJA585" s="6"/>
      <c r="AJB585" s="6"/>
      <c r="AJC585" s="6"/>
      <c r="AJD585" s="6"/>
      <c r="AJE585" s="6"/>
      <c r="AJF585" s="6"/>
      <c r="AJG585" s="6"/>
      <c r="AJH585" s="6"/>
      <c r="AJI585" s="6"/>
      <c r="AJJ585" s="6"/>
      <c r="AJK585" s="6"/>
      <c r="AJL585" s="6"/>
      <c r="AJM585" s="6"/>
      <c r="AJN585" s="6"/>
      <c r="AJO585" s="6"/>
      <c r="AJP585" s="6"/>
      <c r="AJQ585" s="6"/>
      <c r="AJR585" s="6"/>
      <c r="AJS585" s="6"/>
      <c r="AJT585" s="6"/>
      <c r="AJU585" s="6"/>
      <c r="AJV585" s="6"/>
      <c r="AJW585" s="6"/>
      <c r="AJX585" s="6"/>
      <c r="AJY585" s="6"/>
      <c r="AJZ585" s="6"/>
      <c r="AKA585" s="6"/>
      <c r="AKB585" s="6"/>
      <c r="AKC585" s="6"/>
      <c r="AKD585" s="6"/>
      <c r="AKE585" s="6"/>
      <c r="AKF585" s="6"/>
      <c r="AKG585" s="6"/>
      <c r="AKH585" s="6"/>
      <c r="AKI585" s="6"/>
      <c r="AKJ585" s="6"/>
      <c r="AKK585" s="6"/>
      <c r="AKL585" s="6"/>
      <c r="AKM585" s="6"/>
      <c r="AKN585" s="6"/>
      <c r="AKO585" s="6"/>
      <c r="AKP585" s="6"/>
      <c r="AKQ585" s="6"/>
      <c r="AKR585" s="6"/>
      <c r="AKS585" s="6"/>
      <c r="AKT585" s="6"/>
      <c r="AKU585" s="6"/>
      <c r="AKV585" s="6"/>
      <c r="AKW585" s="6"/>
      <c r="AKX585" s="6"/>
      <c r="AKY585" s="6"/>
      <c r="AKZ585" s="6"/>
      <c r="ALA585" s="6"/>
      <c r="ALB585" s="6"/>
      <c r="ALC585" s="6"/>
      <c r="ALD585" s="6"/>
      <c r="ALE585" s="6"/>
      <c r="ALF585" s="6"/>
      <c r="ALG585" s="6"/>
      <c r="ALH585" s="6"/>
      <c r="ALI585" s="6"/>
      <c r="ALJ585" s="6"/>
      <c r="ALK585" s="6"/>
      <c r="ALL585" s="6"/>
      <c r="ALM585" s="6"/>
      <c r="ALN585" s="6"/>
      <c r="ALO585" s="6"/>
      <c r="ALP585" s="6"/>
      <c r="ALQ585" s="6"/>
      <c r="ALR585" s="6"/>
      <c r="ALS585" s="6"/>
      <c r="ALT585" s="6"/>
      <c r="ALU585" s="6"/>
      <c r="ALV585" s="6"/>
      <c r="ALW585" s="6"/>
      <c r="ALX585" s="6"/>
      <c r="ALY585" s="6"/>
      <c r="ALZ585" s="6"/>
      <c r="AMA585" s="6"/>
      <c r="AMB585" s="6"/>
      <c r="AMC585" s="6"/>
      <c r="AMD585" s="6"/>
      <c r="AME585" s="0"/>
      <c r="AMF585" s="0"/>
      <c r="AMG585" s="0"/>
      <c r="AMH585" s="0"/>
      <c r="AMI585" s="0"/>
      <c r="AMJ585" s="0"/>
    </row>
    <row r="586" s="4" customFormat="true" ht="12.8" hidden="false" customHeight="false" outlineLevel="0" collapsed="false">
      <c r="A586" s="4" t="s">
        <v>607</v>
      </c>
      <c r="B586" s="4" t="str">
        <f aca="false">LEFT(A586,FIND(" ",A586)-1)</f>
        <v>Leon</v>
      </c>
      <c r="C586" s="4" t="str">
        <f aca="false">RIGHT(A586,LEN(A586)-FIND(" ",A586))</f>
        <v>Antunović</v>
      </c>
      <c r="D586" s="3" t="n">
        <v>85409303070</v>
      </c>
      <c r="E586" s="3"/>
      <c r="F586" s="4" t="n">
        <f aca="false">$J$1-J586</f>
        <v>2001</v>
      </c>
      <c r="G586" s="4" t="s">
        <v>608</v>
      </c>
      <c r="H586" s="4" t="s">
        <v>521</v>
      </c>
      <c r="I586" s="4" t="s">
        <v>26</v>
      </c>
      <c r="J586" s="4" t="n">
        <v>21</v>
      </c>
      <c r="N586" s="1" t="s">
        <v>18</v>
      </c>
      <c r="AME586" s="0"/>
      <c r="AMF586" s="0"/>
      <c r="AMG586" s="0"/>
      <c r="AMH586" s="0"/>
      <c r="AMI586" s="0"/>
      <c r="AMJ586" s="0"/>
    </row>
    <row r="587" customFormat="false" ht="12.8" hidden="false" customHeight="false" outlineLevel="0" collapsed="false">
      <c r="A587" s="1" t="s">
        <v>609</v>
      </c>
      <c r="B587" s="1" t="str">
        <f aca="false">LEFT(A587,FIND(" ",A587)-1)</f>
        <v>Magdalena</v>
      </c>
      <c r="C587" s="1" t="str">
        <f aca="false">RIGHT(A587,LEN(A587)-FIND(" ",A587))</f>
        <v>Antunović</v>
      </c>
      <c r="D587" s="2" t="n">
        <v>92830723184</v>
      </c>
      <c r="E587" s="3" t="n">
        <v>85409303070</v>
      </c>
      <c r="F587" s="1" t="n">
        <f aca="false">$J$1-J587</f>
        <v>2002</v>
      </c>
      <c r="G587" s="1" t="str">
        <f aca="false">G586</f>
        <v>OB_113</v>
      </c>
      <c r="H587" s="1" t="s">
        <v>521</v>
      </c>
      <c r="I587" s="1" t="s">
        <v>16</v>
      </c>
      <c r="J587" s="1" t="n">
        <v>20</v>
      </c>
      <c r="N587" s="1" t="s">
        <v>18</v>
      </c>
    </row>
    <row r="588" customFormat="false" ht="12.8" hidden="false" customHeight="false" outlineLevel="0" collapsed="false">
      <c r="A588" s="1" t="s">
        <v>610</v>
      </c>
      <c r="B588" s="1" t="str">
        <f aca="false">LEFT(A588,FIND(" ",A588)-1)</f>
        <v>Bojan</v>
      </c>
      <c r="C588" s="1" t="str">
        <f aca="false">RIGHT(A588,LEN(A588)-FIND(" ",A588))</f>
        <v>Antunović</v>
      </c>
      <c r="D588" s="2" t="n">
        <v>18930510199</v>
      </c>
      <c r="E588" s="3" t="n">
        <v>85409303070</v>
      </c>
      <c r="F588" s="1" t="n">
        <f aca="false">$J$1-J588</f>
        <v>2019</v>
      </c>
      <c r="G588" s="1" t="str">
        <f aca="false">G587</f>
        <v>OB_113</v>
      </c>
      <c r="H588" s="1" t="s">
        <v>521</v>
      </c>
      <c r="I588" s="1" t="s">
        <v>20</v>
      </c>
      <c r="J588" s="1" t="n">
        <v>3</v>
      </c>
      <c r="M588" s="1" t="s">
        <v>21</v>
      </c>
      <c r="N588" s="1" t="s">
        <v>18</v>
      </c>
    </row>
    <row r="589" customFormat="false" ht="12.8" hidden="false" customHeight="false" outlineLevel="0" collapsed="false">
      <c r="A589" s="1" t="s">
        <v>611</v>
      </c>
      <c r="B589" s="1" t="str">
        <f aca="false">LEFT(A589,FIND(" ",A589)-1)</f>
        <v>Karmen</v>
      </c>
      <c r="C589" s="1" t="str">
        <f aca="false">RIGHT(A589,LEN(A589)-FIND(" ",A589))</f>
        <v>Antunović</v>
      </c>
      <c r="D589" s="2" t="n">
        <v>69973016879</v>
      </c>
      <c r="E589" s="3" t="n">
        <v>85409303070</v>
      </c>
      <c r="F589" s="1" t="n">
        <f aca="false">$J$1-J589</f>
        <v>2020</v>
      </c>
      <c r="G589" s="1" t="str">
        <f aca="false">G588</f>
        <v>OB_113</v>
      </c>
      <c r="H589" s="1" t="s">
        <v>521</v>
      </c>
      <c r="I589" s="1" t="s">
        <v>23</v>
      </c>
      <c r="J589" s="1" t="n">
        <v>2</v>
      </c>
      <c r="M589" s="1" t="s">
        <v>21</v>
      </c>
      <c r="N589" s="1" t="s">
        <v>18</v>
      </c>
    </row>
    <row r="590" customFormat="false" ht="12.8" hidden="false" customHeight="false" outlineLevel="0" collapsed="false">
      <c r="A590" s="1" t="s">
        <v>612</v>
      </c>
      <c r="B590" s="1" t="str">
        <f aca="false">LEFT(A590,FIND(" ",A590)-1)</f>
        <v>Filip</v>
      </c>
      <c r="C590" s="1" t="str">
        <f aca="false">RIGHT(A590,LEN(A590)-FIND(" ",A590))</f>
        <v>Antunović</v>
      </c>
      <c r="D590" s="2" t="n">
        <v>25492495119</v>
      </c>
      <c r="E590" s="3" t="n">
        <v>85409303070</v>
      </c>
      <c r="F590" s="1" t="n">
        <f aca="false">$J$1-J590</f>
        <v>2020</v>
      </c>
      <c r="G590" s="1" t="str">
        <f aca="false">G589</f>
        <v>OB_113</v>
      </c>
      <c r="H590" s="1" t="s">
        <v>521</v>
      </c>
      <c r="I590" s="1" t="s">
        <v>50</v>
      </c>
      <c r="J590" s="1" t="n">
        <v>2</v>
      </c>
      <c r="M590" s="1" t="s">
        <v>21</v>
      </c>
      <c r="N590" s="1" t="s">
        <v>18</v>
      </c>
    </row>
    <row r="591" s="5" customFormat="true" ht="12.8" hidden="false" customHeight="false" outlineLevel="0" collapsed="false">
      <c r="B591" s="6" t="e">
        <f aca="false">LEFT(A591,FIND(" ",A591)-1)</f>
        <v>#VALUE!</v>
      </c>
      <c r="C591" s="6" t="e">
        <f aca="false">RIGHT(A591,LEN(A591)-FIND(" ",A591))</f>
        <v>#VALUE!</v>
      </c>
      <c r="D591" s="7"/>
      <c r="E591" s="7"/>
      <c r="AEU591" s="6"/>
      <c r="AEV591" s="6"/>
      <c r="AEW591" s="6"/>
      <c r="AEX591" s="6"/>
      <c r="AEY591" s="6"/>
      <c r="AEZ591" s="6"/>
      <c r="AFA591" s="6"/>
      <c r="AFB591" s="6"/>
      <c r="AFC591" s="6"/>
      <c r="AFD591" s="6"/>
      <c r="AFE591" s="6"/>
      <c r="AFF591" s="6"/>
      <c r="AFG591" s="6"/>
      <c r="AFH591" s="6"/>
      <c r="AFI591" s="6"/>
      <c r="AFJ591" s="6"/>
      <c r="AFK591" s="6"/>
      <c r="AFL591" s="6"/>
      <c r="AFM591" s="6"/>
      <c r="AFN591" s="6"/>
      <c r="AFO591" s="6"/>
      <c r="AFP591" s="6"/>
      <c r="AFQ591" s="6"/>
      <c r="AFR591" s="6"/>
      <c r="AFS591" s="6"/>
      <c r="AFT591" s="6"/>
      <c r="AFU591" s="6"/>
      <c r="AFV591" s="6"/>
      <c r="AFW591" s="6"/>
      <c r="AFX591" s="6"/>
      <c r="AFY591" s="6"/>
      <c r="AFZ591" s="6"/>
      <c r="AGA591" s="6"/>
      <c r="AGB591" s="6"/>
      <c r="AGC591" s="6"/>
      <c r="AGD591" s="6"/>
      <c r="AGE591" s="6"/>
      <c r="AGF591" s="6"/>
      <c r="AGG591" s="6"/>
      <c r="AGH591" s="6"/>
      <c r="AGI591" s="6"/>
      <c r="AGJ591" s="6"/>
      <c r="AGK591" s="6"/>
      <c r="AGL591" s="6"/>
      <c r="AGM591" s="6"/>
      <c r="AGN591" s="6"/>
      <c r="AGO591" s="6"/>
      <c r="AGP591" s="6"/>
      <c r="AGQ591" s="6"/>
      <c r="AGR591" s="6"/>
      <c r="AGS591" s="6"/>
      <c r="AGT591" s="6"/>
      <c r="AGU591" s="6"/>
      <c r="AGV591" s="6"/>
      <c r="AGW591" s="6"/>
      <c r="AGX591" s="6"/>
      <c r="AGY591" s="6"/>
      <c r="AGZ591" s="6"/>
      <c r="AHA591" s="6"/>
      <c r="AHB591" s="6"/>
      <c r="AHC591" s="6"/>
      <c r="AHD591" s="6"/>
      <c r="AHE591" s="6"/>
      <c r="AHF591" s="6"/>
      <c r="AHG591" s="6"/>
      <c r="AHH591" s="6"/>
      <c r="AHI591" s="6"/>
      <c r="AHJ591" s="6"/>
      <c r="AHK591" s="6"/>
      <c r="AHL591" s="6"/>
      <c r="AHM591" s="6"/>
      <c r="AHN591" s="6"/>
      <c r="AHO591" s="6"/>
      <c r="AHP591" s="6"/>
      <c r="AHQ591" s="6"/>
      <c r="AHR591" s="6"/>
      <c r="AHS591" s="6"/>
      <c r="AHT591" s="6"/>
      <c r="AHU591" s="6"/>
      <c r="AHV591" s="6"/>
      <c r="AHW591" s="6"/>
      <c r="AHX591" s="6"/>
      <c r="AHY591" s="6"/>
      <c r="AHZ591" s="6"/>
      <c r="AIA591" s="6"/>
      <c r="AIB591" s="6"/>
      <c r="AIC591" s="6"/>
      <c r="AID591" s="6"/>
      <c r="AIE591" s="6"/>
      <c r="AIF591" s="6"/>
      <c r="AIG591" s="6"/>
      <c r="AIH591" s="6"/>
      <c r="AII591" s="6"/>
      <c r="AIJ591" s="6"/>
      <c r="AIK591" s="6"/>
      <c r="AIL591" s="6"/>
      <c r="AIM591" s="6"/>
      <c r="AIN591" s="6"/>
      <c r="AIO591" s="6"/>
      <c r="AIP591" s="6"/>
      <c r="AIQ591" s="6"/>
      <c r="AIR591" s="6"/>
      <c r="AIS591" s="6"/>
      <c r="AIT591" s="6"/>
      <c r="AIU591" s="6"/>
      <c r="AIV591" s="6"/>
      <c r="AIW591" s="6"/>
      <c r="AIX591" s="6"/>
      <c r="AIY591" s="6"/>
      <c r="AIZ591" s="6"/>
      <c r="AJA591" s="6"/>
      <c r="AJB591" s="6"/>
      <c r="AJC591" s="6"/>
      <c r="AJD591" s="6"/>
      <c r="AJE591" s="6"/>
      <c r="AJF591" s="6"/>
      <c r="AJG591" s="6"/>
      <c r="AJH591" s="6"/>
      <c r="AJI591" s="6"/>
      <c r="AJJ591" s="6"/>
      <c r="AJK591" s="6"/>
      <c r="AJL591" s="6"/>
      <c r="AJM591" s="6"/>
      <c r="AJN591" s="6"/>
      <c r="AJO591" s="6"/>
      <c r="AJP591" s="6"/>
      <c r="AJQ591" s="6"/>
      <c r="AJR591" s="6"/>
      <c r="AJS591" s="6"/>
      <c r="AJT591" s="6"/>
      <c r="AJU591" s="6"/>
      <c r="AJV591" s="6"/>
      <c r="AJW591" s="6"/>
      <c r="AJX591" s="6"/>
      <c r="AJY591" s="6"/>
      <c r="AJZ591" s="6"/>
      <c r="AKA591" s="6"/>
      <c r="AKB591" s="6"/>
      <c r="AKC591" s="6"/>
      <c r="AKD591" s="6"/>
      <c r="AKE591" s="6"/>
      <c r="AKF591" s="6"/>
      <c r="AKG591" s="6"/>
      <c r="AKH591" s="6"/>
      <c r="AKI591" s="6"/>
      <c r="AKJ591" s="6"/>
      <c r="AKK591" s="6"/>
      <c r="AKL591" s="6"/>
      <c r="AKM591" s="6"/>
      <c r="AKN591" s="6"/>
      <c r="AKO591" s="6"/>
      <c r="AKP591" s="6"/>
      <c r="AKQ591" s="6"/>
      <c r="AKR591" s="6"/>
      <c r="AKS591" s="6"/>
      <c r="AKT591" s="6"/>
      <c r="AKU591" s="6"/>
      <c r="AKV591" s="6"/>
      <c r="AKW591" s="6"/>
      <c r="AKX591" s="6"/>
      <c r="AKY591" s="6"/>
      <c r="AKZ591" s="6"/>
      <c r="ALA591" s="6"/>
      <c r="ALB591" s="6"/>
      <c r="ALC591" s="6"/>
      <c r="ALD591" s="6"/>
      <c r="ALE591" s="6"/>
      <c r="ALF591" s="6"/>
      <c r="ALG591" s="6"/>
      <c r="ALH591" s="6"/>
      <c r="ALI591" s="6"/>
      <c r="ALJ591" s="6"/>
      <c r="ALK591" s="6"/>
      <c r="ALL591" s="6"/>
      <c r="ALM591" s="6"/>
      <c r="ALN591" s="6"/>
      <c r="ALO591" s="6"/>
      <c r="ALP591" s="6"/>
      <c r="ALQ591" s="6"/>
      <c r="ALR591" s="6"/>
      <c r="ALS591" s="6"/>
      <c r="ALT591" s="6"/>
      <c r="ALU591" s="6"/>
      <c r="ALV591" s="6"/>
      <c r="ALW591" s="6"/>
      <c r="ALX591" s="6"/>
      <c r="ALY591" s="6"/>
      <c r="ALZ591" s="6"/>
      <c r="AMA591" s="6"/>
      <c r="AMB591" s="6"/>
      <c r="AMC591" s="6"/>
      <c r="AMD591" s="6"/>
      <c r="AME591" s="0"/>
      <c r="AMF591" s="0"/>
      <c r="AMG591" s="0"/>
      <c r="AMH591" s="0"/>
      <c r="AMI591" s="0"/>
      <c r="AMJ591" s="0"/>
    </row>
    <row r="592" s="4" customFormat="true" ht="12.8" hidden="false" customHeight="false" outlineLevel="0" collapsed="false">
      <c r="A592" s="4" t="s">
        <v>613</v>
      </c>
      <c r="B592" s="4" t="str">
        <f aca="false">LEFT(A592,FIND(" ",A592)-1)</f>
        <v>Duje</v>
      </c>
      <c r="C592" s="4" t="str">
        <f aca="false">RIGHT(A592,LEN(A592)-FIND(" ",A592))</f>
        <v>Perić</v>
      </c>
      <c r="D592" s="3" t="n">
        <v>45588454189</v>
      </c>
      <c r="E592" s="3"/>
      <c r="F592" s="4" t="n">
        <f aca="false">$J$1-J592</f>
        <v>1987</v>
      </c>
      <c r="G592" s="4" t="s">
        <v>614</v>
      </c>
      <c r="H592" s="4" t="s">
        <v>521</v>
      </c>
      <c r="I592" s="4" t="s">
        <v>26</v>
      </c>
      <c r="J592" s="4" t="n">
        <v>35</v>
      </c>
      <c r="N592" s="1" t="s">
        <v>18</v>
      </c>
      <c r="AME592" s="0"/>
      <c r="AMF592" s="0"/>
      <c r="AMG592" s="0"/>
      <c r="AMH592" s="0"/>
      <c r="AMI592" s="0"/>
      <c r="AMJ592" s="0"/>
    </row>
    <row r="593" customFormat="false" ht="12.8" hidden="false" customHeight="false" outlineLevel="0" collapsed="false">
      <c r="A593" s="1" t="s">
        <v>615</v>
      </c>
      <c r="B593" s="1" t="str">
        <f aca="false">LEFT(A593,FIND(" ",A593)-1)</f>
        <v>Gabrijela</v>
      </c>
      <c r="C593" s="1" t="str">
        <f aca="false">RIGHT(A593,LEN(A593)-FIND(" ",A593))</f>
        <v>Perić</v>
      </c>
      <c r="D593" s="2" t="n">
        <v>40395193665</v>
      </c>
      <c r="E593" s="3" t="n">
        <v>45588454189</v>
      </c>
      <c r="F593" s="1" t="n">
        <f aca="false">$J$1-J593</f>
        <v>1990</v>
      </c>
      <c r="G593" s="1" t="str">
        <f aca="false">G592</f>
        <v>OB_114</v>
      </c>
      <c r="H593" s="1" t="s">
        <v>521</v>
      </c>
      <c r="I593" s="1" t="s">
        <v>16</v>
      </c>
      <c r="J593" s="1" t="n">
        <v>32</v>
      </c>
      <c r="N593" s="1" t="s">
        <v>18</v>
      </c>
    </row>
    <row r="594" customFormat="false" ht="12.8" hidden="false" customHeight="false" outlineLevel="0" collapsed="false">
      <c r="A594" s="1" t="s">
        <v>616</v>
      </c>
      <c r="B594" s="1" t="str">
        <f aca="false">LEFT(A594,FIND(" ",A594)-1)</f>
        <v>Maša</v>
      </c>
      <c r="C594" s="1" t="str">
        <f aca="false">RIGHT(A594,LEN(A594)-FIND(" ",A594))</f>
        <v>Perić</v>
      </c>
      <c r="D594" s="2" t="n">
        <v>8900511700</v>
      </c>
      <c r="E594" s="3" t="n">
        <v>45588454189</v>
      </c>
      <c r="F594" s="1" t="n">
        <f aca="false">$J$1-J594</f>
        <v>2010</v>
      </c>
      <c r="G594" s="1" t="str">
        <f aca="false">G593</f>
        <v>OB_114</v>
      </c>
      <c r="H594" s="1" t="s">
        <v>521</v>
      </c>
      <c r="I594" s="1" t="s">
        <v>20</v>
      </c>
      <c r="J594" s="1" t="n">
        <v>12</v>
      </c>
      <c r="L594" s="1" t="s">
        <v>21</v>
      </c>
      <c r="M594" s="1" t="s">
        <v>21</v>
      </c>
      <c r="N594" s="1" t="s">
        <v>18</v>
      </c>
    </row>
    <row r="595" customFormat="false" ht="12.8" hidden="false" customHeight="false" outlineLevel="0" collapsed="false">
      <c r="A595" s="1" t="s">
        <v>617</v>
      </c>
      <c r="B595" s="1" t="str">
        <f aca="false">LEFT(A595,FIND(" ",A595)-1)</f>
        <v>Zlatko</v>
      </c>
      <c r="C595" s="1" t="str">
        <f aca="false">RIGHT(A595,LEN(A595)-FIND(" ",A595))</f>
        <v>Perić</v>
      </c>
      <c r="D595" s="2" t="n">
        <v>21652558713</v>
      </c>
      <c r="E595" s="3" t="n">
        <v>45588454189</v>
      </c>
      <c r="F595" s="1" t="n">
        <f aca="false">$J$1-J595</f>
        <v>2012</v>
      </c>
      <c r="G595" s="1" t="str">
        <f aca="false">G594</f>
        <v>OB_114</v>
      </c>
      <c r="H595" s="1" t="s">
        <v>521</v>
      </c>
      <c r="I595" s="1" t="s">
        <v>23</v>
      </c>
      <c r="J595" s="1" t="n">
        <v>10</v>
      </c>
      <c r="L595" s="1" t="s">
        <v>21</v>
      </c>
      <c r="M595" s="1" t="s">
        <v>21</v>
      </c>
      <c r="N595" s="1" t="s">
        <v>18</v>
      </c>
    </row>
    <row r="596" customFormat="false" ht="12.8" hidden="false" customHeight="false" outlineLevel="0" collapsed="false">
      <c r="A596" s="1" t="s">
        <v>618</v>
      </c>
      <c r="B596" s="1" t="str">
        <f aca="false">LEFT(A596,FIND(" ",A596)-1)</f>
        <v>Marija</v>
      </c>
      <c r="C596" s="1" t="str">
        <f aca="false">RIGHT(A596,LEN(A596)-FIND(" ",A596))</f>
        <v>Perić</v>
      </c>
      <c r="D596" s="2" t="n">
        <v>35694897240</v>
      </c>
      <c r="E596" s="3" t="n">
        <v>45588454189</v>
      </c>
      <c r="F596" s="1" t="n">
        <f aca="false">$J$1-J596</f>
        <v>2013</v>
      </c>
      <c r="G596" s="1" t="str">
        <f aca="false">G595</f>
        <v>OB_114</v>
      </c>
      <c r="H596" s="1" t="s">
        <v>521</v>
      </c>
      <c r="I596" s="1" t="s">
        <v>50</v>
      </c>
      <c r="J596" s="1" t="n">
        <v>9</v>
      </c>
      <c r="L596" s="1" t="s">
        <v>21</v>
      </c>
      <c r="M596" s="1" t="s">
        <v>21</v>
      </c>
      <c r="N596" s="1" t="s">
        <v>18</v>
      </c>
    </row>
    <row r="597" s="5" customFormat="true" ht="12.8" hidden="false" customHeight="false" outlineLevel="0" collapsed="false">
      <c r="B597" s="6" t="e">
        <f aca="false">LEFT(A597,FIND(" ",A597)-1)</f>
        <v>#VALUE!</v>
      </c>
      <c r="C597" s="6" t="e">
        <f aca="false">RIGHT(A597,LEN(A597)-FIND(" ",A597))</f>
        <v>#VALUE!</v>
      </c>
      <c r="D597" s="7"/>
      <c r="E597" s="7"/>
      <c r="AEU597" s="6"/>
      <c r="AEV597" s="6"/>
      <c r="AEW597" s="6"/>
      <c r="AEX597" s="6"/>
      <c r="AEY597" s="6"/>
      <c r="AEZ597" s="6"/>
      <c r="AFA597" s="6"/>
      <c r="AFB597" s="6"/>
      <c r="AFC597" s="6"/>
      <c r="AFD597" s="6"/>
      <c r="AFE597" s="6"/>
      <c r="AFF597" s="6"/>
      <c r="AFG597" s="6"/>
      <c r="AFH597" s="6"/>
      <c r="AFI597" s="6"/>
      <c r="AFJ597" s="6"/>
      <c r="AFK597" s="6"/>
      <c r="AFL597" s="6"/>
      <c r="AFM597" s="6"/>
      <c r="AFN597" s="6"/>
      <c r="AFO597" s="6"/>
      <c r="AFP597" s="6"/>
      <c r="AFQ597" s="6"/>
      <c r="AFR597" s="6"/>
      <c r="AFS597" s="6"/>
      <c r="AFT597" s="6"/>
      <c r="AFU597" s="6"/>
      <c r="AFV597" s="6"/>
      <c r="AFW597" s="6"/>
      <c r="AFX597" s="6"/>
      <c r="AFY597" s="6"/>
      <c r="AFZ597" s="6"/>
      <c r="AGA597" s="6"/>
      <c r="AGB597" s="6"/>
      <c r="AGC597" s="6"/>
      <c r="AGD597" s="6"/>
      <c r="AGE597" s="6"/>
      <c r="AGF597" s="6"/>
      <c r="AGG597" s="6"/>
      <c r="AGH597" s="6"/>
      <c r="AGI597" s="6"/>
      <c r="AGJ597" s="6"/>
      <c r="AGK597" s="6"/>
      <c r="AGL597" s="6"/>
      <c r="AGM597" s="6"/>
      <c r="AGN597" s="6"/>
      <c r="AGO597" s="6"/>
      <c r="AGP597" s="6"/>
      <c r="AGQ597" s="6"/>
      <c r="AGR597" s="6"/>
      <c r="AGS597" s="6"/>
      <c r="AGT597" s="6"/>
      <c r="AGU597" s="6"/>
      <c r="AGV597" s="6"/>
      <c r="AGW597" s="6"/>
      <c r="AGX597" s="6"/>
      <c r="AGY597" s="6"/>
      <c r="AGZ597" s="6"/>
      <c r="AHA597" s="6"/>
      <c r="AHB597" s="6"/>
      <c r="AHC597" s="6"/>
      <c r="AHD597" s="6"/>
      <c r="AHE597" s="6"/>
      <c r="AHF597" s="6"/>
      <c r="AHG597" s="6"/>
      <c r="AHH597" s="6"/>
      <c r="AHI597" s="6"/>
      <c r="AHJ597" s="6"/>
      <c r="AHK597" s="6"/>
      <c r="AHL597" s="6"/>
      <c r="AHM597" s="6"/>
      <c r="AHN597" s="6"/>
      <c r="AHO597" s="6"/>
      <c r="AHP597" s="6"/>
      <c r="AHQ597" s="6"/>
      <c r="AHR597" s="6"/>
      <c r="AHS597" s="6"/>
      <c r="AHT597" s="6"/>
      <c r="AHU597" s="6"/>
      <c r="AHV597" s="6"/>
      <c r="AHW597" s="6"/>
      <c r="AHX597" s="6"/>
      <c r="AHY597" s="6"/>
      <c r="AHZ597" s="6"/>
      <c r="AIA597" s="6"/>
      <c r="AIB597" s="6"/>
      <c r="AIC597" s="6"/>
      <c r="AID597" s="6"/>
      <c r="AIE597" s="6"/>
      <c r="AIF597" s="6"/>
      <c r="AIG597" s="6"/>
      <c r="AIH597" s="6"/>
      <c r="AII597" s="6"/>
      <c r="AIJ597" s="6"/>
      <c r="AIK597" s="6"/>
      <c r="AIL597" s="6"/>
      <c r="AIM597" s="6"/>
      <c r="AIN597" s="6"/>
      <c r="AIO597" s="6"/>
      <c r="AIP597" s="6"/>
      <c r="AIQ597" s="6"/>
      <c r="AIR597" s="6"/>
      <c r="AIS597" s="6"/>
      <c r="AIT597" s="6"/>
      <c r="AIU597" s="6"/>
      <c r="AIV597" s="6"/>
      <c r="AIW597" s="6"/>
      <c r="AIX597" s="6"/>
      <c r="AIY597" s="6"/>
      <c r="AIZ597" s="6"/>
      <c r="AJA597" s="6"/>
      <c r="AJB597" s="6"/>
      <c r="AJC597" s="6"/>
      <c r="AJD597" s="6"/>
      <c r="AJE597" s="6"/>
      <c r="AJF597" s="6"/>
      <c r="AJG597" s="6"/>
      <c r="AJH597" s="6"/>
      <c r="AJI597" s="6"/>
      <c r="AJJ597" s="6"/>
      <c r="AJK597" s="6"/>
      <c r="AJL597" s="6"/>
      <c r="AJM597" s="6"/>
      <c r="AJN597" s="6"/>
      <c r="AJO597" s="6"/>
      <c r="AJP597" s="6"/>
      <c r="AJQ597" s="6"/>
      <c r="AJR597" s="6"/>
      <c r="AJS597" s="6"/>
      <c r="AJT597" s="6"/>
      <c r="AJU597" s="6"/>
      <c r="AJV597" s="6"/>
      <c r="AJW597" s="6"/>
      <c r="AJX597" s="6"/>
      <c r="AJY597" s="6"/>
      <c r="AJZ597" s="6"/>
      <c r="AKA597" s="6"/>
      <c r="AKB597" s="6"/>
      <c r="AKC597" s="6"/>
      <c r="AKD597" s="6"/>
      <c r="AKE597" s="6"/>
      <c r="AKF597" s="6"/>
      <c r="AKG597" s="6"/>
      <c r="AKH597" s="6"/>
      <c r="AKI597" s="6"/>
      <c r="AKJ597" s="6"/>
      <c r="AKK597" s="6"/>
      <c r="AKL597" s="6"/>
      <c r="AKM597" s="6"/>
      <c r="AKN597" s="6"/>
      <c r="AKO597" s="6"/>
      <c r="AKP597" s="6"/>
      <c r="AKQ597" s="6"/>
      <c r="AKR597" s="6"/>
      <c r="AKS597" s="6"/>
      <c r="AKT597" s="6"/>
      <c r="AKU597" s="6"/>
      <c r="AKV597" s="6"/>
      <c r="AKW597" s="6"/>
      <c r="AKX597" s="6"/>
      <c r="AKY597" s="6"/>
      <c r="AKZ597" s="6"/>
      <c r="ALA597" s="6"/>
      <c r="ALB597" s="6"/>
      <c r="ALC597" s="6"/>
      <c r="ALD597" s="6"/>
      <c r="ALE597" s="6"/>
      <c r="ALF597" s="6"/>
      <c r="ALG597" s="6"/>
      <c r="ALH597" s="6"/>
      <c r="ALI597" s="6"/>
      <c r="ALJ597" s="6"/>
      <c r="ALK597" s="6"/>
      <c r="ALL597" s="6"/>
      <c r="ALM597" s="6"/>
      <c r="ALN597" s="6"/>
      <c r="ALO597" s="6"/>
      <c r="ALP597" s="6"/>
      <c r="ALQ597" s="6"/>
      <c r="ALR597" s="6"/>
      <c r="ALS597" s="6"/>
      <c r="ALT597" s="6"/>
      <c r="ALU597" s="6"/>
      <c r="ALV597" s="6"/>
      <c r="ALW597" s="6"/>
      <c r="ALX597" s="6"/>
      <c r="ALY597" s="6"/>
      <c r="ALZ597" s="6"/>
      <c r="AMA597" s="6"/>
      <c r="AMB597" s="6"/>
      <c r="AMC597" s="6"/>
      <c r="AMD597" s="6"/>
      <c r="AME597" s="0"/>
      <c r="AMF597" s="0"/>
      <c r="AMG597" s="0"/>
      <c r="AMH597" s="0"/>
      <c r="AMI597" s="0"/>
      <c r="AMJ597" s="0"/>
    </row>
    <row r="598" s="4" customFormat="true" ht="12.8" hidden="false" customHeight="false" outlineLevel="0" collapsed="false">
      <c r="A598" s="4" t="s">
        <v>619</v>
      </c>
      <c r="B598" s="4" t="str">
        <f aca="false">LEFT(A598,FIND(" ",A598)-1)</f>
        <v>Jakov</v>
      </c>
      <c r="C598" s="4" t="str">
        <f aca="false">RIGHT(A598,LEN(A598)-FIND(" ",A598))</f>
        <v>Dragičević</v>
      </c>
      <c r="D598" s="3" t="n">
        <v>24317896668</v>
      </c>
      <c r="E598" s="3"/>
      <c r="F598" s="4" t="n">
        <f aca="false">$J$1-J598</f>
        <v>1987</v>
      </c>
      <c r="G598" s="4" t="s">
        <v>620</v>
      </c>
      <c r="H598" s="4" t="s">
        <v>521</v>
      </c>
      <c r="I598" s="4" t="s">
        <v>26</v>
      </c>
      <c r="J598" s="4" t="n">
        <v>35</v>
      </c>
      <c r="N598" s="1" t="s">
        <v>18</v>
      </c>
      <c r="AME598" s="0"/>
      <c r="AMF598" s="0"/>
      <c r="AMG598" s="0"/>
      <c r="AMH598" s="0"/>
      <c r="AMI598" s="0"/>
      <c r="AMJ598" s="0"/>
    </row>
    <row r="599" customFormat="false" ht="12.8" hidden="false" customHeight="false" outlineLevel="0" collapsed="false">
      <c r="A599" s="1" t="s">
        <v>621</v>
      </c>
      <c r="B599" s="1" t="str">
        <f aca="false">LEFT(A599,FIND(" ",A599)-1)</f>
        <v>Tena</v>
      </c>
      <c r="C599" s="1" t="str">
        <f aca="false">RIGHT(A599,LEN(A599)-FIND(" ",A599))</f>
        <v>Dragičević</v>
      </c>
      <c r="D599" s="2" t="n">
        <v>41070168321</v>
      </c>
      <c r="E599" s="3" t="n">
        <v>24317896668</v>
      </c>
      <c r="F599" s="1" t="n">
        <f aca="false">$J$1-J599</f>
        <v>1990</v>
      </c>
      <c r="G599" s="1" t="str">
        <f aca="false">G598</f>
        <v>OB_115</v>
      </c>
      <c r="H599" s="1" t="s">
        <v>521</v>
      </c>
      <c r="I599" s="1" t="s">
        <v>16</v>
      </c>
      <c r="J599" s="1" t="n">
        <v>32</v>
      </c>
      <c r="N599" s="1" t="s">
        <v>18</v>
      </c>
    </row>
    <row r="600" customFormat="false" ht="12.8" hidden="false" customHeight="false" outlineLevel="0" collapsed="false">
      <c r="A600" s="1" t="s">
        <v>622</v>
      </c>
      <c r="B600" s="1" t="str">
        <f aca="false">LEFT(A600,FIND(" ",A600)-1)</f>
        <v>Matej</v>
      </c>
      <c r="C600" s="1" t="str">
        <f aca="false">RIGHT(A600,LEN(A600)-FIND(" ",A600))</f>
        <v>Dragičević</v>
      </c>
      <c r="D600" s="2" t="n">
        <v>16219715176</v>
      </c>
      <c r="E600" s="3" t="n">
        <v>24317896668</v>
      </c>
      <c r="F600" s="1" t="n">
        <f aca="false">$J$1-J600</f>
        <v>2010</v>
      </c>
      <c r="G600" s="1" t="str">
        <f aca="false">G599</f>
        <v>OB_115</v>
      </c>
      <c r="H600" s="1" t="s">
        <v>521</v>
      </c>
      <c r="I600" s="1" t="s">
        <v>20</v>
      </c>
      <c r="J600" s="1" t="n">
        <v>12</v>
      </c>
      <c r="L600" s="1" t="s">
        <v>21</v>
      </c>
      <c r="M600" s="1" t="s">
        <v>21</v>
      </c>
      <c r="N600" s="1" t="s">
        <v>18</v>
      </c>
    </row>
    <row r="601" customFormat="false" ht="12.8" hidden="false" customHeight="false" outlineLevel="0" collapsed="false">
      <c r="A601" s="1" t="s">
        <v>623</v>
      </c>
      <c r="B601" s="1" t="str">
        <f aca="false">LEFT(A601,FIND(" ",A601)-1)</f>
        <v>Adrijana</v>
      </c>
      <c r="C601" s="1" t="str">
        <f aca="false">RIGHT(A601,LEN(A601)-FIND(" ",A601))</f>
        <v>Dragičević</v>
      </c>
      <c r="D601" s="2" t="n">
        <v>76993761022</v>
      </c>
      <c r="E601" s="3" t="n">
        <v>24317896668</v>
      </c>
      <c r="F601" s="1" t="n">
        <f aca="false">$J$1-J601</f>
        <v>2012</v>
      </c>
      <c r="G601" s="1" t="str">
        <f aca="false">G600</f>
        <v>OB_115</v>
      </c>
      <c r="H601" s="1" t="s">
        <v>521</v>
      </c>
      <c r="I601" s="1" t="s">
        <v>23</v>
      </c>
      <c r="J601" s="1" t="n">
        <v>10</v>
      </c>
      <c r="L601" s="1" t="s">
        <v>21</v>
      </c>
      <c r="M601" s="1" t="s">
        <v>21</v>
      </c>
      <c r="N601" s="1" t="s">
        <v>18</v>
      </c>
    </row>
    <row r="602" customFormat="false" ht="12.8" hidden="false" customHeight="false" outlineLevel="0" collapsed="false">
      <c r="A602" s="1" t="s">
        <v>624</v>
      </c>
      <c r="B602" s="1" t="str">
        <f aca="false">LEFT(A602,FIND(" ",A602)-1)</f>
        <v>Mila</v>
      </c>
      <c r="C602" s="1" t="str">
        <f aca="false">RIGHT(A602,LEN(A602)-FIND(" ",A602))</f>
        <v>Dragičević</v>
      </c>
      <c r="D602" s="2" t="n">
        <v>51002578078</v>
      </c>
      <c r="E602" s="3" t="n">
        <v>24317896668</v>
      </c>
      <c r="F602" s="1" t="n">
        <f aca="false">$J$1-J602</f>
        <v>2016</v>
      </c>
      <c r="G602" s="1" t="str">
        <f aca="false">G601</f>
        <v>OB_115</v>
      </c>
      <c r="H602" s="1" t="s">
        <v>521</v>
      </c>
      <c r="I602" s="1" t="s">
        <v>50</v>
      </c>
      <c r="J602" s="1" t="n">
        <v>6</v>
      </c>
      <c r="L602" s="1" t="s">
        <v>21</v>
      </c>
      <c r="M602" s="1" t="s">
        <v>21</v>
      </c>
      <c r="N602" s="1" t="s">
        <v>18</v>
      </c>
    </row>
    <row r="603" s="5" customFormat="true" ht="12.8" hidden="false" customHeight="false" outlineLevel="0" collapsed="false">
      <c r="B603" s="6" t="e">
        <f aca="false">LEFT(A603,FIND(" ",A603)-1)</f>
        <v>#VALUE!</v>
      </c>
      <c r="C603" s="6" t="e">
        <f aca="false">RIGHT(A603,LEN(A603)-FIND(" ",A603))</f>
        <v>#VALUE!</v>
      </c>
      <c r="D603" s="7"/>
      <c r="E603" s="7"/>
      <c r="AEU603" s="6"/>
      <c r="AEV603" s="6"/>
      <c r="AEW603" s="6"/>
      <c r="AEX603" s="6"/>
      <c r="AEY603" s="6"/>
      <c r="AEZ603" s="6"/>
      <c r="AFA603" s="6"/>
      <c r="AFB603" s="6"/>
      <c r="AFC603" s="6"/>
      <c r="AFD603" s="6"/>
      <c r="AFE603" s="6"/>
      <c r="AFF603" s="6"/>
      <c r="AFG603" s="6"/>
      <c r="AFH603" s="6"/>
      <c r="AFI603" s="6"/>
      <c r="AFJ603" s="6"/>
      <c r="AFK603" s="6"/>
      <c r="AFL603" s="6"/>
      <c r="AFM603" s="6"/>
      <c r="AFN603" s="6"/>
      <c r="AFO603" s="6"/>
      <c r="AFP603" s="6"/>
      <c r="AFQ603" s="6"/>
      <c r="AFR603" s="6"/>
      <c r="AFS603" s="6"/>
      <c r="AFT603" s="6"/>
      <c r="AFU603" s="6"/>
      <c r="AFV603" s="6"/>
      <c r="AFW603" s="6"/>
      <c r="AFX603" s="6"/>
      <c r="AFY603" s="6"/>
      <c r="AFZ603" s="6"/>
      <c r="AGA603" s="6"/>
      <c r="AGB603" s="6"/>
      <c r="AGC603" s="6"/>
      <c r="AGD603" s="6"/>
      <c r="AGE603" s="6"/>
      <c r="AGF603" s="6"/>
      <c r="AGG603" s="6"/>
      <c r="AGH603" s="6"/>
      <c r="AGI603" s="6"/>
      <c r="AGJ603" s="6"/>
      <c r="AGK603" s="6"/>
      <c r="AGL603" s="6"/>
      <c r="AGM603" s="6"/>
      <c r="AGN603" s="6"/>
      <c r="AGO603" s="6"/>
      <c r="AGP603" s="6"/>
      <c r="AGQ603" s="6"/>
      <c r="AGR603" s="6"/>
      <c r="AGS603" s="6"/>
      <c r="AGT603" s="6"/>
      <c r="AGU603" s="6"/>
      <c r="AGV603" s="6"/>
      <c r="AGW603" s="6"/>
      <c r="AGX603" s="6"/>
      <c r="AGY603" s="6"/>
      <c r="AGZ603" s="6"/>
      <c r="AHA603" s="6"/>
      <c r="AHB603" s="6"/>
      <c r="AHC603" s="6"/>
      <c r="AHD603" s="6"/>
      <c r="AHE603" s="6"/>
      <c r="AHF603" s="6"/>
      <c r="AHG603" s="6"/>
      <c r="AHH603" s="6"/>
      <c r="AHI603" s="6"/>
      <c r="AHJ603" s="6"/>
      <c r="AHK603" s="6"/>
      <c r="AHL603" s="6"/>
      <c r="AHM603" s="6"/>
      <c r="AHN603" s="6"/>
      <c r="AHO603" s="6"/>
      <c r="AHP603" s="6"/>
      <c r="AHQ603" s="6"/>
      <c r="AHR603" s="6"/>
      <c r="AHS603" s="6"/>
      <c r="AHT603" s="6"/>
      <c r="AHU603" s="6"/>
      <c r="AHV603" s="6"/>
      <c r="AHW603" s="6"/>
      <c r="AHX603" s="6"/>
      <c r="AHY603" s="6"/>
      <c r="AHZ603" s="6"/>
      <c r="AIA603" s="6"/>
      <c r="AIB603" s="6"/>
      <c r="AIC603" s="6"/>
      <c r="AID603" s="6"/>
      <c r="AIE603" s="6"/>
      <c r="AIF603" s="6"/>
      <c r="AIG603" s="6"/>
      <c r="AIH603" s="6"/>
      <c r="AII603" s="6"/>
      <c r="AIJ603" s="6"/>
      <c r="AIK603" s="6"/>
      <c r="AIL603" s="6"/>
      <c r="AIM603" s="6"/>
      <c r="AIN603" s="6"/>
      <c r="AIO603" s="6"/>
      <c r="AIP603" s="6"/>
      <c r="AIQ603" s="6"/>
      <c r="AIR603" s="6"/>
      <c r="AIS603" s="6"/>
      <c r="AIT603" s="6"/>
      <c r="AIU603" s="6"/>
      <c r="AIV603" s="6"/>
      <c r="AIW603" s="6"/>
      <c r="AIX603" s="6"/>
      <c r="AIY603" s="6"/>
      <c r="AIZ603" s="6"/>
      <c r="AJA603" s="6"/>
      <c r="AJB603" s="6"/>
      <c r="AJC603" s="6"/>
      <c r="AJD603" s="6"/>
      <c r="AJE603" s="6"/>
      <c r="AJF603" s="6"/>
      <c r="AJG603" s="6"/>
      <c r="AJH603" s="6"/>
      <c r="AJI603" s="6"/>
      <c r="AJJ603" s="6"/>
      <c r="AJK603" s="6"/>
      <c r="AJL603" s="6"/>
      <c r="AJM603" s="6"/>
      <c r="AJN603" s="6"/>
      <c r="AJO603" s="6"/>
      <c r="AJP603" s="6"/>
      <c r="AJQ603" s="6"/>
      <c r="AJR603" s="6"/>
      <c r="AJS603" s="6"/>
      <c r="AJT603" s="6"/>
      <c r="AJU603" s="6"/>
      <c r="AJV603" s="6"/>
      <c r="AJW603" s="6"/>
      <c r="AJX603" s="6"/>
      <c r="AJY603" s="6"/>
      <c r="AJZ603" s="6"/>
      <c r="AKA603" s="6"/>
      <c r="AKB603" s="6"/>
      <c r="AKC603" s="6"/>
      <c r="AKD603" s="6"/>
      <c r="AKE603" s="6"/>
      <c r="AKF603" s="6"/>
      <c r="AKG603" s="6"/>
      <c r="AKH603" s="6"/>
      <c r="AKI603" s="6"/>
      <c r="AKJ603" s="6"/>
      <c r="AKK603" s="6"/>
      <c r="AKL603" s="6"/>
      <c r="AKM603" s="6"/>
      <c r="AKN603" s="6"/>
      <c r="AKO603" s="6"/>
      <c r="AKP603" s="6"/>
      <c r="AKQ603" s="6"/>
      <c r="AKR603" s="6"/>
      <c r="AKS603" s="6"/>
      <c r="AKT603" s="6"/>
      <c r="AKU603" s="6"/>
      <c r="AKV603" s="6"/>
      <c r="AKW603" s="6"/>
      <c r="AKX603" s="6"/>
      <c r="AKY603" s="6"/>
      <c r="AKZ603" s="6"/>
      <c r="ALA603" s="6"/>
      <c r="ALB603" s="6"/>
      <c r="ALC603" s="6"/>
      <c r="ALD603" s="6"/>
      <c r="ALE603" s="6"/>
      <c r="ALF603" s="6"/>
      <c r="ALG603" s="6"/>
      <c r="ALH603" s="6"/>
      <c r="ALI603" s="6"/>
      <c r="ALJ603" s="6"/>
      <c r="ALK603" s="6"/>
      <c r="ALL603" s="6"/>
      <c r="ALM603" s="6"/>
      <c r="ALN603" s="6"/>
      <c r="ALO603" s="6"/>
      <c r="ALP603" s="6"/>
      <c r="ALQ603" s="6"/>
      <c r="ALR603" s="6"/>
      <c r="ALS603" s="6"/>
      <c r="ALT603" s="6"/>
      <c r="ALU603" s="6"/>
      <c r="ALV603" s="6"/>
      <c r="ALW603" s="6"/>
      <c r="ALX603" s="6"/>
      <c r="ALY603" s="6"/>
      <c r="ALZ603" s="6"/>
      <c r="AMA603" s="6"/>
      <c r="AMB603" s="6"/>
      <c r="AMC603" s="6"/>
      <c r="AMD603" s="6"/>
      <c r="AME603" s="0"/>
      <c r="AMF603" s="0"/>
      <c r="AMG603" s="0"/>
      <c r="AMH603" s="0"/>
      <c r="AMI603" s="0"/>
      <c r="AMJ603" s="0"/>
    </row>
    <row r="604" s="4" customFormat="true" ht="12.8" hidden="false" customHeight="false" outlineLevel="0" collapsed="false">
      <c r="A604" s="4" t="s">
        <v>625</v>
      </c>
      <c r="B604" s="4" t="str">
        <f aca="false">LEFT(A604,FIND(" ",A604)-1)</f>
        <v>Damjan</v>
      </c>
      <c r="C604" s="4" t="str">
        <f aca="false">RIGHT(A604,LEN(A604)-FIND(" ",A604))</f>
        <v>Mandić</v>
      </c>
      <c r="D604" s="3" t="n">
        <v>41926907648</v>
      </c>
      <c r="E604" s="3"/>
      <c r="F604" s="4" t="n">
        <f aca="false">$J$1-J604</f>
        <v>2000</v>
      </c>
      <c r="G604" s="4" t="s">
        <v>626</v>
      </c>
      <c r="H604" s="4" t="s">
        <v>521</v>
      </c>
      <c r="I604" s="4" t="s">
        <v>26</v>
      </c>
      <c r="J604" s="4" t="n">
        <v>22</v>
      </c>
      <c r="N604" s="1" t="s">
        <v>18</v>
      </c>
      <c r="AME604" s="0"/>
      <c r="AMF604" s="0"/>
      <c r="AMG604" s="0"/>
      <c r="AMH604" s="0"/>
      <c r="AMI604" s="0"/>
      <c r="AMJ604" s="0"/>
    </row>
    <row r="605" customFormat="false" ht="12.8" hidden="false" customHeight="false" outlineLevel="0" collapsed="false">
      <c r="A605" s="1" t="s">
        <v>627</v>
      </c>
      <c r="B605" s="1" t="str">
        <f aca="false">LEFT(A605,FIND(" ",A605)-1)</f>
        <v>Neda</v>
      </c>
      <c r="C605" s="1" t="str">
        <f aca="false">RIGHT(A605,LEN(A605)-FIND(" ",A605))</f>
        <v>Mandić</v>
      </c>
      <c r="D605" s="2" t="n">
        <v>9793084971</v>
      </c>
      <c r="E605" s="3" t="n">
        <v>41926907648</v>
      </c>
      <c r="F605" s="1" t="n">
        <f aca="false">$J$1-J605</f>
        <v>2001</v>
      </c>
      <c r="G605" s="1" t="str">
        <f aca="false">G604</f>
        <v>OB_116</v>
      </c>
      <c r="H605" s="1" t="s">
        <v>521</v>
      </c>
      <c r="I605" s="1" t="s">
        <v>16</v>
      </c>
      <c r="J605" s="1" t="n">
        <v>21</v>
      </c>
      <c r="N605" s="1" t="s">
        <v>18</v>
      </c>
    </row>
    <row r="606" customFormat="false" ht="12.8" hidden="false" customHeight="false" outlineLevel="0" collapsed="false">
      <c r="A606" s="1" t="s">
        <v>628</v>
      </c>
      <c r="B606" s="1" t="str">
        <f aca="false">LEFT(A606,FIND(" ",A606)-1)</f>
        <v>Lota</v>
      </c>
      <c r="C606" s="1" t="str">
        <f aca="false">RIGHT(A606,LEN(A606)-FIND(" ",A606))</f>
        <v>Mandić</v>
      </c>
      <c r="D606" s="2" t="n">
        <v>48147970943</v>
      </c>
      <c r="E606" s="3" t="n">
        <v>41926907648</v>
      </c>
      <c r="F606" s="1" t="n">
        <f aca="false">$J$1-J606</f>
        <v>2012</v>
      </c>
      <c r="G606" s="1" t="str">
        <f aca="false">G605</f>
        <v>OB_116</v>
      </c>
      <c r="H606" s="1" t="s">
        <v>521</v>
      </c>
      <c r="I606" s="1" t="s">
        <v>20</v>
      </c>
      <c r="J606" s="1" t="n">
        <v>10</v>
      </c>
      <c r="L606" s="1" t="s">
        <v>21</v>
      </c>
      <c r="M606" s="1" t="s">
        <v>21</v>
      </c>
      <c r="N606" s="1" t="s">
        <v>18</v>
      </c>
    </row>
    <row r="607" customFormat="false" ht="12.8" hidden="false" customHeight="false" outlineLevel="0" collapsed="false">
      <c r="A607" s="1" t="s">
        <v>629</v>
      </c>
      <c r="B607" s="1" t="str">
        <f aca="false">LEFT(A607,FIND(" ",A607)-1)</f>
        <v>Maro</v>
      </c>
      <c r="C607" s="1" t="str">
        <f aca="false">RIGHT(A607,LEN(A607)-FIND(" ",A607))</f>
        <v>Mandić</v>
      </c>
      <c r="D607" s="2" t="n">
        <v>73573653872</v>
      </c>
      <c r="E607" s="3" t="n">
        <v>41926907648</v>
      </c>
      <c r="F607" s="1" t="n">
        <f aca="false">$J$1-J607</f>
        <v>2014</v>
      </c>
      <c r="G607" s="1" t="str">
        <f aca="false">G606</f>
        <v>OB_116</v>
      </c>
      <c r="H607" s="1" t="s">
        <v>521</v>
      </c>
      <c r="I607" s="1" t="s">
        <v>23</v>
      </c>
      <c r="J607" s="1" t="n">
        <v>8</v>
      </c>
      <c r="L607" s="1" t="s">
        <v>21</v>
      </c>
      <c r="M607" s="1" t="s">
        <v>21</v>
      </c>
      <c r="N607" s="1" t="s">
        <v>18</v>
      </c>
    </row>
    <row r="608" customFormat="false" ht="12.8" hidden="false" customHeight="false" outlineLevel="0" collapsed="false">
      <c r="A608" s="1" t="s">
        <v>630</v>
      </c>
      <c r="B608" s="1" t="str">
        <f aca="false">LEFT(A608,FIND(" ",A608)-1)</f>
        <v>Istok</v>
      </c>
      <c r="C608" s="1" t="str">
        <f aca="false">RIGHT(A608,LEN(A608)-FIND(" ",A608))</f>
        <v>Mandić</v>
      </c>
      <c r="D608" s="2" t="n">
        <v>94145791319</v>
      </c>
      <c r="E608" s="3" t="n">
        <v>41926907648</v>
      </c>
      <c r="F608" s="1" t="n">
        <f aca="false">$J$1-J608</f>
        <v>2015</v>
      </c>
      <c r="G608" s="1" t="str">
        <f aca="false">G607</f>
        <v>OB_116</v>
      </c>
      <c r="H608" s="1" t="s">
        <v>521</v>
      </c>
      <c r="I608" s="1" t="s">
        <v>50</v>
      </c>
      <c r="J608" s="1" t="n">
        <v>7</v>
      </c>
      <c r="L608" s="1" t="s">
        <v>21</v>
      </c>
      <c r="M608" s="1" t="s">
        <v>21</v>
      </c>
      <c r="N608" s="1" t="s">
        <v>18</v>
      </c>
    </row>
    <row r="609" s="5" customFormat="true" ht="12.8" hidden="false" customHeight="false" outlineLevel="0" collapsed="false">
      <c r="B609" s="6" t="e">
        <f aca="false">LEFT(A609,FIND(" ",A609)-1)</f>
        <v>#VALUE!</v>
      </c>
      <c r="C609" s="6" t="e">
        <f aca="false">RIGHT(A609,LEN(A609)-FIND(" ",A609))</f>
        <v>#VALUE!</v>
      </c>
      <c r="D609" s="7"/>
      <c r="E609" s="7"/>
      <c r="AEU609" s="6"/>
      <c r="AEV609" s="6"/>
      <c r="AEW609" s="6"/>
      <c r="AEX609" s="6"/>
      <c r="AEY609" s="6"/>
      <c r="AEZ609" s="6"/>
      <c r="AFA609" s="6"/>
      <c r="AFB609" s="6"/>
      <c r="AFC609" s="6"/>
      <c r="AFD609" s="6"/>
      <c r="AFE609" s="6"/>
      <c r="AFF609" s="6"/>
      <c r="AFG609" s="6"/>
      <c r="AFH609" s="6"/>
      <c r="AFI609" s="6"/>
      <c r="AFJ609" s="6"/>
      <c r="AFK609" s="6"/>
      <c r="AFL609" s="6"/>
      <c r="AFM609" s="6"/>
      <c r="AFN609" s="6"/>
      <c r="AFO609" s="6"/>
      <c r="AFP609" s="6"/>
      <c r="AFQ609" s="6"/>
      <c r="AFR609" s="6"/>
      <c r="AFS609" s="6"/>
      <c r="AFT609" s="6"/>
      <c r="AFU609" s="6"/>
      <c r="AFV609" s="6"/>
      <c r="AFW609" s="6"/>
      <c r="AFX609" s="6"/>
      <c r="AFY609" s="6"/>
      <c r="AFZ609" s="6"/>
      <c r="AGA609" s="6"/>
      <c r="AGB609" s="6"/>
      <c r="AGC609" s="6"/>
      <c r="AGD609" s="6"/>
      <c r="AGE609" s="6"/>
      <c r="AGF609" s="6"/>
      <c r="AGG609" s="6"/>
      <c r="AGH609" s="6"/>
      <c r="AGI609" s="6"/>
      <c r="AGJ609" s="6"/>
      <c r="AGK609" s="6"/>
      <c r="AGL609" s="6"/>
      <c r="AGM609" s="6"/>
      <c r="AGN609" s="6"/>
      <c r="AGO609" s="6"/>
      <c r="AGP609" s="6"/>
      <c r="AGQ609" s="6"/>
      <c r="AGR609" s="6"/>
      <c r="AGS609" s="6"/>
      <c r="AGT609" s="6"/>
      <c r="AGU609" s="6"/>
      <c r="AGV609" s="6"/>
      <c r="AGW609" s="6"/>
      <c r="AGX609" s="6"/>
      <c r="AGY609" s="6"/>
      <c r="AGZ609" s="6"/>
      <c r="AHA609" s="6"/>
      <c r="AHB609" s="6"/>
      <c r="AHC609" s="6"/>
      <c r="AHD609" s="6"/>
      <c r="AHE609" s="6"/>
      <c r="AHF609" s="6"/>
      <c r="AHG609" s="6"/>
      <c r="AHH609" s="6"/>
      <c r="AHI609" s="6"/>
      <c r="AHJ609" s="6"/>
      <c r="AHK609" s="6"/>
      <c r="AHL609" s="6"/>
      <c r="AHM609" s="6"/>
      <c r="AHN609" s="6"/>
      <c r="AHO609" s="6"/>
      <c r="AHP609" s="6"/>
      <c r="AHQ609" s="6"/>
      <c r="AHR609" s="6"/>
      <c r="AHS609" s="6"/>
      <c r="AHT609" s="6"/>
      <c r="AHU609" s="6"/>
      <c r="AHV609" s="6"/>
      <c r="AHW609" s="6"/>
      <c r="AHX609" s="6"/>
      <c r="AHY609" s="6"/>
      <c r="AHZ609" s="6"/>
      <c r="AIA609" s="6"/>
      <c r="AIB609" s="6"/>
      <c r="AIC609" s="6"/>
      <c r="AID609" s="6"/>
      <c r="AIE609" s="6"/>
      <c r="AIF609" s="6"/>
      <c r="AIG609" s="6"/>
      <c r="AIH609" s="6"/>
      <c r="AII609" s="6"/>
      <c r="AIJ609" s="6"/>
      <c r="AIK609" s="6"/>
      <c r="AIL609" s="6"/>
      <c r="AIM609" s="6"/>
      <c r="AIN609" s="6"/>
      <c r="AIO609" s="6"/>
      <c r="AIP609" s="6"/>
      <c r="AIQ609" s="6"/>
      <c r="AIR609" s="6"/>
      <c r="AIS609" s="6"/>
      <c r="AIT609" s="6"/>
      <c r="AIU609" s="6"/>
      <c r="AIV609" s="6"/>
      <c r="AIW609" s="6"/>
      <c r="AIX609" s="6"/>
      <c r="AIY609" s="6"/>
      <c r="AIZ609" s="6"/>
      <c r="AJA609" s="6"/>
      <c r="AJB609" s="6"/>
      <c r="AJC609" s="6"/>
      <c r="AJD609" s="6"/>
      <c r="AJE609" s="6"/>
      <c r="AJF609" s="6"/>
      <c r="AJG609" s="6"/>
      <c r="AJH609" s="6"/>
      <c r="AJI609" s="6"/>
      <c r="AJJ609" s="6"/>
      <c r="AJK609" s="6"/>
      <c r="AJL609" s="6"/>
      <c r="AJM609" s="6"/>
      <c r="AJN609" s="6"/>
      <c r="AJO609" s="6"/>
      <c r="AJP609" s="6"/>
      <c r="AJQ609" s="6"/>
      <c r="AJR609" s="6"/>
      <c r="AJS609" s="6"/>
      <c r="AJT609" s="6"/>
      <c r="AJU609" s="6"/>
      <c r="AJV609" s="6"/>
      <c r="AJW609" s="6"/>
      <c r="AJX609" s="6"/>
      <c r="AJY609" s="6"/>
      <c r="AJZ609" s="6"/>
      <c r="AKA609" s="6"/>
      <c r="AKB609" s="6"/>
      <c r="AKC609" s="6"/>
      <c r="AKD609" s="6"/>
      <c r="AKE609" s="6"/>
      <c r="AKF609" s="6"/>
      <c r="AKG609" s="6"/>
      <c r="AKH609" s="6"/>
      <c r="AKI609" s="6"/>
      <c r="AKJ609" s="6"/>
      <c r="AKK609" s="6"/>
      <c r="AKL609" s="6"/>
      <c r="AKM609" s="6"/>
      <c r="AKN609" s="6"/>
      <c r="AKO609" s="6"/>
      <c r="AKP609" s="6"/>
      <c r="AKQ609" s="6"/>
      <c r="AKR609" s="6"/>
      <c r="AKS609" s="6"/>
      <c r="AKT609" s="6"/>
      <c r="AKU609" s="6"/>
      <c r="AKV609" s="6"/>
      <c r="AKW609" s="6"/>
      <c r="AKX609" s="6"/>
      <c r="AKY609" s="6"/>
      <c r="AKZ609" s="6"/>
      <c r="ALA609" s="6"/>
      <c r="ALB609" s="6"/>
      <c r="ALC609" s="6"/>
      <c r="ALD609" s="6"/>
      <c r="ALE609" s="6"/>
      <c r="ALF609" s="6"/>
      <c r="ALG609" s="6"/>
      <c r="ALH609" s="6"/>
      <c r="ALI609" s="6"/>
      <c r="ALJ609" s="6"/>
      <c r="ALK609" s="6"/>
      <c r="ALL609" s="6"/>
      <c r="ALM609" s="6"/>
      <c r="ALN609" s="6"/>
      <c r="ALO609" s="6"/>
      <c r="ALP609" s="6"/>
      <c r="ALQ609" s="6"/>
      <c r="ALR609" s="6"/>
      <c r="ALS609" s="6"/>
      <c r="ALT609" s="6"/>
      <c r="ALU609" s="6"/>
      <c r="ALV609" s="6"/>
      <c r="ALW609" s="6"/>
      <c r="ALX609" s="6"/>
      <c r="ALY609" s="6"/>
      <c r="ALZ609" s="6"/>
      <c r="AMA609" s="6"/>
      <c r="AMB609" s="6"/>
      <c r="AMC609" s="6"/>
      <c r="AMD609" s="6"/>
      <c r="AME609" s="0"/>
      <c r="AMF609" s="0"/>
      <c r="AMG609" s="0"/>
      <c r="AMH609" s="0"/>
      <c r="AMI609" s="0"/>
      <c r="AMJ609" s="0"/>
    </row>
    <row r="610" s="4" customFormat="true" ht="12.8" hidden="false" customHeight="false" outlineLevel="0" collapsed="false">
      <c r="A610" s="4" t="s">
        <v>631</v>
      </c>
      <c r="B610" s="4" t="str">
        <f aca="false">LEFT(A610,FIND(" ",A610)-1)</f>
        <v>Josip</v>
      </c>
      <c r="C610" s="4" t="str">
        <f aca="false">RIGHT(A610,LEN(A610)-FIND(" ",A610))</f>
        <v>Novak</v>
      </c>
      <c r="D610" s="3" t="n">
        <v>44866964986</v>
      </c>
      <c r="E610" s="3"/>
      <c r="F610" s="4" t="n">
        <f aca="false">$J$1-J610</f>
        <v>1987</v>
      </c>
      <c r="G610" s="4" t="s">
        <v>632</v>
      </c>
      <c r="H610" s="4" t="s">
        <v>521</v>
      </c>
      <c r="I610" s="4" t="s">
        <v>26</v>
      </c>
      <c r="J610" s="4" t="n">
        <v>35</v>
      </c>
      <c r="N610" s="1" t="s">
        <v>18</v>
      </c>
      <c r="AME610" s="0"/>
      <c r="AMF610" s="0"/>
      <c r="AMG610" s="0"/>
      <c r="AMH610" s="0"/>
      <c r="AMI610" s="0"/>
      <c r="AMJ610" s="0"/>
    </row>
    <row r="611" customFormat="false" ht="12.8" hidden="false" customHeight="false" outlineLevel="0" collapsed="false">
      <c r="A611" s="1" t="s">
        <v>633</v>
      </c>
      <c r="B611" s="1" t="str">
        <f aca="false">LEFT(A611,FIND(" ",A611)-1)</f>
        <v>Rahela</v>
      </c>
      <c r="C611" s="1" t="str">
        <f aca="false">RIGHT(A611,LEN(A611)-FIND(" ",A611))</f>
        <v>Novak</v>
      </c>
      <c r="D611" s="2" t="n">
        <v>62425692451</v>
      </c>
      <c r="E611" s="3" t="n">
        <v>44866964986</v>
      </c>
      <c r="F611" s="1" t="n">
        <f aca="false">$J$1-J611</f>
        <v>1990</v>
      </c>
      <c r="G611" s="1" t="str">
        <f aca="false">G610</f>
        <v>OB_117</v>
      </c>
      <c r="H611" s="1" t="s">
        <v>521</v>
      </c>
      <c r="I611" s="1" t="s">
        <v>16</v>
      </c>
      <c r="J611" s="1" t="n">
        <v>32</v>
      </c>
      <c r="N611" s="1" t="s">
        <v>18</v>
      </c>
    </row>
    <row r="612" customFormat="false" ht="12.8" hidden="false" customHeight="false" outlineLevel="0" collapsed="false">
      <c r="A612" s="1" t="s">
        <v>634</v>
      </c>
      <c r="B612" s="1" t="str">
        <f aca="false">LEFT(A612,FIND(" ",A612)-1)</f>
        <v>Frane</v>
      </c>
      <c r="C612" s="1" t="str">
        <f aca="false">RIGHT(A612,LEN(A612)-FIND(" ",A612))</f>
        <v>Novak</v>
      </c>
      <c r="D612" s="2" t="n">
        <v>77773967465</v>
      </c>
      <c r="E612" s="3" t="n">
        <v>44866964986</v>
      </c>
      <c r="F612" s="1" t="n">
        <f aca="false">$J$1-J612</f>
        <v>2010</v>
      </c>
      <c r="G612" s="1" t="str">
        <f aca="false">G611</f>
        <v>OB_117</v>
      </c>
      <c r="H612" s="1" t="s">
        <v>521</v>
      </c>
      <c r="I612" s="1" t="s">
        <v>20</v>
      </c>
      <c r="J612" s="1" t="n">
        <v>12</v>
      </c>
      <c r="L612" s="1" t="s">
        <v>21</v>
      </c>
      <c r="M612" s="1" t="s">
        <v>21</v>
      </c>
      <c r="N612" s="1" t="s">
        <v>18</v>
      </c>
    </row>
    <row r="613" customFormat="false" ht="12.8" hidden="false" customHeight="false" outlineLevel="0" collapsed="false">
      <c r="A613" s="1" t="s">
        <v>635</v>
      </c>
      <c r="B613" s="1" t="str">
        <f aca="false">LEFT(A613,FIND(" ",A613)-1)</f>
        <v>Ines</v>
      </c>
      <c r="C613" s="1" t="str">
        <f aca="false">RIGHT(A613,LEN(A613)-FIND(" ",A613))</f>
        <v>Novak</v>
      </c>
      <c r="D613" s="2" t="n">
        <v>26792143094</v>
      </c>
      <c r="E613" s="3" t="n">
        <v>44866964986</v>
      </c>
      <c r="F613" s="1" t="n">
        <f aca="false">$J$1-J613</f>
        <v>2012</v>
      </c>
      <c r="G613" s="1" t="str">
        <f aca="false">G612</f>
        <v>OB_117</v>
      </c>
      <c r="H613" s="1" t="s">
        <v>521</v>
      </c>
      <c r="I613" s="1" t="s">
        <v>23</v>
      </c>
      <c r="J613" s="1" t="n">
        <v>10</v>
      </c>
      <c r="L613" s="1" t="s">
        <v>21</v>
      </c>
      <c r="M613" s="1" t="s">
        <v>21</v>
      </c>
      <c r="N613" s="1" t="s">
        <v>18</v>
      </c>
    </row>
    <row r="614" customFormat="false" ht="12.8" hidden="false" customHeight="false" outlineLevel="0" collapsed="false">
      <c r="A614" s="1" t="s">
        <v>636</v>
      </c>
      <c r="B614" s="1" t="str">
        <f aca="false">LEFT(A614,FIND(" ",A614)-1)</f>
        <v>Olga</v>
      </c>
      <c r="C614" s="1" t="str">
        <f aca="false">RIGHT(A614,LEN(A614)-FIND(" ",A614))</f>
        <v>Novak</v>
      </c>
      <c r="D614" s="2" t="n">
        <v>69230890291</v>
      </c>
      <c r="E614" s="3" t="n">
        <v>44866964986</v>
      </c>
      <c r="F614" s="1" t="n">
        <f aca="false">$J$1-J614</f>
        <v>2018</v>
      </c>
      <c r="G614" s="1" t="str">
        <f aca="false">G613</f>
        <v>OB_117</v>
      </c>
      <c r="H614" s="1" t="s">
        <v>521</v>
      </c>
      <c r="I614" s="1" t="s">
        <v>50</v>
      </c>
      <c r="J614" s="1" t="n">
        <v>4</v>
      </c>
      <c r="M614" s="1" t="s">
        <v>21</v>
      </c>
      <c r="N614" s="1" t="s">
        <v>18</v>
      </c>
    </row>
    <row r="615" s="5" customFormat="true" ht="12.8" hidden="false" customHeight="false" outlineLevel="0" collapsed="false">
      <c r="B615" s="6" t="e">
        <f aca="false">LEFT(A615,FIND(" ",A615)-1)</f>
        <v>#VALUE!</v>
      </c>
      <c r="C615" s="6" t="e">
        <f aca="false">RIGHT(A615,LEN(A615)-FIND(" ",A615))</f>
        <v>#VALUE!</v>
      </c>
      <c r="D615" s="7"/>
      <c r="E615" s="7"/>
      <c r="AEU615" s="6"/>
      <c r="AEV615" s="6"/>
      <c r="AEW615" s="6"/>
      <c r="AEX615" s="6"/>
      <c r="AEY615" s="6"/>
      <c r="AEZ615" s="6"/>
      <c r="AFA615" s="6"/>
      <c r="AFB615" s="6"/>
      <c r="AFC615" s="6"/>
      <c r="AFD615" s="6"/>
      <c r="AFE615" s="6"/>
      <c r="AFF615" s="6"/>
      <c r="AFG615" s="6"/>
      <c r="AFH615" s="6"/>
      <c r="AFI615" s="6"/>
      <c r="AFJ615" s="6"/>
      <c r="AFK615" s="6"/>
      <c r="AFL615" s="6"/>
      <c r="AFM615" s="6"/>
      <c r="AFN615" s="6"/>
      <c r="AFO615" s="6"/>
      <c r="AFP615" s="6"/>
      <c r="AFQ615" s="6"/>
      <c r="AFR615" s="6"/>
      <c r="AFS615" s="6"/>
      <c r="AFT615" s="6"/>
      <c r="AFU615" s="6"/>
      <c r="AFV615" s="6"/>
      <c r="AFW615" s="6"/>
      <c r="AFX615" s="6"/>
      <c r="AFY615" s="6"/>
      <c r="AFZ615" s="6"/>
      <c r="AGA615" s="6"/>
      <c r="AGB615" s="6"/>
      <c r="AGC615" s="6"/>
      <c r="AGD615" s="6"/>
      <c r="AGE615" s="6"/>
      <c r="AGF615" s="6"/>
      <c r="AGG615" s="6"/>
      <c r="AGH615" s="6"/>
      <c r="AGI615" s="6"/>
      <c r="AGJ615" s="6"/>
      <c r="AGK615" s="6"/>
      <c r="AGL615" s="6"/>
      <c r="AGM615" s="6"/>
      <c r="AGN615" s="6"/>
      <c r="AGO615" s="6"/>
      <c r="AGP615" s="6"/>
      <c r="AGQ615" s="6"/>
      <c r="AGR615" s="6"/>
      <c r="AGS615" s="6"/>
      <c r="AGT615" s="6"/>
      <c r="AGU615" s="6"/>
      <c r="AGV615" s="6"/>
      <c r="AGW615" s="6"/>
      <c r="AGX615" s="6"/>
      <c r="AGY615" s="6"/>
      <c r="AGZ615" s="6"/>
      <c r="AHA615" s="6"/>
      <c r="AHB615" s="6"/>
      <c r="AHC615" s="6"/>
      <c r="AHD615" s="6"/>
      <c r="AHE615" s="6"/>
      <c r="AHF615" s="6"/>
      <c r="AHG615" s="6"/>
      <c r="AHH615" s="6"/>
      <c r="AHI615" s="6"/>
      <c r="AHJ615" s="6"/>
      <c r="AHK615" s="6"/>
      <c r="AHL615" s="6"/>
      <c r="AHM615" s="6"/>
      <c r="AHN615" s="6"/>
      <c r="AHO615" s="6"/>
      <c r="AHP615" s="6"/>
      <c r="AHQ615" s="6"/>
      <c r="AHR615" s="6"/>
      <c r="AHS615" s="6"/>
      <c r="AHT615" s="6"/>
      <c r="AHU615" s="6"/>
      <c r="AHV615" s="6"/>
      <c r="AHW615" s="6"/>
      <c r="AHX615" s="6"/>
      <c r="AHY615" s="6"/>
      <c r="AHZ615" s="6"/>
      <c r="AIA615" s="6"/>
      <c r="AIB615" s="6"/>
      <c r="AIC615" s="6"/>
      <c r="AID615" s="6"/>
      <c r="AIE615" s="6"/>
      <c r="AIF615" s="6"/>
      <c r="AIG615" s="6"/>
      <c r="AIH615" s="6"/>
      <c r="AII615" s="6"/>
      <c r="AIJ615" s="6"/>
      <c r="AIK615" s="6"/>
      <c r="AIL615" s="6"/>
      <c r="AIM615" s="6"/>
      <c r="AIN615" s="6"/>
      <c r="AIO615" s="6"/>
      <c r="AIP615" s="6"/>
      <c r="AIQ615" s="6"/>
      <c r="AIR615" s="6"/>
      <c r="AIS615" s="6"/>
      <c r="AIT615" s="6"/>
      <c r="AIU615" s="6"/>
      <c r="AIV615" s="6"/>
      <c r="AIW615" s="6"/>
      <c r="AIX615" s="6"/>
      <c r="AIY615" s="6"/>
      <c r="AIZ615" s="6"/>
      <c r="AJA615" s="6"/>
      <c r="AJB615" s="6"/>
      <c r="AJC615" s="6"/>
      <c r="AJD615" s="6"/>
      <c r="AJE615" s="6"/>
      <c r="AJF615" s="6"/>
      <c r="AJG615" s="6"/>
      <c r="AJH615" s="6"/>
      <c r="AJI615" s="6"/>
      <c r="AJJ615" s="6"/>
      <c r="AJK615" s="6"/>
      <c r="AJL615" s="6"/>
      <c r="AJM615" s="6"/>
      <c r="AJN615" s="6"/>
      <c r="AJO615" s="6"/>
      <c r="AJP615" s="6"/>
      <c r="AJQ615" s="6"/>
      <c r="AJR615" s="6"/>
      <c r="AJS615" s="6"/>
      <c r="AJT615" s="6"/>
      <c r="AJU615" s="6"/>
      <c r="AJV615" s="6"/>
      <c r="AJW615" s="6"/>
      <c r="AJX615" s="6"/>
      <c r="AJY615" s="6"/>
      <c r="AJZ615" s="6"/>
      <c r="AKA615" s="6"/>
      <c r="AKB615" s="6"/>
      <c r="AKC615" s="6"/>
      <c r="AKD615" s="6"/>
      <c r="AKE615" s="6"/>
      <c r="AKF615" s="6"/>
      <c r="AKG615" s="6"/>
      <c r="AKH615" s="6"/>
      <c r="AKI615" s="6"/>
      <c r="AKJ615" s="6"/>
      <c r="AKK615" s="6"/>
      <c r="AKL615" s="6"/>
      <c r="AKM615" s="6"/>
      <c r="AKN615" s="6"/>
      <c r="AKO615" s="6"/>
      <c r="AKP615" s="6"/>
      <c r="AKQ615" s="6"/>
      <c r="AKR615" s="6"/>
      <c r="AKS615" s="6"/>
      <c r="AKT615" s="6"/>
      <c r="AKU615" s="6"/>
      <c r="AKV615" s="6"/>
      <c r="AKW615" s="6"/>
      <c r="AKX615" s="6"/>
      <c r="AKY615" s="6"/>
      <c r="AKZ615" s="6"/>
      <c r="ALA615" s="6"/>
      <c r="ALB615" s="6"/>
      <c r="ALC615" s="6"/>
      <c r="ALD615" s="6"/>
      <c r="ALE615" s="6"/>
      <c r="ALF615" s="6"/>
      <c r="ALG615" s="6"/>
      <c r="ALH615" s="6"/>
      <c r="ALI615" s="6"/>
      <c r="ALJ615" s="6"/>
      <c r="ALK615" s="6"/>
      <c r="ALL615" s="6"/>
      <c r="ALM615" s="6"/>
      <c r="ALN615" s="6"/>
      <c r="ALO615" s="6"/>
      <c r="ALP615" s="6"/>
      <c r="ALQ615" s="6"/>
      <c r="ALR615" s="6"/>
      <c r="ALS615" s="6"/>
      <c r="ALT615" s="6"/>
      <c r="ALU615" s="6"/>
      <c r="ALV615" s="6"/>
      <c r="ALW615" s="6"/>
      <c r="ALX615" s="6"/>
      <c r="ALY615" s="6"/>
      <c r="ALZ615" s="6"/>
      <c r="AMA615" s="6"/>
      <c r="AMB615" s="6"/>
      <c r="AMC615" s="6"/>
      <c r="AMD615" s="6"/>
      <c r="AME615" s="0"/>
      <c r="AMF615" s="0"/>
      <c r="AMG615" s="0"/>
      <c r="AMH615" s="0"/>
      <c r="AMI615" s="0"/>
      <c r="AMJ615" s="0"/>
    </row>
    <row r="616" s="4" customFormat="true" ht="12.8" hidden="false" customHeight="false" outlineLevel="0" collapsed="false">
      <c r="A616" s="4" t="s">
        <v>637</v>
      </c>
      <c r="B616" s="4" t="str">
        <f aca="false">LEFT(A616,FIND(" ",A616)-1)</f>
        <v>Dalibor</v>
      </c>
      <c r="C616" s="4" t="str">
        <f aca="false">RIGHT(A616,LEN(A616)-FIND(" ",A616))</f>
        <v>Vukelić</v>
      </c>
      <c r="D616" s="3" t="n">
        <v>58266639044</v>
      </c>
      <c r="E616" s="3"/>
      <c r="F616" s="4" t="n">
        <f aca="false">$J$1-J616</f>
        <v>1987</v>
      </c>
      <c r="G616" s="4" t="s">
        <v>638</v>
      </c>
      <c r="H616" s="4" t="s">
        <v>521</v>
      </c>
      <c r="I616" s="4" t="s">
        <v>26</v>
      </c>
      <c r="J616" s="4" t="n">
        <v>35</v>
      </c>
      <c r="N616" s="1" t="s">
        <v>18</v>
      </c>
      <c r="AME616" s="0"/>
      <c r="AMF616" s="0"/>
      <c r="AMG616" s="0"/>
      <c r="AMH616" s="0"/>
      <c r="AMI616" s="0"/>
      <c r="AMJ616" s="0"/>
    </row>
    <row r="617" customFormat="false" ht="12.8" hidden="false" customHeight="false" outlineLevel="0" collapsed="false">
      <c r="A617" s="1" t="s">
        <v>639</v>
      </c>
      <c r="B617" s="1" t="str">
        <f aca="false">LEFT(A617,FIND(" ",A617)-1)</f>
        <v>Sonja</v>
      </c>
      <c r="C617" s="1" t="str">
        <f aca="false">RIGHT(A617,LEN(A617)-FIND(" ",A617))</f>
        <v>Vukelić</v>
      </c>
      <c r="D617" s="2" t="n">
        <v>32579542526</v>
      </c>
      <c r="E617" s="3" t="n">
        <v>58266639044</v>
      </c>
      <c r="F617" s="1" t="n">
        <f aca="false">$J$1-J617</f>
        <v>1990</v>
      </c>
      <c r="G617" s="1" t="str">
        <f aca="false">G616</f>
        <v>OB_118</v>
      </c>
      <c r="H617" s="1" t="s">
        <v>521</v>
      </c>
      <c r="I617" s="1" t="s">
        <v>16</v>
      </c>
      <c r="J617" s="1" t="n">
        <v>32</v>
      </c>
      <c r="N617" s="1" t="s">
        <v>18</v>
      </c>
    </row>
    <row r="618" customFormat="false" ht="12.8" hidden="false" customHeight="false" outlineLevel="0" collapsed="false">
      <c r="A618" s="1" t="s">
        <v>640</v>
      </c>
      <c r="B618" s="1" t="str">
        <f aca="false">LEFT(A618,FIND(" ",A618)-1)</f>
        <v>Matej</v>
      </c>
      <c r="C618" s="1" t="str">
        <f aca="false">RIGHT(A618,LEN(A618)-FIND(" ",A618))</f>
        <v>Vukelić</v>
      </c>
      <c r="D618" s="2" t="n">
        <v>74166351470</v>
      </c>
      <c r="E618" s="3" t="n">
        <v>58266639044</v>
      </c>
      <c r="F618" s="1" t="n">
        <f aca="false">$J$1-J618</f>
        <v>2010</v>
      </c>
      <c r="G618" s="1" t="str">
        <f aca="false">G617</f>
        <v>OB_118</v>
      </c>
      <c r="H618" s="1" t="s">
        <v>521</v>
      </c>
      <c r="I618" s="1" t="s">
        <v>20</v>
      </c>
      <c r="J618" s="1" t="n">
        <v>12</v>
      </c>
      <c r="L618" s="1" t="s">
        <v>21</v>
      </c>
      <c r="M618" s="1" t="s">
        <v>21</v>
      </c>
      <c r="N618" s="1" t="s">
        <v>18</v>
      </c>
    </row>
    <row r="619" customFormat="false" ht="12.8" hidden="false" customHeight="false" outlineLevel="0" collapsed="false">
      <c r="A619" s="1" t="s">
        <v>641</v>
      </c>
      <c r="B619" s="1" t="str">
        <f aca="false">LEFT(A619,FIND(" ",A619)-1)</f>
        <v>Damir</v>
      </c>
      <c r="C619" s="1" t="str">
        <f aca="false">RIGHT(A619,LEN(A619)-FIND(" ",A619))</f>
        <v>Vukelić</v>
      </c>
      <c r="D619" s="2" t="n">
        <v>95773548935</v>
      </c>
      <c r="E619" s="3" t="n">
        <v>58266639044</v>
      </c>
      <c r="F619" s="1" t="n">
        <f aca="false">$J$1-J619</f>
        <v>2012</v>
      </c>
      <c r="G619" s="1" t="str">
        <f aca="false">G618</f>
        <v>OB_118</v>
      </c>
      <c r="H619" s="1" t="s">
        <v>521</v>
      </c>
      <c r="I619" s="1" t="s">
        <v>23</v>
      </c>
      <c r="J619" s="1" t="n">
        <v>10</v>
      </c>
      <c r="L619" s="1" t="s">
        <v>21</v>
      </c>
      <c r="M619" s="1" t="s">
        <v>21</v>
      </c>
      <c r="N619" s="1" t="s">
        <v>18</v>
      </c>
    </row>
    <row r="620" s="5" customFormat="true" ht="12.8" hidden="false" customHeight="false" outlineLevel="0" collapsed="false">
      <c r="B620" s="6" t="e">
        <f aca="false">LEFT(A620,FIND(" ",A620)-1)</f>
        <v>#VALUE!</v>
      </c>
      <c r="C620" s="6" t="e">
        <f aca="false">RIGHT(A620,LEN(A620)-FIND(" ",A620))</f>
        <v>#VALUE!</v>
      </c>
      <c r="D620" s="7"/>
      <c r="E620" s="7"/>
      <c r="AEU620" s="6"/>
      <c r="AEV620" s="6"/>
      <c r="AEW620" s="6"/>
      <c r="AEX620" s="6"/>
      <c r="AEY620" s="6"/>
      <c r="AEZ620" s="6"/>
      <c r="AFA620" s="6"/>
      <c r="AFB620" s="6"/>
      <c r="AFC620" s="6"/>
      <c r="AFD620" s="6"/>
      <c r="AFE620" s="6"/>
      <c r="AFF620" s="6"/>
      <c r="AFG620" s="6"/>
      <c r="AFH620" s="6"/>
      <c r="AFI620" s="6"/>
      <c r="AFJ620" s="6"/>
      <c r="AFK620" s="6"/>
      <c r="AFL620" s="6"/>
      <c r="AFM620" s="6"/>
      <c r="AFN620" s="6"/>
      <c r="AFO620" s="6"/>
      <c r="AFP620" s="6"/>
      <c r="AFQ620" s="6"/>
      <c r="AFR620" s="6"/>
      <c r="AFS620" s="6"/>
      <c r="AFT620" s="6"/>
      <c r="AFU620" s="6"/>
      <c r="AFV620" s="6"/>
      <c r="AFW620" s="6"/>
      <c r="AFX620" s="6"/>
      <c r="AFY620" s="6"/>
      <c r="AFZ620" s="6"/>
      <c r="AGA620" s="6"/>
      <c r="AGB620" s="6"/>
      <c r="AGC620" s="6"/>
      <c r="AGD620" s="6"/>
      <c r="AGE620" s="6"/>
      <c r="AGF620" s="6"/>
      <c r="AGG620" s="6"/>
      <c r="AGH620" s="6"/>
      <c r="AGI620" s="6"/>
      <c r="AGJ620" s="6"/>
      <c r="AGK620" s="6"/>
      <c r="AGL620" s="6"/>
      <c r="AGM620" s="6"/>
      <c r="AGN620" s="6"/>
      <c r="AGO620" s="6"/>
      <c r="AGP620" s="6"/>
      <c r="AGQ620" s="6"/>
      <c r="AGR620" s="6"/>
      <c r="AGS620" s="6"/>
      <c r="AGT620" s="6"/>
      <c r="AGU620" s="6"/>
      <c r="AGV620" s="6"/>
      <c r="AGW620" s="6"/>
      <c r="AGX620" s="6"/>
      <c r="AGY620" s="6"/>
      <c r="AGZ620" s="6"/>
      <c r="AHA620" s="6"/>
      <c r="AHB620" s="6"/>
      <c r="AHC620" s="6"/>
      <c r="AHD620" s="6"/>
      <c r="AHE620" s="6"/>
      <c r="AHF620" s="6"/>
      <c r="AHG620" s="6"/>
      <c r="AHH620" s="6"/>
      <c r="AHI620" s="6"/>
      <c r="AHJ620" s="6"/>
      <c r="AHK620" s="6"/>
      <c r="AHL620" s="6"/>
      <c r="AHM620" s="6"/>
      <c r="AHN620" s="6"/>
      <c r="AHO620" s="6"/>
      <c r="AHP620" s="6"/>
      <c r="AHQ620" s="6"/>
      <c r="AHR620" s="6"/>
      <c r="AHS620" s="6"/>
      <c r="AHT620" s="6"/>
      <c r="AHU620" s="6"/>
      <c r="AHV620" s="6"/>
      <c r="AHW620" s="6"/>
      <c r="AHX620" s="6"/>
      <c r="AHY620" s="6"/>
      <c r="AHZ620" s="6"/>
      <c r="AIA620" s="6"/>
      <c r="AIB620" s="6"/>
      <c r="AIC620" s="6"/>
      <c r="AID620" s="6"/>
      <c r="AIE620" s="6"/>
      <c r="AIF620" s="6"/>
      <c r="AIG620" s="6"/>
      <c r="AIH620" s="6"/>
      <c r="AII620" s="6"/>
      <c r="AIJ620" s="6"/>
      <c r="AIK620" s="6"/>
      <c r="AIL620" s="6"/>
      <c r="AIM620" s="6"/>
      <c r="AIN620" s="6"/>
      <c r="AIO620" s="6"/>
      <c r="AIP620" s="6"/>
      <c r="AIQ620" s="6"/>
      <c r="AIR620" s="6"/>
      <c r="AIS620" s="6"/>
      <c r="AIT620" s="6"/>
      <c r="AIU620" s="6"/>
      <c r="AIV620" s="6"/>
      <c r="AIW620" s="6"/>
      <c r="AIX620" s="6"/>
      <c r="AIY620" s="6"/>
      <c r="AIZ620" s="6"/>
      <c r="AJA620" s="6"/>
      <c r="AJB620" s="6"/>
      <c r="AJC620" s="6"/>
      <c r="AJD620" s="6"/>
      <c r="AJE620" s="6"/>
      <c r="AJF620" s="6"/>
      <c r="AJG620" s="6"/>
      <c r="AJH620" s="6"/>
      <c r="AJI620" s="6"/>
      <c r="AJJ620" s="6"/>
      <c r="AJK620" s="6"/>
      <c r="AJL620" s="6"/>
      <c r="AJM620" s="6"/>
      <c r="AJN620" s="6"/>
      <c r="AJO620" s="6"/>
      <c r="AJP620" s="6"/>
      <c r="AJQ620" s="6"/>
      <c r="AJR620" s="6"/>
      <c r="AJS620" s="6"/>
      <c r="AJT620" s="6"/>
      <c r="AJU620" s="6"/>
      <c r="AJV620" s="6"/>
      <c r="AJW620" s="6"/>
      <c r="AJX620" s="6"/>
      <c r="AJY620" s="6"/>
      <c r="AJZ620" s="6"/>
      <c r="AKA620" s="6"/>
      <c r="AKB620" s="6"/>
      <c r="AKC620" s="6"/>
      <c r="AKD620" s="6"/>
      <c r="AKE620" s="6"/>
      <c r="AKF620" s="6"/>
      <c r="AKG620" s="6"/>
      <c r="AKH620" s="6"/>
      <c r="AKI620" s="6"/>
      <c r="AKJ620" s="6"/>
      <c r="AKK620" s="6"/>
      <c r="AKL620" s="6"/>
      <c r="AKM620" s="6"/>
      <c r="AKN620" s="6"/>
      <c r="AKO620" s="6"/>
      <c r="AKP620" s="6"/>
      <c r="AKQ620" s="6"/>
      <c r="AKR620" s="6"/>
      <c r="AKS620" s="6"/>
      <c r="AKT620" s="6"/>
      <c r="AKU620" s="6"/>
      <c r="AKV620" s="6"/>
      <c r="AKW620" s="6"/>
      <c r="AKX620" s="6"/>
      <c r="AKY620" s="6"/>
      <c r="AKZ620" s="6"/>
      <c r="ALA620" s="6"/>
      <c r="ALB620" s="6"/>
      <c r="ALC620" s="6"/>
      <c r="ALD620" s="6"/>
      <c r="ALE620" s="6"/>
      <c r="ALF620" s="6"/>
      <c r="ALG620" s="6"/>
      <c r="ALH620" s="6"/>
      <c r="ALI620" s="6"/>
      <c r="ALJ620" s="6"/>
      <c r="ALK620" s="6"/>
      <c r="ALL620" s="6"/>
      <c r="ALM620" s="6"/>
      <c r="ALN620" s="6"/>
      <c r="ALO620" s="6"/>
      <c r="ALP620" s="6"/>
      <c r="ALQ620" s="6"/>
      <c r="ALR620" s="6"/>
      <c r="ALS620" s="6"/>
      <c r="ALT620" s="6"/>
      <c r="ALU620" s="6"/>
      <c r="ALV620" s="6"/>
      <c r="ALW620" s="6"/>
      <c r="ALX620" s="6"/>
      <c r="ALY620" s="6"/>
      <c r="ALZ620" s="6"/>
      <c r="AMA620" s="6"/>
      <c r="AMB620" s="6"/>
      <c r="AMC620" s="6"/>
      <c r="AMD620" s="6"/>
      <c r="AME620" s="0"/>
      <c r="AMF620" s="0"/>
      <c r="AMG620" s="0"/>
      <c r="AMH620" s="0"/>
      <c r="AMI620" s="0"/>
      <c r="AMJ620" s="0"/>
    </row>
    <row r="621" s="4" customFormat="true" ht="12.8" hidden="false" customHeight="false" outlineLevel="0" collapsed="false">
      <c r="A621" s="4" t="s">
        <v>642</v>
      </c>
      <c r="B621" s="4" t="str">
        <f aca="false">LEFT(A621,FIND(" ",A621)-1)</f>
        <v>Stjepan</v>
      </c>
      <c r="C621" s="4" t="str">
        <f aca="false">RIGHT(A621,LEN(A621)-FIND(" ",A621))</f>
        <v>Bilić</v>
      </c>
      <c r="D621" s="3" t="n">
        <v>94403855606</v>
      </c>
      <c r="E621" s="3"/>
      <c r="F621" s="4" t="n">
        <f aca="false">$J$1-J621</f>
        <v>1987</v>
      </c>
      <c r="G621" s="4" t="s">
        <v>643</v>
      </c>
      <c r="H621" s="4" t="s">
        <v>521</v>
      </c>
      <c r="I621" s="4" t="s">
        <v>26</v>
      </c>
      <c r="J621" s="4" t="n">
        <v>35</v>
      </c>
      <c r="N621" s="1" t="s">
        <v>18</v>
      </c>
      <c r="AME621" s="0"/>
      <c r="AMF621" s="0"/>
      <c r="AMG621" s="0"/>
      <c r="AMH621" s="0"/>
      <c r="AMI621" s="0"/>
      <c r="AMJ621" s="0"/>
    </row>
    <row r="622" customFormat="false" ht="12.8" hidden="false" customHeight="false" outlineLevel="0" collapsed="false">
      <c r="A622" s="1" t="s">
        <v>644</v>
      </c>
      <c r="B622" s="1" t="str">
        <f aca="false">LEFT(A622,FIND(" ",A622)-1)</f>
        <v>Arijana</v>
      </c>
      <c r="C622" s="1" t="str">
        <f aca="false">RIGHT(A622,LEN(A622)-FIND(" ",A622))</f>
        <v>Bilić</v>
      </c>
      <c r="D622" s="2" t="n">
        <v>70312984789</v>
      </c>
      <c r="E622" s="3" t="n">
        <v>94403855606</v>
      </c>
      <c r="F622" s="1" t="n">
        <f aca="false">$J$1-J622</f>
        <v>1990</v>
      </c>
      <c r="G622" s="1" t="str">
        <f aca="false">G621</f>
        <v>OB_119</v>
      </c>
      <c r="H622" s="1" t="s">
        <v>521</v>
      </c>
      <c r="I622" s="1" t="s">
        <v>16</v>
      </c>
      <c r="J622" s="1" t="n">
        <v>32</v>
      </c>
      <c r="N622" s="1" t="s">
        <v>18</v>
      </c>
    </row>
    <row r="623" customFormat="false" ht="12.8" hidden="false" customHeight="false" outlineLevel="0" collapsed="false">
      <c r="A623" s="1" t="s">
        <v>645</v>
      </c>
      <c r="B623" s="1" t="str">
        <f aca="false">LEFT(A623,FIND(" ",A623)-1)</f>
        <v>Isak</v>
      </c>
      <c r="C623" s="1" t="str">
        <f aca="false">RIGHT(A623,LEN(A623)-FIND(" ",A623))</f>
        <v>Bilić</v>
      </c>
      <c r="D623" s="2" t="n">
        <v>28731004334</v>
      </c>
      <c r="E623" s="3" t="n">
        <v>94403855606</v>
      </c>
      <c r="F623" s="1" t="n">
        <f aca="false">$J$1-J623</f>
        <v>2010</v>
      </c>
      <c r="G623" s="1" t="str">
        <f aca="false">G622</f>
        <v>OB_119</v>
      </c>
      <c r="H623" s="1" t="s">
        <v>521</v>
      </c>
      <c r="I623" s="1" t="s">
        <v>20</v>
      </c>
      <c r="J623" s="1" t="n">
        <v>12</v>
      </c>
      <c r="L623" s="1" t="s">
        <v>21</v>
      </c>
      <c r="M623" s="1" t="s">
        <v>21</v>
      </c>
      <c r="N623" s="1" t="s">
        <v>18</v>
      </c>
    </row>
    <row r="624" customFormat="false" ht="12.8" hidden="false" customHeight="false" outlineLevel="0" collapsed="false">
      <c r="A624" s="1" t="s">
        <v>646</v>
      </c>
      <c r="B624" s="1" t="str">
        <f aca="false">LEFT(A624,FIND(" ",A624)-1)</f>
        <v>Željko</v>
      </c>
      <c r="C624" s="1" t="str">
        <f aca="false">RIGHT(A624,LEN(A624)-FIND(" ",A624))</f>
        <v>Bilić</v>
      </c>
      <c r="D624" s="2" t="n">
        <v>22046177720</v>
      </c>
      <c r="E624" s="3" t="n">
        <v>94403855606</v>
      </c>
      <c r="F624" s="1" t="n">
        <f aca="false">$J$1-J624</f>
        <v>2012</v>
      </c>
      <c r="G624" s="1" t="str">
        <f aca="false">G623</f>
        <v>OB_119</v>
      </c>
      <c r="H624" s="1" t="s">
        <v>521</v>
      </c>
      <c r="I624" s="1" t="s">
        <v>23</v>
      </c>
      <c r="J624" s="1" t="n">
        <v>10</v>
      </c>
      <c r="L624" s="1" t="s">
        <v>21</v>
      </c>
      <c r="M624" s="1" t="s">
        <v>21</v>
      </c>
      <c r="N624" s="1" t="s">
        <v>18</v>
      </c>
    </row>
    <row r="625" customFormat="false" ht="12.8" hidden="false" customHeight="false" outlineLevel="0" collapsed="false">
      <c r="A625" s="1" t="s">
        <v>647</v>
      </c>
      <c r="B625" s="1" t="str">
        <f aca="false">LEFT(A625,FIND(" ",A625)-1)</f>
        <v>Matej</v>
      </c>
      <c r="C625" s="1" t="str">
        <f aca="false">RIGHT(A625,LEN(A625)-FIND(" ",A625))</f>
        <v>Bilić</v>
      </c>
      <c r="D625" s="2" t="n">
        <v>50569072696</v>
      </c>
      <c r="E625" s="3" t="n">
        <v>94403855606</v>
      </c>
      <c r="F625" s="1" t="n">
        <f aca="false">$J$1-J625</f>
        <v>2015</v>
      </c>
      <c r="G625" s="1" t="str">
        <f aca="false">G624</f>
        <v>OB_119</v>
      </c>
      <c r="H625" s="1" t="s">
        <v>521</v>
      </c>
      <c r="I625" s="1" t="s">
        <v>50</v>
      </c>
      <c r="J625" s="1" t="n">
        <v>7</v>
      </c>
      <c r="L625" s="1" t="s">
        <v>21</v>
      </c>
      <c r="M625" s="1" t="s">
        <v>21</v>
      </c>
      <c r="N625" s="1" t="s">
        <v>18</v>
      </c>
    </row>
    <row r="626" s="5" customFormat="true" ht="12.8" hidden="false" customHeight="false" outlineLevel="0" collapsed="false">
      <c r="B626" s="6" t="e">
        <f aca="false">LEFT(A626,FIND(" ",A626)-1)</f>
        <v>#VALUE!</v>
      </c>
      <c r="C626" s="6" t="e">
        <f aca="false">RIGHT(A626,LEN(A626)-FIND(" ",A626))</f>
        <v>#VALUE!</v>
      </c>
      <c r="D626" s="7"/>
      <c r="E626" s="7"/>
      <c r="AEU626" s="6"/>
      <c r="AEV626" s="6"/>
      <c r="AEW626" s="6"/>
      <c r="AEX626" s="6"/>
      <c r="AEY626" s="6"/>
      <c r="AEZ626" s="6"/>
      <c r="AFA626" s="6"/>
      <c r="AFB626" s="6"/>
      <c r="AFC626" s="6"/>
      <c r="AFD626" s="6"/>
      <c r="AFE626" s="6"/>
      <c r="AFF626" s="6"/>
      <c r="AFG626" s="6"/>
      <c r="AFH626" s="6"/>
      <c r="AFI626" s="6"/>
      <c r="AFJ626" s="6"/>
      <c r="AFK626" s="6"/>
      <c r="AFL626" s="6"/>
      <c r="AFM626" s="6"/>
      <c r="AFN626" s="6"/>
      <c r="AFO626" s="6"/>
      <c r="AFP626" s="6"/>
      <c r="AFQ626" s="6"/>
      <c r="AFR626" s="6"/>
      <c r="AFS626" s="6"/>
      <c r="AFT626" s="6"/>
      <c r="AFU626" s="6"/>
      <c r="AFV626" s="6"/>
      <c r="AFW626" s="6"/>
      <c r="AFX626" s="6"/>
      <c r="AFY626" s="6"/>
      <c r="AFZ626" s="6"/>
      <c r="AGA626" s="6"/>
      <c r="AGB626" s="6"/>
      <c r="AGC626" s="6"/>
      <c r="AGD626" s="6"/>
      <c r="AGE626" s="6"/>
      <c r="AGF626" s="6"/>
      <c r="AGG626" s="6"/>
      <c r="AGH626" s="6"/>
      <c r="AGI626" s="6"/>
      <c r="AGJ626" s="6"/>
      <c r="AGK626" s="6"/>
      <c r="AGL626" s="6"/>
      <c r="AGM626" s="6"/>
      <c r="AGN626" s="6"/>
      <c r="AGO626" s="6"/>
      <c r="AGP626" s="6"/>
      <c r="AGQ626" s="6"/>
      <c r="AGR626" s="6"/>
      <c r="AGS626" s="6"/>
      <c r="AGT626" s="6"/>
      <c r="AGU626" s="6"/>
      <c r="AGV626" s="6"/>
      <c r="AGW626" s="6"/>
      <c r="AGX626" s="6"/>
      <c r="AGY626" s="6"/>
      <c r="AGZ626" s="6"/>
      <c r="AHA626" s="6"/>
      <c r="AHB626" s="6"/>
      <c r="AHC626" s="6"/>
      <c r="AHD626" s="6"/>
      <c r="AHE626" s="6"/>
      <c r="AHF626" s="6"/>
      <c r="AHG626" s="6"/>
      <c r="AHH626" s="6"/>
      <c r="AHI626" s="6"/>
      <c r="AHJ626" s="6"/>
      <c r="AHK626" s="6"/>
      <c r="AHL626" s="6"/>
      <c r="AHM626" s="6"/>
      <c r="AHN626" s="6"/>
      <c r="AHO626" s="6"/>
      <c r="AHP626" s="6"/>
      <c r="AHQ626" s="6"/>
      <c r="AHR626" s="6"/>
      <c r="AHS626" s="6"/>
      <c r="AHT626" s="6"/>
      <c r="AHU626" s="6"/>
      <c r="AHV626" s="6"/>
      <c r="AHW626" s="6"/>
      <c r="AHX626" s="6"/>
      <c r="AHY626" s="6"/>
      <c r="AHZ626" s="6"/>
      <c r="AIA626" s="6"/>
      <c r="AIB626" s="6"/>
      <c r="AIC626" s="6"/>
      <c r="AID626" s="6"/>
      <c r="AIE626" s="6"/>
      <c r="AIF626" s="6"/>
      <c r="AIG626" s="6"/>
      <c r="AIH626" s="6"/>
      <c r="AII626" s="6"/>
      <c r="AIJ626" s="6"/>
      <c r="AIK626" s="6"/>
      <c r="AIL626" s="6"/>
      <c r="AIM626" s="6"/>
      <c r="AIN626" s="6"/>
      <c r="AIO626" s="6"/>
      <c r="AIP626" s="6"/>
      <c r="AIQ626" s="6"/>
      <c r="AIR626" s="6"/>
      <c r="AIS626" s="6"/>
      <c r="AIT626" s="6"/>
      <c r="AIU626" s="6"/>
      <c r="AIV626" s="6"/>
      <c r="AIW626" s="6"/>
      <c r="AIX626" s="6"/>
      <c r="AIY626" s="6"/>
      <c r="AIZ626" s="6"/>
      <c r="AJA626" s="6"/>
      <c r="AJB626" s="6"/>
      <c r="AJC626" s="6"/>
      <c r="AJD626" s="6"/>
      <c r="AJE626" s="6"/>
      <c r="AJF626" s="6"/>
      <c r="AJG626" s="6"/>
      <c r="AJH626" s="6"/>
      <c r="AJI626" s="6"/>
      <c r="AJJ626" s="6"/>
      <c r="AJK626" s="6"/>
      <c r="AJL626" s="6"/>
      <c r="AJM626" s="6"/>
      <c r="AJN626" s="6"/>
      <c r="AJO626" s="6"/>
      <c r="AJP626" s="6"/>
      <c r="AJQ626" s="6"/>
      <c r="AJR626" s="6"/>
      <c r="AJS626" s="6"/>
      <c r="AJT626" s="6"/>
      <c r="AJU626" s="6"/>
      <c r="AJV626" s="6"/>
      <c r="AJW626" s="6"/>
      <c r="AJX626" s="6"/>
      <c r="AJY626" s="6"/>
      <c r="AJZ626" s="6"/>
      <c r="AKA626" s="6"/>
      <c r="AKB626" s="6"/>
      <c r="AKC626" s="6"/>
      <c r="AKD626" s="6"/>
      <c r="AKE626" s="6"/>
      <c r="AKF626" s="6"/>
      <c r="AKG626" s="6"/>
      <c r="AKH626" s="6"/>
      <c r="AKI626" s="6"/>
      <c r="AKJ626" s="6"/>
      <c r="AKK626" s="6"/>
      <c r="AKL626" s="6"/>
      <c r="AKM626" s="6"/>
      <c r="AKN626" s="6"/>
      <c r="AKO626" s="6"/>
      <c r="AKP626" s="6"/>
      <c r="AKQ626" s="6"/>
      <c r="AKR626" s="6"/>
      <c r="AKS626" s="6"/>
      <c r="AKT626" s="6"/>
      <c r="AKU626" s="6"/>
      <c r="AKV626" s="6"/>
      <c r="AKW626" s="6"/>
      <c r="AKX626" s="6"/>
      <c r="AKY626" s="6"/>
      <c r="AKZ626" s="6"/>
      <c r="ALA626" s="6"/>
      <c r="ALB626" s="6"/>
      <c r="ALC626" s="6"/>
      <c r="ALD626" s="6"/>
      <c r="ALE626" s="6"/>
      <c r="ALF626" s="6"/>
      <c r="ALG626" s="6"/>
      <c r="ALH626" s="6"/>
      <c r="ALI626" s="6"/>
      <c r="ALJ626" s="6"/>
      <c r="ALK626" s="6"/>
      <c r="ALL626" s="6"/>
      <c r="ALM626" s="6"/>
      <c r="ALN626" s="6"/>
      <c r="ALO626" s="6"/>
      <c r="ALP626" s="6"/>
      <c r="ALQ626" s="6"/>
      <c r="ALR626" s="6"/>
      <c r="ALS626" s="6"/>
      <c r="ALT626" s="6"/>
      <c r="ALU626" s="6"/>
      <c r="ALV626" s="6"/>
      <c r="ALW626" s="6"/>
      <c r="ALX626" s="6"/>
      <c r="ALY626" s="6"/>
      <c r="ALZ626" s="6"/>
      <c r="AMA626" s="6"/>
      <c r="AMB626" s="6"/>
      <c r="AMC626" s="6"/>
      <c r="AMD626" s="6"/>
      <c r="AME626" s="0"/>
      <c r="AMF626" s="0"/>
      <c r="AMG626" s="0"/>
      <c r="AMH626" s="0"/>
      <c r="AMI626" s="0"/>
      <c r="AMJ626" s="0"/>
    </row>
    <row r="627" s="4" customFormat="true" ht="12.8" hidden="false" customHeight="false" outlineLevel="0" collapsed="false">
      <c r="A627" s="4" t="s">
        <v>648</v>
      </c>
      <c r="B627" s="4" t="str">
        <f aca="false">LEFT(A627,FIND(" ",A627)-1)</f>
        <v>Matej</v>
      </c>
      <c r="C627" s="4" t="str">
        <f aca="false">RIGHT(A627,LEN(A627)-FIND(" ",A627))</f>
        <v>Jović</v>
      </c>
      <c r="D627" s="3" t="n">
        <v>58125605013</v>
      </c>
      <c r="E627" s="3"/>
      <c r="F627" s="4" t="n">
        <f aca="false">$J$1-J627</f>
        <v>1997</v>
      </c>
      <c r="G627" s="4" t="s">
        <v>649</v>
      </c>
      <c r="H627" s="4" t="s">
        <v>521</v>
      </c>
      <c r="I627" s="4" t="s">
        <v>26</v>
      </c>
      <c r="J627" s="4" t="n">
        <v>25</v>
      </c>
      <c r="N627" s="1" t="s">
        <v>18</v>
      </c>
      <c r="AME627" s="0"/>
      <c r="AMF627" s="0"/>
      <c r="AMG627" s="0"/>
      <c r="AMH627" s="0"/>
      <c r="AMI627" s="0"/>
      <c r="AMJ627" s="0"/>
    </row>
    <row r="628" customFormat="false" ht="12.8" hidden="false" customHeight="false" outlineLevel="0" collapsed="false">
      <c r="A628" s="1" t="s">
        <v>650</v>
      </c>
      <c r="B628" s="1" t="str">
        <f aca="false">LEFT(A628,FIND(" ",A628)-1)</f>
        <v>Anamarija</v>
      </c>
      <c r="C628" s="1" t="str">
        <f aca="false">RIGHT(A628,LEN(A628)-FIND(" ",A628))</f>
        <v>Jović</v>
      </c>
      <c r="D628" s="2" t="n">
        <v>71538021150</v>
      </c>
      <c r="E628" s="3" t="n">
        <v>58125605013</v>
      </c>
      <c r="F628" s="1" t="n">
        <f aca="false">$J$1-J628</f>
        <v>1996</v>
      </c>
      <c r="G628" s="1" t="str">
        <f aca="false">G627</f>
        <v>OB_120</v>
      </c>
      <c r="H628" s="1" t="s">
        <v>521</v>
      </c>
      <c r="I628" s="1" t="s">
        <v>16</v>
      </c>
      <c r="J628" s="1" t="n">
        <v>26</v>
      </c>
      <c r="N628" s="1" t="s">
        <v>18</v>
      </c>
    </row>
    <row r="629" customFormat="false" ht="12.8" hidden="false" customHeight="false" outlineLevel="0" collapsed="false">
      <c r="A629" s="1" t="s">
        <v>651</v>
      </c>
      <c r="B629" s="1" t="str">
        <f aca="false">LEFT(A629,FIND(" ",A629)-1)</f>
        <v>Filip</v>
      </c>
      <c r="C629" s="1" t="str">
        <f aca="false">RIGHT(A629,LEN(A629)-FIND(" ",A629))</f>
        <v>Jović</v>
      </c>
      <c r="D629" s="2" t="n">
        <v>84624194425</v>
      </c>
      <c r="E629" s="3" t="n">
        <v>58125605013</v>
      </c>
      <c r="F629" s="1" t="n">
        <f aca="false">$J$1-J629</f>
        <v>2014</v>
      </c>
      <c r="G629" s="1" t="str">
        <f aca="false">G628</f>
        <v>OB_120</v>
      </c>
      <c r="H629" s="1" t="s">
        <v>521</v>
      </c>
      <c r="I629" s="1" t="s">
        <v>20</v>
      </c>
      <c r="J629" s="1" t="n">
        <v>8</v>
      </c>
      <c r="L629" s="1" t="s">
        <v>21</v>
      </c>
      <c r="M629" s="1" t="s">
        <v>21</v>
      </c>
      <c r="N629" s="1" t="s">
        <v>18</v>
      </c>
    </row>
    <row r="630" customFormat="false" ht="12.8" hidden="false" customHeight="false" outlineLevel="0" collapsed="false">
      <c r="A630" s="1" t="s">
        <v>652</v>
      </c>
      <c r="B630" s="1" t="str">
        <f aca="false">LEFT(A630,FIND(" ",A630)-1)</f>
        <v>Arian</v>
      </c>
      <c r="C630" s="1" t="str">
        <f aca="false">RIGHT(A630,LEN(A630)-FIND(" ",A630))</f>
        <v>Jović</v>
      </c>
      <c r="D630" s="2" t="n">
        <v>93755123381</v>
      </c>
      <c r="E630" s="3" t="n">
        <v>58125605013</v>
      </c>
      <c r="F630" s="1" t="n">
        <f aca="false">$J$1-J630</f>
        <v>2020</v>
      </c>
      <c r="G630" s="1" t="str">
        <f aca="false">G629</f>
        <v>OB_120</v>
      </c>
      <c r="H630" s="1" t="s">
        <v>521</v>
      </c>
      <c r="I630" s="1" t="s">
        <v>23</v>
      </c>
      <c r="J630" s="1" t="n">
        <v>2</v>
      </c>
      <c r="M630" s="1" t="s">
        <v>21</v>
      </c>
      <c r="N630" s="1" t="s">
        <v>18</v>
      </c>
    </row>
    <row r="631" customFormat="false" ht="12.8" hidden="false" customHeight="false" outlineLevel="0" collapsed="false">
      <c r="A631" s="1" t="s">
        <v>653</v>
      </c>
      <c r="B631" s="1" t="str">
        <f aca="false">LEFT(A631,FIND(" ",A631)-1)</f>
        <v>Dea</v>
      </c>
      <c r="C631" s="1" t="str">
        <f aca="false">RIGHT(A631,LEN(A631)-FIND(" ",A631))</f>
        <v>Jović</v>
      </c>
      <c r="D631" s="2" t="n">
        <v>64731369011</v>
      </c>
      <c r="E631" s="3" t="n">
        <v>58125605013</v>
      </c>
      <c r="F631" s="1" t="n">
        <f aca="false">$J$1-J631</f>
        <v>2020</v>
      </c>
      <c r="G631" s="1" t="str">
        <f aca="false">G630</f>
        <v>OB_120</v>
      </c>
      <c r="H631" s="1" t="s">
        <v>521</v>
      </c>
      <c r="I631" s="1" t="s">
        <v>50</v>
      </c>
      <c r="J631" s="1" t="n">
        <v>2</v>
      </c>
      <c r="M631" s="1" t="s">
        <v>21</v>
      </c>
      <c r="N631" s="1" t="s">
        <v>18</v>
      </c>
    </row>
    <row r="632" s="5" customFormat="true" ht="12.8" hidden="false" customHeight="false" outlineLevel="0" collapsed="false">
      <c r="B632" s="6" t="e">
        <f aca="false">LEFT(A632,FIND(" ",A632)-1)</f>
        <v>#VALUE!</v>
      </c>
      <c r="C632" s="6" t="e">
        <f aca="false">RIGHT(A632,LEN(A632)-FIND(" ",A632))</f>
        <v>#VALUE!</v>
      </c>
      <c r="D632" s="7"/>
      <c r="E632" s="7"/>
      <c r="AEU632" s="6"/>
      <c r="AEV632" s="6"/>
      <c r="AEW632" s="6"/>
      <c r="AEX632" s="6"/>
      <c r="AEY632" s="6"/>
      <c r="AEZ632" s="6"/>
      <c r="AFA632" s="6"/>
      <c r="AFB632" s="6"/>
      <c r="AFC632" s="6"/>
      <c r="AFD632" s="6"/>
      <c r="AFE632" s="6"/>
      <c r="AFF632" s="6"/>
      <c r="AFG632" s="6"/>
      <c r="AFH632" s="6"/>
      <c r="AFI632" s="6"/>
      <c r="AFJ632" s="6"/>
      <c r="AFK632" s="6"/>
      <c r="AFL632" s="6"/>
      <c r="AFM632" s="6"/>
      <c r="AFN632" s="6"/>
      <c r="AFO632" s="6"/>
      <c r="AFP632" s="6"/>
      <c r="AFQ632" s="6"/>
      <c r="AFR632" s="6"/>
      <c r="AFS632" s="6"/>
      <c r="AFT632" s="6"/>
      <c r="AFU632" s="6"/>
      <c r="AFV632" s="6"/>
      <c r="AFW632" s="6"/>
      <c r="AFX632" s="6"/>
      <c r="AFY632" s="6"/>
      <c r="AFZ632" s="6"/>
      <c r="AGA632" s="6"/>
      <c r="AGB632" s="6"/>
      <c r="AGC632" s="6"/>
      <c r="AGD632" s="6"/>
      <c r="AGE632" s="6"/>
      <c r="AGF632" s="6"/>
      <c r="AGG632" s="6"/>
      <c r="AGH632" s="6"/>
      <c r="AGI632" s="6"/>
      <c r="AGJ632" s="6"/>
      <c r="AGK632" s="6"/>
      <c r="AGL632" s="6"/>
      <c r="AGM632" s="6"/>
      <c r="AGN632" s="6"/>
      <c r="AGO632" s="6"/>
      <c r="AGP632" s="6"/>
      <c r="AGQ632" s="6"/>
      <c r="AGR632" s="6"/>
      <c r="AGS632" s="6"/>
      <c r="AGT632" s="6"/>
      <c r="AGU632" s="6"/>
      <c r="AGV632" s="6"/>
      <c r="AGW632" s="6"/>
      <c r="AGX632" s="6"/>
      <c r="AGY632" s="6"/>
      <c r="AGZ632" s="6"/>
      <c r="AHA632" s="6"/>
      <c r="AHB632" s="6"/>
      <c r="AHC632" s="6"/>
      <c r="AHD632" s="6"/>
      <c r="AHE632" s="6"/>
      <c r="AHF632" s="6"/>
      <c r="AHG632" s="6"/>
      <c r="AHH632" s="6"/>
      <c r="AHI632" s="6"/>
      <c r="AHJ632" s="6"/>
      <c r="AHK632" s="6"/>
      <c r="AHL632" s="6"/>
      <c r="AHM632" s="6"/>
      <c r="AHN632" s="6"/>
      <c r="AHO632" s="6"/>
      <c r="AHP632" s="6"/>
      <c r="AHQ632" s="6"/>
      <c r="AHR632" s="6"/>
      <c r="AHS632" s="6"/>
      <c r="AHT632" s="6"/>
      <c r="AHU632" s="6"/>
      <c r="AHV632" s="6"/>
      <c r="AHW632" s="6"/>
      <c r="AHX632" s="6"/>
      <c r="AHY632" s="6"/>
      <c r="AHZ632" s="6"/>
      <c r="AIA632" s="6"/>
      <c r="AIB632" s="6"/>
      <c r="AIC632" s="6"/>
      <c r="AID632" s="6"/>
      <c r="AIE632" s="6"/>
      <c r="AIF632" s="6"/>
      <c r="AIG632" s="6"/>
      <c r="AIH632" s="6"/>
      <c r="AII632" s="6"/>
      <c r="AIJ632" s="6"/>
      <c r="AIK632" s="6"/>
      <c r="AIL632" s="6"/>
      <c r="AIM632" s="6"/>
      <c r="AIN632" s="6"/>
      <c r="AIO632" s="6"/>
      <c r="AIP632" s="6"/>
      <c r="AIQ632" s="6"/>
      <c r="AIR632" s="6"/>
      <c r="AIS632" s="6"/>
      <c r="AIT632" s="6"/>
      <c r="AIU632" s="6"/>
      <c r="AIV632" s="6"/>
      <c r="AIW632" s="6"/>
      <c r="AIX632" s="6"/>
      <c r="AIY632" s="6"/>
      <c r="AIZ632" s="6"/>
      <c r="AJA632" s="6"/>
      <c r="AJB632" s="6"/>
      <c r="AJC632" s="6"/>
      <c r="AJD632" s="6"/>
      <c r="AJE632" s="6"/>
      <c r="AJF632" s="6"/>
      <c r="AJG632" s="6"/>
      <c r="AJH632" s="6"/>
      <c r="AJI632" s="6"/>
      <c r="AJJ632" s="6"/>
      <c r="AJK632" s="6"/>
      <c r="AJL632" s="6"/>
      <c r="AJM632" s="6"/>
      <c r="AJN632" s="6"/>
      <c r="AJO632" s="6"/>
      <c r="AJP632" s="6"/>
      <c r="AJQ632" s="6"/>
      <c r="AJR632" s="6"/>
      <c r="AJS632" s="6"/>
      <c r="AJT632" s="6"/>
      <c r="AJU632" s="6"/>
      <c r="AJV632" s="6"/>
      <c r="AJW632" s="6"/>
      <c r="AJX632" s="6"/>
      <c r="AJY632" s="6"/>
      <c r="AJZ632" s="6"/>
      <c r="AKA632" s="6"/>
      <c r="AKB632" s="6"/>
      <c r="AKC632" s="6"/>
      <c r="AKD632" s="6"/>
      <c r="AKE632" s="6"/>
      <c r="AKF632" s="6"/>
      <c r="AKG632" s="6"/>
      <c r="AKH632" s="6"/>
      <c r="AKI632" s="6"/>
      <c r="AKJ632" s="6"/>
      <c r="AKK632" s="6"/>
      <c r="AKL632" s="6"/>
      <c r="AKM632" s="6"/>
      <c r="AKN632" s="6"/>
      <c r="AKO632" s="6"/>
      <c r="AKP632" s="6"/>
      <c r="AKQ632" s="6"/>
      <c r="AKR632" s="6"/>
      <c r="AKS632" s="6"/>
      <c r="AKT632" s="6"/>
      <c r="AKU632" s="6"/>
      <c r="AKV632" s="6"/>
      <c r="AKW632" s="6"/>
      <c r="AKX632" s="6"/>
      <c r="AKY632" s="6"/>
      <c r="AKZ632" s="6"/>
      <c r="ALA632" s="6"/>
      <c r="ALB632" s="6"/>
      <c r="ALC632" s="6"/>
      <c r="ALD632" s="6"/>
      <c r="ALE632" s="6"/>
      <c r="ALF632" s="6"/>
      <c r="ALG632" s="6"/>
      <c r="ALH632" s="6"/>
      <c r="ALI632" s="6"/>
      <c r="ALJ632" s="6"/>
      <c r="ALK632" s="6"/>
      <c r="ALL632" s="6"/>
      <c r="ALM632" s="6"/>
      <c r="ALN632" s="6"/>
      <c r="ALO632" s="6"/>
      <c r="ALP632" s="6"/>
      <c r="ALQ632" s="6"/>
      <c r="ALR632" s="6"/>
      <c r="ALS632" s="6"/>
      <c r="ALT632" s="6"/>
      <c r="ALU632" s="6"/>
      <c r="ALV632" s="6"/>
      <c r="ALW632" s="6"/>
      <c r="ALX632" s="6"/>
      <c r="ALY632" s="6"/>
      <c r="ALZ632" s="6"/>
      <c r="AMA632" s="6"/>
      <c r="AMB632" s="6"/>
      <c r="AMC632" s="6"/>
      <c r="AMD632" s="6"/>
      <c r="AME632" s="0"/>
      <c r="AMF632" s="0"/>
      <c r="AMG632" s="0"/>
      <c r="AMH632" s="0"/>
      <c r="AMI632" s="0"/>
      <c r="AMJ632" s="0"/>
    </row>
    <row r="633" s="4" customFormat="true" ht="12.8" hidden="false" customHeight="false" outlineLevel="0" collapsed="false">
      <c r="A633" s="4" t="s">
        <v>654</v>
      </c>
      <c r="B633" s="4" t="str">
        <f aca="false">LEFT(A633,FIND(" ",A633)-1)</f>
        <v>Aleksandar</v>
      </c>
      <c r="C633" s="4" t="str">
        <f aca="false">RIGHT(A633,LEN(A633)-FIND(" ",A633))</f>
        <v>Ostojić</v>
      </c>
      <c r="D633" s="3" t="n">
        <v>60258234233</v>
      </c>
      <c r="E633" s="3"/>
      <c r="F633" s="4" t="n">
        <f aca="false">$J$1-J633</f>
        <v>2000</v>
      </c>
      <c r="G633" s="4" t="s">
        <v>655</v>
      </c>
      <c r="H633" s="4" t="s">
        <v>521</v>
      </c>
      <c r="I633" s="4" t="s">
        <v>26</v>
      </c>
      <c r="J633" s="4" t="n">
        <v>22</v>
      </c>
      <c r="N633" s="1" t="s">
        <v>18</v>
      </c>
      <c r="AME633" s="0"/>
      <c r="AMF633" s="0"/>
      <c r="AMG633" s="0"/>
      <c r="AMH633" s="0"/>
      <c r="AMI633" s="0"/>
      <c r="AMJ633" s="0"/>
    </row>
    <row r="634" customFormat="false" ht="12.8" hidden="false" customHeight="false" outlineLevel="0" collapsed="false">
      <c r="A634" s="1" t="s">
        <v>656</v>
      </c>
      <c r="B634" s="1" t="str">
        <f aca="false">LEFT(A634,FIND(" ",A634)-1)</f>
        <v>Ivana</v>
      </c>
      <c r="C634" s="1" t="str">
        <f aca="false">RIGHT(A634,LEN(A634)-FIND(" ",A634))</f>
        <v>Ostojić</v>
      </c>
      <c r="D634" s="2" t="n">
        <v>98552276097</v>
      </c>
      <c r="E634" s="3" t="n">
        <v>60258234233</v>
      </c>
      <c r="F634" s="1" t="n">
        <f aca="false">$J$1-J634</f>
        <v>2001</v>
      </c>
      <c r="G634" s="1" t="str">
        <f aca="false">G633</f>
        <v>OB_121</v>
      </c>
      <c r="H634" s="1" t="s">
        <v>521</v>
      </c>
      <c r="I634" s="1" t="s">
        <v>16</v>
      </c>
      <c r="J634" s="1" t="n">
        <v>21</v>
      </c>
      <c r="N634" s="1" t="s">
        <v>18</v>
      </c>
    </row>
    <row r="635" customFormat="false" ht="12.8" hidden="false" customHeight="false" outlineLevel="0" collapsed="false">
      <c r="A635" s="1" t="s">
        <v>657</v>
      </c>
      <c r="B635" s="1" t="str">
        <f aca="false">LEFT(A635,FIND(" ",A635)-1)</f>
        <v>Nives</v>
      </c>
      <c r="C635" s="1" t="str">
        <f aca="false">RIGHT(A635,LEN(A635)-FIND(" ",A635))</f>
        <v>Ostojić</v>
      </c>
      <c r="D635" s="2" t="n">
        <v>32509208586</v>
      </c>
      <c r="E635" s="3" t="n">
        <v>60258234233</v>
      </c>
      <c r="F635" s="1" t="n">
        <f aca="false">$J$1-J635</f>
        <v>2012</v>
      </c>
      <c r="G635" s="1" t="str">
        <f aca="false">G634</f>
        <v>OB_121</v>
      </c>
      <c r="H635" s="1" t="s">
        <v>521</v>
      </c>
      <c r="I635" s="1" t="s">
        <v>20</v>
      </c>
      <c r="J635" s="1" t="n">
        <v>10</v>
      </c>
      <c r="L635" s="1" t="s">
        <v>21</v>
      </c>
      <c r="M635" s="1" t="s">
        <v>21</v>
      </c>
      <c r="N635" s="1" t="s">
        <v>18</v>
      </c>
    </row>
    <row r="636" customFormat="false" ht="12.8" hidden="false" customHeight="false" outlineLevel="0" collapsed="false">
      <c r="A636" s="1" t="s">
        <v>658</v>
      </c>
      <c r="B636" s="1" t="str">
        <f aca="false">LEFT(A636,FIND(" ",A636)-1)</f>
        <v>Ana</v>
      </c>
      <c r="C636" s="1" t="str">
        <f aca="false">RIGHT(A636,LEN(A636)-FIND(" ",A636))</f>
        <v>Ostojić</v>
      </c>
      <c r="D636" s="2" t="n">
        <v>81121949280</v>
      </c>
      <c r="E636" s="3" t="n">
        <v>60258234233</v>
      </c>
      <c r="F636" s="1" t="n">
        <f aca="false">$J$1-J636</f>
        <v>2014</v>
      </c>
      <c r="G636" s="1" t="str">
        <f aca="false">G635</f>
        <v>OB_121</v>
      </c>
      <c r="H636" s="1" t="s">
        <v>521</v>
      </c>
      <c r="I636" s="1" t="s">
        <v>23</v>
      </c>
      <c r="J636" s="1" t="n">
        <v>8</v>
      </c>
      <c r="L636" s="1" t="s">
        <v>21</v>
      </c>
      <c r="M636" s="1" t="s">
        <v>21</v>
      </c>
      <c r="N636" s="1" t="s">
        <v>18</v>
      </c>
    </row>
    <row r="637" customFormat="false" ht="12.8" hidden="false" customHeight="false" outlineLevel="0" collapsed="false">
      <c r="A637" s="1" t="s">
        <v>659</v>
      </c>
      <c r="B637" s="1" t="str">
        <f aca="false">LEFT(A637,FIND(" ",A637)-1)</f>
        <v>Antonela</v>
      </c>
      <c r="C637" s="1" t="str">
        <f aca="false">RIGHT(A637,LEN(A637)-FIND(" ",A637))</f>
        <v>Ostojić</v>
      </c>
      <c r="D637" s="2" t="n">
        <v>23147723723</v>
      </c>
      <c r="E637" s="3" t="n">
        <v>60258234233</v>
      </c>
      <c r="F637" s="1" t="n">
        <f aca="false">$J$1-J637</f>
        <v>2015</v>
      </c>
      <c r="G637" s="1" t="str">
        <f aca="false">G636</f>
        <v>OB_121</v>
      </c>
      <c r="H637" s="1" t="s">
        <v>521</v>
      </c>
      <c r="I637" s="1" t="s">
        <v>50</v>
      </c>
      <c r="J637" s="1" t="n">
        <v>7</v>
      </c>
      <c r="L637" s="1" t="s">
        <v>21</v>
      </c>
      <c r="M637" s="1" t="s">
        <v>21</v>
      </c>
      <c r="N637" s="1" t="s">
        <v>18</v>
      </c>
    </row>
    <row r="638" s="5" customFormat="true" ht="12.8" hidden="false" customHeight="false" outlineLevel="0" collapsed="false">
      <c r="B638" s="6" t="e">
        <f aca="false">LEFT(A638,FIND(" ",A638)-1)</f>
        <v>#VALUE!</v>
      </c>
      <c r="C638" s="6" t="e">
        <f aca="false">RIGHT(A638,LEN(A638)-FIND(" ",A638))</f>
        <v>#VALUE!</v>
      </c>
      <c r="D638" s="7"/>
      <c r="E638" s="7"/>
      <c r="AEU638" s="6"/>
      <c r="AEV638" s="6"/>
      <c r="AEW638" s="6"/>
      <c r="AEX638" s="6"/>
      <c r="AEY638" s="6"/>
      <c r="AEZ638" s="6"/>
      <c r="AFA638" s="6"/>
      <c r="AFB638" s="6"/>
      <c r="AFC638" s="6"/>
      <c r="AFD638" s="6"/>
      <c r="AFE638" s="6"/>
      <c r="AFF638" s="6"/>
      <c r="AFG638" s="6"/>
      <c r="AFH638" s="6"/>
      <c r="AFI638" s="6"/>
      <c r="AFJ638" s="6"/>
      <c r="AFK638" s="6"/>
      <c r="AFL638" s="6"/>
      <c r="AFM638" s="6"/>
      <c r="AFN638" s="6"/>
      <c r="AFO638" s="6"/>
      <c r="AFP638" s="6"/>
      <c r="AFQ638" s="6"/>
      <c r="AFR638" s="6"/>
      <c r="AFS638" s="6"/>
      <c r="AFT638" s="6"/>
      <c r="AFU638" s="6"/>
      <c r="AFV638" s="6"/>
      <c r="AFW638" s="6"/>
      <c r="AFX638" s="6"/>
      <c r="AFY638" s="6"/>
      <c r="AFZ638" s="6"/>
      <c r="AGA638" s="6"/>
      <c r="AGB638" s="6"/>
      <c r="AGC638" s="6"/>
      <c r="AGD638" s="6"/>
      <c r="AGE638" s="6"/>
      <c r="AGF638" s="6"/>
      <c r="AGG638" s="6"/>
      <c r="AGH638" s="6"/>
      <c r="AGI638" s="6"/>
      <c r="AGJ638" s="6"/>
      <c r="AGK638" s="6"/>
      <c r="AGL638" s="6"/>
      <c r="AGM638" s="6"/>
      <c r="AGN638" s="6"/>
      <c r="AGO638" s="6"/>
      <c r="AGP638" s="6"/>
      <c r="AGQ638" s="6"/>
      <c r="AGR638" s="6"/>
      <c r="AGS638" s="6"/>
      <c r="AGT638" s="6"/>
      <c r="AGU638" s="6"/>
      <c r="AGV638" s="6"/>
      <c r="AGW638" s="6"/>
      <c r="AGX638" s="6"/>
      <c r="AGY638" s="6"/>
      <c r="AGZ638" s="6"/>
      <c r="AHA638" s="6"/>
      <c r="AHB638" s="6"/>
      <c r="AHC638" s="6"/>
      <c r="AHD638" s="6"/>
      <c r="AHE638" s="6"/>
      <c r="AHF638" s="6"/>
      <c r="AHG638" s="6"/>
      <c r="AHH638" s="6"/>
      <c r="AHI638" s="6"/>
      <c r="AHJ638" s="6"/>
      <c r="AHK638" s="6"/>
      <c r="AHL638" s="6"/>
      <c r="AHM638" s="6"/>
      <c r="AHN638" s="6"/>
      <c r="AHO638" s="6"/>
      <c r="AHP638" s="6"/>
      <c r="AHQ638" s="6"/>
      <c r="AHR638" s="6"/>
      <c r="AHS638" s="6"/>
      <c r="AHT638" s="6"/>
      <c r="AHU638" s="6"/>
      <c r="AHV638" s="6"/>
      <c r="AHW638" s="6"/>
      <c r="AHX638" s="6"/>
      <c r="AHY638" s="6"/>
      <c r="AHZ638" s="6"/>
      <c r="AIA638" s="6"/>
      <c r="AIB638" s="6"/>
      <c r="AIC638" s="6"/>
      <c r="AID638" s="6"/>
      <c r="AIE638" s="6"/>
      <c r="AIF638" s="6"/>
      <c r="AIG638" s="6"/>
      <c r="AIH638" s="6"/>
      <c r="AII638" s="6"/>
      <c r="AIJ638" s="6"/>
      <c r="AIK638" s="6"/>
      <c r="AIL638" s="6"/>
      <c r="AIM638" s="6"/>
      <c r="AIN638" s="6"/>
      <c r="AIO638" s="6"/>
      <c r="AIP638" s="6"/>
      <c r="AIQ638" s="6"/>
      <c r="AIR638" s="6"/>
      <c r="AIS638" s="6"/>
      <c r="AIT638" s="6"/>
      <c r="AIU638" s="6"/>
      <c r="AIV638" s="6"/>
      <c r="AIW638" s="6"/>
      <c r="AIX638" s="6"/>
      <c r="AIY638" s="6"/>
      <c r="AIZ638" s="6"/>
      <c r="AJA638" s="6"/>
      <c r="AJB638" s="6"/>
      <c r="AJC638" s="6"/>
      <c r="AJD638" s="6"/>
      <c r="AJE638" s="6"/>
      <c r="AJF638" s="6"/>
      <c r="AJG638" s="6"/>
      <c r="AJH638" s="6"/>
      <c r="AJI638" s="6"/>
      <c r="AJJ638" s="6"/>
      <c r="AJK638" s="6"/>
      <c r="AJL638" s="6"/>
      <c r="AJM638" s="6"/>
      <c r="AJN638" s="6"/>
      <c r="AJO638" s="6"/>
      <c r="AJP638" s="6"/>
      <c r="AJQ638" s="6"/>
      <c r="AJR638" s="6"/>
      <c r="AJS638" s="6"/>
      <c r="AJT638" s="6"/>
      <c r="AJU638" s="6"/>
      <c r="AJV638" s="6"/>
      <c r="AJW638" s="6"/>
      <c r="AJX638" s="6"/>
      <c r="AJY638" s="6"/>
      <c r="AJZ638" s="6"/>
      <c r="AKA638" s="6"/>
      <c r="AKB638" s="6"/>
      <c r="AKC638" s="6"/>
      <c r="AKD638" s="6"/>
      <c r="AKE638" s="6"/>
      <c r="AKF638" s="6"/>
      <c r="AKG638" s="6"/>
      <c r="AKH638" s="6"/>
      <c r="AKI638" s="6"/>
      <c r="AKJ638" s="6"/>
      <c r="AKK638" s="6"/>
      <c r="AKL638" s="6"/>
      <c r="AKM638" s="6"/>
      <c r="AKN638" s="6"/>
      <c r="AKO638" s="6"/>
      <c r="AKP638" s="6"/>
      <c r="AKQ638" s="6"/>
      <c r="AKR638" s="6"/>
      <c r="AKS638" s="6"/>
      <c r="AKT638" s="6"/>
      <c r="AKU638" s="6"/>
      <c r="AKV638" s="6"/>
      <c r="AKW638" s="6"/>
      <c r="AKX638" s="6"/>
      <c r="AKY638" s="6"/>
      <c r="AKZ638" s="6"/>
      <c r="ALA638" s="6"/>
      <c r="ALB638" s="6"/>
      <c r="ALC638" s="6"/>
      <c r="ALD638" s="6"/>
      <c r="ALE638" s="6"/>
      <c r="ALF638" s="6"/>
      <c r="ALG638" s="6"/>
      <c r="ALH638" s="6"/>
      <c r="ALI638" s="6"/>
      <c r="ALJ638" s="6"/>
      <c r="ALK638" s="6"/>
      <c r="ALL638" s="6"/>
      <c r="ALM638" s="6"/>
      <c r="ALN638" s="6"/>
      <c r="ALO638" s="6"/>
      <c r="ALP638" s="6"/>
      <c r="ALQ638" s="6"/>
      <c r="ALR638" s="6"/>
      <c r="ALS638" s="6"/>
      <c r="ALT638" s="6"/>
      <c r="ALU638" s="6"/>
      <c r="ALV638" s="6"/>
      <c r="ALW638" s="6"/>
      <c r="ALX638" s="6"/>
      <c r="ALY638" s="6"/>
      <c r="ALZ638" s="6"/>
      <c r="AMA638" s="6"/>
      <c r="AMB638" s="6"/>
      <c r="AMC638" s="6"/>
      <c r="AMD638" s="6"/>
      <c r="AME638" s="0"/>
      <c r="AMF638" s="0"/>
      <c r="AMG638" s="0"/>
      <c r="AMH638" s="0"/>
      <c r="AMI638" s="0"/>
      <c r="AMJ638" s="0"/>
    </row>
    <row r="639" s="4" customFormat="true" ht="12.8" hidden="false" customHeight="false" outlineLevel="0" collapsed="false">
      <c r="A639" s="4" t="s">
        <v>660</v>
      </c>
      <c r="B639" s="4" t="str">
        <f aca="false">LEFT(A639,FIND(" ",A639)-1)</f>
        <v>Maksimilijan</v>
      </c>
      <c r="C639" s="4" t="str">
        <f aca="false">RIGHT(A639,LEN(A639)-FIND(" ",A639))</f>
        <v>Radoš</v>
      </c>
      <c r="D639" s="3" t="n">
        <v>8290207035</v>
      </c>
      <c r="E639" s="3"/>
      <c r="F639" s="4" t="n">
        <f aca="false">$J$1-J639</f>
        <v>1997</v>
      </c>
      <c r="G639" s="4" t="s">
        <v>661</v>
      </c>
      <c r="H639" s="4" t="s">
        <v>521</v>
      </c>
      <c r="I639" s="4" t="s">
        <v>26</v>
      </c>
      <c r="J639" s="4" t="n">
        <v>25</v>
      </c>
      <c r="N639" s="1" t="s">
        <v>18</v>
      </c>
      <c r="AME639" s="0"/>
      <c r="AMF639" s="0"/>
      <c r="AMG639" s="0"/>
      <c r="AMH639" s="0"/>
      <c r="AMI639" s="0"/>
      <c r="AMJ639" s="0"/>
    </row>
    <row r="640" customFormat="false" ht="12.8" hidden="false" customHeight="false" outlineLevel="0" collapsed="false">
      <c r="A640" s="1" t="s">
        <v>662</v>
      </c>
      <c r="B640" s="1" t="str">
        <f aca="false">LEFT(A640,FIND(" ",A640)-1)</f>
        <v>Nevena</v>
      </c>
      <c r="C640" s="1" t="str">
        <f aca="false">RIGHT(A640,LEN(A640)-FIND(" ",A640))</f>
        <v>Radoš</v>
      </c>
      <c r="D640" s="2" t="n">
        <v>3638534543</v>
      </c>
      <c r="E640" s="3" t="n">
        <v>8290207035</v>
      </c>
      <c r="F640" s="1" t="n">
        <f aca="false">$J$1-J640</f>
        <v>1996</v>
      </c>
      <c r="G640" s="1" t="str">
        <f aca="false">G639</f>
        <v>OB_122</v>
      </c>
      <c r="H640" s="1" t="s">
        <v>521</v>
      </c>
      <c r="I640" s="1" t="s">
        <v>16</v>
      </c>
      <c r="J640" s="1" t="n">
        <v>26</v>
      </c>
      <c r="N640" s="1" t="s">
        <v>18</v>
      </c>
    </row>
    <row r="641" customFormat="false" ht="12.8" hidden="false" customHeight="false" outlineLevel="0" collapsed="false">
      <c r="A641" s="1" t="s">
        <v>663</v>
      </c>
      <c r="B641" s="1" t="str">
        <f aca="false">LEFT(A641,FIND(" ",A641)-1)</f>
        <v>Helena</v>
      </c>
      <c r="C641" s="1" t="str">
        <f aca="false">RIGHT(A641,LEN(A641)-FIND(" ",A641))</f>
        <v>Radoš</v>
      </c>
      <c r="D641" s="2" t="n">
        <v>78971692305</v>
      </c>
      <c r="E641" s="3" t="n">
        <v>8290207035</v>
      </c>
      <c r="F641" s="1" t="n">
        <f aca="false">$J$1-J641</f>
        <v>2014</v>
      </c>
      <c r="G641" s="1" t="str">
        <f aca="false">G640</f>
        <v>OB_122</v>
      </c>
      <c r="H641" s="1" t="s">
        <v>521</v>
      </c>
      <c r="I641" s="1" t="s">
        <v>20</v>
      </c>
      <c r="J641" s="1" t="n">
        <v>8</v>
      </c>
      <c r="L641" s="1" t="s">
        <v>21</v>
      </c>
      <c r="M641" s="1" t="s">
        <v>21</v>
      </c>
      <c r="N641" s="1" t="s">
        <v>18</v>
      </c>
    </row>
    <row r="642" s="5" customFormat="true" ht="12.8" hidden="false" customHeight="false" outlineLevel="0" collapsed="false">
      <c r="B642" s="6" t="e">
        <f aca="false">LEFT(A642,FIND(" ",A642)-1)</f>
        <v>#VALUE!</v>
      </c>
      <c r="C642" s="6" t="e">
        <f aca="false">RIGHT(A642,LEN(A642)-FIND(" ",A642))</f>
        <v>#VALUE!</v>
      </c>
      <c r="D642" s="7"/>
      <c r="E642" s="7"/>
      <c r="AEU642" s="6"/>
      <c r="AEV642" s="6"/>
      <c r="AEW642" s="6"/>
      <c r="AEX642" s="6"/>
      <c r="AEY642" s="6"/>
      <c r="AEZ642" s="6"/>
      <c r="AFA642" s="6"/>
      <c r="AFB642" s="6"/>
      <c r="AFC642" s="6"/>
      <c r="AFD642" s="6"/>
      <c r="AFE642" s="6"/>
      <c r="AFF642" s="6"/>
      <c r="AFG642" s="6"/>
      <c r="AFH642" s="6"/>
      <c r="AFI642" s="6"/>
      <c r="AFJ642" s="6"/>
      <c r="AFK642" s="6"/>
      <c r="AFL642" s="6"/>
      <c r="AFM642" s="6"/>
      <c r="AFN642" s="6"/>
      <c r="AFO642" s="6"/>
      <c r="AFP642" s="6"/>
      <c r="AFQ642" s="6"/>
      <c r="AFR642" s="6"/>
      <c r="AFS642" s="6"/>
      <c r="AFT642" s="6"/>
      <c r="AFU642" s="6"/>
      <c r="AFV642" s="6"/>
      <c r="AFW642" s="6"/>
      <c r="AFX642" s="6"/>
      <c r="AFY642" s="6"/>
      <c r="AFZ642" s="6"/>
      <c r="AGA642" s="6"/>
      <c r="AGB642" s="6"/>
      <c r="AGC642" s="6"/>
      <c r="AGD642" s="6"/>
      <c r="AGE642" s="6"/>
      <c r="AGF642" s="6"/>
      <c r="AGG642" s="6"/>
      <c r="AGH642" s="6"/>
      <c r="AGI642" s="6"/>
      <c r="AGJ642" s="6"/>
      <c r="AGK642" s="6"/>
      <c r="AGL642" s="6"/>
      <c r="AGM642" s="6"/>
      <c r="AGN642" s="6"/>
      <c r="AGO642" s="6"/>
      <c r="AGP642" s="6"/>
      <c r="AGQ642" s="6"/>
      <c r="AGR642" s="6"/>
      <c r="AGS642" s="6"/>
      <c r="AGT642" s="6"/>
      <c r="AGU642" s="6"/>
      <c r="AGV642" s="6"/>
      <c r="AGW642" s="6"/>
      <c r="AGX642" s="6"/>
      <c r="AGY642" s="6"/>
      <c r="AGZ642" s="6"/>
      <c r="AHA642" s="6"/>
      <c r="AHB642" s="6"/>
      <c r="AHC642" s="6"/>
      <c r="AHD642" s="6"/>
      <c r="AHE642" s="6"/>
      <c r="AHF642" s="6"/>
      <c r="AHG642" s="6"/>
      <c r="AHH642" s="6"/>
      <c r="AHI642" s="6"/>
      <c r="AHJ642" s="6"/>
      <c r="AHK642" s="6"/>
      <c r="AHL642" s="6"/>
      <c r="AHM642" s="6"/>
      <c r="AHN642" s="6"/>
      <c r="AHO642" s="6"/>
      <c r="AHP642" s="6"/>
      <c r="AHQ642" s="6"/>
      <c r="AHR642" s="6"/>
      <c r="AHS642" s="6"/>
      <c r="AHT642" s="6"/>
      <c r="AHU642" s="6"/>
      <c r="AHV642" s="6"/>
      <c r="AHW642" s="6"/>
      <c r="AHX642" s="6"/>
      <c r="AHY642" s="6"/>
      <c r="AHZ642" s="6"/>
      <c r="AIA642" s="6"/>
      <c r="AIB642" s="6"/>
      <c r="AIC642" s="6"/>
      <c r="AID642" s="6"/>
      <c r="AIE642" s="6"/>
      <c r="AIF642" s="6"/>
      <c r="AIG642" s="6"/>
      <c r="AIH642" s="6"/>
      <c r="AII642" s="6"/>
      <c r="AIJ642" s="6"/>
      <c r="AIK642" s="6"/>
      <c r="AIL642" s="6"/>
      <c r="AIM642" s="6"/>
      <c r="AIN642" s="6"/>
      <c r="AIO642" s="6"/>
      <c r="AIP642" s="6"/>
      <c r="AIQ642" s="6"/>
      <c r="AIR642" s="6"/>
      <c r="AIS642" s="6"/>
      <c r="AIT642" s="6"/>
      <c r="AIU642" s="6"/>
      <c r="AIV642" s="6"/>
      <c r="AIW642" s="6"/>
      <c r="AIX642" s="6"/>
      <c r="AIY642" s="6"/>
      <c r="AIZ642" s="6"/>
      <c r="AJA642" s="6"/>
      <c r="AJB642" s="6"/>
      <c r="AJC642" s="6"/>
      <c r="AJD642" s="6"/>
      <c r="AJE642" s="6"/>
      <c r="AJF642" s="6"/>
      <c r="AJG642" s="6"/>
      <c r="AJH642" s="6"/>
      <c r="AJI642" s="6"/>
      <c r="AJJ642" s="6"/>
      <c r="AJK642" s="6"/>
      <c r="AJL642" s="6"/>
      <c r="AJM642" s="6"/>
      <c r="AJN642" s="6"/>
      <c r="AJO642" s="6"/>
      <c r="AJP642" s="6"/>
      <c r="AJQ642" s="6"/>
      <c r="AJR642" s="6"/>
      <c r="AJS642" s="6"/>
      <c r="AJT642" s="6"/>
      <c r="AJU642" s="6"/>
      <c r="AJV642" s="6"/>
      <c r="AJW642" s="6"/>
      <c r="AJX642" s="6"/>
      <c r="AJY642" s="6"/>
      <c r="AJZ642" s="6"/>
      <c r="AKA642" s="6"/>
      <c r="AKB642" s="6"/>
      <c r="AKC642" s="6"/>
      <c r="AKD642" s="6"/>
      <c r="AKE642" s="6"/>
      <c r="AKF642" s="6"/>
      <c r="AKG642" s="6"/>
      <c r="AKH642" s="6"/>
      <c r="AKI642" s="6"/>
      <c r="AKJ642" s="6"/>
      <c r="AKK642" s="6"/>
      <c r="AKL642" s="6"/>
      <c r="AKM642" s="6"/>
      <c r="AKN642" s="6"/>
      <c r="AKO642" s="6"/>
      <c r="AKP642" s="6"/>
      <c r="AKQ642" s="6"/>
      <c r="AKR642" s="6"/>
      <c r="AKS642" s="6"/>
      <c r="AKT642" s="6"/>
      <c r="AKU642" s="6"/>
      <c r="AKV642" s="6"/>
      <c r="AKW642" s="6"/>
      <c r="AKX642" s="6"/>
      <c r="AKY642" s="6"/>
      <c r="AKZ642" s="6"/>
      <c r="ALA642" s="6"/>
      <c r="ALB642" s="6"/>
      <c r="ALC642" s="6"/>
      <c r="ALD642" s="6"/>
      <c r="ALE642" s="6"/>
      <c r="ALF642" s="6"/>
      <c r="ALG642" s="6"/>
      <c r="ALH642" s="6"/>
      <c r="ALI642" s="6"/>
      <c r="ALJ642" s="6"/>
      <c r="ALK642" s="6"/>
      <c r="ALL642" s="6"/>
      <c r="ALM642" s="6"/>
      <c r="ALN642" s="6"/>
      <c r="ALO642" s="6"/>
      <c r="ALP642" s="6"/>
      <c r="ALQ642" s="6"/>
      <c r="ALR642" s="6"/>
      <c r="ALS642" s="6"/>
      <c r="ALT642" s="6"/>
      <c r="ALU642" s="6"/>
      <c r="ALV642" s="6"/>
      <c r="ALW642" s="6"/>
      <c r="ALX642" s="6"/>
      <c r="ALY642" s="6"/>
      <c r="ALZ642" s="6"/>
      <c r="AMA642" s="6"/>
      <c r="AMB642" s="6"/>
      <c r="AMC642" s="6"/>
      <c r="AMD642" s="6"/>
      <c r="AME642" s="0"/>
      <c r="AMF642" s="0"/>
      <c r="AMG642" s="0"/>
      <c r="AMH642" s="0"/>
      <c r="AMI642" s="0"/>
      <c r="AMJ642" s="0"/>
    </row>
    <row r="643" s="4" customFormat="true" ht="12.8" hidden="false" customHeight="false" outlineLevel="0" collapsed="false">
      <c r="A643" s="4" t="s">
        <v>664</v>
      </c>
      <c r="B643" s="4" t="str">
        <f aca="false">LEFT(A643,FIND(" ",A643)-1)</f>
        <v>Andrej</v>
      </c>
      <c r="C643" s="4" t="str">
        <f aca="false">RIGHT(A643,LEN(A643)-FIND(" ",A643))</f>
        <v>Babić</v>
      </c>
      <c r="D643" s="3" t="n">
        <v>32956995687</v>
      </c>
      <c r="E643" s="3"/>
      <c r="F643" s="4" t="n">
        <f aca="false">$J$1-J643</f>
        <v>1987</v>
      </c>
      <c r="G643" s="4" t="s">
        <v>665</v>
      </c>
      <c r="H643" s="4" t="s">
        <v>521</v>
      </c>
      <c r="I643" s="4" t="s">
        <v>26</v>
      </c>
      <c r="J643" s="4" t="n">
        <v>35</v>
      </c>
      <c r="N643" s="1" t="s">
        <v>18</v>
      </c>
      <c r="AME643" s="0"/>
      <c r="AMF643" s="0"/>
      <c r="AMG643" s="0"/>
      <c r="AMH643" s="0"/>
      <c r="AMI643" s="0"/>
      <c r="AMJ643" s="0"/>
    </row>
    <row r="644" customFormat="false" ht="12.8" hidden="false" customHeight="false" outlineLevel="0" collapsed="false">
      <c r="A644" s="1" t="s">
        <v>666</v>
      </c>
      <c r="B644" s="1" t="str">
        <f aca="false">LEFT(A644,FIND(" ",A644)-1)</f>
        <v>Martina</v>
      </c>
      <c r="C644" s="1" t="str">
        <f aca="false">RIGHT(A644,LEN(A644)-FIND(" ",A644))</f>
        <v>Babić</v>
      </c>
      <c r="D644" s="2" t="n">
        <v>70700165173</v>
      </c>
      <c r="E644" s="3" t="n">
        <v>32956995687</v>
      </c>
      <c r="F644" s="1" t="n">
        <f aca="false">$J$1-J644</f>
        <v>1990</v>
      </c>
      <c r="G644" s="1" t="str">
        <f aca="false">G643</f>
        <v>OB_123</v>
      </c>
      <c r="H644" s="1" t="s">
        <v>521</v>
      </c>
      <c r="I644" s="1" t="s">
        <v>16</v>
      </c>
      <c r="J644" s="1" t="n">
        <v>32</v>
      </c>
      <c r="N644" s="1" t="s">
        <v>18</v>
      </c>
    </row>
    <row r="645" customFormat="false" ht="12.8" hidden="false" customHeight="false" outlineLevel="0" collapsed="false">
      <c r="A645" s="1" t="s">
        <v>667</v>
      </c>
      <c r="B645" s="1" t="str">
        <f aca="false">LEFT(A645,FIND(" ",A645)-1)</f>
        <v>Nina</v>
      </c>
      <c r="C645" s="1" t="str">
        <f aca="false">RIGHT(A645,LEN(A645)-FIND(" ",A645))</f>
        <v>Babić</v>
      </c>
      <c r="D645" s="2" t="n">
        <v>1177179894</v>
      </c>
      <c r="E645" s="3" t="n">
        <v>32956995687</v>
      </c>
      <c r="F645" s="1" t="n">
        <f aca="false">$J$1-J645</f>
        <v>2010</v>
      </c>
      <c r="G645" s="1" t="str">
        <f aca="false">G644</f>
        <v>OB_123</v>
      </c>
      <c r="H645" s="1" t="s">
        <v>521</v>
      </c>
      <c r="I645" s="1" t="s">
        <v>20</v>
      </c>
      <c r="J645" s="1" t="n">
        <v>12</v>
      </c>
      <c r="L645" s="1" t="s">
        <v>21</v>
      </c>
      <c r="M645" s="1" t="s">
        <v>21</v>
      </c>
      <c r="N645" s="1" t="s">
        <v>18</v>
      </c>
    </row>
    <row r="646" customFormat="false" ht="12.8" hidden="false" customHeight="false" outlineLevel="0" collapsed="false">
      <c r="A646" s="1" t="s">
        <v>668</v>
      </c>
      <c r="B646" s="1" t="str">
        <f aca="false">LEFT(A646,FIND(" ",A646)-1)</f>
        <v>Ena</v>
      </c>
      <c r="C646" s="1" t="str">
        <f aca="false">RIGHT(A646,LEN(A646)-FIND(" ",A646))</f>
        <v>Babić</v>
      </c>
      <c r="D646" s="2" t="n">
        <v>7325619820</v>
      </c>
      <c r="E646" s="3" t="n">
        <v>32956995687</v>
      </c>
      <c r="F646" s="1" t="n">
        <f aca="false">$J$1-J646</f>
        <v>2012</v>
      </c>
      <c r="G646" s="1" t="str">
        <f aca="false">G645</f>
        <v>OB_123</v>
      </c>
      <c r="H646" s="1" t="s">
        <v>521</v>
      </c>
      <c r="I646" s="1" t="s">
        <v>23</v>
      </c>
      <c r="J646" s="1" t="n">
        <v>10</v>
      </c>
      <c r="L646" s="1" t="s">
        <v>21</v>
      </c>
      <c r="M646" s="1" t="s">
        <v>21</v>
      </c>
      <c r="N646" s="1" t="s">
        <v>18</v>
      </c>
    </row>
    <row r="647" s="5" customFormat="true" ht="12.8" hidden="false" customHeight="false" outlineLevel="0" collapsed="false">
      <c r="B647" s="6" t="e">
        <f aca="false">LEFT(A647,FIND(" ",A647)-1)</f>
        <v>#VALUE!</v>
      </c>
      <c r="C647" s="6" t="e">
        <f aca="false">RIGHT(A647,LEN(A647)-FIND(" ",A647))</f>
        <v>#VALUE!</v>
      </c>
      <c r="D647" s="7"/>
      <c r="E647" s="7"/>
      <c r="AEU647" s="6"/>
      <c r="AEV647" s="6"/>
      <c r="AEW647" s="6"/>
      <c r="AEX647" s="6"/>
      <c r="AEY647" s="6"/>
      <c r="AEZ647" s="6"/>
      <c r="AFA647" s="6"/>
      <c r="AFB647" s="6"/>
      <c r="AFC647" s="6"/>
      <c r="AFD647" s="6"/>
      <c r="AFE647" s="6"/>
      <c r="AFF647" s="6"/>
      <c r="AFG647" s="6"/>
      <c r="AFH647" s="6"/>
      <c r="AFI647" s="6"/>
      <c r="AFJ647" s="6"/>
      <c r="AFK647" s="6"/>
      <c r="AFL647" s="6"/>
      <c r="AFM647" s="6"/>
      <c r="AFN647" s="6"/>
      <c r="AFO647" s="6"/>
      <c r="AFP647" s="6"/>
      <c r="AFQ647" s="6"/>
      <c r="AFR647" s="6"/>
      <c r="AFS647" s="6"/>
      <c r="AFT647" s="6"/>
      <c r="AFU647" s="6"/>
      <c r="AFV647" s="6"/>
      <c r="AFW647" s="6"/>
      <c r="AFX647" s="6"/>
      <c r="AFY647" s="6"/>
      <c r="AFZ647" s="6"/>
      <c r="AGA647" s="6"/>
      <c r="AGB647" s="6"/>
      <c r="AGC647" s="6"/>
      <c r="AGD647" s="6"/>
      <c r="AGE647" s="6"/>
      <c r="AGF647" s="6"/>
      <c r="AGG647" s="6"/>
      <c r="AGH647" s="6"/>
      <c r="AGI647" s="6"/>
      <c r="AGJ647" s="6"/>
      <c r="AGK647" s="6"/>
      <c r="AGL647" s="6"/>
      <c r="AGM647" s="6"/>
      <c r="AGN647" s="6"/>
      <c r="AGO647" s="6"/>
      <c r="AGP647" s="6"/>
      <c r="AGQ647" s="6"/>
      <c r="AGR647" s="6"/>
      <c r="AGS647" s="6"/>
      <c r="AGT647" s="6"/>
      <c r="AGU647" s="6"/>
      <c r="AGV647" s="6"/>
      <c r="AGW647" s="6"/>
      <c r="AGX647" s="6"/>
      <c r="AGY647" s="6"/>
      <c r="AGZ647" s="6"/>
      <c r="AHA647" s="6"/>
      <c r="AHB647" s="6"/>
      <c r="AHC647" s="6"/>
      <c r="AHD647" s="6"/>
      <c r="AHE647" s="6"/>
      <c r="AHF647" s="6"/>
      <c r="AHG647" s="6"/>
      <c r="AHH647" s="6"/>
      <c r="AHI647" s="6"/>
      <c r="AHJ647" s="6"/>
      <c r="AHK647" s="6"/>
      <c r="AHL647" s="6"/>
      <c r="AHM647" s="6"/>
      <c r="AHN647" s="6"/>
      <c r="AHO647" s="6"/>
      <c r="AHP647" s="6"/>
      <c r="AHQ647" s="6"/>
      <c r="AHR647" s="6"/>
      <c r="AHS647" s="6"/>
      <c r="AHT647" s="6"/>
      <c r="AHU647" s="6"/>
      <c r="AHV647" s="6"/>
      <c r="AHW647" s="6"/>
      <c r="AHX647" s="6"/>
      <c r="AHY647" s="6"/>
      <c r="AHZ647" s="6"/>
      <c r="AIA647" s="6"/>
      <c r="AIB647" s="6"/>
      <c r="AIC647" s="6"/>
      <c r="AID647" s="6"/>
      <c r="AIE647" s="6"/>
      <c r="AIF647" s="6"/>
      <c r="AIG647" s="6"/>
      <c r="AIH647" s="6"/>
      <c r="AII647" s="6"/>
      <c r="AIJ647" s="6"/>
      <c r="AIK647" s="6"/>
      <c r="AIL647" s="6"/>
      <c r="AIM647" s="6"/>
      <c r="AIN647" s="6"/>
      <c r="AIO647" s="6"/>
      <c r="AIP647" s="6"/>
      <c r="AIQ647" s="6"/>
      <c r="AIR647" s="6"/>
      <c r="AIS647" s="6"/>
      <c r="AIT647" s="6"/>
      <c r="AIU647" s="6"/>
      <c r="AIV647" s="6"/>
      <c r="AIW647" s="6"/>
      <c r="AIX647" s="6"/>
      <c r="AIY647" s="6"/>
      <c r="AIZ647" s="6"/>
      <c r="AJA647" s="6"/>
      <c r="AJB647" s="6"/>
      <c r="AJC647" s="6"/>
      <c r="AJD647" s="6"/>
      <c r="AJE647" s="6"/>
      <c r="AJF647" s="6"/>
      <c r="AJG647" s="6"/>
      <c r="AJH647" s="6"/>
      <c r="AJI647" s="6"/>
      <c r="AJJ647" s="6"/>
      <c r="AJK647" s="6"/>
      <c r="AJL647" s="6"/>
      <c r="AJM647" s="6"/>
      <c r="AJN647" s="6"/>
      <c r="AJO647" s="6"/>
      <c r="AJP647" s="6"/>
      <c r="AJQ647" s="6"/>
      <c r="AJR647" s="6"/>
      <c r="AJS647" s="6"/>
      <c r="AJT647" s="6"/>
      <c r="AJU647" s="6"/>
      <c r="AJV647" s="6"/>
      <c r="AJW647" s="6"/>
      <c r="AJX647" s="6"/>
      <c r="AJY647" s="6"/>
      <c r="AJZ647" s="6"/>
      <c r="AKA647" s="6"/>
      <c r="AKB647" s="6"/>
      <c r="AKC647" s="6"/>
      <c r="AKD647" s="6"/>
      <c r="AKE647" s="6"/>
      <c r="AKF647" s="6"/>
      <c r="AKG647" s="6"/>
      <c r="AKH647" s="6"/>
      <c r="AKI647" s="6"/>
      <c r="AKJ647" s="6"/>
      <c r="AKK647" s="6"/>
      <c r="AKL647" s="6"/>
      <c r="AKM647" s="6"/>
      <c r="AKN647" s="6"/>
      <c r="AKO647" s="6"/>
      <c r="AKP647" s="6"/>
      <c r="AKQ647" s="6"/>
      <c r="AKR647" s="6"/>
      <c r="AKS647" s="6"/>
      <c r="AKT647" s="6"/>
      <c r="AKU647" s="6"/>
      <c r="AKV647" s="6"/>
      <c r="AKW647" s="6"/>
      <c r="AKX647" s="6"/>
      <c r="AKY647" s="6"/>
      <c r="AKZ647" s="6"/>
      <c r="ALA647" s="6"/>
      <c r="ALB647" s="6"/>
      <c r="ALC647" s="6"/>
      <c r="ALD647" s="6"/>
      <c r="ALE647" s="6"/>
      <c r="ALF647" s="6"/>
      <c r="ALG647" s="6"/>
      <c r="ALH647" s="6"/>
      <c r="ALI647" s="6"/>
      <c r="ALJ647" s="6"/>
      <c r="ALK647" s="6"/>
      <c r="ALL647" s="6"/>
      <c r="ALM647" s="6"/>
      <c r="ALN647" s="6"/>
      <c r="ALO647" s="6"/>
      <c r="ALP647" s="6"/>
      <c r="ALQ647" s="6"/>
      <c r="ALR647" s="6"/>
      <c r="ALS647" s="6"/>
      <c r="ALT647" s="6"/>
      <c r="ALU647" s="6"/>
      <c r="ALV647" s="6"/>
      <c r="ALW647" s="6"/>
      <c r="ALX647" s="6"/>
      <c r="ALY647" s="6"/>
      <c r="ALZ647" s="6"/>
      <c r="AMA647" s="6"/>
      <c r="AMB647" s="6"/>
      <c r="AMC647" s="6"/>
      <c r="AMD647" s="6"/>
      <c r="AME647" s="0"/>
      <c r="AMF647" s="0"/>
      <c r="AMG647" s="0"/>
      <c r="AMH647" s="0"/>
      <c r="AMI647" s="0"/>
      <c r="AMJ647" s="0"/>
    </row>
    <row r="648" s="4" customFormat="true" ht="12.8" hidden="false" customHeight="false" outlineLevel="0" collapsed="false">
      <c r="A648" s="4" t="s">
        <v>669</v>
      </c>
      <c r="B648" s="4" t="str">
        <f aca="false">LEFT(A648,FIND(" ",A648)-1)</f>
        <v>Božidar</v>
      </c>
      <c r="C648" s="4" t="str">
        <f aca="false">RIGHT(A648,LEN(A648)-FIND(" ",A648))</f>
        <v>Klarić</v>
      </c>
      <c r="D648" s="3" t="n">
        <v>11257642012</v>
      </c>
      <c r="E648" s="3"/>
      <c r="F648" s="4" t="n">
        <f aca="false">$J$1-J648</f>
        <v>2001</v>
      </c>
      <c r="G648" s="4" t="s">
        <v>670</v>
      </c>
      <c r="H648" s="4" t="s">
        <v>521</v>
      </c>
      <c r="I648" s="4" t="s">
        <v>26</v>
      </c>
      <c r="J648" s="4" t="n">
        <v>21</v>
      </c>
      <c r="N648" s="1" t="s">
        <v>18</v>
      </c>
      <c r="AME648" s="0"/>
      <c r="AMF648" s="0"/>
      <c r="AMG648" s="0"/>
      <c r="AMH648" s="0"/>
      <c r="AMI648" s="0"/>
      <c r="AMJ648" s="0"/>
    </row>
    <row r="649" customFormat="false" ht="12.8" hidden="false" customHeight="false" outlineLevel="0" collapsed="false">
      <c r="A649" s="1" t="s">
        <v>671</v>
      </c>
      <c r="B649" s="1" t="str">
        <f aca="false">LEFT(A649,FIND(" ",A649)-1)</f>
        <v>Lucija</v>
      </c>
      <c r="C649" s="1" t="str">
        <f aca="false">RIGHT(A649,LEN(A649)-FIND(" ",A649))</f>
        <v>Klarić</v>
      </c>
      <c r="D649" s="2" t="n">
        <v>87639467198</v>
      </c>
      <c r="E649" s="3" t="n">
        <v>11257642012</v>
      </c>
      <c r="F649" s="1" t="n">
        <f aca="false">$J$1-J649</f>
        <v>2002</v>
      </c>
      <c r="G649" s="1" t="str">
        <f aca="false">G648</f>
        <v>OB_124</v>
      </c>
      <c r="H649" s="1" t="s">
        <v>521</v>
      </c>
      <c r="I649" s="1" t="s">
        <v>16</v>
      </c>
      <c r="J649" s="1" t="n">
        <v>20</v>
      </c>
      <c r="N649" s="1" t="s">
        <v>18</v>
      </c>
    </row>
    <row r="650" customFormat="false" ht="12.8" hidden="false" customHeight="false" outlineLevel="0" collapsed="false">
      <c r="A650" s="1" t="s">
        <v>672</v>
      </c>
      <c r="B650" s="1" t="str">
        <f aca="false">LEFT(A650,FIND(" ",A650)-1)</f>
        <v>Teona</v>
      </c>
      <c r="C650" s="1" t="str">
        <f aca="false">RIGHT(A650,LEN(A650)-FIND(" ",A650))</f>
        <v>Klarić</v>
      </c>
      <c r="D650" s="2" t="n">
        <v>60640790018</v>
      </c>
      <c r="E650" s="3" t="n">
        <v>11257642012</v>
      </c>
      <c r="F650" s="1" t="n">
        <f aca="false">$J$1-J650</f>
        <v>2019</v>
      </c>
      <c r="G650" s="1" t="str">
        <f aca="false">G649</f>
        <v>OB_124</v>
      </c>
      <c r="H650" s="1" t="s">
        <v>521</v>
      </c>
      <c r="I650" s="1" t="s">
        <v>20</v>
      </c>
      <c r="J650" s="1" t="n">
        <v>3</v>
      </c>
      <c r="M650" s="1" t="s">
        <v>21</v>
      </c>
      <c r="N650" s="1" t="s">
        <v>18</v>
      </c>
    </row>
    <row r="651" customFormat="false" ht="12.8" hidden="false" customHeight="false" outlineLevel="0" collapsed="false">
      <c r="A651" s="1" t="s">
        <v>673</v>
      </c>
      <c r="B651" s="1" t="str">
        <f aca="false">LEFT(A651,FIND(" ",A651)-1)</f>
        <v>Ada</v>
      </c>
      <c r="C651" s="1" t="str">
        <f aca="false">RIGHT(A651,LEN(A651)-FIND(" ",A651))</f>
        <v>Klarić</v>
      </c>
      <c r="D651" s="2" t="n">
        <v>19747236595</v>
      </c>
      <c r="E651" s="3" t="n">
        <v>11257642012</v>
      </c>
      <c r="F651" s="1" t="n">
        <f aca="false">$J$1-J651</f>
        <v>2020</v>
      </c>
      <c r="G651" s="1" t="str">
        <f aca="false">G650</f>
        <v>OB_124</v>
      </c>
      <c r="H651" s="1" t="s">
        <v>521</v>
      </c>
      <c r="I651" s="1" t="s">
        <v>23</v>
      </c>
      <c r="J651" s="1" t="n">
        <v>2</v>
      </c>
      <c r="M651" s="1" t="s">
        <v>21</v>
      </c>
      <c r="N651" s="1" t="s">
        <v>18</v>
      </c>
    </row>
    <row r="652" customFormat="false" ht="12.8" hidden="false" customHeight="false" outlineLevel="0" collapsed="false">
      <c r="A652" s="1" t="s">
        <v>674</v>
      </c>
      <c r="B652" s="1" t="str">
        <f aca="false">LEFT(A652,FIND(" ",A652)-1)</f>
        <v>Željko</v>
      </c>
      <c r="C652" s="1" t="str">
        <f aca="false">RIGHT(A652,LEN(A652)-FIND(" ",A652))</f>
        <v>Klarić</v>
      </c>
      <c r="D652" s="2" t="n">
        <v>59703091252</v>
      </c>
      <c r="E652" s="3" t="n">
        <v>11257642012</v>
      </c>
      <c r="F652" s="1" t="n">
        <f aca="false">$J$1-J652</f>
        <v>2020</v>
      </c>
      <c r="G652" s="1" t="str">
        <f aca="false">G651</f>
        <v>OB_124</v>
      </c>
      <c r="H652" s="1" t="s">
        <v>521</v>
      </c>
      <c r="I652" s="1" t="s">
        <v>50</v>
      </c>
      <c r="J652" s="1" t="n">
        <v>2</v>
      </c>
      <c r="M652" s="1" t="s">
        <v>21</v>
      </c>
      <c r="N652" s="1" t="s">
        <v>18</v>
      </c>
    </row>
    <row r="653" s="5" customFormat="true" ht="12.8" hidden="false" customHeight="false" outlineLevel="0" collapsed="false">
      <c r="B653" s="6" t="e">
        <f aca="false">LEFT(A653,FIND(" ",A653)-1)</f>
        <v>#VALUE!</v>
      </c>
      <c r="C653" s="6" t="e">
        <f aca="false">RIGHT(A653,LEN(A653)-FIND(" ",A653))</f>
        <v>#VALUE!</v>
      </c>
      <c r="D653" s="7"/>
      <c r="E653" s="7"/>
      <c r="AEU653" s="6"/>
      <c r="AEV653" s="6"/>
      <c r="AEW653" s="6"/>
      <c r="AEX653" s="6"/>
      <c r="AEY653" s="6"/>
      <c r="AEZ653" s="6"/>
      <c r="AFA653" s="6"/>
      <c r="AFB653" s="6"/>
      <c r="AFC653" s="6"/>
      <c r="AFD653" s="6"/>
      <c r="AFE653" s="6"/>
      <c r="AFF653" s="6"/>
      <c r="AFG653" s="6"/>
      <c r="AFH653" s="6"/>
      <c r="AFI653" s="6"/>
      <c r="AFJ653" s="6"/>
      <c r="AFK653" s="6"/>
      <c r="AFL653" s="6"/>
      <c r="AFM653" s="6"/>
      <c r="AFN653" s="6"/>
      <c r="AFO653" s="6"/>
      <c r="AFP653" s="6"/>
      <c r="AFQ653" s="6"/>
      <c r="AFR653" s="6"/>
      <c r="AFS653" s="6"/>
      <c r="AFT653" s="6"/>
      <c r="AFU653" s="6"/>
      <c r="AFV653" s="6"/>
      <c r="AFW653" s="6"/>
      <c r="AFX653" s="6"/>
      <c r="AFY653" s="6"/>
      <c r="AFZ653" s="6"/>
      <c r="AGA653" s="6"/>
      <c r="AGB653" s="6"/>
      <c r="AGC653" s="6"/>
      <c r="AGD653" s="6"/>
      <c r="AGE653" s="6"/>
      <c r="AGF653" s="6"/>
      <c r="AGG653" s="6"/>
      <c r="AGH653" s="6"/>
      <c r="AGI653" s="6"/>
      <c r="AGJ653" s="6"/>
      <c r="AGK653" s="6"/>
      <c r="AGL653" s="6"/>
      <c r="AGM653" s="6"/>
      <c r="AGN653" s="6"/>
      <c r="AGO653" s="6"/>
      <c r="AGP653" s="6"/>
      <c r="AGQ653" s="6"/>
      <c r="AGR653" s="6"/>
      <c r="AGS653" s="6"/>
      <c r="AGT653" s="6"/>
      <c r="AGU653" s="6"/>
      <c r="AGV653" s="6"/>
      <c r="AGW653" s="6"/>
      <c r="AGX653" s="6"/>
      <c r="AGY653" s="6"/>
      <c r="AGZ653" s="6"/>
      <c r="AHA653" s="6"/>
      <c r="AHB653" s="6"/>
      <c r="AHC653" s="6"/>
      <c r="AHD653" s="6"/>
      <c r="AHE653" s="6"/>
      <c r="AHF653" s="6"/>
      <c r="AHG653" s="6"/>
      <c r="AHH653" s="6"/>
      <c r="AHI653" s="6"/>
      <c r="AHJ653" s="6"/>
      <c r="AHK653" s="6"/>
      <c r="AHL653" s="6"/>
      <c r="AHM653" s="6"/>
      <c r="AHN653" s="6"/>
      <c r="AHO653" s="6"/>
      <c r="AHP653" s="6"/>
      <c r="AHQ653" s="6"/>
      <c r="AHR653" s="6"/>
      <c r="AHS653" s="6"/>
      <c r="AHT653" s="6"/>
      <c r="AHU653" s="6"/>
      <c r="AHV653" s="6"/>
      <c r="AHW653" s="6"/>
      <c r="AHX653" s="6"/>
      <c r="AHY653" s="6"/>
      <c r="AHZ653" s="6"/>
      <c r="AIA653" s="6"/>
      <c r="AIB653" s="6"/>
      <c r="AIC653" s="6"/>
      <c r="AID653" s="6"/>
      <c r="AIE653" s="6"/>
      <c r="AIF653" s="6"/>
      <c r="AIG653" s="6"/>
      <c r="AIH653" s="6"/>
      <c r="AII653" s="6"/>
      <c r="AIJ653" s="6"/>
      <c r="AIK653" s="6"/>
      <c r="AIL653" s="6"/>
      <c r="AIM653" s="6"/>
      <c r="AIN653" s="6"/>
      <c r="AIO653" s="6"/>
      <c r="AIP653" s="6"/>
      <c r="AIQ653" s="6"/>
      <c r="AIR653" s="6"/>
      <c r="AIS653" s="6"/>
      <c r="AIT653" s="6"/>
      <c r="AIU653" s="6"/>
      <c r="AIV653" s="6"/>
      <c r="AIW653" s="6"/>
      <c r="AIX653" s="6"/>
      <c r="AIY653" s="6"/>
      <c r="AIZ653" s="6"/>
      <c r="AJA653" s="6"/>
      <c r="AJB653" s="6"/>
      <c r="AJC653" s="6"/>
      <c r="AJD653" s="6"/>
      <c r="AJE653" s="6"/>
      <c r="AJF653" s="6"/>
      <c r="AJG653" s="6"/>
      <c r="AJH653" s="6"/>
      <c r="AJI653" s="6"/>
      <c r="AJJ653" s="6"/>
      <c r="AJK653" s="6"/>
      <c r="AJL653" s="6"/>
      <c r="AJM653" s="6"/>
      <c r="AJN653" s="6"/>
      <c r="AJO653" s="6"/>
      <c r="AJP653" s="6"/>
      <c r="AJQ653" s="6"/>
      <c r="AJR653" s="6"/>
      <c r="AJS653" s="6"/>
      <c r="AJT653" s="6"/>
      <c r="AJU653" s="6"/>
      <c r="AJV653" s="6"/>
      <c r="AJW653" s="6"/>
      <c r="AJX653" s="6"/>
      <c r="AJY653" s="6"/>
      <c r="AJZ653" s="6"/>
      <c r="AKA653" s="6"/>
      <c r="AKB653" s="6"/>
      <c r="AKC653" s="6"/>
      <c r="AKD653" s="6"/>
      <c r="AKE653" s="6"/>
      <c r="AKF653" s="6"/>
      <c r="AKG653" s="6"/>
      <c r="AKH653" s="6"/>
      <c r="AKI653" s="6"/>
      <c r="AKJ653" s="6"/>
      <c r="AKK653" s="6"/>
      <c r="AKL653" s="6"/>
      <c r="AKM653" s="6"/>
      <c r="AKN653" s="6"/>
      <c r="AKO653" s="6"/>
      <c r="AKP653" s="6"/>
      <c r="AKQ653" s="6"/>
      <c r="AKR653" s="6"/>
      <c r="AKS653" s="6"/>
      <c r="AKT653" s="6"/>
      <c r="AKU653" s="6"/>
      <c r="AKV653" s="6"/>
      <c r="AKW653" s="6"/>
      <c r="AKX653" s="6"/>
      <c r="AKY653" s="6"/>
      <c r="AKZ653" s="6"/>
      <c r="ALA653" s="6"/>
      <c r="ALB653" s="6"/>
      <c r="ALC653" s="6"/>
      <c r="ALD653" s="6"/>
      <c r="ALE653" s="6"/>
      <c r="ALF653" s="6"/>
      <c r="ALG653" s="6"/>
      <c r="ALH653" s="6"/>
      <c r="ALI653" s="6"/>
      <c r="ALJ653" s="6"/>
      <c r="ALK653" s="6"/>
      <c r="ALL653" s="6"/>
      <c r="ALM653" s="6"/>
      <c r="ALN653" s="6"/>
      <c r="ALO653" s="6"/>
      <c r="ALP653" s="6"/>
      <c r="ALQ653" s="6"/>
      <c r="ALR653" s="6"/>
      <c r="ALS653" s="6"/>
      <c r="ALT653" s="6"/>
      <c r="ALU653" s="6"/>
      <c r="ALV653" s="6"/>
      <c r="ALW653" s="6"/>
      <c r="ALX653" s="6"/>
      <c r="ALY653" s="6"/>
      <c r="ALZ653" s="6"/>
      <c r="AMA653" s="6"/>
      <c r="AMB653" s="6"/>
      <c r="AMC653" s="6"/>
      <c r="AMD653" s="6"/>
      <c r="AME653" s="0"/>
      <c r="AMF653" s="0"/>
      <c r="AMG653" s="0"/>
      <c r="AMH653" s="0"/>
      <c r="AMI653" s="0"/>
      <c r="AMJ653" s="0"/>
    </row>
    <row r="654" s="4" customFormat="true" ht="12.8" hidden="false" customHeight="false" outlineLevel="0" collapsed="false">
      <c r="A654" s="4" t="s">
        <v>675</v>
      </c>
      <c r="B654" s="4" t="str">
        <f aca="false">LEFT(A654,FIND(" ",A654)-1)</f>
        <v>Emil</v>
      </c>
      <c r="C654" s="4" t="str">
        <f aca="false">RIGHT(A654,LEN(A654)-FIND(" ",A654))</f>
        <v>Novosel</v>
      </c>
      <c r="D654" s="3" t="n">
        <v>87967609167</v>
      </c>
      <c r="E654" s="3"/>
      <c r="F654" s="4" t="n">
        <f aca="false">$J$1-J654</f>
        <v>1997</v>
      </c>
      <c r="G654" s="4" t="s">
        <v>676</v>
      </c>
      <c r="H654" s="4" t="s">
        <v>521</v>
      </c>
      <c r="I654" s="4" t="s">
        <v>26</v>
      </c>
      <c r="J654" s="4" t="n">
        <v>25</v>
      </c>
      <c r="N654" s="1" t="s">
        <v>18</v>
      </c>
      <c r="AME654" s="0"/>
      <c r="AMF654" s="0"/>
      <c r="AMG654" s="0"/>
      <c r="AMH654" s="0"/>
      <c r="AMI654" s="0"/>
      <c r="AMJ654" s="0"/>
    </row>
    <row r="655" customFormat="false" ht="12.8" hidden="false" customHeight="false" outlineLevel="0" collapsed="false">
      <c r="A655" s="1" t="s">
        <v>677</v>
      </c>
      <c r="B655" s="1" t="str">
        <f aca="false">LEFT(A655,FIND(" ",A655)-1)</f>
        <v>Darija</v>
      </c>
      <c r="C655" s="1" t="str">
        <f aca="false">RIGHT(A655,LEN(A655)-FIND(" ",A655))</f>
        <v>Novosel</v>
      </c>
      <c r="D655" s="2" t="n">
        <v>62742835456</v>
      </c>
      <c r="E655" s="3" t="n">
        <v>87967609167</v>
      </c>
      <c r="F655" s="1" t="n">
        <f aca="false">$J$1-J655</f>
        <v>1996</v>
      </c>
      <c r="G655" s="1" t="str">
        <f aca="false">G654</f>
        <v>OB_125</v>
      </c>
      <c r="H655" s="1" t="s">
        <v>521</v>
      </c>
      <c r="I655" s="1" t="s">
        <v>16</v>
      </c>
      <c r="J655" s="1" t="n">
        <v>26</v>
      </c>
      <c r="N655" s="1" t="s">
        <v>18</v>
      </c>
    </row>
    <row r="656" customFormat="false" ht="12.8" hidden="false" customHeight="false" outlineLevel="0" collapsed="false">
      <c r="A656" s="1" t="s">
        <v>678</v>
      </c>
      <c r="B656" s="1" t="str">
        <f aca="false">LEFT(A656,FIND(" ",A656)-1)</f>
        <v>Luka</v>
      </c>
      <c r="C656" s="1" t="str">
        <f aca="false">RIGHT(A656,LEN(A656)-FIND(" ",A656))</f>
        <v>Novosel</v>
      </c>
      <c r="D656" s="2" t="n">
        <v>99407364805</v>
      </c>
      <c r="E656" s="3" t="n">
        <v>87967609167</v>
      </c>
      <c r="F656" s="1" t="n">
        <f aca="false">$J$1-J656</f>
        <v>2014</v>
      </c>
      <c r="G656" s="1" t="str">
        <f aca="false">G655</f>
        <v>OB_125</v>
      </c>
      <c r="H656" s="1" t="s">
        <v>521</v>
      </c>
      <c r="I656" s="1" t="s">
        <v>20</v>
      </c>
      <c r="J656" s="1" t="n">
        <v>8</v>
      </c>
      <c r="L656" s="1" t="s">
        <v>21</v>
      </c>
      <c r="M656" s="1" t="s">
        <v>21</v>
      </c>
      <c r="N656" s="1" t="s">
        <v>18</v>
      </c>
    </row>
    <row r="657" customFormat="false" ht="12.8" hidden="false" customHeight="false" outlineLevel="0" collapsed="false">
      <c r="A657" s="1" t="s">
        <v>679</v>
      </c>
      <c r="B657" s="1" t="str">
        <f aca="false">LEFT(A657,FIND(" ",A657)-1)</f>
        <v>Damir</v>
      </c>
      <c r="C657" s="1" t="str">
        <f aca="false">RIGHT(A657,LEN(A657)-FIND(" ",A657))</f>
        <v>Novosel</v>
      </c>
      <c r="D657" s="2" t="n">
        <v>1316573663</v>
      </c>
      <c r="E657" s="3" t="n">
        <v>87967609167</v>
      </c>
      <c r="F657" s="1" t="n">
        <f aca="false">$J$1-J657</f>
        <v>2020</v>
      </c>
      <c r="G657" s="1" t="str">
        <f aca="false">G656</f>
        <v>OB_125</v>
      </c>
      <c r="H657" s="1" t="s">
        <v>521</v>
      </c>
      <c r="I657" s="1" t="s">
        <v>23</v>
      </c>
      <c r="J657" s="1" t="n">
        <v>2</v>
      </c>
      <c r="M657" s="1" t="s">
        <v>21</v>
      </c>
      <c r="N657" s="1" t="s">
        <v>18</v>
      </c>
    </row>
    <row r="658" s="5" customFormat="true" ht="12.8" hidden="false" customHeight="false" outlineLevel="0" collapsed="false">
      <c r="B658" s="6" t="e">
        <f aca="false">LEFT(A658,FIND(" ",A658)-1)</f>
        <v>#VALUE!</v>
      </c>
      <c r="C658" s="6" t="e">
        <f aca="false">RIGHT(A658,LEN(A658)-FIND(" ",A658))</f>
        <v>#VALUE!</v>
      </c>
      <c r="D658" s="7"/>
      <c r="E658" s="7"/>
      <c r="AEU658" s="6"/>
      <c r="AEV658" s="6"/>
      <c r="AEW658" s="6"/>
      <c r="AEX658" s="6"/>
      <c r="AEY658" s="6"/>
      <c r="AEZ658" s="6"/>
      <c r="AFA658" s="6"/>
      <c r="AFB658" s="6"/>
      <c r="AFC658" s="6"/>
      <c r="AFD658" s="6"/>
      <c r="AFE658" s="6"/>
      <c r="AFF658" s="6"/>
      <c r="AFG658" s="6"/>
      <c r="AFH658" s="6"/>
      <c r="AFI658" s="6"/>
      <c r="AFJ658" s="6"/>
      <c r="AFK658" s="6"/>
      <c r="AFL658" s="6"/>
      <c r="AFM658" s="6"/>
      <c r="AFN658" s="6"/>
      <c r="AFO658" s="6"/>
      <c r="AFP658" s="6"/>
      <c r="AFQ658" s="6"/>
      <c r="AFR658" s="6"/>
      <c r="AFS658" s="6"/>
      <c r="AFT658" s="6"/>
      <c r="AFU658" s="6"/>
      <c r="AFV658" s="6"/>
      <c r="AFW658" s="6"/>
      <c r="AFX658" s="6"/>
      <c r="AFY658" s="6"/>
      <c r="AFZ658" s="6"/>
      <c r="AGA658" s="6"/>
      <c r="AGB658" s="6"/>
      <c r="AGC658" s="6"/>
      <c r="AGD658" s="6"/>
      <c r="AGE658" s="6"/>
      <c r="AGF658" s="6"/>
      <c r="AGG658" s="6"/>
      <c r="AGH658" s="6"/>
      <c r="AGI658" s="6"/>
      <c r="AGJ658" s="6"/>
      <c r="AGK658" s="6"/>
      <c r="AGL658" s="6"/>
      <c r="AGM658" s="6"/>
      <c r="AGN658" s="6"/>
      <c r="AGO658" s="6"/>
      <c r="AGP658" s="6"/>
      <c r="AGQ658" s="6"/>
      <c r="AGR658" s="6"/>
      <c r="AGS658" s="6"/>
      <c r="AGT658" s="6"/>
      <c r="AGU658" s="6"/>
      <c r="AGV658" s="6"/>
      <c r="AGW658" s="6"/>
      <c r="AGX658" s="6"/>
      <c r="AGY658" s="6"/>
      <c r="AGZ658" s="6"/>
      <c r="AHA658" s="6"/>
      <c r="AHB658" s="6"/>
      <c r="AHC658" s="6"/>
      <c r="AHD658" s="6"/>
      <c r="AHE658" s="6"/>
      <c r="AHF658" s="6"/>
      <c r="AHG658" s="6"/>
      <c r="AHH658" s="6"/>
      <c r="AHI658" s="6"/>
      <c r="AHJ658" s="6"/>
      <c r="AHK658" s="6"/>
      <c r="AHL658" s="6"/>
      <c r="AHM658" s="6"/>
      <c r="AHN658" s="6"/>
      <c r="AHO658" s="6"/>
      <c r="AHP658" s="6"/>
      <c r="AHQ658" s="6"/>
      <c r="AHR658" s="6"/>
      <c r="AHS658" s="6"/>
      <c r="AHT658" s="6"/>
      <c r="AHU658" s="6"/>
      <c r="AHV658" s="6"/>
      <c r="AHW658" s="6"/>
      <c r="AHX658" s="6"/>
      <c r="AHY658" s="6"/>
      <c r="AHZ658" s="6"/>
      <c r="AIA658" s="6"/>
      <c r="AIB658" s="6"/>
      <c r="AIC658" s="6"/>
      <c r="AID658" s="6"/>
      <c r="AIE658" s="6"/>
      <c r="AIF658" s="6"/>
      <c r="AIG658" s="6"/>
      <c r="AIH658" s="6"/>
      <c r="AII658" s="6"/>
      <c r="AIJ658" s="6"/>
      <c r="AIK658" s="6"/>
      <c r="AIL658" s="6"/>
      <c r="AIM658" s="6"/>
      <c r="AIN658" s="6"/>
      <c r="AIO658" s="6"/>
      <c r="AIP658" s="6"/>
      <c r="AIQ658" s="6"/>
      <c r="AIR658" s="6"/>
      <c r="AIS658" s="6"/>
      <c r="AIT658" s="6"/>
      <c r="AIU658" s="6"/>
      <c r="AIV658" s="6"/>
      <c r="AIW658" s="6"/>
      <c r="AIX658" s="6"/>
      <c r="AIY658" s="6"/>
      <c r="AIZ658" s="6"/>
      <c r="AJA658" s="6"/>
      <c r="AJB658" s="6"/>
      <c r="AJC658" s="6"/>
      <c r="AJD658" s="6"/>
      <c r="AJE658" s="6"/>
      <c r="AJF658" s="6"/>
      <c r="AJG658" s="6"/>
      <c r="AJH658" s="6"/>
      <c r="AJI658" s="6"/>
      <c r="AJJ658" s="6"/>
      <c r="AJK658" s="6"/>
      <c r="AJL658" s="6"/>
      <c r="AJM658" s="6"/>
      <c r="AJN658" s="6"/>
      <c r="AJO658" s="6"/>
      <c r="AJP658" s="6"/>
      <c r="AJQ658" s="6"/>
      <c r="AJR658" s="6"/>
      <c r="AJS658" s="6"/>
      <c r="AJT658" s="6"/>
      <c r="AJU658" s="6"/>
      <c r="AJV658" s="6"/>
      <c r="AJW658" s="6"/>
      <c r="AJX658" s="6"/>
      <c r="AJY658" s="6"/>
      <c r="AJZ658" s="6"/>
      <c r="AKA658" s="6"/>
      <c r="AKB658" s="6"/>
      <c r="AKC658" s="6"/>
      <c r="AKD658" s="6"/>
      <c r="AKE658" s="6"/>
      <c r="AKF658" s="6"/>
      <c r="AKG658" s="6"/>
      <c r="AKH658" s="6"/>
      <c r="AKI658" s="6"/>
      <c r="AKJ658" s="6"/>
      <c r="AKK658" s="6"/>
      <c r="AKL658" s="6"/>
      <c r="AKM658" s="6"/>
      <c r="AKN658" s="6"/>
      <c r="AKO658" s="6"/>
      <c r="AKP658" s="6"/>
      <c r="AKQ658" s="6"/>
      <c r="AKR658" s="6"/>
      <c r="AKS658" s="6"/>
      <c r="AKT658" s="6"/>
      <c r="AKU658" s="6"/>
      <c r="AKV658" s="6"/>
      <c r="AKW658" s="6"/>
      <c r="AKX658" s="6"/>
      <c r="AKY658" s="6"/>
      <c r="AKZ658" s="6"/>
      <c r="ALA658" s="6"/>
      <c r="ALB658" s="6"/>
      <c r="ALC658" s="6"/>
      <c r="ALD658" s="6"/>
      <c r="ALE658" s="6"/>
      <c r="ALF658" s="6"/>
      <c r="ALG658" s="6"/>
      <c r="ALH658" s="6"/>
      <c r="ALI658" s="6"/>
      <c r="ALJ658" s="6"/>
      <c r="ALK658" s="6"/>
      <c r="ALL658" s="6"/>
      <c r="ALM658" s="6"/>
      <c r="ALN658" s="6"/>
      <c r="ALO658" s="6"/>
      <c r="ALP658" s="6"/>
      <c r="ALQ658" s="6"/>
      <c r="ALR658" s="6"/>
      <c r="ALS658" s="6"/>
      <c r="ALT658" s="6"/>
      <c r="ALU658" s="6"/>
      <c r="ALV658" s="6"/>
      <c r="ALW658" s="6"/>
      <c r="ALX658" s="6"/>
      <c r="ALY658" s="6"/>
      <c r="ALZ658" s="6"/>
      <c r="AMA658" s="6"/>
      <c r="AMB658" s="6"/>
      <c r="AMC658" s="6"/>
      <c r="AMD658" s="6"/>
      <c r="AME658" s="0"/>
      <c r="AMF658" s="0"/>
      <c r="AMG658" s="0"/>
      <c r="AMH658" s="0"/>
      <c r="AMI658" s="0"/>
      <c r="AMJ658" s="0"/>
    </row>
    <row r="659" s="4" customFormat="true" ht="12.8" hidden="false" customHeight="false" outlineLevel="0" collapsed="false">
      <c r="A659" s="4" t="s">
        <v>680</v>
      </c>
      <c r="B659" s="4" t="str">
        <f aca="false">LEFT(A659,FIND(" ",A659)-1)</f>
        <v>Branimir</v>
      </c>
      <c r="C659" s="4" t="str">
        <f aca="false">RIGHT(A659,LEN(A659)-FIND(" ",A659))</f>
        <v>Miličević</v>
      </c>
      <c r="D659" s="3" t="n">
        <v>49109309326</v>
      </c>
      <c r="E659" s="3"/>
      <c r="F659" s="4" t="n">
        <f aca="false">$J$1-J659</f>
        <v>2000</v>
      </c>
      <c r="G659" s="4" t="s">
        <v>681</v>
      </c>
      <c r="H659" s="4" t="s">
        <v>521</v>
      </c>
      <c r="I659" s="4" t="s">
        <v>26</v>
      </c>
      <c r="J659" s="4" t="n">
        <v>22</v>
      </c>
      <c r="N659" s="1" t="s">
        <v>18</v>
      </c>
      <c r="AME659" s="0"/>
      <c r="AMF659" s="0"/>
      <c r="AMG659" s="0"/>
      <c r="AMH659" s="0"/>
      <c r="AMI659" s="0"/>
      <c r="AMJ659" s="0"/>
    </row>
    <row r="660" customFormat="false" ht="12.8" hidden="false" customHeight="false" outlineLevel="0" collapsed="false">
      <c r="A660" s="1" t="s">
        <v>682</v>
      </c>
      <c r="B660" s="1" t="str">
        <f aca="false">LEFT(A660,FIND(" ",A660)-1)</f>
        <v>Adrijana</v>
      </c>
      <c r="C660" s="1" t="str">
        <f aca="false">RIGHT(A660,LEN(A660)-FIND(" ",A660))</f>
        <v>Miličević</v>
      </c>
      <c r="D660" s="2" t="n">
        <v>54342165295</v>
      </c>
      <c r="E660" s="3" t="n">
        <v>49109309326</v>
      </c>
      <c r="F660" s="1" t="n">
        <f aca="false">$J$1-J660</f>
        <v>2001</v>
      </c>
      <c r="G660" s="1" t="str">
        <f aca="false">G659</f>
        <v>OB_126</v>
      </c>
      <c r="H660" s="1" t="s">
        <v>521</v>
      </c>
      <c r="I660" s="1" t="s">
        <v>16</v>
      </c>
      <c r="J660" s="1" t="n">
        <v>21</v>
      </c>
      <c r="N660" s="1" t="s">
        <v>18</v>
      </c>
    </row>
    <row r="661" customFormat="false" ht="12.8" hidden="false" customHeight="false" outlineLevel="0" collapsed="false">
      <c r="A661" s="1" t="s">
        <v>683</v>
      </c>
      <c r="B661" s="1" t="str">
        <f aca="false">LEFT(A661,FIND(" ",A661)-1)</f>
        <v>Luka</v>
      </c>
      <c r="C661" s="1" t="str">
        <f aca="false">RIGHT(A661,LEN(A661)-FIND(" ",A661))</f>
        <v>Miličević</v>
      </c>
      <c r="D661" s="2" t="n">
        <v>81416896101</v>
      </c>
      <c r="E661" s="3" t="n">
        <v>49109309326</v>
      </c>
      <c r="F661" s="1" t="n">
        <f aca="false">$J$1-J661</f>
        <v>2012</v>
      </c>
      <c r="G661" s="1" t="str">
        <f aca="false">G660</f>
        <v>OB_126</v>
      </c>
      <c r="H661" s="1" t="s">
        <v>521</v>
      </c>
      <c r="I661" s="1" t="s">
        <v>20</v>
      </c>
      <c r="J661" s="1" t="n">
        <v>10</v>
      </c>
      <c r="L661" s="1" t="s">
        <v>21</v>
      </c>
      <c r="M661" s="1" t="s">
        <v>21</v>
      </c>
      <c r="N661" s="1" t="s">
        <v>18</v>
      </c>
    </row>
    <row r="662" customFormat="false" ht="12.8" hidden="false" customHeight="false" outlineLevel="0" collapsed="false">
      <c r="A662" s="1" t="s">
        <v>684</v>
      </c>
      <c r="B662" s="1" t="str">
        <f aca="false">LEFT(A662,FIND(" ",A662)-1)</f>
        <v>Lara</v>
      </c>
      <c r="C662" s="1" t="str">
        <f aca="false">RIGHT(A662,LEN(A662)-FIND(" ",A662))</f>
        <v>Miličević</v>
      </c>
      <c r="D662" s="2" t="n">
        <v>991634603</v>
      </c>
      <c r="E662" s="3" t="n">
        <v>49109309326</v>
      </c>
      <c r="F662" s="1" t="n">
        <f aca="false">$J$1-J662</f>
        <v>2014</v>
      </c>
      <c r="G662" s="1" t="str">
        <f aca="false">G661</f>
        <v>OB_126</v>
      </c>
      <c r="H662" s="1" t="s">
        <v>521</v>
      </c>
      <c r="I662" s="1" t="s">
        <v>23</v>
      </c>
      <c r="J662" s="1" t="n">
        <v>8</v>
      </c>
      <c r="L662" s="1" t="s">
        <v>21</v>
      </c>
      <c r="M662" s="1" t="s">
        <v>21</v>
      </c>
      <c r="N662" s="1" t="s">
        <v>18</v>
      </c>
    </row>
    <row r="663" s="5" customFormat="true" ht="12.8" hidden="false" customHeight="false" outlineLevel="0" collapsed="false">
      <c r="B663" s="6" t="e">
        <f aca="false">LEFT(A663,FIND(" ",A663)-1)</f>
        <v>#VALUE!</v>
      </c>
      <c r="C663" s="6" t="e">
        <f aca="false">RIGHT(A663,LEN(A663)-FIND(" ",A663))</f>
        <v>#VALUE!</v>
      </c>
      <c r="D663" s="7"/>
      <c r="E663" s="7"/>
      <c r="AEU663" s="6"/>
      <c r="AEV663" s="6"/>
      <c r="AEW663" s="6"/>
      <c r="AEX663" s="6"/>
      <c r="AEY663" s="6"/>
      <c r="AEZ663" s="6"/>
      <c r="AFA663" s="6"/>
      <c r="AFB663" s="6"/>
      <c r="AFC663" s="6"/>
      <c r="AFD663" s="6"/>
      <c r="AFE663" s="6"/>
      <c r="AFF663" s="6"/>
      <c r="AFG663" s="6"/>
      <c r="AFH663" s="6"/>
      <c r="AFI663" s="6"/>
      <c r="AFJ663" s="6"/>
      <c r="AFK663" s="6"/>
      <c r="AFL663" s="6"/>
      <c r="AFM663" s="6"/>
      <c r="AFN663" s="6"/>
      <c r="AFO663" s="6"/>
      <c r="AFP663" s="6"/>
      <c r="AFQ663" s="6"/>
      <c r="AFR663" s="6"/>
      <c r="AFS663" s="6"/>
      <c r="AFT663" s="6"/>
      <c r="AFU663" s="6"/>
      <c r="AFV663" s="6"/>
      <c r="AFW663" s="6"/>
      <c r="AFX663" s="6"/>
      <c r="AFY663" s="6"/>
      <c r="AFZ663" s="6"/>
      <c r="AGA663" s="6"/>
      <c r="AGB663" s="6"/>
      <c r="AGC663" s="6"/>
      <c r="AGD663" s="6"/>
      <c r="AGE663" s="6"/>
      <c r="AGF663" s="6"/>
      <c r="AGG663" s="6"/>
      <c r="AGH663" s="6"/>
      <c r="AGI663" s="6"/>
      <c r="AGJ663" s="6"/>
      <c r="AGK663" s="6"/>
      <c r="AGL663" s="6"/>
      <c r="AGM663" s="6"/>
      <c r="AGN663" s="6"/>
      <c r="AGO663" s="6"/>
      <c r="AGP663" s="6"/>
      <c r="AGQ663" s="6"/>
      <c r="AGR663" s="6"/>
      <c r="AGS663" s="6"/>
      <c r="AGT663" s="6"/>
      <c r="AGU663" s="6"/>
      <c r="AGV663" s="6"/>
      <c r="AGW663" s="6"/>
      <c r="AGX663" s="6"/>
      <c r="AGY663" s="6"/>
      <c r="AGZ663" s="6"/>
      <c r="AHA663" s="6"/>
      <c r="AHB663" s="6"/>
      <c r="AHC663" s="6"/>
      <c r="AHD663" s="6"/>
      <c r="AHE663" s="6"/>
      <c r="AHF663" s="6"/>
      <c r="AHG663" s="6"/>
      <c r="AHH663" s="6"/>
      <c r="AHI663" s="6"/>
      <c r="AHJ663" s="6"/>
      <c r="AHK663" s="6"/>
      <c r="AHL663" s="6"/>
      <c r="AHM663" s="6"/>
      <c r="AHN663" s="6"/>
      <c r="AHO663" s="6"/>
      <c r="AHP663" s="6"/>
      <c r="AHQ663" s="6"/>
      <c r="AHR663" s="6"/>
      <c r="AHS663" s="6"/>
      <c r="AHT663" s="6"/>
      <c r="AHU663" s="6"/>
      <c r="AHV663" s="6"/>
      <c r="AHW663" s="6"/>
      <c r="AHX663" s="6"/>
      <c r="AHY663" s="6"/>
      <c r="AHZ663" s="6"/>
      <c r="AIA663" s="6"/>
      <c r="AIB663" s="6"/>
      <c r="AIC663" s="6"/>
      <c r="AID663" s="6"/>
      <c r="AIE663" s="6"/>
      <c r="AIF663" s="6"/>
      <c r="AIG663" s="6"/>
      <c r="AIH663" s="6"/>
      <c r="AII663" s="6"/>
      <c r="AIJ663" s="6"/>
      <c r="AIK663" s="6"/>
      <c r="AIL663" s="6"/>
      <c r="AIM663" s="6"/>
      <c r="AIN663" s="6"/>
      <c r="AIO663" s="6"/>
      <c r="AIP663" s="6"/>
      <c r="AIQ663" s="6"/>
      <c r="AIR663" s="6"/>
      <c r="AIS663" s="6"/>
      <c r="AIT663" s="6"/>
      <c r="AIU663" s="6"/>
      <c r="AIV663" s="6"/>
      <c r="AIW663" s="6"/>
      <c r="AIX663" s="6"/>
      <c r="AIY663" s="6"/>
      <c r="AIZ663" s="6"/>
      <c r="AJA663" s="6"/>
      <c r="AJB663" s="6"/>
      <c r="AJC663" s="6"/>
      <c r="AJD663" s="6"/>
      <c r="AJE663" s="6"/>
      <c r="AJF663" s="6"/>
      <c r="AJG663" s="6"/>
      <c r="AJH663" s="6"/>
      <c r="AJI663" s="6"/>
      <c r="AJJ663" s="6"/>
      <c r="AJK663" s="6"/>
      <c r="AJL663" s="6"/>
      <c r="AJM663" s="6"/>
      <c r="AJN663" s="6"/>
      <c r="AJO663" s="6"/>
      <c r="AJP663" s="6"/>
      <c r="AJQ663" s="6"/>
      <c r="AJR663" s="6"/>
      <c r="AJS663" s="6"/>
      <c r="AJT663" s="6"/>
      <c r="AJU663" s="6"/>
      <c r="AJV663" s="6"/>
      <c r="AJW663" s="6"/>
      <c r="AJX663" s="6"/>
      <c r="AJY663" s="6"/>
      <c r="AJZ663" s="6"/>
      <c r="AKA663" s="6"/>
      <c r="AKB663" s="6"/>
      <c r="AKC663" s="6"/>
      <c r="AKD663" s="6"/>
      <c r="AKE663" s="6"/>
      <c r="AKF663" s="6"/>
      <c r="AKG663" s="6"/>
      <c r="AKH663" s="6"/>
      <c r="AKI663" s="6"/>
      <c r="AKJ663" s="6"/>
      <c r="AKK663" s="6"/>
      <c r="AKL663" s="6"/>
      <c r="AKM663" s="6"/>
      <c r="AKN663" s="6"/>
      <c r="AKO663" s="6"/>
      <c r="AKP663" s="6"/>
      <c r="AKQ663" s="6"/>
      <c r="AKR663" s="6"/>
      <c r="AKS663" s="6"/>
      <c r="AKT663" s="6"/>
      <c r="AKU663" s="6"/>
      <c r="AKV663" s="6"/>
      <c r="AKW663" s="6"/>
      <c r="AKX663" s="6"/>
      <c r="AKY663" s="6"/>
      <c r="AKZ663" s="6"/>
      <c r="ALA663" s="6"/>
      <c r="ALB663" s="6"/>
      <c r="ALC663" s="6"/>
      <c r="ALD663" s="6"/>
      <c r="ALE663" s="6"/>
      <c r="ALF663" s="6"/>
      <c r="ALG663" s="6"/>
      <c r="ALH663" s="6"/>
      <c r="ALI663" s="6"/>
      <c r="ALJ663" s="6"/>
      <c r="ALK663" s="6"/>
      <c r="ALL663" s="6"/>
      <c r="ALM663" s="6"/>
      <c r="ALN663" s="6"/>
      <c r="ALO663" s="6"/>
      <c r="ALP663" s="6"/>
      <c r="ALQ663" s="6"/>
      <c r="ALR663" s="6"/>
      <c r="ALS663" s="6"/>
      <c r="ALT663" s="6"/>
      <c r="ALU663" s="6"/>
      <c r="ALV663" s="6"/>
      <c r="ALW663" s="6"/>
      <c r="ALX663" s="6"/>
      <c r="ALY663" s="6"/>
      <c r="ALZ663" s="6"/>
      <c r="AMA663" s="6"/>
      <c r="AMB663" s="6"/>
      <c r="AMC663" s="6"/>
      <c r="AMD663" s="6"/>
      <c r="AME663" s="0"/>
      <c r="AMF663" s="0"/>
      <c r="AMG663" s="0"/>
      <c r="AMH663" s="0"/>
      <c r="AMI663" s="0"/>
      <c r="AMJ663" s="0"/>
    </row>
    <row r="664" s="4" customFormat="true" ht="12.8" hidden="false" customHeight="false" outlineLevel="0" collapsed="false">
      <c r="A664" s="4" t="s">
        <v>685</v>
      </c>
      <c r="B664" s="4" t="str">
        <f aca="false">LEFT(A664,FIND(" ",A664)-1)</f>
        <v>Irinej</v>
      </c>
      <c r="C664" s="4" t="str">
        <f aca="false">RIGHT(A664,LEN(A664)-FIND(" ",A664))</f>
        <v>Kraljević</v>
      </c>
      <c r="D664" s="3" t="n">
        <v>68579234269</v>
      </c>
      <c r="E664" s="3"/>
      <c r="F664" s="4" t="n">
        <f aca="false">$J$1-J664</f>
        <v>2001</v>
      </c>
      <c r="G664" s="4" t="s">
        <v>686</v>
      </c>
      <c r="H664" s="4" t="s">
        <v>521</v>
      </c>
      <c r="I664" s="4" t="s">
        <v>26</v>
      </c>
      <c r="J664" s="4" t="n">
        <v>21</v>
      </c>
      <c r="N664" s="1" t="s">
        <v>18</v>
      </c>
      <c r="AME664" s="0"/>
      <c r="AMF664" s="0"/>
      <c r="AMG664" s="0"/>
      <c r="AMH664" s="0"/>
      <c r="AMI664" s="0"/>
      <c r="AMJ664" s="0"/>
    </row>
    <row r="665" customFormat="false" ht="12.8" hidden="false" customHeight="false" outlineLevel="0" collapsed="false">
      <c r="A665" s="1" t="s">
        <v>687</v>
      </c>
      <c r="B665" s="1" t="str">
        <f aca="false">LEFT(A665,FIND(" ",A665)-1)</f>
        <v>Nika</v>
      </c>
      <c r="C665" s="1" t="str">
        <f aca="false">RIGHT(A665,LEN(A665)-FIND(" ",A665))</f>
        <v>Kraljević</v>
      </c>
      <c r="D665" s="2" t="n">
        <v>95824398202</v>
      </c>
      <c r="E665" s="3" t="n">
        <v>68579234269</v>
      </c>
      <c r="F665" s="1" t="n">
        <f aca="false">$J$1-J665</f>
        <v>2002</v>
      </c>
      <c r="G665" s="1" t="str">
        <f aca="false">G664</f>
        <v>OB_127</v>
      </c>
      <c r="H665" s="1" t="s">
        <v>521</v>
      </c>
      <c r="I665" s="1" t="s">
        <v>16</v>
      </c>
      <c r="J665" s="1" t="n">
        <v>20</v>
      </c>
      <c r="N665" s="1" t="s">
        <v>18</v>
      </c>
    </row>
    <row r="666" customFormat="false" ht="12.8" hidden="false" customHeight="false" outlineLevel="0" collapsed="false">
      <c r="A666" s="1" t="s">
        <v>688</v>
      </c>
      <c r="B666" s="1" t="str">
        <f aca="false">LEFT(A666,FIND(" ",A666)-1)</f>
        <v>Janko</v>
      </c>
      <c r="C666" s="1" t="str">
        <f aca="false">RIGHT(A666,LEN(A666)-FIND(" ",A666))</f>
        <v>Kraljević</v>
      </c>
      <c r="D666" s="2" t="n">
        <v>44378878689</v>
      </c>
      <c r="E666" s="3" t="n">
        <v>68579234269</v>
      </c>
      <c r="F666" s="1" t="n">
        <f aca="false">$J$1-J666</f>
        <v>2019</v>
      </c>
      <c r="G666" s="1" t="str">
        <f aca="false">G665</f>
        <v>OB_127</v>
      </c>
      <c r="H666" s="1" t="s">
        <v>521</v>
      </c>
      <c r="I666" s="1" t="s">
        <v>20</v>
      </c>
      <c r="J666" s="1" t="n">
        <v>3</v>
      </c>
      <c r="M666" s="1" t="s">
        <v>21</v>
      </c>
      <c r="N666" s="1" t="s">
        <v>18</v>
      </c>
    </row>
    <row r="667" customFormat="false" ht="12.8" hidden="false" customHeight="false" outlineLevel="0" collapsed="false">
      <c r="A667" s="1" t="s">
        <v>689</v>
      </c>
      <c r="B667" s="1" t="str">
        <f aca="false">LEFT(A667,FIND(" ",A667)-1)</f>
        <v>Ivan</v>
      </c>
      <c r="C667" s="1" t="str">
        <f aca="false">RIGHT(A667,LEN(A667)-FIND(" ",A667))</f>
        <v>Kraljević</v>
      </c>
      <c r="D667" s="2" t="n">
        <v>79135041417</v>
      </c>
      <c r="E667" s="3" t="n">
        <v>68579234269</v>
      </c>
      <c r="F667" s="1" t="n">
        <f aca="false">$J$1-J667</f>
        <v>2019</v>
      </c>
      <c r="G667" s="1" t="str">
        <f aca="false">G666</f>
        <v>OB_127</v>
      </c>
      <c r="H667" s="1" t="s">
        <v>521</v>
      </c>
      <c r="I667" s="1" t="s">
        <v>23</v>
      </c>
      <c r="J667" s="1" t="n">
        <v>3</v>
      </c>
      <c r="M667" s="1" t="s">
        <v>21</v>
      </c>
      <c r="N667" s="1" t="s">
        <v>18</v>
      </c>
    </row>
    <row r="668" s="5" customFormat="true" ht="12.8" hidden="false" customHeight="false" outlineLevel="0" collapsed="false">
      <c r="B668" s="6" t="e">
        <f aca="false">LEFT(A668,FIND(" ",A668)-1)</f>
        <v>#VALUE!</v>
      </c>
      <c r="C668" s="6" t="e">
        <f aca="false">RIGHT(A668,LEN(A668)-FIND(" ",A668))</f>
        <v>#VALUE!</v>
      </c>
      <c r="D668" s="7"/>
      <c r="E668" s="7"/>
      <c r="AEU668" s="6"/>
      <c r="AEV668" s="6"/>
      <c r="AEW668" s="6"/>
      <c r="AEX668" s="6"/>
      <c r="AEY668" s="6"/>
      <c r="AEZ668" s="6"/>
      <c r="AFA668" s="6"/>
      <c r="AFB668" s="6"/>
      <c r="AFC668" s="6"/>
      <c r="AFD668" s="6"/>
      <c r="AFE668" s="6"/>
      <c r="AFF668" s="6"/>
      <c r="AFG668" s="6"/>
      <c r="AFH668" s="6"/>
      <c r="AFI668" s="6"/>
      <c r="AFJ668" s="6"/>
      <c r="AFK668" s="6"/>
      <c r="AFL668" s="6"/>
      <c r="AFM668" s="6"/>
      <c r="AFN668" s="6"/>
      <c r="AFO668" s="6"/>
      <c r="AFP668" s="6"/>
      <c r="AFQ668" s="6"/>
      <c r="AFR668" s="6"/>
      <c r="AFS668" s="6"/>
      <c r="AFT668" s="6"/>
      <c r="AFU668" s="6"/>
      <c r="AFV668" s="6"/>
      <c r="AFW668" s="6"/>
      <c r="AFX668" s="6"/>
      <c r="AFY668" s="6"/>
      <c r="AFZ668" s="6"/>
      <c r="AGA668" s="6"/>
      <c r="AGB668" s="6"/>
      <c r="AGC668" s="6"/>
      <c r="AGD668" s="6"/>
      <c r="AGE668" s="6"/>
      <c r="AGF668" s="6"/>
      <c r="AGG668" s="6"/>
      <c r="AGH668" s="6"/>
      <c r="AGI668" s="6"/>
      <c r="AGJ668" s="6"/>
      <c r="AGK668" s="6"/>
      <c r="AGL668" s="6"/>
      <c r="AGM668" s="6"/>
      <c r="AGN668" s="6"/>
      <c r="AGO668" s="6"/>
      <c r="AGP668" s="6"/>
      <c r="AGQ668" s="6"/>
      <c r="AGR668" s="6"/>
      <c r="AGS668" s="6"/>
      <c r="AGT668" s="6"/>
      <c r="AGU668" s="6"/>
      <c r="AGV668" s="6"/>
      <c r="AGW668" s="6"/>
      <c r="AGX668" s="6"/>
      <c r="AGY668" s="6"/>
      <c r="AGZ668" s="6"/>
      <c r="AHA668" s="6"/>
      <c r="AHB668" s="6"/>
      <c r="AHC668" s="6"/>
      <c r="AHD668" s="6"/>
      <c r="AHE668" s="6"/>
      <c r="AHF668" s="6"/>
      <c r="AHG668" s="6"/>
      <c r="AHH668" s="6"/>
      <c r="AHI668" s="6"/>
      <c r="AHJ668" s="6"/>
      <c r="AHK668" s="6"/>
      <c r="AHL668" s="6"/>
      <c r="AHM668" s="6"/>
      <c r="AHN668" s="6"/>
      <c r="AHO668" s="6"/>
      <c r="AHP668" s="6"/>
      <c r="AHQ668" s="6"/>
      <c r="AHR668" s="6"/>
      <c r="AHS668" s="6"/>
      <c r="AHT668" s="6"/>
      <c r="AHU668" s="6"/>
      <c r="AHV668" s="6"/>
      <c r="AHW668" s="6"/>
      <c r="AHX668" s="6"/>
      <c r="AHY668" s="6"/>
      <c r="AHZ668" s="6"/>
      <c r="AIA668" s="6"/>
      <c r="AIB668" s="6"/>
      <c r="AIC668" s="6"/>
      <c r="AID668" s="6"/>
      <c r="AIE668" s="6"/>
      <c r="AIF668" s="6"/>
      <c r="AIG668" s="6"/>
      <c r="AIH668" s="6"/>
      <c r="AII668" s="6"/>
      <c r="AIJ668" s="6"/>
      <c r="AIK668" s="6"/>
      <c r="AIL668" s="6"/>
      <c r="AIM668" s="6"/>
      <c r="AIN668" s="6"/>
      <c r="AIO668" s="6"/>
      <c r="AIP668" s="6"/>
      <c r="AIQ668" s="6"/>
      <c r="AIR668" s="6"/>
      <c r="AIS668" s="6"/>
      <c r="AIT668" s="6"/>
      <c r="AIU668" s="6"/>
      <c r="AIV668" s="6"/>
      <c r="AIW668" s="6"/>
      <c r="AIX668" s="6"/>
      <c r="AIY668" s="6"/>
      <c r="AIZ668" s="6"/>
      <c r="AJA668" s="6"/>
      <c r="AJB668" s="6"/>
      <c r="AJC668" s="6"/>
      <c r="AJD668" s="6"/>
      <c r="AJE668" s="6"/>
      <c r="AJF668" s="6"/>
      <c r="AJG668" s="6"/>
      <c r="AJH668" s="6"/>
      <c r="AJI668" s="6"/>
      <c r="AJJ668" s="6"/>
      <c r="AJK668" s="6"/>
      <c r="AJL668" s="6"/>
      <c r="AJM668" s="6"/>
      <c r="AJN668" s="6"/>
      <c r="AJO668" s="6"/>
      <c r="AJP668" s="6"/>
      <c r="AJQ668" s="6"/>
      <c r="AJR668" s="6"/>
      <c r="AJS668" s="6"/>
      <c r="AJT668" s="6"/>
      <c r="AJU668" s="6"/>
      <c r="AJV668" s="6"/>
      <c r="AJW668" s="6"/>
      <c r="AJX668" s="6"/>
      <c r="AJY668" s="6"/>
      <c r="AJZ668" s="6"/>
      <c r="AKA668" s="6"/>
      <c r="AKB668" s="6"/>
      <c r="AKC668" s="6"/>
      <c r="AKD668" s="6"/>
      <c r="AKE668" s="6"/>
      <c r="AKF668" s="6"/>
      <c r="AKG668" s="6"/>
      <c r="AKH668" s="6"/>
      <c r="AKI668" s="6"/>
      <c r="AKJ668" s="6"/>
      <c r="AKK668" s="6"/>
      <c r="AKL668" s="6"/>
      <c r="AKM668" s="6"/>
      <c r="AKN668" s="6"/>
      <c r="AKO668" s="6"/>
      <c r="AKP668" s="6"/>
      <c r="AKQ668" s="6"/>
      <c r="AKR668" s="6"/>
      <c r="AKS668" s="6"/>
      <c r="AKT668" s="6"/>
      <c r="AKU668" s="6"/>
      <c r="AKV668" s="6"/>
      <c r="AKW668" s="6"/>
      <c r="AKX668" s="6"/>
      <c r="AKY668" s="6"/>
      <c r="AKZ668" s="6"/>
      <c r="ALA668" s="6"/>
      <c r="ALB668" s="6"/>
      <c r="ALC668" s="6"/>
      <c r="ALD668" s="6"/>
      <c r="ALE668" s="6"/>
      <c r="ALF668" s="6"/>
      <c r="ALG668" s="6"/>
      <c r="ALH668" s="6"/>
      <c r="ALI668" s="6"/>
      <c r="ALJ668" s="6"/>
      <c r="ALK668" s="6"/>
      <c r="ALL668" s="6"/>
      <c r="ALM668" s="6"/>
      <c r="ALN668" s="6"/>
      <c r="ALO668" s="6"/>
      <c r="ALP668" s="6"/>
      <c r="ALQ668" s="6"/>
      <c r="ALR668" s="6"/>
      <c r="ALS668" s="6"/>
      <c r="ALT668" s="6"/>
      <c r="ALU668" s="6"/>
      <c r="ALV668" s="6"/>
      <c r="ALW668" s="6"/>
      <c r="ALX668" s="6"/>
      <c r="ALY668" s="6"/>
      <c r="ALZ668" s="6"/>
      <c r="AMA668" s="6"/>
      <c r="AMB668" s="6"/>
      <c r="AMC668" s="6"/>
      <c r="AMD668" s="6"/>
      <c r="AME668" s="0"/>
      <c r="AMF668" s="0"/>
      <c r="AMG668" s="0"/>
      <c r="AMH668" s="0"/>
      <c r="AMI668" s="0"/>
      <c r="AMJ668" s="0"/>
    </row>
    <row r="669" s="4" customFormat="true" ht="12.8" hidden="false" customHeight="false" outlineLevel="0" collapsed="false">
      <c r="A669" s="4" t="s">
        <v>690</v>
      </c>
      <c r="B669" s="4" t="str">
        <f aca="false">LEFT(A669,FIND(" ",A669)-1)</f>
        <v>Martin</v>
      </c>
      <c r="C669" s="4" t="str">
        <f aca="false">RIGHT(A669,LEN(A669)-FIND(" ",A669))</f>
        <v>Tadić</v>
      </c>
      <c r="D669" s="3" t="n">
        <v>95018157022</v>
      </c>
      <c r="E669" s="3"/>
      <c r="F669" s="4" t="n">
        <f aca="false">$J$1-J669</f>
        <v>1987</v>
      </c>
      <c r="G669" s="4" t="s">
        <v>691</v>
      </c>
      <c r="H669" s="4" t="s">
        <v>521</v>
      </c>
      <c r="I669" s="4" t="s">
        <v>26</v>
      </c>
      <c r="J669" s="4" t="n">
        <v>35</v>
      </c>
      <c r="N669" s="1" t="s">
        <v>18</v>
      </c>
      <c r="AME669" s="0"/>
      <c r="AMF669" s="0"/>
      <c r="AMG669" s="0"/>
      <c r="AMH669" s="0"/>
      <c r="AMI669" s="0"/>
      <c r="AMJ669" s="0"/>
    </row>
    <row r="670" customFormat="false" ht="12.8" hidden="false" customHeight="false" outlineLevel="0" collapsed="false">
      <c r="A670" s="1" t="s">
        <v>692</v>
      </c>
      <c r="B670" s="1" t="str">
        <f aca="false">LEFT(A670,FIND(" ",A670)-1)</f>
        <v>Sena</v>
      </c>
      <c r="C670" s="1" t="str">
        <f aca="false">RIGHT(A670,LEN(A670)-FIND(" ",A670))</f>
        <v>Tadić</v>
      </c>
      <c r="D670" s="2" t="n">
        <v>72482132871</v>
      </c>
      <c r="E670" s="3" t="n">
        <v>95018157022</v>
      </c>
      <c r="F670" s="1" t="n">
        <f aca="false">$J$1-J670</f>
        <v>1990</v>
      </c>
      <c r="G670" s="1" t="str">
        <f aca="false">G669</f>
        <v>OB_128</v>
      </c>
      <c r="H670" s="1" t="s">
        <v>521</v>
      </c>
      <c r="I670" s="1" t="s">
        <v>16</v>
      </c>
      <c r="J670" s="1" t="n">
        <v>32</v>
      </c>
      <c r="N670" s="1" t="s">
        <v>18</v>
      </c>
    </row>
    <row r="671" customFormat="false" ht="12.8" hidden="false" customHeight="false" outlineLevel="0" collapsed="false">
      <c r="A671" s="1" t="s">
        <v>693</v>
      </c>
      <c r="B671" s="1" t="str">
        <f aca="false">LEFT(A671,FIND(" ",A671)-1)</f>
        <v>Dora</v>
      </c>
      <c r="C671" s="1" t="str">
        <f aca="false">RIGHT(A671,LEN(A671)-FIND(" ",A671))</f>
        <v>Tadić</v>
      </c>
      <c r="D671" s="2" t="n">
        <v>40934711186</v>
      </c>
      <c r="E671" s="3" t="n">
        <v>95018157022</v>
      </c>
      <c r="F671" s="1" t="n">
        <f aca="false">$J$1-J671</f>
        <v>2010</v>
      </c>
      <c r="G671" s="1" t="str">
        <f aca="false">G670</f>
        <v>OB_128</v>
      </c>
      <c r="H671" s="1" t="s">
        <v>521</v>
      </c>
      <c r="I671" s="1" t="s">
        <v>20</v>
      </c>
      <c r="J671" s="1" t="n">
        <v>12</v>
      </c>
      <c r="L671" s="1" t="s">
        <v>21</v>
      </c>
      <c r="M671" s="1" t="s">
        <v>21</v>
      </c>
      <c r="N671" s="1" t="s">
        <v>18</v>
      </c>
    </row>
    <row r="672" customFormat="false" ht="12.8" hidden="false" customHeight="false" outlineLevel="0" collapsed="false">
      <c r="A672" s="1" t="s">
        <v>694</v>
      </c>
      <c r="B672" s="1" t="str">
        <f aca="false">LEFT(A672,FIND(" ",A672)-1)</f>
        <v>Boško</v>
      </c>
      <c r="C672" s="1" t="str">
        <f aca="false">RIGHT(A672,LEN(A672)-FIND(" ",A672))</f>
        <v>Tadić</v>
      </c>
      <c r="D672" s="2" t="n">
        <v>57731192055</v>
      </c>
      <c r="E672" s="3" t="n">
        <v>95018157022</v>
      </c>
      <c r="F672" s="1" t="n">
        <f aca="false">$J$1-J672</f>
        <v>2012</v>
      </c>
      <c r="G672" s="1" t="str">
        <f aca="false">G671</f>
        <v>OB_128</v>
      </c>
      <c r="H672" s="1" t="s">
        <v>521</v>
      </c>
      <c r="I672" s="1" t="s">
        <v>23</v>
      </c>
      <c r="J672" s="1" t="n">
        <v>10</v>
      </c>
      <c r="L672" s="1" t="s">
        <v>21</v>
      </c>
      <c r="M672" s="1" t="s">
        <v>21</v>
      </c>
      <c r="N672" s="1" t="s">
        <v>18</v>
      </c>
    </row>
    <row r="673" customFormat="false" ht="12.8" hidden="false" customHeight="false" outlineLevel="0" collapsed="false">
      <c r="A673" s="1" t="s">
        <v>695</v>
      </c>
      <c r="B673" s="1" t="str">
        <f aca="false">LEFT(A673,FIND(" ",A673)-1)</f>
        <v>Bojana</v>
      </c>
      <c r="C673" s="1" t="str">
        <f aca="false">RIGHT(A673,LEN(A673)-FIND(" ",A673))</f>
        <v>Tadić</v>
      </c>
      <c r="D673" s="2" t="n">
        <v>7990687403</v>
      </c>
      <c r="E673" s="3" t="n">
        <v>95018157022</v>
      </c>
      <c r="F673" s="1" t="n">
        <f aca="false">$J$1-J673</f>
        <v>2015</v>
      </c>
      <c r="G673" s="1" t="str">
        <f aca="false">G672</f>
        <v>OB_128</v>
      </c>
      <c r="H673" s="1" t="s">
        <v>521</v>
      </c>
      <c r="I673" s="1" t="s">
        <v>50</v>
      </c>
      <c r="J673" s="1" t="n">
        <v>7</v>
      </c>
      <c r="L673" s="1" t="s">
        <v>21</v>
      </c>
      <c r="M673" s="1" t="s">
        <v>21</v>
      </c>
      <c r="N673" s="1" t="s">
        <v>18</v>
      </c>
    </row>
    <row r="674" s="5" customFormat="true" ht="12.8" hidden="false" customHeight="false" outlineLevel="0" collapsed="false">
      <c r="B674" s="6" t="e">
        <f aca="false">LEFT(A674,FIND(" ",A674)-1)</f>
        <v>#VALUE!</v>
      </c>
      <c r="C674" s="6" t="e">
        <f aca="false">RIGHT(A674,LEN(A674)-FIND(" ",A674))</f>
        <v>#VALUE!</v>
      </c>
      <c r="D674" s="7"/>
      <c r="E674" s="7"/>
      <c r="AEU674" s="6"/>
      <c r="AEV674" s="6"/>
      <c r="AEW674" s="6"/>
      <c r="AEX674" s="6"/>
      <c r="AEY674" s="6"/>
      <c r="AEZ674" s="6"/>
      <c r="AFA674" s="6"/>
      <c r="AFB674" s="6"/>
      <c r="AFC674" s="6"/>
      <c r="AFD674" s="6"/>
      <c r="AFE674" s="6"/>
      <c r="AFF674" s="6"/>
      <c r="AFG674" s="6"/>
      <c r="AFH674" s="6"/>
      <c r="AFI674" s="6"/>
      <c r="AFJ674" s="6"/>
      <c r="AFK674" s="6"/>
      <c r="AFL674" s="6"/>
      <c r="AFM674" s="6"/>
      <c r="AFN674" s="6"/>
      <c r="AFO674" s="6"/>
      <c r="AFP674" s="6"/>
      <c r="AFQ674" s="6"/>
      <c r="AFR674" s="6"/>
      <c r="AFS674" s="6"/>
      <c r="AFT674" s="6"/>
      <c r="AFU674" s="6"/>
      <c r="AFV674" s="6"/>
      <c r="AFW674" s="6"/>
      <c r="AFX674" s="6"/>
      <c r="AFY674" s="6"/>
      <c r="AFZ674" s="6"/>
      <c r="AGA674" s="6"/>
      <c r="AGB674" s="6"/>
      <c r="AGC674" s="6"/>
      <c r="AGD674" s="6"/>
      <c r="AGE674" s="6"/>
      <c r="AGF674" s="6"/>
      <c r="AGG674" s="6"/>
      <c r="AGH674" s="6"/>
      <c r="AGI674" s="6"/>
      <c r="AGJ674" s="6"/>
      <c r="AGK674" s="6"/>
      <c r="AGL674" s="6"/>
      <c r="AGM674" s="6"/>
      <c r="AGN674" s="6"/>
      <c r="AGO674" s="6"/>
      <c r="AGP674" s="6"/>
      <c r="AGQ674" s="6"/>
      <c r="AGR674" s="6"/>
      <c r="AGS674" s="6"/>
      <c r="AGT674" s="6"/>
      <c r="AGU674" s="6"/>
      <c r="AGV674" s="6"/>
      <c r="AGW674" s="6"/>
      <c r="AGX674" s="6"/>
      <c r="AGY674" s="6"/>
      <c r="AGZ674" s="6"/>
      <c r="AHA674" s="6"/>
      <c r="AHB674" s="6"/>
      <c r="AHC674" s="6"/>
      <c r="AHD674" s="6"/>
      <c r="AHE674" s="6"/>
      <c r="AHF674" s="6"/>
      <c r="AHG674" s="6"/>
      <c r="AHH674" s="6"/>
      <c r="AHI674" s="6"/>
      <c r="AHJ674" s="6"/>
      <c r="AHK674" s="6"/>
      <c r="AHL674" s="6"/>
      <c r="AHM674" s="6"/>
      <c r="AHN674" s="6"/>
      <c r="AHO674" s="6"/>
      <c r="AHP674" s="6"/>
      <c r="AHQ674" s="6"/>
      <c r="AHR674" s="6"/>
      <c r="AHS674" s="6"/>
      <c r="AHT674" s="6"/>
      <c r="AHU674" s="6"/>
      <c r="AHV674" s="6"/>
      <c r="AHW674" s="6"/>
      <c r="AHX674" s="6"/>
      <c r="AHY674" s="6"/>
      <c r="AHZ674" s="6"/>
      <c r="AIA674" s="6"/>
      <c r="AIB674" s="6"/>
      <c r="AIC674" s="6"/>
      <c r="AID674" s="6"/>
      <c r="AIE674" s="6"/>
      <c r="AIF674" s="6"/>
      <c r="AIG674" s="6"/>
      <c r="AIH674" s="6"/>
      <c r="AII674" s="6"/>
      <c r="AIJ674" s="6"/>
      <c r="AIK674" s="6"/>
      <c r="AIL674" s="6"/>
      <c r="AIM674" s="6"/>
      <c r="AIN674" s="6"/>
      <c r="AIO674" s="6"/>
      <c r="AIP674" s="6"/>
      <c r="AIQ674" s="6"/>
      <c r="AIR674" s="6"/>
      <c r="AIS674" s="6"/>
      <c r="AIT674" s="6"/>
      <c r="AIU674" s="6"/>
      <c r="AIV674" s="6"/>
      <c r="AIW674" s="6"/>
      <c r="AIX674" s="6"/>
      <c r="AIY674" s="6"/>
      <c r="AIZ674" s="6"/>
      <c r="AJA674" s="6"/>
      <c r="AJB674" s="6"/>
      <c r="AJC674" s="6"/>
      <c r="AJD674" s="6"/>
      <c r="AJE674" s="6"/>
      <c r="AJF674" s="6"/>
      <c r="AJG674" s="6"/>
      <c r="AJH674" s="6"/>
      <c r="AJI674" s="6"/>
      <c r="AJJ674" s="6"/>
      <c r="AJK674" s="6"/>
      <c r="AJL674" s="6"/>
      <c r="AJM674" s="6"/>
      <c r="AJN674" s="6"/>
      <c r="AJO674" s="6"/>
      <c r="AJP674" s="6"/>
      <c r="AJQ674" s="6"/>
      <c r="AJR674" s="6"/>
      <c r="AJS674" s="6"/>
      <c r="AJT674" s="6"/>
      <c r="AJU674" s="6"/>
      <c r="AJV674" s="6"/>
      <c r="AJW674" s="6"/>
      <c r="AJX674" s="6"/>
      <c r="AJY674" s="6"/>
      <c r="AJZ674" s="6"/>
      <c r="AKA674" s="6"/>
      <c r="AKB674" s="6"/>
      <c r="AKC674" s="6"/>
      <c r="AKD674" s="6"/>
      <c r="AKE674" s="6"/>
      <c r="AKF674" s="6"/>
      <c r="AKG674" s="6"/>
      <c r="AKH674" s="6"/>
      <c r="AKI674" s="6"/>
      <c r="AKJ674" s="6"/>
      <c r="AKK674" s="6"/>
      <c r="AKL674" s="6"/>
      <c r="AKM674" s="6"/>
      <c r="AKN674" s="6"/>
      <c r="AKO674" s="6"/>
      <c r="AKP674" s="6"/>
      <c r="AKQ674" s="6"/>
      <c r="AKR674" s="6"/>
      <c r="AKS674" s="6"/>
      <c r="AKT674" s="6"/>
      <c r="AKU674" s="6"/>
      <c r="AKV674" s="6"/>
      <c r="AKW674" s="6"/>
      <c r="AKX674" s="6"/>
      <c r="AKY674" s="6"/>
      <c r="AKZ674" s="6"/>
      <c r="ALA674" s="6"/>
      <c r="ALB674" s="6"/>
      <c r="ALC674" s="6"/>
      <c r="ALD674" s="6"/>
      <c r="ALE674" s="6"/>
      <c r="ALF674" s="6"/>
      <c r="ALG674" s="6"/>
      <c r="ALH674" s="6"/>
      <c r="ALI674" s="6"/>
      <c r="ALJ674" s="6"/>
      <c r="ALK674" s="6"/>
      <c r="ALL674" s="6"/>
      <c r="ALM674" s="6"/>
      <c r="ALN674" s="6"/>
      <c r="ALO674" s="6"/>
      <c r="ALP674" s="6"/>
      <c r="ALQ674" s="6"/>
      <c r="ALR674" s="6"/>
      <c r="ALS674" s="6"/>
      <c r="ALT674" s="6"/>
      <c r="ALU674" s="6"/>
      <c r="ALV674" s="6"/>
      <c r="ALW674" s="6"/>
      <c r="ALX674" s="6"/>
      <c r="ALY674" s="6"/>
      <c r="ALZ674" s="6"/>
      <c r="AMA674" s="6"/>
      <c r="AMB674" s="6"/>
      <c r="AMC674" s="6"/>
      <c r="AMD674" s="6"/>
      <c r="AME674" s="0"/>
      <c r="AMF674" s="0"/>
      <c r="AMG674" s="0"/>
      <c r="AMH674" s="0"/>
      <c r="AMI674" s="0"/>
      <c r="AMJ674" s="0"/>
    </row>
    <row r="675" s="4" customFormat="true" ht="12.8" hidden="false" customHeight="false" outlineLevel="0" collapsed="false">
      <c r="A675" s="4" t="s">
        <v>696</v>
      </c>
      <c r="B675" s="4" t="str">
        <f aca="false">LEFT(A675,FIND(" ",A675)-1)</f>
        <v>Milan</v>
      </c>
      <c r="C675" s="4" t="str">
        <f aca="false">RIGHT(A675,LEN(A675)-FIND(" ",A675))</f>
        <v>Barić</v>
      </c>
      <c r="D675" s="3" t="n">
        <v>52866067158</v>
      </c>
      <c r="E675" s="3"/>
      <c r="F675" s="4" t="n">
        <f aca="false">$J$1-J675</f>
        <v>1987</v>
      </c>
      <c r="G675" s="4" t="s">
        <v>697</v>
      </c>
      <c r="H675" s="4" t="s">
        <v>698</v>
      </c>
      <c r="I675" s="4" t="s">
        <v>26</v>
      </c>
      <c r="J675" s="4" t="n">
        <v>35</v>
      </c>
      <c r="N675" s="1" t="s">
        <v>18</v>
      </c>
      <c r="AME675" s="0"/>
      <c r="AMF675" s="0"/>
      <c r="AMG675" s="0"/>
      <c r="AMH675" s="0"/>
      <c r="AMI675" s="0"/>
      <c r="AMJ675" s="0"/>
    </row>
    <row r="676" customFormat="false" ht="12.8" hidden="false" customHeight="false" outlineLevel="0" collapsed="false">
      <c r="A676" s="1" t="s">
        <v>699</v>
      </c>
      <c r="B676" s="1" t="str">
        <f aca="false">LEFT(A676,FIND(" ",A676)-1)</f>
        <v>Adela</v>
      </c>
      <c r="C676" s="1" t="str">
        <f aca="false">RIGHT(A676,LEN(A676)-FIND(" ",A676))</f>
        <v>Barić</v>
      </c>
      <c r="D676" s="2" t="n">
        <v>49875481674</v>
      </c>
      <c r="E676" s="3" t="n">
        <v>52866067158</v>
      </c>
      <c r="F676" s="1" t="n">
        <f aca="false">$J$1-J676</f>
        <v>1990</v>
      </c>
      <c r="G676" s="1" t="str">
        <f aca="false">G675</f>
        <v>OB_129</v>
      </c>
      <c r="H676" s="1" t="s">
        <v>698</v>
      </c>
      <c r="I676" s="1" t="s">
        <v>16</v>
      </c>
      <c r="J676" s="1" t="n">
        <v>32</v>
      </c>
      <c r="N676" s="1" t="s">
        <v>18</v>
      </c>
    </row>
    <row r="677" customFormat="false" ht="12.8" hidden="false" customHeight="false" outlineLevel="0" collapsed="false">
      <c r="A677" s="1" t="s">
        <v>700</v>
      </c>
      <c r="B677" s="1" t="str">
        <f aca="false">LEFT(A677,FIND(" ",A677)-1)</f>
        <v>Erik</v>
      </c>
      <c r="C677" s="1" t="str">
        <f aca="false">RIGHT(A677,LEN(A677)-FIND(" ",A677))</f>
        <v>Barić</v>
      </c>
      <c r="D677" s="2" t="n">
        <v>89495730948</v>
      </c>
      <c r="E677" s="3" t="n">
        <v>52866067158</v>
      </c>
      <c r="F677" s="1" t="n">
        <f aca="false">$J$1-J677</f>
        <v>2010</v>
      </c>
      <c r="G677" s="1" t="str">
        <f aca="false">G676</f>
        <v>OB_129</v>
      </c>
      <c r="H677" s="1" t="s">
        <v>698</v>
      </c>
      <c r="I677" s="1" t="s">
        <v>20</v>
      </c>
      <c r="J677" s="1" t="n">
        <v>12</v>
      </c>
      <c r="L677" s="1" t="s">
        <v>21</v>
      </c>
      <c r="M677" s="1" t="s">
        <v>21</v>
      </c>
      <c r="N677" s="1" t="s">
        <v>18</v>
      </c>
    </row>
    <row r="678" s="5" customFormat="true" ht="12.8" hidden="false" customHeight="false" outlineLevel="0" collapsed="false">
      <c r="B678" s="6" t="e">
        <f aca="false">LEFT(A678,FIND(" ",A678)-1)</f>
        <v>#VALUE!</v>
      </c>
      <c r="C678" s="6" t="e">
        <f aca="false">RIGHT(A678,LEN(A678)-FIND(" ",A678))</f>
        <v>#VALUE!</v>
      </c>
      <c r="D678" s="7"/>
      <c r="E678" s="7"/>
      <c r="J678" s="6"/>
      <c r="AEU678" s="6"/>
      <c r="AEV678" s="6"/>
      <c r="AEW678" s="6"/>
      <c r="AEX678" s="6"/>
      <c r="AEY678" s="6"/>
      <c r="AEZ678" s="6"/>
      <c r="AFA678" s="6"/>
      <c r="AFB678" s="6"/>
      <c r="AFC678" s="6"/>
      <c r="AFD678" s="6"/>
      <c r="AFE678" s="6"/>
      <c r="AFF678" s="6"/>
      <c r="AFG678" s="6"/>
      <c r="AFH678" s="6"/>
      <c r="AFI678" s="6"/>
      <c r="AFJ678" s="6"/>
      <c r="AFK678" s="6"/>
      <c r="AFL678" s="6"/>
      <c r="AFM678" s="6"/>
      <c r="AFN678" s="6"/>
      <c r="AFO678" s="6"/>
      <c r="AFP678" s="6"/>
      <c r="AFQ678" s="6"/>
      <c r="AFR678" s="6"/>
      <c r="AFS678" s="6"/>
      <c r="AFT678" s="6"/>
      <c r="AFU678" s="6"/>
      <c r="AFV678" s="6"/>
      <c r="AFW678" s="6"/>
      <c r="AFX678" s="6"/>
      <c r="AFY678" s="6"/>
      <c r="AFZ678" s="6"/>
      <c r="AGA678" s="6"/>
      <c r="AGB678" s="6"/>
      <c r="AGC678" s="6"/>
      <c r="AGD678" s="6"/>
      <c r="AGE678" s="6"/>
      <c r="AGF678" s="6"/>
      <c r="AGG678" s="6"/>
      <c r="AGH678" s="6"/>
      <c r="AGI678" s="6"/>
      <c r="AGJ678" s="6"/>
      <c r="AGK678" s="6"/>
      <c r="AGL678" s="6"/>
      <c r="AGM678" s="6"/>
      <c r="AGN678" s="6"/>
      <c r="AGO678" s="6"/>
      <c r="AGP678" s="6"/>
      <c r="AGQ678" s="6"/>
      <c r="AGR678" s="6"/>
      <c r="AGS678" s="6"/>
      <c r="AGT678" s="6"/>
      <c r="AGU678" s="6"/>
      <c r="AGV678" s="6"/>
      <c r="AGW678" s="6"/>
      <c r="AGX678" s="6"/>
      <c r="AGY678" s="6"/>
      <c r="AGZ678" s="6"/>
      <c r="AHA678" s="6"/>
      <c r="AHB678" s="6"/>
      <c r="AHC678" s="6"/>
      <c r="AHD678" s="6"/>
      <c r="AHE678" s="6"/>
      <c r="AHF678" s="6"/>
      <c r="AHG678" s="6"/>
      <c r="AHH678" s="6"/>
      <c r="AHI678" s="6"/>
      <c r="AHJ678" s="6"/>
      <c r="AHK678" s="6"/>
      <c r="AHL678" s="6"/>
      <c r="AHM678" s="6"/>
      <c r="AHN678" s="6"/>
      <c r="AHO678" s="6"/>
      <c r="AHP678" s="6"/>
      <c r="AHQ678" s="6"/>
      <c r="AHR678" s="6"/>
      <c r="AHS678" s="6"/>
      <c r="AHT678" s="6"/>
      <c r="AHU678" s="6"/>
      <c r="AHV678" s="6"/>
      <c r="AHW678" s="6"/>
      <c r="AHX678" s="6"/>
      <c r="AHY678" s="6"/>
      <c r="AHZ678" s="6"/>
      <c r="AIA678" s="6"/>
      <c r="AIB678" s="6"/>
      <c r="AIC678" s="6"/>
      <c r="AID678" s="6"/>
      <c r="AIE678" s="6"/>
      <c r="AIF678" s="6"/>
      <c r="AIG678" s="6"/>
      <c r="AIH678" s="6"/>
      <c r="AII678" s="6"/>
      <c r="AIJ678" s="6"/>
      <c r="AIK678" s="6"/>
      <c r="AIL678" s="6"/>
      <c r="AIM678" s="6"/>
      <c r="AIN678" s="6"/>
      <c r="AIO678" s="6"/>
      <c r="AIP678" s="6"/>
      <c r="AIQ678" s="6"/>
      <c r="AIR678" s="6"/>
      <c r="AIS678" s="6"/>
      <c r="AIT678" s="6"/>
      <c r="AIU678" s="6"/>
      <c r="AIV678" s="6"/>
      <c r="AIW678" s="6"/>
      <c r="AIX678" s="6"/>
      <c r="AIY678" s="6"/>
      <c r="AIZ678" s="6"/>
      <c r="AJA678" s="6"/>
      <c r="AJB678" s="6"/>
      <c r="AJC678" s="6"/>
      <c r="AJD678" s="6"/>
      <c r="AJE678" s="6"/>
      <c r="AJF678" s="6"/>
      <c r="AJG678" s="6"/>
      <c r="AJH678" s="6"/>
      <c r="AJI678" s="6"/>
      <c r="AJJ678" s="6"/>
      <c r="AJK678" s="6"/>
      <c r="AJL678" s="6"/>
      <c r="AJM678" s="6"/>
      <c r="AJN678" s="6"/>
      <c r="AJO678" s="6"/>
      <c r="AJP678" s="6"/>
      <c r="AJQ678" s="6"/>
      <c r="AJR678" s="6"/>
      <c r="AJS678" s="6"/>
      <c r="AJT678" s="6"/>
      <c r="AJU678" s="6"/>
      <c r="AJV678" s="6"/>
      <c r="AJW678" s="6"/>
      <c r="AJX678" s="6"/>
      <c r="AJY678" s="6"/>
      <c r="AJZ678" s="6"/>
      <c r="AKA678" s="6"/>
      <c r="AKB678" s="6"/>
      <c r="AKC678" s="6"/>
      <c r="AKD678" s="6"/>
      <c r="AKE678" s="6"/>
      <c r="AKF678" s="6"/>
      <c r="AKG678" s="6"/>
      <c r="AKH678" s="6"/>
      <c r="AKI678" s="6"/>
      <c r="AKJ678" s="6"/>
      <c r="AKK678" s="6"/>
      <c r="AKL678" s="6"/>
      <c r="AKM678" s="6"/>
      <c r="AKN678" s="6"/>
      <c r="AKO678" s="6"/>
      <c r="AKP678" s="6"/>
      <c r="AKQ678" s="6"/>
      <c r="AKR678" s="6"/>
      <c r="AKS678" s="6"/>
      <c r="AKT678" s="6"/>
      <c r="AKU678" s="6"/>
      <c r="AKV678" s="6"/>
      <c r="AKW678" s="6"/>
      <c r="AKX678" s="6"/>
      <c r="AKY678" s="6"/>
      <c r="AKZ678" s="6"/>
      <c r="ALA678" s="6"/>
      <c r="ALB678" s="6"/>
      <c r="ALC678" s="6"/>
      <c r="ALD678" s="6"/>
      <c r="ALE678" s="6"/>
      <c r="ALF678" s="6"/>
      <c r="ALG678" s="6"/>
      <c r="ALH678" s="6"/>
      <c r="ALI678" s="6"/>
      <c r="ALJ678" s="6"/>
      <c r="ALK678" s="6"/>
      <c r="ALL678" s="6"/>
      <c r="ALM678" s="6"/>
      <c r="ALN678" s="6"/>
      <c r="ALO678" s="6"/>
      <c r="ALP678" s="6"/>
      <c r="ALQ678" s="6"/>
      <c r="ALR678" s="6"/>
      <c r="ALS678" s="6"/>
      <c r="ALT678" s="6"/>
      <c r="ALU678" s="6"/>
      <c r="ALV678" s="6"/>
      <c r="ALW678" s="6"/>
      <c r="ALX678" s="6"/>
      <c r="ALY678" s="6"/>
      <c r="ALZ678" s="6"/>
      <c r="AMA678" s="6"/>
      <c r="AMB678" s="6"/>
      <c r="AMC678" s="6"/>
      <c r="AMD678" s="6"/>
      <c r="AME678" s="0"/>
      <c r="AMF678" s="0"/>
      <c r="AMG678" s="0"/>
      <c r="AMH678" s="0"/>
      <c r="AMI678" s="0"/>
      <c r="AMJ678" s="0"/>
    </row>
    <row r="679" s="4" customFormat="true" ht="12.8" hidden="false" customHeight="false" outlineLevel="0" collapsed="false">
      <c r="A679" s="4" t="s">
        <v>701</v>
      </c>
      <c r="B679" s="4" t="str">
        <f aca="false">LEFT(A679,FIND(" ",A679)-1)</f>
        <v>Lovre</v>
      </c>
      <c r="C679" s="4" t="str">
        <f aca="false">RIGHT(A679,LEN(A679)-FIND(" ",A679))</f>
        <v>Kovačić</v>
      </c>
      <c r="D679" s="3" t="n">
        <v>24571922147</v>
      </c>
      <c r="E679" s="3"/>
      <c r="F679" s="4" t="n">
        <f aca="false">$J$1-J679</f>
        <v>2001</v>
      </c>
      <c r="G679" s="4" t="s">
        <v>702</v>
      </c>
      <c r="H679" s="4" t="s">
        <v>698</v>
      </c>
      <c r="I679" s="4" t="s">
        <v>26</v>
      </c>
      <c r="J679" s="4" t="n">
        <v>21</v>
      </c>
      <c r="N679" s="1" t="s">
        <v>18</v>
      </c>
      <c r="AME679" s="0"/>
      <c r="AMF679" s="0"/>
      <c r="AMG679" s="0"/>
      <c r="AMH679" s="0"/>
      <c r="AMI679" s="0"/>
      <c r="AMJ679" s="0"/>
    </row>
    <row r="680" customFormat="false" ht="12.8" hidden="false" customHeight="false" outlineLevel="0" collapsed="false">
      <c r="A680" s="1" t="s">
        <v>703</v>
      </c>
      <c r="B680" s="1" t="str">
        <f aca="false">LEFT(A680,FIND(" ",A680)-1)</f>
        <v>Lucija</v>
      </c>
      <c r="C680" s="1" t="str">
        <f aca="false">RIGHT(A680,LEN(A680)-FIND(" ",A680))</f>
        <v>Kovačić</v>
      </c>
      <c r="D680" s="2" t="n">
        <v>14057627561</v>
      </c>
      <c r="E680" s="3" t="n">
        <v>24571922147</v>
      </c>
      <c r="F680" s="1" t="n">
        <f aca="false">$J$1-J680</f>
        <v>2002</v>
      </c>
      <c r="G680" s="1" t="str">
        <f aca="false">G679</f>
        <v>OB_130</v>
      </c>
      <c r="H680" s="1" t="s">
        <v>698</v>
      </c>
      <c r="I680" s="1" t="s">
        <v>16</v>
      </c>
      <c r="J680" s="1" t="n">
        <v>20</v>
      </c>
      <c r="N680" s="1" t="s">
        <v>18</v>
      </c>
    </row>
    <row r="681" customFormat="false" ht="12.8" hidden="false" customHeight="false" outlineLevel="0" collapsed="false">
      <c r="A681" s="1" t="s">
        <v>704</v>
      </c>
      <c r="B681" s="1" t="str">
        <f aca="false">LEFT(A681,FIND(" ",A681)-1)</f>
        <v>Iris</v>
      </c>
      <c r="C681" s="1" t="str">
        <f aca="false">RIGHT(A681,LEN(A681)-FIND(" ",A681))</f>
        <v>Kovačić</v>
      </c>
      <c r="D681" s="2" t="n">
        <v>77367444551</v>
      </c>
      <c r="E681" s="3" t="n">
        <v>24571922147</v>
      </c>
      <c r="F681" s="1" t="n">
        <f aca="false">$J$1-J681</f>
        <v>2018</v>
      </c>
      <c r="G681" s="1" t="str">
        <f aca="false">G680</f>
        <v>OB_130</v>
      </c>
      <c r="H681" s="1" t="s">
        <v>698</v>
      </c>
      <c r="I681" s="1" t="s">
        <v>20</v>
      </c>
      <c r="J681" s="1" t="n">
        <v>4</v>
      </c>
      <c r="M681" s="1" t="s">
        <v>21</v>
      </c>
      <c r="N681" s="1" t="s">
        <v>18</v>
      </c>
    </row>
    <row r="682" s="5" customFormat="true" ht="12.8" hidden="false" customHeight="false" outlineLevel="0" collapsed="false">
      <c r="B682" s="6" t="e">
        <f aca="false">LEFT(A682,FIND(" ",A682)-1)</f>
        <v>#VALUE!</v>
      </c>
      <c r="C682" s="6" t="e">
        <f aca="false">RIGHT(A682,LEN(A682)-FIND(" ",A682))</f>
        <v>#VALUE!</v>
      </c>
      <c r="D682" s="7"/>
      <c r="E682" s="7"/>
      <c r="AEU682" s="6"/>
      <c r="AEV682" s="6"/>
      <c r="AEW682" s="6"/>
      <c r="AEX682" s="6"/>
      <c r="AEY682" s="6"/>
      <c r="AEZ682" s="6"/>
      <c r="AFA682" s="6"/>
      <c r="AFB682" s="6"/>
      <c r="AFC682" s="6"/>
      <c r="AFD682" s="6"/>
      <c r="AFE682" s="6"/>
      <c r="AFF682" s="6"/>
      <c r="AFG682" s="6"/>
      <c r="AFH682" s="6"/>
      <c r="AFI682" s="6"/>
      <c r="AFJ682" s="6"/>
      <c r="AFK682" s="6"/>
      <c r="AFL682" s="6"/>
      <c r="AFM682" s="6"/>
      <c r="AFN682" s="6"/>
      <c r="AFO682" s="6"/>
      <c r="AFP682" s="6"/>
      <c r="AFQ682" s="6"/>
      <c r="AFR682" s="6"/>
      <c r="AFS682" s="6"/>
      <c r="AFT682" s="6"/>
      <c r="AFU682" s="6"/>
      <c r="AFV682" s="6"/>
      <c r="AFW682" s="6"/>
      <c r="AFX682" s="6"/>
      <c r="AFY682" s="6"/>
      <c r="AFZ682" s="6"/>
      <c r="AGA682" s="6"/>
      <c r="AGB682" s="6"/>
      <c r="AGC682" s="6"/>
      <c r="AGD682" s="6"/>
      <c r="AGE682" s="6"/>
      <c r="AGF682" s="6"/>
      <c r="AGG682" s="6"/>
      <c r="AGH682" s="6"/>
      <c r="AGI682" s="6"/>
      <c r="AGJ682" s="6"/>
      <c r="AGK682" s="6"/>
      <c r="AGL682" s="6"/>
      <c r="AGM682" s="6"/>
      <c r="AGN682" s="6"/>
      <c r="AGO682" s="6"/>
      <c r="AGP682" s="6"/>
      <c r="AGQ682" s="6"/>
      <c r="AGR682" s="6"/>
      <c r="AGS682" s="6"/>
      <c r="AGT682" s="6"/>
      <c r="AGU682" s="6"/>
      <c r="AGV682" s="6"/>
      <c r="AGW682" s="6"/>
      <c r="AGX682" s="6"/>
      <c r="AGY682" s="6"/>
      <c r="AGZ682" s="6"/>
      <c r="AHA682" s="6"/>
      <c r="AHB682" s="6"/>
      <c r="AHC682" s="6"/>
      <c r="AHD682" s="6"/>
      <c r="AHE682" s="6"/>
      <c r="AHF682" s="6"/>
      <c r="AHG682" s="6"/>
      <c r="AHH682" s="6"/>
      <c r="AHI682" s="6"/>
      <c r="AHJ682" s="6"/>
      <c r="AHK682" s="6"/>
      <c r="AHL682" s="6"/>
      <c r="AHM682" s="6"/>
      <c r="AHN682" s="6"/>
      <c r="AHO682" s="6"/>
      <c r="AHP682" s="6"/>
      <c r="AHQ682" s="6"/>
      <c r="AHR682" s="6"/>
      <c r="AHS682" s="6"/>
      <c r="AHT682" s="6"/>
      <c r="AHU682" s="6"/>
      <c r="AHV682" s="6"/>
      <c r="AHW682" s="6"/>
      <c r="AHX682" s="6"/>
      <c r="AHY682" s="6"/>
      <c r="AHZ682" s="6"/>
      <c r="AIA682" s="6"/>
      <c r="AIB682" s="6"/>
      <c r="AIC682" s="6"/>
      <c r="AID682" s="6"/>
      <c r="AIE682" s="6"/>
      <c r="AIF682" s="6"/>
      <c r="AIG682" s="6"/>
      <c r="AIH682" s="6"/>
      <c r="AII682" s="6"/>
      <c r="AIJ682" s="6"/>
      <c r="AIK682" s="6"/>
      <c r="AIL682" s="6"/>
      <c r="AIM682" s="6"/>
      <c r="AIN682" s="6"/>
      <c r="AIO682" s="6"/>
      <c r="AIP682" s="6"/>
      <c r="AIQ682" s="6"/>
      <c r="AIR682" s="6"/>
      <c r="AIS682" s="6"/>
      <c r="AIT682" s="6"/>
      <c r="AIU682" s="6"/>
      <c r="AIV682" s="6"/>
      <c r="AIW682" s="6"/>
      <c r="AIX682" s="6"/>
      <c r="AIY682" s="6"/>
      <c r="AIZ682" s="6"/>
      <c r="AJA682" s="6"/>
      <c r="AJB682" s="6"/>
      <c r="AJC682" s="6"/>
      <c r="AJD682" s="6"/>
      <c r="AJE682" s="6"/>
      <c r="AJF682" s="6"/>
      <c r="AJG682" s="6"/>
      <c r="AJH682" s="6"/>
      <c r="AJI682" s="6"/>
      <c r="AJJ682" s="6"/>
      <c r="AJK682" s="6"/>
      <c r="AJL682" s="6"/>
      <c r="AJM682" s="6"/>
      <c r="AJN682" s="6"/>
      <c r="AJO682" s="6"/>
      <c r="AJP682" s="6"/>
      <c r="AJQ682" s="6"/>
      <c r="AJR682" s="6"/>
      <c r="AJS682" s="6"/>
      <c r="AJT682" s="6"/>
      <c r="AJU682" s="6"/>
      <c r="AJV682" s="6"/>
      <c r="AJW682" s="6"/>
      <c r="AJX682" s="6"/>
      <c r="AJY682" s="6"/>
      <c r="AJZ682" s="6"/>
      <c r="AKA682" s="6"/>
      <c r="AKB682" s="6"/>
      <c r="AKC682" s="6"/>
      <c r="AKD682" s="6"/>
      <c r="AKE682" s="6"/>
      <c r="AKF682" s="6"/>
      <c r="AKG682" s="6"/>
      <c r="AKH682" s="6"/>
      <c r="AKI682" s="6"/>
      <c r="AKJ682" s="6"/>
      <c r="AKK682" s="6"/>
      <c r="AKL682" s="6"/>
      <c r="AKM682" s="6"/>
      <c r="AKN682" s="6"/>
      <c r="AKO682" s="6"/>
      <c r="AKP682" s="6"/>
      <c r="AKQ682" s="6"/>
      <c r="AKR682" s="6"/>
      <c r="AKS682" s="6"/>
      <c r="AKT682" s="6"/>
      <c r="AKU682" s="6"/>
      <c r="AKV682" s="6"/>
      <c r="AKW682" s="6"/>
      <c r="AKX682" s="6"/>
      <c r="AKY682" s="6"/>
      <c r="AKZ682" s="6"/>
      <c r="ALA682" s="6"/>
      <c r="ALB682" s="6"/>
      <c r="ALC682" s="6"/>
      <c r="ALD682" s="6"/>
      <c r="ALE682" s="6"/>
      <c r="ALF682" s="6"/>
      <c r="ALG682" s="6"/>
      <c r="ALH682" s="6"/>
      <c r="ALI682" s="6"/>
      <c r="ALJ682" s="6"/>
      <c r="ALK682" s="6"/>
      <c r="ALL682" s="6"/>
      <c r="ALM682" s="6"/>
      <c r="ALN682" s="6"/>
      <c r="ALO682" s="6"/>
      <c r="ALP682" s="6"/>
      <c r="ALQ682" s="6"/>
      <c r="ALR682" s="6"/>
      <c r="ALS682" s="6"/>
      <c r="ALT682" s="6"/>
      <c r="ALU682" s="6"/>
      <c r="ALV682" s="6"/>
      <c r="ALW682" s="6"/>
      <c r="ALX682" s="6"/>
      <c r="ALY682" s="6"/>
      <c r="ALZ682" s="6"/>
      <c r="AMA682" s="6"/>
      <c r="AMB682" s="6"/>
      <c r="AMC682" s="6"/>
      <c r="AMD682" s="6"/>
      <c r="AME682" s="0"/>
      <c r="AMF682" s="0"/>
      <c r="AMG682" s="0"/>
      <c r="AMH682" s="0"/>
      <c r="AMI682" s="0"/>
      <c r="AMJ682" s="0"/>
    </row>
    <row r="683" s="4" customFormat="true" ht="12.8" hidden="false" customHeight="false" outlineLevel="0" collapsed="false">
      <c r="A683" s="4" t="s">
        <v>705</v>
      </c>
      <c r="B683" s="4" t="str">
        <f aca="false">LEFT(A683,FIND(" ",A683)-1)</f>
        <v>Bojan</v>
      </c>
      <c r="C683" s="4" t="str">
        <f aca="false">RIGHT(A683,LEN(A683)-FIND(" ",A683))</f>
        <v>Šimunović</v>
      </c>
      <c r="D683" s="3" t="n">
        <v>41536512488</v>
      </c>
      <c r="E683" s="3"/>
      <c r="F683" s="4" t="n">
        <f aca="false">$J$1-J683</f>
        <v>1991</v>
      </c>
      <c r="G683" s="4" t="s">
        <v>706</v>
      </c>
      <c r="H683" s="4" t="s">
        <v>698</v>
      </c>
      <c r="I683" s="4" t="s">
        <v>26</v>
      </c>
      <c r="J683" s="4" t="n">
        <v>31</v>
      </c>
      <c r="N683" s="1" t="s">
        <v>18</v>
      </c>
      <c r="AME683" s="0"/>
      <c r="AMF683" s="0"/>
      <c r="AMG683" s="0"/>
      <c r="AMH683" s="0"/>
      <c r="AMI683" s="0"/>
      <c r="AMJ683" s="0"/>
    </row>
    <row r="684" customFormat="false" ht="12.8" hidden="false" customHeight="false" outlineLevel="0" collapsed="false">
      <c r="A684" s="1" t="s">
        <v>707</v>
      </c>
      <c r="B684" s="1" t="str">
        <f aca="false">LEFT(A684,FIND(" ",A684)-1)</f>
        <v>Milica</v>
      </c>
      <c r="C684" s="1" t="str">
        <f aca="false">RIGHT(A684,LEN(A684)-FIND(" ",A684))</f>
        <v>Šimunović</v>
      </c>
      <c r="D684" s="2" t="n">
        <v>8788848203</v>
      </c>
      <c r="E684" s="3" t="n">
        <v>41536512488</v>
      </c>
      <c r="F684" s="1" t="n">
        <f aca="false">$J$1-J684</f>
        <v>1990</v>
      </c>
      <c r="G684" s="1" t="str">
        <f aca="false">G683</f>
        <v>OB_131</v>
      </c>
      <c r="H684" s="1" t="s">
        <v>698</v>
      </c>
      <c r="I684" s="1" t="s">
        <v>16</v>
      </c>
      <c r="J684" s="1" t="n">
        <v>32</v>
      </c>
      <c r="N684" s="1" t="s">
        <v>18</v>
      </c>
    </row>
    <row r="685" customFormat="false" ht="12.8" hidden="false" customHeight="false" outlineLevel="0" collapsed="false">
      <c r="A685" s="1" t="s">
        <v>708</v>
      </c>
      <c r="B685" s="1" t="str">
        <f aca="false">LEFT(A685,FIND(" ",A685)-1)</f>
        <v>Klara</v>
      </c>
      <c r="C685" s="1" t="str">
        <f aca="false">RIGHT(A685,LEN(A685)-FIND(" ",A685))</f>
        <v>Šimunović</v>
      </c>
      <c r="D685" s="2" t="n">
        <v>27744538333</v>
      </c>
      <c r="E685" s="3" t="n">
        <v>41536512488</v>
      </c>
      <c r="F685" s="1" t="n">
        <f aca="false">$J$1-J685</f>
        <v>2012</v>
      </c>
      <c r="G685" s="1" t="str">
        <f aca="false">G684</f>
        <v>OB_131</v>
      </c>
      <c r="H685" s="1" t="s">
        <v>698</v>
      </c>
      <c r="I685" s="1" t="s">
        <v>20</v>
      </c>
      <c r="J685" s="1" t="n">
        <v>10</v>
      </c>
      <c r="L685" s="1" t="s">
        <v>21</v>
      </c>
      <c r="M685" s="1" t="s">
        <v>21</v>
      </c>
      <c r="N685" s="1" t="s">
        <v>18</v>
      </c>
    </row>
    <row r="686" s="5" customFormat="true" ht="12.8" hidden="false" customHeight="false" outlineLevel="0" collapsed="false">
      <c r="B686" s="6" t="e">
        <f aca="false">LEFT(A686,FIND(" ",A686)-1)</f>
        <v>#VALUE!</v>
      </c>
      <c r="C686" s="6" t="e">
        <f aca="false">RIGHT(A686,LEN(A686)-FIND(" ",A686))</f>
        <v>#VALUE!</v>
      </c>
      <c r="D686" s="7"/>
      <c r="E686" s="7"/>
      <c r="AEU686" s="6"/>
      <c r="AEV686" s="6"/>
      <c r="AEW686" s="6"/>
      <c r="AEX686" s="6"/>
      <c r="AEY686" s="6"/>
      <c r="AEZ686" s="6"/>
      <c r="AFA686" s="6"/>
      <c r="AFB686" s="6"/>
      <c r="AFC686" s="6"/>
      <c r="AFD686" s="6"/>
      <c r="AFE686" s="6"/>
      <c r="AFF686" s="6"/>
      <c r="AFG686" s="6"/>
      <c r="AFH686" s="6"/>
      <c r="AFI686" s="6"/>
      <c r="AFJ686" s="6"/>
      <c r="AFK686" s="6"/>
      <c r="AFL686" s="6"/>
      <c r="AFM686" s="6"/>
      <c r="AFN686" s="6"/>
      <c r="AFO686" s="6"/>
      <c r="AFP686" s="6"/>
      <c r="AFQ686" s="6"/>
      <c r="AFR686" s="6"/>
      <c r="AFS686" s="6"/>
      <c r="AFT686" s="6"/>
      <c r="AFU686" s="6"/>
      <c r="AFV686" s="6"/>
      <c r="AFW686" s="6"/>
      <c r="AFX686" s="6"/>
      <c r="AFY686" s="6"/>
      <c r="AFZ686" s="6"/>
      <c r="AGA686" s="6"/>
      <c r="AGB686" s="6"/>
      <c r="AGC686" s="6"/>
      <c r="AGD686" s="6"/>
      <c r="AGE686" s="6"/>
      <c r="AGF686" s="6"/>
      <c r="AGG686" s="6"/>
      <c r="AGH686" s="6"/>
      <c r="AGI686" s="6"/>
      <c r="AGJ686" s="6"/>
      <c r="AGK686" s="6"/>
      <c r="AGL686" s="6"/>
      <c r="AGM686" s="6"/>
      <c r="AGN686" s="6"/>
      <c r="AGO686" s="6"/>
      <c r="AGP686" s="6"/>
      <c r="AGQ686" s="6"/>
      <c r="AGR686" s="6"/>
      <c r="AGS686" s="6"/>
      <c r="AGT686" s="6"/>
      <c r="AGU686" s="6"/>
      <c r="AGV686" s="6"/>
      <c r="AGW686" s="6"/>
      <c r="AGX686" s="6"/>
      <c r="AGY686" s="6"/>
      <c r="AGZ686" s="6"/>
      <c r="AHA686" s="6"/>
      <c r="AHB686" s="6"/>
      <c r="AHC686" s="6"/>
      <c r="AHD686" s="6"/>
      <c r="AHE686" s="6"/>
      <c r="AHF686" s="6"/>
      <c r="AHG686" s="6"/>
      <c r="AHH686" s="6"/>
      <c r="AHI686" s="6"/>
      <c r="AHJ686" s="6"/>
      <c r="AHK686" s="6"/>
      <c r="AHL686" s="6"/>
      <c r="AHM686" s="6"/>
      <c r="AHN686" s="6"/>
      <c r="AHO686" s="6"/>
      <c r="AHP686" s="6"/>
      <c r="AHQ686" s="6"/>
      <c r="AHR686" s="6"/>
      <c r="AHS686" s="6"/>
      <c r="AHT686" s="6"/>
      <c r="AHU686" s="6"/>
      <c r="AHV686" s="6"/>
      <c r="AHW686" s="6"/>
      <c r="AHX686" s="6"/>
      <c r="AHY686" s="6"/>
      <c r="AHZ686" s="6"/>
      <c r="AIA686" s="6"/>
      <c r="AIB686" s="6"/>
      <c r="AIC686" s="6"/>
      <c r="AID686" s="6"/>
      <c r="AIE686" s="6"/>
      <c r="AIF686" s="6"/>
      <c r="AIG686" s="6"/>
      <c r="AIH686" s="6"/>
      <c r="AII686" s="6"/>
      <c r="AIJ686" s="6"/>
      <c r="AIK686" s="6"/>
      <c r="AIL686" s="6"/>
      <c r="AIM686" s="6"/>
      <c r="AIN686" s="6"/>
      <c r="AIO686" s="6"/>
      <c r="AIP686" s="6"/>
      <c r="AIQ686" s="6"/>
      <c r="AIR686" s="6"/>
      <c r="AIS686" s="6"/>
      <c r="AIT686" s="6"/>
      <c r="AIU686" s="6"/>
      <c r="AIV686" s="6"/>
      <c r="AIW686" s="6"/>
      <c r="AIX686" s="6"/>
      <c r="AIY686" s="6"/>
      <c r="AIZ686" s="6"/>
      <c r="AJA686" s="6"/>
      <c r="AJB686" s="6"/>
      <c r="AJC686" s="6"/>
      <c r="AJD686" s="6"/>
      <c r="AJE686" s="6"/>
      <c r="AJF686" s="6"/>
      <c r="AJG686" s="6"/>
      <c r="AJH686" s="6"/>
      <c r="AJI686" s="6"/>
      <c r="AJJ686" s="6"/>
      <c r="AJK686" s="6"/>
      <c r="AJL686" s="6"/>
      <c r="AJM686" s="6"/>
      <c r="AJN686" s="6"/>
      <c r="AJO686" s="6"/>
      <c r="AJP686" s="6"/>
      <c r="AJQ686" s="6"/>
      <c r="AJR686" s="6"/>
      <c r="AJS686" s="6"/>
      <c r="AJT686" s="6"/>
      <c r="AJU686" s="6"/>
      <c r="AJV686" s="6"/>
      <c r="AJW686" s="6"/>
      <c r="AJX686" s="6"/>
      <c r="AJY686" s="6"/>
      <c r="AJZ686" s="6"/>
      <c r="AKA686" s="6"/>
      <c r="AKB686" s="6"/>
      <c r="AKC686" s="6"/>
      <c r="AKD686" s="6"/>
      <c r="AKE686" s="6"/>
      <c r="AKF686" s="6"/>
      <c r="AKG686" s="6"/>
      <c r="AKH686" s="6"/>
      <c r="AKI686" s="6"/>
      <c r="AKJ686" s="6"/>
      <c r="AKK686" s="6"/>
      <c r="AKL686" s="6"/>
      <c r="AKM686" s="6"/>
      <c r="AKN686" s="6"/>
      <c r="AKO686" s="6"/>
      <c r="AKP686" s="6"/>
      <c r="AKQ686" s="6"/>
      <c r="AKR686" s="6"/>
      <c r="AKS686" s="6"/>
      <c r="AKT686" s="6"/>
      <c r="AKU686" s="6"/>
      <c r="AKV686" s="6"/>
      <c r="AKW686" s="6"/>
      <c r="AKX686" s="6"/>
      <c r="AKY686" s="6"/>
      <c r="AKZ686" s="6"/>
      <c r="ALA686" s="6"/>
      <c r="ALB686" s="6"/>
      <c r="ALC686" s="6"/>
      <c r="ALD686" s="6"/>
      <c r="ALE686" s="6"/>
      <c r="ALF686" s="6"/>
      <c r="ALG686" s="6"/>
      <c r="ALH686" s="6"/>
      <c r="ALI686" s="6"/>
      <c r="ALJ686" s="6"/>
      <c r="ALK686" s="6"/>
      <c r="ALL686" s="6"/>
      <c r="ALM686" s="6"/>
      <c r="ALN686" s="6"/>
      <c r="ALO686" s="6"/>
      <c r="ALP686" s="6"/>
      <c r="ALQ686" s="6"/>
      <c r="ALR686" s="6"/>
      <c r="ALS686" s="6"/>
      <c r="ALT686" s="6"/>
      <c r="ALU686" s="6"/>
      <c r="ALV686" s="6"/>
      <c r="ALW686" s="6"/>
      <c r="ALX686" s="6"/>
      <c r="ALY686" s="6"/>
      <c r="ALZ686" s="6"/>
      <c r="AMA686" s="6"/>
      <c r="AMB686" s="6"/>
      <c r="AMC686" s="6"/>
      <c r="AMD686" s="6"/>
      <c r="AME686" s="0"/>
      <c r="AMF686" s="0"/>
      <c r="AMG686" s="0"/>
      <c r="AMH686" s="0"/>
      <c r="AMI686" s="0"/>
      <c r="AMJ686" s="0"/>
    </row>
    <row r="687" s="4" customFormat="true" ht="12.8" hidden="false" customHeight="false" outlineLevel="0" collapsed="false">
      <c r="A687" s="4" t="s">
        <v>709</v>
      </c>
      <c r="B687" s="4" t="str">
        <f aca="false">LEFT(A687,FIND(" ",A687)-1)</f>
        <v>Ivan</v>
      </c>
      <c r="C687" s="4" t="str">
        <f aca="false">RIGHT(A687,LEN(A687)-FIND(" ",A687))</f>
        <v>Tomić</v>
      </c>
      <c r="D687" s="3" t="n">
        <v>43736762862</v>
      </c>
      <c r="E687" s="3"/>
      <c r="F687" s="4" t="n">
        <f aca="false">$J$1-J687</f>
        <v>2001</v>
      </c>
      <c r="G687" s="4" t="s">
        <v>710</v>
      </c>
      <c r="H687" s="4" t="s">
        <v>698</v>
      </c>
      <c r="I687" s="4" t="s">
        <v>26</v>
      </c>
      <c r="J687" s="4" t="n">
        <v>21</v>
      </c>
      <c r="N687" s="1" t="s">
        <v>18</v>
      </c>
      <c r="AME687" s="0"/>
      <c r="AMF687" s="0"/>
      <c r="AMG687" s="0"/>
      <c r="AMH687" s="0"/>
      <c r="AMI687" s="0"/>
      <c r="AMJ687" s="0"/>
    </row>
    <row r="688" customFormat="false" ht="12.8" hidden="false" customHeight="false" outlineLevel="0" collapsed="false">
      <c r="A688" s="1" t="s">
        <v>711</v>
      </c>
      <c r="B688" s="1" t="str">
        <f aca="false">LEFT(A688,FIND(" ",A688)-1)</f>
        <v>Jelena</v>
      </c>
      <c r="C688" s="1" t="str">
        <f aca="false">RIGHT(A688,LEN(A688)-FIND(" ",A688))</f>
        <v>Tomić</v>
      </c>
      <c r="D688" s="2" t="n">
        <v>42511557310</v>
      </c>
      <c r="E688" s="3" t="n">
        <v>43736762862</v>
      </c>
      <c r="F688" s="1" t="n">
        <f aca="false">$J$1-J688</f>
        <v>2000</v>
      </c>
      <c r="G688" s="1" t="str">
        <f aca="false">G687</f>
        <v>OB_132</v>
      </c>
      <c r="H688" s="1" t="s">
        <v>698</v>
      </c>
      <c r="I688" s="1" t="s">
        <v>16</v>
      </c>
      <c r="J688" s="1" t="n">
        <v>22</v>
      </c>
      <c r="N688" s="1" t="s">
        <v>18</v>
      </c>
    </row>
    <row r="689" customFormat="false" ht="12.8" hidden="false" customHeight="false" outlineLevel="0" collapsed="false">
      <c r="A689" s="1" t="s">
        <v>712</v>
      </c>
      <c r="B689" s="1" t="str">
        <f aca="false">LEFT(A689,FIND(" ",A689)-1)</f>
        <v>Katarina</v>
      </c>
      <c r="C689" s="1" t="str">
        <f aca="false">RIGHT(A689,LEN(A689)-FIND(" ",A689))</f>
        <v>Tomić</v>
      </c>
      <c r="D689" s="2" t="n">
        <v>10201081680</v>
      </c>
      <c r="E689" s="3" t="n">
        <v>43736762862</v>
      </c>
      <c r="F689" s="1" t="n">
        <f aca="false">$J$1-J689</f>
        <v>2018</v>
      </c>
      <c r="G689" s="1" t="str">
        <f aca="false">G688</f>
        <v>OB_132</v>
      </c>
      <c r="H689" s="1" t="s">
        <v>698</v>
      </c>
      <c r="I689" s="1" t="s">
        <v>20</v>
      </c>
      <c r="J689" s="1" t="n">
        <v>4</v>
      </c>
      <c r="M689" s="1" t="s">
        <v>21</v>
      </c>
      <c r="N689" s="1" t="s">
        <v>18</v>
      </c>
    </row>
    <row r="690" s="5" customFormat="true" ht="12.8" hidden="false" customHeight="false" outlineLevel="0" collapsed="false">
      <c r="B690" s="6" t="e">
        <f aca="false">LEFT(A690,FIND(" ",A690)-1)</f>
        <v>#VALUE!</v>
      </c>
      <c r="C690" s="6" t="e">
        <f aca="false">RIGHT(A690,LEN(A690)-FIND(" ",A690))</f>
        <v>#VALUE!</v>
      </c>
      <c r="D690" s="7"/>
      <c r="E690" s="7"/>
      <c r="AEU690" s="6"/>
      <c r="AEV690" s="6"/>
      <c r="AEW690" s="6"/>
      <c r="AEX690" s="6"/>
      <c r="AEY690" s="6"/>
      <c r="AEZ690" s="6"/>
      <c r="AFA690" s="6"/>
      <c r="AFB690" s="6"/>
      <c r="AFC690" s="6"/>
      <c r="AFD690" s="6"/>
      <c r="AFE690" s="6"/>
      <c r="AFF690" s="6"/>
      <c r="AFG690" s="6"/>
      <c r="AFH690" s="6"/>
      <c r="AFI690" s="6"/>
      <c r="AFJ690" s="6"/>
      <c r="AFK690" s="6"/>
      <c r="AFL690" s="6"/>
      <c r="AFM690" s="6"/>
      <c r="AFN690" s="6"/>
      <c r="AFO690" s="6"/>
      <c r="AFP690" s="6"/>
      <c r="AFQ690" s="6"/>
      <c r="AFR690" s="6"/>
      <c r="AFS690" s="6"/>
      <c r="AFT690" s="6"/>
      <c r="AFU690" s="6"/>
      <c r="AFV690" s="6"/>
      <c r="AFW690" s="6"/>
      <c r="AFX690" s="6"/>
      <c r="AFY690" s="6"/>
      <c r="AFZ690" s="6"/>
      <c r="AGA690" s="6"/>
      <c r="AGB690" s="6"/>
      <c r="AGC690" s="6"/>
      <c r="AGD690" s="6"/>
      <c r="AGE690" s="6"/>
      <c r="AGF690" s="6"/>
      <c r="AGG690" s="6"/>
      <c r="AGH690" s="6"/>
      <c r="AGI690" s="6"/>
      <c r="AGJ690" s="6"/>
      <c r="AGK690" s="6"/>
      <c r="AGL690" s="6"/>
      <c r="AGM690" s="6"/>
      <c r="AGN690" s="6"/>
      <c r="AGO690" s="6"/>
      <c r="AGP690" s="6"/>
      <c r="AGQ690" s="6"/>
      <c r="AGR690" s="6"/>
      <c r="AGS690" s="6"/>
      <c r="AGT690" s="6"/>
      <c r="AGU690" s="6"/>
      <c r="AGV690" s="6"/>
      <c r="AGW690" s="6"/>
      <c r="AGX690" s="6"/>
      <c r="AGY690" s="6"/>
      <c r="AGZ690" s="6"/>
      <c r="AHA690" s="6"/>
      <c r="AHB690" s="6"/>
      <c r="AHC690" s="6"/>
      <c r="AHD690" s="6"/>
      <c r="AHE690" s="6"/>
      <c r="AHF690" s="6"/>
      <c r="AHG690" s="6"/>
      <c r="AHH690" s="6"/>
      <c r="AHI690" s="6"/>
      <c r="AHJ690" s="6"/>
      <c r="AHK690" s="6"/>
      <c r="AHL690" s="6"/>
      <c r="AHM690" s="6"/>
      <c r="AHN690" s="6"/>
      <c r="AHO690" s="6"/>
      <c r="AHP690" s="6"/>
      <c r="AHQ690" s="6"/>
      <c r="AHR690" s="6"/>
      <c r="AHS690" s="6"/>
      <c r="AHT690" s="6"/>
      <c r="AHU690" s="6"/>
      <c r="AHV690" s="6"/>
      <c r="AHW690" s="6"/>
      <c r="AHX690" s="6"/>
      <c r="AHY690" s="6"/>
      <c r="AHZ690" s="6"/>
      <c r="AIA690" s="6"/>
      <c r="AIB690" s="6"/>
      <c r="AIC690" s="6"/>
      <c r="AID690" s="6"/>
      <c r="AIE690" s="6"/>
      <c r="AIF690" s="6"/>
      <c r="AIG690" s="6"/>
      <c r="AIH690" s="6"/>
      <c r="AII690" s="6"/>
      <c r="AIJ690" s="6"/>
      <c r="AIK690" s="6"/>
      <c r="AIL690" s="6"/>
      <c r="AIM690" s="6"/>
      <c r="AIN690" s="6"/>
      <c r="AIO690" s="6"/>
      <c r="AIP690" s="6"/>
      <c r="AIQ690" s="6"/>
      <c r="AIR690" s="6"/>
      <c r="AIS690" s="6"/>
      <c r="AIT690" s="6"/>
      <c r="AIU690" s="6"/>
      <c r="AIV690" s="6"/>
      <c r="AIW690" s="6"/>
      <c r="AIX690" s="6"/>
      <c r="AIY690" s="6"/>
      <c r="AIZ690" s="6"/>
      <c r="AJA690" s="6"/>
      <c r="AJB690" s="6"/>
      <c r="AJC690" s="6"/>
      <c r="AJD690" s="6"/>
      <c r="AJE690" s="6"/>
      <c r="AJF690" s="6"/>
      <c r="AJG690" s="6"/>
      <c r="AJH690" s="6"/>
      <c r="AJI690" s="6"/>
      <c r="AJJ690" s="6"/>
      <c r="AJK690" s="6"/>
      <c r="AJL690" s="6"/>
      <c r="AJM690" s="6"/>
      <c r="AJN690" s="6"/>
      <c r="AJO690" s="6"/>
      <c r="AJP690" s="6"/>
      <c r="AJQ690" s="6"/>
      <c r="AJR690" s="6"/>
      <c r="AJS690" s="6"/>
      <c r="AJT690" s="6"/>
      <c r="AJU690" s="6"/>
      <c r="AJV690" s="6"/>
      <c r="AJW690" s="6"/>
      <c r="AJX690" s="6"/>
      <c r="AJY690" s="6"/>
      <c r="AJZ690" s="6"/>
      <c r="AKA690" s="6"/>
      <c r="AKB690" s="6"/>
      <c r="AKC690" s="6"/>
      <c r="AKD690" s="6"/>
      <c r="AKE690" s="6"/>
      <c r="AKF690" s="6"/>
      <c r="AKG690" s="6"/>
      <c r="AKH690" s="6"/>
      <c r="AKI690" s="6"/>
      <c r="AKJ690" s="6"/>
      <c r="AKK690" s="6"/>
      <c r="AKL690" s="6"/>
      <c r="AKM690" s="6"/>
      <c r="AKN690" s="6"/>
      <c r="AKO690" s="6"/>
      <c r="AKP690" s="6"/>
      <c r="AKQ690" s="6"/>
      <c r="AKR690" s="6"/>
      <c r="AKS690" s="6"/>
      <c r="AKT690" s="6"/>
      <c r="AKU690" s="6"/>
      <c r="AKV690" s="6"/>
      <c r="AKW690" s="6"/>
      <c r="AKX690" s="6"/>
      <c r="AKY690" s="6"/>
      <c r="AKZ690" s="6"/>
      <c r="ALA690" s="6"/>
      <c r="ALB690" s="6"/>
      <c r="ALC690" s="6"/>
      <c r="ALD690" s="6"/>
      <c r="ALE690" s="6"/>
      <c r="ALF690" s="6"/>
      <c r="ALG690" s="6"/>
      <c r="ALH690" s="6"/>
      <c r="ALI690" s="6"/>
      <c r="ALJ690" s="6"/>
      <c r="ALK690" s="6"/>
      <c r="ALL690" s="6"/>
      <c r="ALM690" s="6"/>
      <c r="ALN690" s="6"/>
      <c r="ALO690" s="6"/>
      <c r="ALP690" s="6"/>
      <c r="ALQ690" s="6"/>
      <c r="ALR690" s="6"/>
      <c r="ALS690" s="6"/>
      <c r="ALT690" s="6"/>
      <c r="ALU690" s="6"/>
      <c r="ALV690" s="6"/>
      <c r="ALW690" s="6"/>
      <c r="ALX690" s="6"/>
      <c r="ALY690" s="6"/>
      <c r="ALZ690" s="6"/>
      <c r="AMA690" s="6"/>
      <c r="AMB690" s="6"/>
      <c r="AMC690" s="6"/>
      <c r="AMD690" s="6"/>
      <c r="AME690" s="0"/>
      <c r="AMF690" s="0"/>
      <c r="AMG690" s="0"/>
      <c r="AMH690" s="0"/>
      <c r="AMI690" s="0"/>
      <c r="AMJ690" s="0"/>
    </row>
    <row r="691" s="4" customFormat="true" ht="12.8" hidden="false" customHeight="false" outlineLevel="0" collapsed="false">
      <c r="A691" s="4" t="s">
        <v>713</v>
      </c>
      <c r="B691" s="4" t="str">
        <f aca="false">LEFT(A691,FIND(" ",A691)-1)</f>
        <v>Kiril</v>
      </c>
      <c r="C691" s="4" t="str">
        <f aca="false">RIGHT(A691,LEN(A691)-FIND(" ",A691))</f>
        <v>Franić</v>
      </c>
      <c r="D691" s="3" t="n">
        <v>35229737227</v>
      </c>
      <c r="E691" s="3"/>
      <c r="F691" s="4" t="n">
        <f aca="false">$J$1-J691</f>
        <v>2000</v>
      </c>
      <c r="G691" s="4" t="s">
        <v>714</v>
      </c>
      <c r="H691" s="4" t="s">
        <v>698</v>
      </c>
      <c r="I691" s="4" t="s">
        <v>26</v>
      </c>
      <c r="J691" s="4" t="n">
        <v>22</v>
      </c>
      <c r="N691" s="1" t="s">
        <v>18</v>
      </c>
      <c r="AME691" s="0"/>
      <c r="AMF691" s="0"/>
      <c r="AMG691" s="0"/>
      <c r="AMH691" s="0"/>
      <c r="AMI691" s="0"/>
      <c r="AMJ691" s="0"/>
    </row>
    <row r="692" customFormat="false" ht="12.8" hidden="false" customHeight="false" outlineLevel="0" collapsed="false">
      <c r="A692" s="1" t="s">
        <v>715</v>
      </c>
      <c r="B692" s="1" t="str">
        <f aca="false">LEFT(A692,FIND(" ",A692)-1)</f>
        <v>Darija</v>
      </c>
      <c r="C692" s="1" t="str">
        <f aca="false">RIGHT(A692,LEN(A692)-FIND(" ",A692))</f>
        <v>Franić</v>
      </c>
      <c r="D692" s="2" t="n">
        <v>13335345408</v>
      </c>
      <c r="E692" s="3" t="n">
        <v>35229737227</v>
      </c>
      <c r="F692" s="1" t="n">
        <f aca="false">$J$1-J692</f>
        <v>2001</v>
      </c>
      <c r="G692" s="1" t="str">
        <f aca="false">G691</f>
        <v>OB_133</v>
      </c>
      <c r="H692" s="1" t="s">
        <v>698</v>
      </c>
      <c r="I692" s="1" t="s">
        <v>16</v>
      </c>
      <c r="J692" s="1" t="n">
        <v>21</v>
      </c>
      <c r="N692" s="1" t="s">
        <v>18</v>
      </c>
    </row>
    <row r="693" customFormat="false" ht="12.8" hidden="false" customHeight="false" outlineLevel="0" collapsed="false">
      <c r="A693" s="1" t="s">
        <v>716</v>
      </c>
      <c r="B693" s="1" t="str">
        <f aca="false">LEFT(A693,FIND(" ",A693)-1)</f>
        <v>Miro</v>
      </c>
      <c r="C693" s="1" t="str">
        <f aca="false">RIGHT(A693,LEN(A693)-FIND(" ",A693))</f>
        <v>Franić</v>
      </c>
      <c r="D693" s="2" t="n">
        <v>86989494962</v>
      </c>
      <c r="E693" s="3" t="n">
        <v>35229737227</v>
      </c>
      <c r="F693" s="1" t="n">
        <f aca="false">$J$1-J693</f>
        <v>2012</v>
      </c>
      <c r="G693" s="1" t="str">
        <f aca="false">G692</f>
        <v>OB_133</v>
      </c>
      <c r="H693" s="1" t="s">
        <v>698</v>
      </c>
      <c r="I693" s="1" t="s">
        <v>20</v>
      </c>
      <c r="J693" s="1" t="n">
        <v>10</v>
      </c>
      <c r="L693" s="1" t="s">
        <v>21</v>
      </c>
      <c r="M693" s="1" t="s">
        <v>21</v>
      </c>
      <c r="N693" s="1" t="s">
        <v>18</v>
      </c>
    </row>
    <row r="694" customFormat="false" ht="12.8" hidden="false" customHeight="false" outlineLevel="0" collapsed="false">
      <c r="A694" s="1" t="s">
        <v>717</v>
      </c>
      <c r="B694" s="1" t="str">
        <f aca="false">LEFT(A694,FIND(" ",A694)-1)</f>
        <v>Ilija</v>
      </c>
      <c r="C694" s="1" t="str">
        <f aca="false">RIGHT(A694,LEN(A694)-FIND(" ",A694))</f>
        <v>Franić</v>
      </c>
      <c r="D694" s="2" t="n">
        <v>25623228673</v>
      </c>
      <c r="E694" s="3" t="n">
        <v>35229737227</v>
      </c>
      <c r="F694" s="1" t="n">
        <f aca="false">$J$1-J694</f>
        <v>2014</v>
      </c>
      <c r="G694" s="1" t="str">
        <f aca="false">G693</f>
        <v>OB_133</v>
      </c>
      <c r="H694" s="1" t="s">
        <v>698</v>
      </c>
      <c r="I694" s="1" t="s">
        <v>23</v>
      </c>
      <c r="J694" s="1" t="n">
        <v>8</v>
      </c>
      <c r="L694" s="1" t="s">
        <v>21</v>
      </c>
      <c r="M694" s="1" t="s">
        <v>21</v>
      </c>
      <c r="N694" s="1" t="s">
        <v>18</v>
      </c>
    </row>
    <row r="695" s="5" customFormat="true" ht="12.8" hidden="false" customHeight="false" outlineLevel="0" collapsed="false">
      <c r="B695" s="6" t="e">
        <f aca="false">LEFT(A695,FIND(" ",A695)-1)</f>
        <v>#VALUE!</v>
      </c>
      <c r="C695" s="6" t="e">
        <f aca="false">RIGHT(A695,LEN(A695)-FIND(" ",A695))</f>
        <v>#VALUE!</v>
      </c>
      <c r="D695" s="7"/>
      <c r="E695" s="7"/>
      <c r="AEU695" s="6"/>
      <c r="AEV695" s="6"/>
      <c r="AEW695" s="6"/>
      <c r="AEX695" s="6"/>
      <c r="AEY695" s="6"/>
      <c r="AEZ695" s="6"/>
      <c r="AFA695" s="6"/>
      <c r="AFB695" s="6"/>
      <c r="AFC695" s="6"/>
      <c r="AFD695" s="6"/>
      <c r="AFE695" s="6"/>
      <c r="AFF695" s="6"/>
      <c r="AFG695" s="6"/>
      <c r="AFH695" s="6"/>
      <c r="AFI695" s="6"/>
      <c r="AFJ695" s="6"/>
      <c r="AFK695" s="6"/>
      <c r="AFL695" s="6"/>
      <c r="AFM695" s="6"/>
      <c r="AFN695" s="6"/>
      <c r="AFO695" s="6"/>
      <c r="AFP695" s="6"/>
      <c r="AFQ695" s="6"/>
      <c r="AFR695" s="6"/>
      <c r="AFS695" s="6"/>
      <c r="AFT695" s="6"/>
      <c r="AFU695" s="6"/>
      <c r="AFV695" s="6"/>
      <c r="AFW695" s="6"/>
      <c r="AFX695" s="6"/>
      <c r="AFY695" s="6"/>
      <c r="AFZ695" s="6"/>
      <c r="AGA695" s="6"/>
      <c r="AGB695" s="6"/>
      <c r="AGC695" s="6"/>
      <c r="AGD695" s="6"/>
      <c r="AGE695" s="6"/>
      <c r="AGF695" s="6"/>
      <c r="AGG695" s="6"/>
      <c r="AGH695" s="6"/>
      <c r="AGI695" s="6"/>
      <c r="AGJ695" s="6"/>
      <c r="AGK695" s="6"/>
      <c r="AGL695" s="6"/>
      <c r="AGM695" s="6"/>
      <c r="AGN695" s="6"/>
      <c r="AGO695" s="6"/>
      <c r="AGP695" s="6"/>
      <c r="AGQ695" s="6"/>
      <c r="AGR695" s="6"/>
      <c r="AGS695" s="6"/>
      <c r="AGT695" s="6"/>
      <c r="AGU695" s="6"/>
      <c r="AGV695" s="6"/>
      <c r="AGW695" s="6"/>
      <c r="AGX695" s="6"/>
      <c r="AGY695" s="6"/>
      <c r="AGZ695" s="6"/>
      <c r="AHA695" s="6"/>
      <c r="AHB695" s="6"/>
      <c r="AHC695" s="6"/>
      <c r="AHD695" s="6"/>
      <c r="AHE695" s="6"/>
      <c r="AHF695" s="6"/>
      <c r="AHG695" s="6"/>
      <c r="AHH695" s="6"/>
      <c r="AHI695" s="6"/>
      <c r="AHJ695" s="6"/>
      <c r="AHK695" s="6"/>
      <c r="AHL695" s="6"/>
      <c r="AHM695" s="6"/>
      <c r="AHN695" s="6"/>
      <c r="AHO695" s="6"/>
      <c r="AHP695" s="6"/>
      <c r="AHQ695" s="6"/>
      <c r="AHR695" s="6"/>
      <c r="AHS695" s="6"/>
      <c r="AHT695" s="6"/>
      <c r="AHU695" s="6"/>
      <c r="AHV695" s="6"/>
      <c r="AHW695" s="6"/>
      <c r="AHX695" s="6"/>
      <c r="AHY695" s="6"/>
      <c r="AHZ695" s="6"/>
      <c r="AIA695" s="6"/>
      <c r="AIB695" s="6"/>
      <c r="AIC695" s="6"/>
      <c r="AID695" s="6"/>
      <c r="AIE695" s="6"/>
      <c r="AIF695" s="6"/>
      <c r="AIG695" s="6"/>
      <c r="AIH695" s="6"/>
      <c r="AII695" s="6"/>
      <c r="AIJ695" s="6"/>
      <c r="AIK695" s="6"/>
      <c r="AIL695" s="6"/>
      <c r="AIM695" s="6"/>
      <c r="AIN695" s="6"/>
      <c r="AIO695" s="6"/>
      <c r="AIP695" s="6"/>
      <c r="AIQ695" s="6"/>
      <c r="AIR695" s="6"/>
      <c r="AIS695" s="6"/>
      <c r="AIT695" s="6"/>
      <c r="AIU695" s="6"/>
      <c r="AIV695" s="6"/>
      <c r="AIW695" s="6"/>
      <c r="AIX695" s="6"/>
      <c r="AIY695" s="6"/>
      <c r="AIZ695" s="6"/>
      <c r="AJA695" s="6"/>
      <c r="AJB695" s="6"/>
      <c r="AJC695" s="6"/>
      <c r="AJD695" s="6"/>
      <c r="AJE695" s="6"/>
      <c r="AJF695" s="6"/>
      <c r="AJG695" s="6"/>
      <c r="AJH695" s="6"/>
      <c r="AJI695" s="6"/>
      <c r="AJJ695" s="6"/>
      <c r="AJK695" s="6"/>
      <c r="AJL695" s="6"/>
      <c r="AJM695" s="6"/>
      <c r="AJN695" s="6"/>
      <c r="AJO695" s="6"/>
      <c r="AJP695" s="6"/>
      <c r="AJQ695" s="6"/>
      <c r="AJR695" s="6"/>
      <c r="AJS695" s="6"/>
      <c r="AJT695" s="6"/>
      <c r="AJU695" s="6"/>
      <c r="AJV695" s="6"/>
      <c r="AJW695" s="6"/>
      <c r="AJX695" s="6"/>
      <c r="AJY695" s="6"/>
      <c r="AJZ695" s="6"/>
      <c r="AKA695" s="6"/>
      <c r="AKB695" s="6"/>
      <c r="AKC695" s="6"/>
      <c r="AKD695" s="6"/>
      <c r="AKE695" s="6"/>
      <c r="AKF695" s="6"/>
      <c r="AKG695" s="6"/>
      <c r="AKH695" s="6"/>
      <c r="AKI695" s="6"/>
      <c r="AKJ695" s="6"/>
      <c r="AKK695" s="6"/>
      <c r="AKL695" s="6"/>
      <c r="AKM695" s="6"/>
      <c r="AKN695" s="6"/>
      <c r="AKO695" s="6"/>
      <c r="AKP695" s="6"/>
      <c r="AKQ695" s="6"/>
      <c r="AKR695" s="6"/>
      <c r="AKS695" s="6"/>
      <c r="AKT695" s="6"/>
      <c r="AKU695" s="6"/>
      <c r="AKV695" s="6"/>
      <c r="AKW695" s="6"/>
      <c r="AKX695" s="6"/>
      <c r="AKY695" s="6"/>
      <c r="AKZ695" s="6"/>
      <c r="ALA695" s="6"/>
      <c r="ALB695" s="6"/>
      <c r="ALC695" s="6"/>
      <c r="ALD695" s="6"/>
      <c r="ALE695" s="6"/>
      <c r="ALF695" s="6"/>
      <c r="ALG695" s="6"/>
      <c r="ALH695" s="6"/>
      <c r="ALI695" s="6"/>
      <c r="ALJ695" s="6"/>
      <c r="ALK695" s="6"/>
      <c r="ALL695" s="6"/>
      <c r="ALM695" s="6"/>
      <c r="ALN695" s="6"/>
      <c r="ALO695" s="6"/>
      <c r="ALP695" s="6"/>
      <c r="ALQ695" s="6"/>
      <c r="ALR695" s="6"/>
      <c r="ALS695" s="6"/>
      <c r="ALT695" s="6"/>
      <c r="ALU695" s="6"/>
      <c r="ALV695" s="6"/>
      <c r="ALW695" s="6"/>
      <c r="ALX695" s="6"/>
      <c r="ALY695" s="6"/>
      <c r="ALZ695" s="6"/>
      <c r="AMA695" s="6"/>
      <c r="AMB695" s="6"/>
      <c r="AMC695" s="6"/>
      <c r="AMD695" s="6"/>
      <c r="AME695" s="0"/>
      <c r="AMF695" s="0"/>
      <c r="AMG695" s="0"/>
      <c r="AMH695" s="0"/>
      <c r="AMI695" s="0"/>
      <c r="AMJ695" s="0"/>
    </row>
    <row r="696" s="4" customFormat="true" ht="12.8" hidden="false" customHeight="false" outlineLevel="0" collapsed="false">
      <c r="A696" s="4" t="s">
        <v>718</v>
      </c>
      <c r="B696" s="4" t="str">
        <f aca="false">LEFT(A696,FIND(" ",A696)-1)</f>
        <v>Julijan</v>
      </c>
      <c r="C696" s="4" t="str">
        <f aca="false">RIGHT(A696,LEN(A696)-FIND(" ",A696))</f>
        <v>Meštrović</v>
      </c>
      <c r="D696" s="3" t="n">
        <v>30318110514</v>
      </c>
      <c r="E696" s="3"/>
      <c r="F696" s="4" t="n">
        <f aca="false">$J$1-J696</f>
        <v>2001</v>
      </c>
      <c r="G696" s="4" t="s">
        <v>719</v>
      </c>
      <c r="H696" s="4" t="s">
        <v>698</v>
      </c>
      <c r="I696" s="4" t="s">
        <v>26</v>
      </c>
      <c r="J696" s="4" t="n">
        <v>21</v>
      </c>
      <c r="N696" s="1" t="s">
        <v>18</v>
      </c>
      <c r="AME696" s="0"/>
      <c r="AMF696" s="0"/>
      <c r="AMG696" s="0"/>
      <c r="AMH696" s="0"/>
      <c r="AMI696" s="0"/>
      <c r="AMJ696" s="0"/>
    </row>
    <row r="697" customFormat="false" ht="12.8" hidden="false" customHeight="false" outlineLevel="0" collapsed="false">
      <c r="A697" s="1" t="s">
        <v>720</v>
      </c>
      <c r="B697" s="1" t="str">
        <f aca="false">LEFT(A697,FIND(" ",A697)-1)</f>
        <v>Zorana</v>
      </c>
      <c r="C697" s="1" t="str">
        <f aca="false">RIGHT(A697,LEN(A697)-FIND(" ",A697))</f>
        <v>Meštrović</v>
      </c>
      <c r="D697" s="2" t="n">
        <v>3515703735</v>
      </c>
      <c r="E697" s="3" t="n">
        <v>30318110514</v>
      </c>
      <c r="F697" s="1" t="n">
        <f aca="false">$J$1-J697</f>
        <v>2002</v>
      </c>
      <c r="G697" s="1" t="str">
        <f aca="false">G696</f>
        <v>OB_134</v>
      </c>
      <c r="H697" s="1" t="s">
        <v>698</v>
      </c>
      <c r="I697" s="1" t="s">
        <v>16</v>
      </c>
      <c r="J697" s="1" t="n">
        <v>20</v>
      </c>
      <c r="N697" s="1" t="s">
        <v>18</v>
      </c>
    </row>
    <row r="698" customFormat="false" ht="12.8" hidden="false" customHeight="false" outlineLevel="0" collapsed="false">
      <c r="A698" s="1" t="s">
        <v>721</v>
      </c>
      <c r="B698" s="1" t="str">
        <f aca="false">LEFT(A698,FIND(" ",A698)-1)</f>
        <v>Ema</v>
      </c>
      <c r="C698" s="1" t="str">
        <f aca="false">RIGHT(A698,LEN(A698)-FIND(" ",A698))</f>
        <v>Meštrović</v>
      </c>
      <c r="D698" s="2" t="n">
        <v>85637748197</v>
      </c>
      <c r="E698" s="3" t="n">
        <v>30318110514</v>
      </c>
      <c r="F698" s="1" t="n">
        <f aca="false">$J$1-J698</f>
        <v>2019</v>
      </c>
      <c r="G698" s="1" t="str">
        <f aca="false">G697</f>
        <v>OB_134</v>
      </c>
      <c r="H698" s="1" t="s">
        <v>698</v>
      </c>
      <c r="I698" s="1" t="s">
        <v>20</v>
      </c>
      <c r="J698" s="1" t="n">
        <v>3</v>
      </c>
      <c r="M698" s="1" t="s">
        <v>21</v>
      </c>
      <c r="N698" s="1" t="s">
        <v>18</v>
      </c>
    </row>
    <row r="699" customFormat="false" ht="12.8" hidden="false" customHeight="false" outlineLevel="0" collapsed="false">
      <c r="A699" s="1" t="s">
        <v>722</v>
      </c>
      <c r="B699" s="1" t="str">
        <f aca="false">LEFT(A699,FIND(" ",A699)-1)</f>
        <v>Matija</v>
      </c>
      <c r="C699" s="1" t="str">
        <f aca="false">RIGHT(A699,LEN(A699)-FIND(" ",A699))</f>
        <v>Meštrović</v>
      </c>
      <c r="D699" s="2" t="n">
        <v>20745660041</v>
      </c>
      <c r="E699" s="3" t="n">
        <v>30318110514</v>
      </c>
      <c r="F699" s="1" t="n">
        <f aca="false">$J$1-J699</f>
        <v>2020</v>
      </c>
      <c r="G699" s="1" t="str">
        <f aca="false">G698</f>
        <v>OB_134</v>
      </c>
      <c r="H699" s="1" t="s">
        <v>698</v>
      </c>
      <c r="I699" s="1" t="s">
        <v>23</v>
      </c>
      <c r="J699" s="1" t="n">
        <v>2</v>
      </c>
      <c r="M699" s="1" t="s">
        <v>21</v>
      </c>
      <c r="N699" s="1" t="s">
        <v>18</v>
      </c>
    </row>
    <row r="700" s="5" customFormat="true" ht="12.8" hidden="false" customHeight="false" outlineLevel="0" collapsed="false">
      <c r="B700" s="6" t="e">
        <f aca="false">LEFT(A700,FIND(" ",A700)-1)</f>
        <v>#VALUE!</v>
      </c>
      <c r="C700" s="6" t="e">
        <f aca="false">RIGHT(A700,LEN(A700)-FIND(" ",A700))</f>
        <v>#VALUE!</v>
      </c>
      <c r="D700" s="7"/>
      <c r="E700" s="7"/>
      <c r="AEU700" s="6"/>
      <c r="AEV700" s="6"/>
      <c r="AEW700" s="6"/>
      <c r="AEX700" s="6"/>
      <c r="AEY700" s="6"/>
      <c r="AEZ700" s="6"/>
      <c r="AFA700" s="6"/>
      <c r="AFB700" s="6"/>
      <c r="AFC700" s="6"/>
      <c r="AFD700" s="6"/>
      <c r="AFE700" s="6"/>
      <c r="AFF700" s="6"/>
      <c r="AFG700" s="6"/>
      <c r="AFH700" s="6"/>
      <c r="AFI700" s="6"/>
      <c r="AFJ700" s="6"/>
      <c r="AFK700" s="6"/>
      <c r="AFL700" s="6"/>
      <c r="AFM700" s="6"/>
      <c r="AFN700" s="6"/>
      <c r="AFO700" s="6"/>
      <c r="AFP700" s="6"/>
      <c r="AFQ700" s="6"/>
      <c r="AFR700" s="6"/>
      <c r="AFS700" s="6"/>
      <c r="AFT700" s="6"/>
      <c r="AFU700" s="6"/>
      <c r="AFV700" s="6"/>
      <c r="AFW700" s="6"/>
      <c r="AFX700" s="6"/>
      <c r="AFY700" s="6"/>
      <c r="AFZ700" s="6"/>
      <c r="AGA700" s="6"/>
      <c r="AGB700" s="6"/>
      <c r="AGC700" s="6"/>
      <c r="AGD700" s="6"/>
      <c r="AGE700" s="6"/>
      <c r="AGF700" s="6"/>
      <c r="AGG700" s="6"/>
      <c r="AGH700" s="6"/>
      <c r="AGI700" s="6"/>
      <c r="AGJ700" s="6"/>
      <c r="AGK700" s="6"/>
      <c r="AGL700" s="6"/>
      <c r="AGM700" s="6"/>
      <c r="AGN700" s="6"/>
      <c r="AGO700" s="6"/>
      <c r="AGP700" s="6"/>
      <c r="AGQ700" s="6"/>
      <c r="AGR700" s="6"/>
      <c r="AGS700" s="6"/>
      <c r="AGT700" s="6"/>
      <c r="AGU700" s="6"/>
      <c r="AGV700" s="6"/>
      <c r="AGW700" s="6"/>
      <c r="AGX700" s="6"/>
      <c r="AGY700" s="6"/>
      <c r="AGZ700" s="6"/>
      <c r="AHA700" s="6"/>
      <c r="AHB700" s="6"/>
      <c r="AHC700" s="6"/>
      <c r="AHD700" s="6"/>
      <c r="AHE700" s="6"/>
      <c r="AHF700" s="6"/>
      <c r="AHG700" s="6"/>
      <c r="AHH700" s="6"/>
      <c r="AHI700" s="6"/>
      <c r="AHJ700" s="6"/>
      <c r="AHK700" s="6"/>
      <c r="AHL700" s="6"/>
      <c r="AHM700" s="6"/>
      <c r="AHN700" s="6"/>
      <c r="AHO700" s="6"/>
      <c r="AHP700" s="6"/>
      <c r="AHQ700" s="6"/>
      <c r="AHR700" s="6"/>
      <c r="AHS700" s="6"/>
      <c r="AHT700" s="6"/>
      <c r="AHU700" s="6"/>
      <c r="AHV700" s="6"/>
      <c r="AHW700" s="6"/>
      <c r="AHX700" s="6"/>
      <c r="AHY700" s="6"/>
      <c r="AHZ700" s="6"/>
      <c r="AIA700" s="6"/>
      <c r="AIB700" s="6"/>
      <c r="AIC700" s="6"/>
      <c r="AID700" s="6"/>
      <c r="AIE700" s="6"/>
      <c r="AIF700" s="6"/>
      <c r="AIG700" s="6"/>
      <c r="AIH700" s="6"/>
      <c r="AII700" s="6"/>
      <c r="AIJ700" s="6"/>
      <c r="AIK700" s="6"/>
      <c r="AIL700" s="6"/>
      <c r="AIM700" s="6"/>
      <c r="AIN700" s="6"/>
      <c r="AIO700" s="6"/>
      <c r="AIP700" s="6"/>
      <c r="AIQ700" s="6"/>
      <c r="AIR700" s="6"/>
      <c r="AIS700" s="6"/>
      <c r="AIT700" s="6"/>
      <c r="AIU700" s="6"/>
      <c r="AIV700" s="6"/>
      <c r="AIW700" s="6"/>
      <c r="AIX700" s="6"/>
      <c r="AIY700" s="6"/>
      <c r="AIZ700" s="6"/>
      <c r="AJA700" s="6"/>
      <c r="AJB700" s="6"/>
      <c r="AJC700" s="6"/>
      <c r="AJD700" s="6"/>
      <c r="AJE700" s="6"/>
      <c r="AJF700" s="6"/>
      <c r="AJG700" s="6"/>
      <c r="AJH700" s="6"/>
      <c r="AJI700" s="6"/>
      <c r="AJJ700" s="6"/>
      <c r="AJK700" s="6"/>
      <c r="AJL700" s="6"/>
      <c r="AJM700" s="6"/>
      <c r="AJN700" s="6"/>
      <c r="AJO700" s="6"/>
      <c r="AJP700" s="6"/>
      <c r="AJQ700" s="6"/>
      <c r="AJR700" s="6"/>
      <c r="AJS700" s="6"/>
      <c r="AJT700" s="6"/>
      <c r="AJU700" s="6"/>
      <c r="AJV700" s="6"/>
      <c r="AJW700" s="6"/>
      <c r="AJX700" s="6"/>
      <c r="AJY700" s="6"/>
      <c r="AJZ700" s="6"/>
      <c r="AKA700" s="6"/>
      <c r="AKB700" s="6"/>
      <c r="AKC700" s="6"/>
      <c r="AKD700" s="6"/>
      <c r="AKE700" s="6"/>
      <c r="AKF700" s="6"/>
      <c r="AKG700" s="6"/>
      <c r="AKH700" s="6"/>
      <c r="AKI700" s="6"/>
      <c r="AKJ700" s="6"/>
      <c r="AKK700" s="6"/>
      <c r="AKL700" s="6"/>
      <c r="AKM700" s="6"/>
      <c r="AKN700" s="6"/>
      <c r="AKO700" s="6"/>
      <c r="AKP700" s="6"/>
      <c r="AKQ700" s="6"/>
      <c r="AKR700" s="6"/>
      <c r="AKS700" s="6"/>
      <c r="AKT700" s="6"/>
      <c r="AKU700" s="6"/>
      <c r="AKV700" s="6"/>
      <c r="AKW700" s="6"/>
      <c r="AKX700" s="6"/>
      <c r="AKY700" s="6"/>
      <c r="AKZ700" s="6"/>
      <c r="ALA700" s="6"/>
      <c r="ALB700" s="6"/>
      <c r="ALC700" s="6"/>
      <c r="ALD700" s="6"/>
      <c r="ALE700" s="6"/>
      <c r="ALF700" s="6"/>
      <c r="ALG700" s="6"/>
      <c r="ALH700" s="6"/>
      <c r="ALI700" s="6"/>
      <c r="ALJ700" s="6"/>
      <c r="ALK700" s="6"/>
      <c r="ALL700" s="6"/>
      <c r="ALM700" s="6"/>
      <c r="ALN700" s="6"/>
      <c r="ALO700" s="6"/>
      <c r="ALP700" s="6"/>
      <c r="ALQ700" s="6"/>
      <c r="ALR700" s="6"/>
      <c r="ALS700" s="6"/>
      <c r="ALT700" s="6"/>
      <c r="ALU700" s="6"/>
      <c r="ALV700" s="6"/>
      <c r="ALW700" s="6"/>
      <c r="ALX700" s="6"/>
      <c r="ALY700" s="6"/>
      <c r="ALZ700" s="6"/>
      <c r="AMA700" s="6"/>
      <c r="AMB700" s="6"/>
      <c r="AMC700" s="6"/>
      <c r="AMD700" s="6"/>
      <c r="AME700" s="0"/>
      <c r="AMF700" s="0"/>
      <c r="AMG700" s="0"/>
      <c r="AMH700" s="0"/>
      <c r="AMI700" s="0"/>
      <c r="AMJ700" s="0"/>
    </row>
    <row r="701" s="4" customFormat="true" ht="12.8" hidden="false" customHeight="false" outlineLevel="0" collapsed="false">
      <c r="A701" s="4" t="s">
        <v>723</v>
      </c>
      <c r="B701" s="4" t="str">
        <f aca="false">LEFT(A701,FIND(" ",A701)-1)</f>
        <v>Jan</v>
      </c>
      <c r="C701" s="4" t="str">
        <f aca="false">RIGHT(A701,LEN(A701)-FIND(" ",A701))</f>
        <v>Novak</v>
      </c>
      <c r="D701" s="3" t="n">
        <v>85409118134</v>
      </c>
      <c r="E701" s="3"/>
      <c r="F701" s="4" t="n">
        <f aca="false">$J$1-J701</f>
        <v>1997</v>
      </c>
      <c r="G701" s="4" t="s">
        <v>724</v>
      </c>
      <c r="H701" s="4" t="s">
        <v>698</v>
      </c>
      <c r="I701" s="4" t="s">
        <v>26</v>
      </c>
      <c r="J701" s="4" t="n">
        <v>25</v>
      </c>
      <c r="N701" s="1" t="s">
        <v>18</v>
      </c>
      <c r="AME701" s="0"/>
      <c r="AMF701" s="0"/>
      <c r="AMG701" s="0"/>
      <c r="AMH701" s="0"/>
      <c r="AMI701" s="0"/>
      <c r="AMJ701" s="0"/>
    </row>
    <row r="702" customFormat="false" ht="12.8" hidden="false" customHeight="false" outlineLevel="0" collapsed="false">
      <c r="A702" s="1" t="s">
        <v>725</v>
      </c>
      <c r="B702" s="1" t="str">
        <f aca="false">LEFT(A702,FIND(" ",A702)-1)</f>
        <v>Aleksandra</v>
      </c>
      <c r="C702" s="1" t="str">
        <f aca="false">RIGHT(A702,LEN(A702)-FIND(" ",A702))</f>
        <v>Novak</v>
      </c>
      <c r="D702" s="2" t="n">
        <v>33788185353</v>
      </c>
      <c r="E702" s="3" t="n">
        <v>85409118134</v>
      </c>
      <c r="F702" s="1" t="n">
        <f aca="false">$J$1-J702</f>
        <v>1996</v>
      </c>
      <c r="G702" s="1" t="str">
        <f aca="false">G701</f>
        <v>OB_135</v>
      </c>
      <c r="H702" s="1" t="s">
        <v>698</v>
      </c>
      <c r="I702" s="1" t="s">
        <v>16</v>
      </c>
      <c r="J702" s="1" t="n">
        <v>26</v>
      </c>
      <c r="N702" s="1" t="s">
        <v>18</v>
      </c>
    </row>
    <row r="703" customFormat="false" ht="12.8" hidden="false" customHeight="false" outlineLevel="0" collapsed="false">
      <c r="A703" s="1" t="s">
        <v>726</v>
      </c>
      <c r="B703" s="1" t="str">
        <f aca="false">LEFT(A703,FIND(" ",A703)-1)</f>
        <v>Karlo</v>
      </c>
      <c r="C703" s="1" t="str">
        <f aca="false">RIGHT(A703,LEN(A703)-FIND(" ",A703))</f>
        <v>Novak</v>
      </c>
      <c r="D703" s="2" t="n">
        <v>46716556710</v>
      </c>
      <c r="E703" s="3" t="n">
        <v>85409118134</v>
      </c>
      <c r="F703" s="1" t="n">
        <f aca="false">$J$1-J703</f>
        <v>2014</v>
      </c>
      <c r="G703" s="1" t="str">
        <f aca="false">G702</f>
        <v>OB_135</v>
      </c>
      <c r="H703" s="1" t="s">
        <v>698</v>
      </c>
      <c r="I703" s="1" t="s">
        <v>20</v>
      </c>
      <c r="J703" s="1" t="n">
        <v>8</v>
      </c>
      <c r="L703" s="1" t="s">
        <v>21</v>
      </c>
      <c r="M703" s="1" t="s">
        <v>21</v>
      </c>
      <c r="N703" s="1" t="s">
        <v>18</v>
      </c>
    </row>
    <row r="704" customFormat="false" ht="12.8" hidden="false" customHeight="false" outlineLevel="0" collapsed="false">
      <c r="A704" s="1" t="s">
        <v>727</v>
      </c>
      <c r="B704" s="1" t="str">
        <f aca="false">LEFT(A704,FIND(" ",A704)-1)</f>
        <v>Ema</v>
      </c>
      <c r="C704" s="1" t="str">
        <f aca="false">RIGHT(A704,LEN(A704)-FIND(" ",A704))</f>
        <v>Novak</v>
      </c>
      <c r="D704" s="2" t="n">
        <v>87666786700</v>
      </c>
      <c r="E704" s="3" t="n">
        <v>85409118134</v>
      </c>
      <c r="F704" s="1" t="n">
        <f aca="false">$J$1-J704</f>
        <v>2020</v>
      </c>
      <c r="G704" s="1" t="str">
        <f aca="false">G703</f>
        <v>OB_135</v>
      </c>
      <c r="H704" s="1" t="s">
        <v>698</v>
      </c>
      <c r="I704" s="1" t="s">
        <v>23</v>
      </c>
      <c r="J704" s="1" t="n">
        <v>2</v>
      </c>
      <c r="M704" s="1" t="s">
        <v>21</v>
      </c>
      <c r="N704" s="1" t="s">
        <v>18</v>
      </c>
    </row>
    <row r="705" s="5" customFormat="true" ht="12.8" hidden="false" customHeight="false" outlineLevel="0" collapsed="false">
      <c r="B705" s="6" t="e">
        <f aca="false">LEFT(A705,FIND(" ",A705)-1)</f>
        <v>#VALUE!</v>
      </c>
      <c r="C705" s="6" t="e">
        <f aca="false">RIGHT(A705,LEN(A705)-FIND(" ",A705))</f>
        <v>#VALUE!</v>
      </c>
      <c r="D705" s="7"/>
      <c r="E705" s="7"/>
      <c r="AEU705" s="6"/>
      <c r="AEV705" s="6"/>
      <c r="AEW705" s="6"/>
      <c r="AEX705" s="6"/>
      <c r="AEY705" s="6"/>
      <c r="AEZ705" s="6"/>
      <c r="AFA705" s="6"/>
      <c r="AFB705" s="6"/>
      <c r="AFC705" s="6"/>
      <c r="AFD705" s="6"/>
      <c r="AFE705" s="6"/>
      <c r="AFF705" s="6"/>
      <c r="AFG705" s="6"/>
      <c r="AFH705" s="6"/>
      <c r="AFI705" s="6"/>
      <c r="AFJ705" s="6"/>
      <c r="AFK705" s="6"/>
      <c r="AFL705" s="6"/>
      <c r="AFM705" s="6"/>
      <c r="AFN705" s="6"/>
      <c r="AFO705" s="6"/>
      <c r="AFP705" s="6"/>
      <c r="AFQ705" s="6"/>
      <c r="AFR705" s="6"/>
      <c r="AFS705" s="6"/>
      <c r="AFT705" s="6"/>
      <c r="AFU705" s="6"/>
      <c r="AFV705" s="6"/>
      <c r="AFW705" s="6"/>
      <c r="AFX705" s="6"/>
      <c r="AFY705" s="6"/>
      <c r="AFZ705" s="6"/>
      <c r="AGA705" s="6"/>
      <c r="AGB705" s="6"/>
      <c r="AGC705" s="6"/>
      <c r="AGD705" s="6"/>
      <c r="AGE705" s="6"/>
      <c r="AGF705" s="6"/>
      <c r="AGG705" s="6"/>
      <c r="AGH705" s="6"/>
      <c r="AGI705" s="6"/>
      <c r="AGJ705" s="6"/>
      <c r="AGK705" s="6"/>
      <c r="AGL705" s="6"/>
      <c r="AGM705" s="6"/>
      <c r="AGN705" s="6"/>
      <c r="AGO705" s="6"/>
      <c r="AGP705" s="6"/>
      <c r="AGQ705" s="6"/>
      <c r="AGR705" s="6"/>
      <c r="AGS705" s="6"/>
      <c r="AGT705" s="6"/>
      <c r="AGU705" s="6"/>
      <c r="AGV705" s="6"/>
      <c r="AGW705" s="6"/>
      <c r="AGX705" s="6"/>
      <c r="AGY705" s="6"/>
      <c r="AGZ705" s="6"/>
      <c r="AHA705" s="6"/>
      <c r="AHB705" s="6"/>
      <c r="AHC705" s="6"/>
      <c r="AHD705" s="6"/>
      <c r="AHE705" s="6"/>
      <c r="AHF705" s="6"/>
      <c r="AHG705" s="6"/>
      <c r="AHH705" s="6"/>
      <c r="AHI705" s="6"/>
      <c r="AHJ705" s="6"/>
      <c r="AHK705" s="6"/>
      <c r="AHL705" s="6"/>
      <c r="AHM705" s="6"/>
      <c r="AHN705" s="6"/>
      <c r="AHO705" s="6"/>
      <c r="AHP705" s="6"/>
      <c r="AHQ705" s="6"/>
      <c r="AHR705" s="6"/>
      <c r="AHS705" s="6"/>
      <c r="AHT705" s="6"/>
      <c r="AHU705" s="6"/>
      <c r="AHV705" s="6"/>
      <c r="AHW705" s="6"/>
      <c r="AHX705" s="6"/>
      <c r="AHY705" s="6"/>
      <c r="AHZ705" s="6"/>
      <c r="AIA705" s="6"/>
      <c r="AIB705" s="6"/>
      <c r="AIC705" s="6"/>
      <c r="AID705" s="6"/>
      <c r="AIE705" s="6"/>
      <c r="AIF705" s="6"/>
      <c r="AIG705" s="6"/>
      <c r="AIH705" s="6"/>
      <c r="AII705" s="6"/>
      <c r="AIJ705" s="6"/>
      <c r="AIK705" s="6"/>
      <c r="AIL705" s="6"/>
      <c r="AIM705" s="6"/>
      <c r="AIN705" s="6"/>
      <c r="AIO705" s="6"/>
      <c r="AIP705" s="6"/>
      <c r="AIQ705" s="6"/>
      <c r="AIR705" s="6"/>
      <c r="AIS705" s="6"/>
      <c r="AIT705" s="6"/>
      <c r="AIU705" s="6"/>
      <c r="AIV705" s="6"/>
      <c r="AIW705" s="6"/>
      <c r="AIX705" s="6"/>
      <c r="AIY705" s="6"/>
      <c r="AIZ705" s="6"/>
      <c r="AJA705" s="6"/>
      <c r="AJB705" s="6"/>
      <c r="AJC705" s="6"/>
      <c r="AJD705" s="6"/>
      <c r="AJE705" s="6"/>
      <c r="AJF705" s="6"/>
      <c r="AJG705" s="6"/>
      <c r="AJH705" s="6"/>
      <c r="AJI705" s="6"/>
      <c r="AJJ705" s="6"/>
      <c r="AJK705" s="6"/>
      <c r="AJL705" s="6"/>
      <c r="AJM705" s="6"/>
      <c r="AJN705" s="6"/>
      <c r="AJO705" s="6"/>
      <c r="AJP705" s="6"/>
      <c r="AJQ705" s="6"/>
      <c r="AJR705" s="6"/>
      <c r="AJS705" s="6"/>
      <c r="AJT705" s="6"/>
      <c r="AJU705" s="6"/>
      <c r="AJV705" s="6"/>
      <c r="AJW705" s="6"/>
      <c r="AJX705" s="6"/>
      <c r="AJY705" s="6"/>
      <c r="AJZ705" s="6"/>
      <c r="AKA705" s="6"/>
      <c r="AKB705" s="6"/>
      <c r="AKC705" s="6"/>
      <c r="AKD705" s="6"/>
      <c r="AKE705" s="6"/>
      <c r="AKF705" s="6"/>
      <c r="AKG705" s="6"/>
      <c r="AKH705" s="6"/>
      <c r="AKI705" s="6"/>
      <c r="AKJ705" s="6"/>
      <c r="AKK705" s="6"/>
      <c r="AKL705" s="6"/>
      <c r="AKM705" s="6"/>
      <c r="AKN705" s="6"/>
      <c r="AKO705" s="6"/>
      <c r="AKP705" s="6"/>
      <c r="AKQ705" s="6"/>
      <c r="AKR705" s="6"/>
      <c r="AKS705" s="6"/>
      <c r="AKT705" s="6"/>
      <c r="AKU705" s="6"/>
      <c r="AKV705" s="6"/>
      <c r="AKW705" s="6"/>
      <c r="AKX705" s="6"/>
      <c r="AKY705" s="6"/>
      <c r="AKZ705" s="6"/>
      <c r="ALA705" s="6"/>
      <c r="ALB705" s="6"/>
      <c r="ALC705" s="6"/>
      <c r="ALD705" s="6"/>
      <c r="ALE705" s="6"/>
      <c r="ALF705" s="6"/>
      <c r="ALG705" s="6"/>
      <c r="ALH705" s="6"/>
      <c r="ALI705" s="6"/>
      <c r="ALJ705" s="6"/>
      <c r="ALK705" s="6"/>
      <c r="ALL705" s="6"/>
      <c r="ALM705" s="6"/>
      <c r="ALN705" s="6"/>
      <c r="ALO705" s="6"/>
      <c r="ALP705" s="6"/>
      <c r="ALQ705" s="6"/>
      <c r="ALR705" s="6"/>
      <c r="ALS705" s="6"/>
      <c r="ALT705" s="6"/>
      <c r="ALU705" s="6"/>
      <c r="ALV705" s="6"/>
      <c r="ALW705" s="6"/>
      <c r="ALX705" s="6"/>
      <c r="ALY705" s="6"/>
      <c r="ALZ705" s="6"/>
      <c r="AMA705" s="6"/>
      <c r="AMB705" s="6"/>
      <c r="AMC705" s="6"/>
      <c r="AMD705" s="6"/>
      <c r="AME705" s="0"/>
      <c r="AMF705" s="0"/>
      <c r="AMG705" s="0"/>
      <c r="AMH705" s="0"/>
      <c r="AMI705" s="0"/>
      <c r="AMJ705" s="0"/>
    </row>
    <row r="706" s="4" customFormat="true" ht="12.8" hidden="false" customHeight="false" outlineLevel="0" collapsed="false">
      <c r="A706" s="4" t="s">
        <v>728</v>
      </c>
      <c r="B706" s="4" t="str">
        <f aca="false">LEFT(A706,FIND(" ",A706)-1)</f>
        <v>Alen</v>
      </c>
      <c r="C706" s="4" t="str">
        <f aca="false">RIGHT(A706,LEN(A706)-FIND(" ",A706))</f>
        <v>Grgić</v>
      </c>
      <c r="D706" s="3" t="n">
        <v>73473730757</v>
      </c>
      <c r="E706" s="3"/>
      <c r="F706" s="4" t="n">
        <f aca="false">$J$1-J706</f>
        <v>1987</v>
      </c>
      <c r="G706" s="4" t="s">
        <v>729</v>
      </c>
      <c r="H706" s="4" t="s">
        <v>698</v>
      </c>
      <c r="I706" s="4" t="s">
        <v>26</v>
      </c>
      <c r="J706" s="4" t="n">
        <v>35</v>
      </c>
      <c r="N706" s="1" t="s">
        <v>18</v>
      </c>
      <c r="AME706" s="0"/>
      <c r="AMF706" s="0"/>
      <c r="AMG706" s="0"/>
      <c r="AMH706" s="0"/>
      <c r="AMI706" s="0"/>
      <c r="AMJ706" s="0"/>
    </row>
    <row r="707" customFormat="false" ht="12.8" hidden="false" customHeight="false" outlineLevel="0" collapsed="false">
      <c r="A707" s="1" t="s">
        <v>730</v>
      </c>
      <c r="B707" s="1" t="str">
        <f aca="false">LEFT(A707,FIND(" ",A707)-1)</f>
        <v>Gita</v>
      </c>
      <c r="C707" s="1" t="str">
        <f aca="false">RIGHT(A707,LEN(A707)-FIND(" ",A707))</f>
        <v>Grgić</v>
      </c>
      <c r="D707" s="2" t="n">
        <v>82337884599</v>
      </c>
      <c r="E707" s="3" t="n">
        <v>73473730757</v>
      </c>
      <c r="F707" s="1" t="n">
        <f aca="false">$J$1-J707</f>
        <v>1990</v>
      </c>
      <c r="G707" s="1" t="str">
        <f aca="false">G706</f>
        <v>OB_136</v>
      </c>
      <c r="H707" s="1" t="s">
        <v>698</v>
      </c>
      <c r="I707" s="1" t="s">
        <v>16</v>
      </c>
      <c r="J707" s="1" t="n">
        <v>32</v>
      </c>
      <c r="N707" s="1" t="s">
        <v>18</v>
      </c>
    </row>
    <row r="708" customFormat="false" ht="12.8" hidden="false" customHeight="false" outlineLevel="0" collapsed="false">
      <c r="A708" s="1" t="s">
        <v>731</v>
      </c>
      <c r="B708" s="1" t="str">
        <f aca="false">LEFT(A708,FIND(" ",A708)-1)</f>
        <v>Niko</v>
      </c>
      <c r="C708" s="1" t="str">
        <f aca="false">RIGHT(A708,LEN(A708)-FIND(" ",A708))</f>
        <v>Grgić</v>
      </c>
      <c r="D708" s="2" t="n">
        <v>28483622891</v>
      </c>
      <c r="E708" s="3" t="n">
        <v>73473730757</v>
      </c>
      <c r="F708" s="1" t="n">
        <f aca="false">$J$1-J708</f>
        <v>2010</v>
      </c>
      <c r="G708" s="1" t="str">
        <f aca="false">G707</f>
        <v>OB_136</v>
      </c>
      <c r="H708" s="1" t="s">
        <v>698</v>
      </c>
      <c r="I708" s="1" t="s">
        <v>20</v>
      </c>
      <c r="J708" s="1" t="n">
        <v>12</v>
      </c>
      <c r="L708" s="1" t="s">
        <v>21</v>
      </c>
      <c r="M708" s="1" t="s">
        <v>21</v>
      </c>
      <c r="N708" s="1" t="s">
        <v>18</v>
      </c>
    </row>
    <row r="709" customFormat="false" ht="12.8" hidden="false" customHeight="false" outlineLevel="0" collapsed="false">
      <c r="A709" s="1" t="s">
        <v>732</v>
      </c>
      <c r="B709" s="1" t="str">
        <f aca="false">LEFT(A709,FIND(" ",A709)-1)</f>
        <v>Nika</v>
      </c>
      <c r="C709" s="1" t="str">
        <f aca="false">RIGHT(A709,LEN(A709)-FIND(" ",A709))</f>
        <v>Grgić</v>
      </c>
      <c r="D709" s="2" t="n">
        <v>49379192381</v>
      </c>
      <c r="E709" s="3" t="n">
        <v>73473730757</v>
      </c>
      <c r="F709" s="1" t="n">
        <f aca="false">$J$1-J709</f>
        <v>2012</v>
      </c>
      <c r="G709" s="1" t="str">
        <f aca="false">G708</f>
        <v>OB_136</v>
      </c>
      <c r="H709" s="1" t="s">
        <v>698</v>
      </c>
      <c r="I709" s="1" t="s">
        <v>23</v>
      </c>
      <c r="J709" s="1" t="n">
        <v>10</v>
      </c>
      <c r="L709" s="1" t="s">
        <v>21</v>
      </c>
      <c r="M709" s="1" t="s">
        <v>21</v>
      </c>
      <c r="N709" s="1" t="s">
        <v>18</v>
      </c>
    </row>
    <row r="710" s="5" customFormat="true" ht="12.8" hidden="false" customHeight="false" outlineLevel="0" collapsed="false">
      <c r="B710" s="6" t="e">
        <f aca="false">LEFT(A710,FIND(" ",A710)-1)</f>
        <v>#VALUE!</v>
      </c>
      <c r="C710" s="6" t="e">
        <f aca="false">RIGHT(A710,LEN(A710)-FIND(" ",A710))</f>
        <v>#VALUE!</v>
      </c>
      <c r="D710" s="7"/>
      <c r="E710" s="7"/>
      <c r="AEU710" s="6"/>
      <c r="AEV710" s="6"/>
      <c r="AEW710" s="6"/>
      <c r="AEX710" s="6"/>
      <c r="AEY710" s="6"/>
      <c r="AEZ710" s="6"/>
      <c r="AFA710" s="6"/>
      <c r="AFB710" s="6"/>
      <c r="AFC710" s="6"/>
      <c r="AFD710" s="6"/>
      <c r="AFE710" s="6"/>
      <c r="AFF710" s="6"/>
      <c r="AFG710" s="6"/>
      <c r="AFH710" s="6"/>
      <c r="AFI710" s="6"/>
      <c r="AFJ710" s="6"/>
      <c r="AFK710" s="6"/>
      <c r="AFL710" s="6"/>
      <c r="AFM710" s="6"/>
      <c r="AFN710" s="6"/>
      <c r="AFO710" s="6"/>
      <c r="AFP710" s="6"/>
      <c r="AFQ710" s="6"/>
      <c r="AFR710" s="6"/>
      <c r="AFS710" s="6"/>
      <c r="AFT710" s="6"/>
      <c r="AFU710" s="6"/>
      <c r="AFV710" s="6"/>
      <c r="AFW710" s="6"/>
      <c r="AFX710" s="6"/>
      <c r="AFY710" s="6"/>
      <c r="AFZ710" s="6"/>
      <c r="AGA710" s="6"/>
      <c r="AGB710" s="6"/>
      <c r="AGC710" s="6"/>
      <c r="AGD710" s="6"/>
      <c r="AGE710" s="6"/>
      <c r="AGF710" s="6"/>
      <c r="AGG710" s="6"/>
      <c r="AGH710" s="6"/>
      <c r="AGI710" s="6"/>
      <c r="AGJ710" s="6"/>
      <c r="AGK710" s="6"/>
      <c r="AGL710" s="6"/>
      <c r="AGM710" s="6"/>
      <c r="AGN710" s="6"/>
      <c r="AGO710" s="6"/>
      <c r="AGP710" s="6"/>
      <c r="AGQ710" s="6"/>
      <c r="AGR710" s="6"/>
      <c r="AGS710" s="6"/>
      <c r="AGT710" s="6"/>
      <c r="AGU710" s="6"/>
      <c r="AGV710" s="6"/>
      <c r="AGW710" s="6"/>
      <c r="AGX710" s="6"/>
      <c r="AGY710" s="6"/>
      <c r="AGZ710" s="6"/>
      <c r="AHA710" s="6"/>
      <c r="AHB710" s="6"/>
      <c r="AHC710" s="6"/>
      <c r="AHD710" s="6"/>
      <c r="AHE710" s="6"/>
      <c r="AHF710" s="6"/>
      <c r="AHG710" s="6"/>
      <c r="AHH710" s="6"/>
      <c r="AHI710" s="6"/>
      <c r="AHJ710" s="6"/>
      <c r="AHK710" s="6"/>
      <c r="AHL710" s="6"/>
      <c r="AHM710" s="6"/>
      <c r="AHN710" s="6"/>
      <c r="AHO710" s="6"/>
      <c r="AHP710" s="6"/>
      <c r="AHQ710" s="6"/>
      <c r="AHR710" s="6"/>
      <c r="AHS710" s="6"/>
      <c r="AHT710" s="6"/>
      <c r="AHU710" s="6"/>
      <c r="AHV710" s="6"/>
      <c r="AHW710" s="6"/>
      <c r="AHX710" s="6"/>
      <c r="AHY710" s="6"/>
      <c r="AHZ710" s="6"/>
      <c r="AIA710" s="6"/>
      <c r="AIB710" s="6"/>
      <c r="AIC710" s="6"/>
      <c r="AID710" s="6"/>
      <c r="AIE710" s="6"/>
      <c r="AIF710" s="6"/>
      <c r="AIG710" s="6"/>
      <c r="AIH710" s="6"/>
      <c r="AII710" s="6"/>
      <c r="AIJ710" s="6"/>
      <c r="AIK710" s="6"/>
      <c r="AIL710" s="6"/>
      <c r="AIM710" s="6"/>
      <c r="AIN710" s="6"/>
      <c r="AIO710" s="6"/>
      <c r="AIP710" s="6"/>
      <c r="AIQ710" s="6"/>
      <c r="AIR710" s="6"/>
      <c r="AIS710" s="6"/>
      <c r="AIT710" s="6"/>
      <c r="AIU710" s="6"/>
      <c r="AIV710" s="6"/>
      <c r="AIW710" s="6"/>
      <c r="AIX710" s="6"/>
      <c r="AIY710" s="6"/>
      <c r="AIZ710" s="6"/>
      <c r="AJA710" s="6"/>
      <c r="AJB710" s="6"/>
      <c r="AJC710" s="6"/>
      <c r="AJD710" s="6"/>
      <c r="AJE710" s="6"/>
      <c r="AJF710" s="6"/>
      <c r="AJG710" s="6"/>
      <c r="AJH710" s="6"/>
      <c r="AJI710" s="6"/>
      <c r="AJJ710" s="6"/>
      <c r="AJK710" s="6"/>
      <c r="AJL710" s="6"/>
      <c r="AJM710" s="6"/>
      <c r="AJN710" s="6"/>
      <c r="AJO710" s="6"/>
      <c r="AJP710" s="6"/>
      <c r="AJQ710" s="6"/>
      <c r="AJR710" s="6"/>
      <c r="AJS710" s="6"/>
      <c r="AJT710" s="6"/>
      <c r="AJU710" s="6"/>
      <c r="AJV710" s="6"/>
      <c r="AJW710" s="6"/>
      <c r="AJX710" s="6"/>
      <c r="AJY710" s="6"/>
      <c r="AJZ710" s="6"/>
      <c r="AKA710" s="6"/>
      <c r="AKB710" s="6"/>
      <c r="AKC710" s="6"/>
      <c r="AKD710" s="6"/>
      <c r="AKE710" s="6"/>
      <c r="AKF710" s="6"/>
      <c r="AKG710" s="6"/>
      <c r="AKH710" s="6"/>
      <c r="AKI710" s="6"/>
      <c r="AKJ710" s="6"/>
      <c r="AKK710" s="6"/>
      <c r="AKL710" s="6"/>
      <c r="AKM710" s="6"/>
      <c r="AKN710" s="6"/>
      <c r="AKO710" s="6"/>
      <c r="AKP710" s="6"/>
      <c r="AKQ710" s="6"/>
      <c r="AKR710" s="6"/>
      <c r="AKS710" s="6"/>
      <c r="AKT710" s="6"/>
      <c r="AKU710" s="6"/>
      <c r="AKV710" s="6"/>
      <c r="AKW710" s="6"/>
      <c r="AKX710" s="6"/>
      <c r="AKY710" s="6"/>
      <c r="AKZ710" s="6"/>
      <c r="ALA710" s="6"/>
      <c r="ALB710" s="6"/>
      <c r="ALC710" s="6"/>
      <c r="ALD710" s="6"/>
      <c r="ALE710" s="6"/>
      <c r="ALF710" s="6"/>
      <c r="ALG710" s="6"/>
      <c r="ALH710" s="6"/>
      <c r="ALI710" s="6"/>
      <c r="ALJ710" s="6"/>
      <c r="ALK710" s="6"/>
      <c r="ALL710" s="6"/>
      <c r="ALM710" s="6"/>
      <c r="ALN710" s="6"/>
      <c r="ALO710" s="6"/>
      <c r="ALP710" s="6"/>
      <c r="ALQ710" s="6"/>
      <c r="ALR710" s="6"/>
      <c r="ALS710" s="6"/>
      <c r="ALT710" s="6"/>
      <c r="ALU710" s="6"/>
      <c r="ALV710" s="6"/>
      <c r="ALW710" s="6"/>
      <c r="ALX710" s="6"/>
      <c r="ALY710" s="6"/>
      <c r="ALZ710" s="6"/>
      <c r="AMA710" s="6"/>
      <c r="AMB710" s="6"/>
      <c r="AMC710" s="6"/>
      <c r="AMD710" s="6"/>
      <c r="AME710" s="0"/>
      <c r="AMF710" s="0"/>
      <c r="AMG710" s="0"/>
      <c r="AMH710" s="0"/>
      <c r="AMI710" s="0"/>
      <c r="AMJ710" s="0"/>
    </row>
    <row r="711" s="4" customFormat="true" ht="12.8" hidden="false" customHeight="false" outlineLevel="0" collapsed="false">
      <c r="A711" s="4" t="s">
        <v>733</v>
      </c>
      <c r="B711" s="4" t="str">
        <f aca="false">LEFT(A711,FIND(" ",A711)-1)</f>
        <v>Jasmin</v>
      </c>
      <c r="C711" s="4" t="str">
        <f aca="false">RIGHT(A711,LEN(A711)-FIND(" ",A711))</f>
        <v>Barić</v>
      </c>
      <c r="D711" s="3" t="n">
        <v>39984250451</v>
      </c>
      <c r="E711" s="3"/>
      <c r="F711" s="4" t="n">
        <f aca="false">$J$1-J711</f>
        <v>1997</v>
      </c>
      <c r="G711" s="4" t="s">
        <v>734</v>
      </c>
      <c r="H711" s="4" t="s">
        <v>698</v>
      </c>
      <c r="I711" s="4" t="s">
        <v>26</v>
      </c>
      <c r="J711" s="4" t="n">
        <v>25</v>
      </c>
      <c r="N711" s="1" t="s">
        <v>18</v>
      </c>
      <c r="AME711" s="0"/>
      <c r="AMF711" s="0"/>
      <c r="AMG711" s="0"/>
      <c r="AMH711" s="0"/>
      <c r="AMI711" s="0"/>
      <c r="AMJ711" s="0"/>
    </row>
    <row r="712" customFormat="false" ht="12.8" hidden="false" customHeight="false" outlineLevel="0" collapsed="false">
      <c r="A712" s="1" t="s">
        <v>735</v>
      </c>
      <c r="B712" s="1" t="str">
        <f aca="false">LEFT(A712,FIND(" ",A712)-1)</f>
        <v>Lana</v>
      </c>
      <c r="C712" s="1" t="str">
        <f aca="false">RIGHT(A712,LEN(A712)-FIND(" ",A712))</f>
        <v>Barić</v>
      </c>
      <c r="D712" s="2" t="n">
        <v>55687799673</v>
      </c>
      <c r="E712" s="3" t="n">
        <v>39984250451</v>
      </c>
      <c r="F712" s="1" t="n">
        <f aca="false">$J$1-J712</f>
        <v>1996</v>
      </c>
      <c r="G712" s="1" t="str">
        <f aca="false">G711</f>
        <v>OB_137</v>
      </c>
      <c r="H712" s="1" t="s">
        <v>698</v>
      </c>
      <c r="I712" s="1" t="s">
        <v>16</v>
      </c>
      <c r="J712" s="1" t="n">
        <v>26</v>
      </c>
      <c r="N712" s="1" t="s">
        <v>18</v>
      </c>
    </row>
    <row r="713" customFormat="false" ht="12.8" hidden="false" customHeight="false" outlineLevel="0" collapsed="false">
      <c r="A713" s="1" t="s">
        <v>736</v>
      </c>
      <c r="B713" s="1" t="str">
        <f aca="false">LEFT(A713,FIND(" ",A713)-1)</f>
        <v>Mateja</v>
      </c>
      <c r="C713" s="1" t="str">
        <f aca="false">RIGHT(A713,LEN(A713)-FIND(" ",A713))</f>
        <v>Barić</v>
      </c>
      <c r="D713" s="2" t="n">
        <v>65981352218</v>
      </c>
      <c r="E713" s="3" t="n">
        <v>39984250451</v>
      </c>
      <c r="F713" s="1" t="n">
        <f aca="false">$J$1-J713</f>
        <v>2014</v>
      </c>
      <c r="G713" s="1" t="str">
        <f aca="false">G712</f>
        <v>OB_137</v>
      </c>
      <c r="H713" s="1" t="s">
        <v>698</v>
      </c>
      <c r="I713" s="1" t="s">
        <v>20</v>
      </c>
      <c r="J713" s="1" t="n">
        <v>8</v>
      </c>
      <c r="L713" s="1" t="s">
        <v>21</v>
      </c>
      <c r="M713" s="1" t="s">
        <v>21</v>
      </c>
      <c r="N713" s="1" t="s">
        <v>18</v>
      </c>
    </row>
    <row r="714" customFormat="false" ht="12.8" hidden="false" customHeight="false" outlineLevel="0" collapsed="false">
      <c r="A714" s="1" t="s">
        <v>737</v>
      </c>
      <c r="B714" s="1" t="str">
        <f aca="false">LEFT(A714,FIND(" ",A714)-1)</f>
        <v>Teodora</v>
      </c>
      <c r="C714" s="1" t="str">
        <f aca="false">RIGHT(A714,LEN(A714)-FIND(" ",A714))</f>
        <v>Barić</v>
      </c>
      <c r="D714" s="2" t="n">
        <v>8573423656</v>
      </c>
      <c r="E714" s="3" t="n">
        <v>39984250451</v>
      </c>
      <c r="F714" s="1" t="n">
        <f aca="false">$J$1-J714</f>
        <v>2020</v>
      </c>
      <c r="G714" s="1" t="str">
        <f aca="false">G713</f>
        <v>OB_137</v>
      </c>
      <c r="H714" s="1" t="s">
        <v>698</v>
      </c>
      <c r="I714" s="1" t="s">
        <v>23</v>
      </c>
      <c r="J714" s="1" t="n">
        <v>2</v>
      </c>
      <c r="M714" s="1" t="s">
        <v>21</v>
      </c>
      <c r="N714" s="1" t="s">
        <v>18</v>
      </c>
    </row>
    <row r="715" s="5" customFormat="true" ht="12.8" hidden="false" customHeight="false" outlineLevel="0" collapsed="false">
      <c r="B715" s="6" t="e">
        <f aca="false">LEFT(A715,FIND(" ",A715)-1)</f>
        <v>#VALUE!</v>
      </c>
      <c r="C715" s="6" t="e">
        <f aca="false">RIGHT(A715,LEN(A715)-FIND(" ",A715))</f>
        <v>#VALUE!</v>
      </c>
      <c r="D715" s="7"/>
      <c r="E715" s="7"/>
      <c r="AEU715" s="6"/>
      <c r="AEV715" s="6"/>
      <c r="AEW715" s="6"/>
      <c r="AEX715" s="6"/>
      <c r="AEY715" s="6"/>
      <c r="AEZ715" s="6"/>
      <c r="AFA715" s="6"/>
      <c r="AFB715" s="6"/>
      <c r="AFC715" s="6"/>
      <c r="AFD715" s="6"/>
      <c r="AFE715" s="6"/>
      <c r="AFF715" s="6"/>
      <c r="AFG715" s="6"/>
      <c r="AFH715" s="6"/>
      <c r="AFI715" s="6"/>
      <c r="AFJ715" s="6"/>
      <c r="AFK715" s="6"/>
      <c r="AFL715" s="6"/>
      <c r="AFM715" s="6"/>
      <c r="AFN715" s="6"/>
      <c r="AFO715" s="6"/>
      <c r="AFP715" s="6"/>
      <c r="AFQ715" s="6"/>
      <c r="AFR715" s="6"/>
      <c r="AFS715" s="6"/>
      <c r="AFT715" s="6"/>
      <c r="AFU715" s="6"/>
      <c r="AFV715" s="6"/>
      <c r="AFW715" s="6"/>
      <c r="AFX715" s="6"/>
      <c r="AFY715" s="6"/>
      <c r="AFZ715" s="6"/>
      <c r="AGA715" s="6"/>
      <c r="AGB715" s="6"/>
      <c r="AGC715" s="6"/>
      <c r="AGD715" s="6"/>
      <c r="AGE715" s="6"/>
      <c r="AGF715" s="6"/>
      <c r="AGG715" s="6"/>
      <c r="AGH715" s="6"/>
      <c r="AGI715" s="6"/>
      <c r="AGJ715" s="6"/>
      <c r="AGK715" s="6"/>
      <c r="AGL715" s="6"/>
      <c r="AGM715" s="6"/>
      <c r="AGN715" s="6"/>
      <c r="AGO715" s="6"/>
      <c r="AGP715" s="6"/>
      <c r="AGQ715" s="6"/>
      <c r="AGR715" s="6"/>
      <c r="AGS715" s="6"/>
      <c r="AGT715" s="6"/>
      <c r="AGU715" s="6"/>
      <c r="AGV715" s="6"/>
      <c r="AGW715" s="6"/>
      <c r="AGX715" s="6"/>
      <c r="AGY715" s="6"/>
      <c r="AGZ715" s="6"/>
      <c r="AHA715" s="6"/>
      <c r="AHB715" s="6"/>
      <c r="AHC715" s="6"/>
      <c r="AHD715" s="6"/>
      <c r="AHE715" s="6"/>
      <c r="AHF715" s="6"/>
      <c r="AHG715" s="6"/>
      <c r="AHH715" s="6"/>
      <c r="AHI715" s="6"/>
      <c r="AHJ715" s="6"/>
      <c r="AHK715" s="6"/>
      <c r="AHL715" s="6"/>
      <c r="AHM715" s="6"/>
      <c r="AHN715" s="6"/>
      <c r="AHO715" s="6"/>
      <c r="AHP715" s="6"/>
      <c r="AHQ715" s="6"/>
      <c r="AHR715" s="6"/>
      <c r="AHS715" s="6"/>
      <c r="AHT715" s="6"/>
      <c r="AHU715" s="6"/>
      <c r="AHV715" s="6"/>
      <c r="AHW715" s="6"/>
      <c r="AHX715" s="6"/>
      <c r="AHY715" s="6"/>
      <c r="AHZ715" s="6"/>
      <c r="AIA715" s="6"/>
      <c r="AIB715" s="6"/>
      <c r="AIC715" s="6"/>
      <c r="AID715" s="6"/>
      <c r="AIE715" s="6"/>
      <c r="AIF715" s="6"/>
      <c r="AIG715" s="6"/>
      <c r="AIH715" s="6"/>
      <c r="AII715" s="6"/>
      <c r="AIJ715" s="6"/>
      <c r="AIK715" s="6"/>
      <c r="AIL715" s="6"/>
      <c r="AIM715" s="6"/>
      <c r="AIN715" s="6"/>
      <c r="AIO715" s="6"/>
      <c r="AIP715" s="6"/>
      <c r="AIQ715" s="6"/>
      <c r="AIR715" s="6"/>
      <c r="AIS715" s="6"/>
      <c r="AIT715" s="6"/>
      <c r="AIU715" s="6"/>
      <c r="AIV715" s="6"/>
      <c r="AIW715" s="6"/>
      <c r="AIX715" s="6"/>
      <c r="AIY715" s="6"/>
      <c r="AIZ715" s="6"/>
      <c r="AJA715" s="6"/>
      <c r="AJB715" s="6"/>
      <c r="AJC715" s="6"/>
      <c r="AJD715" s="6"/>
      <c r="AJE715" s="6"/>
      <c r="AJF715" s="6"/>
      <c r="AJG715" s="6"/>
      <c r="AJH715" s="6"/>
      <c r="AJI715" s="6"/>
      <c r="AJJ715" s="6"/>
      <c r="AJK715" s="6"/>
      <c r="AJL715" s="6"/>
      <c r="AJM715" s="6"/>
      <c r="AJN715" s="6"/>
      <c r="AJO715" s="6"/>
      <c r="AJP715" s="6"/>
      <c r="AJQ715" s="6"/>
      <c r="AJR715" s="6"/>
      <c r="AJS715" s="6"/>
      <c r="AJT715" s="6"/>
      <c r="AJU715" s="6"/>
      <c r="AJV715" s="6"/>
      <c r="AJW715" s="6"/>
      <c r="AJX715" s="6"/>
      <c r="AJY715" s="6"/>
      <c r="AJZ715" s="6"/>
      <c r="AKA715" s="6"/>
      <c r="AKB715" s="6"/>
      <c r="AKC715" s="6"/>
      <c r="AKD715" s="6"/>
      <c r="AKE715" s="6"/>
      <c r="AKF715" s="6"/>
      <c r="AKG715" s="6"/>
      <c r="AKH715" s="6"/>
      <c r="AKI715" s="6"/>
      <c r="AKJ715" s="6"/>
      <c r="AKK715" s="6"/>
      <c r="AKL715" s="6"/>
      <c r="AKM715" s="6"/>
      <c r="AKN715" s="6"/>
      <c r="AKO715" s="6"/>
      <c r="AKP715" s="6"/>
      <c r="AKQ715" s="6"/>
      <c r="AKR715" s="6"/>
      <c r="AKS715" s="6"/>
      <c r="AKT715" s="6"/>
      <c r="AKU715" s="6"/>
      <c r="AKV715" s="6"/>
      <c r="AKW715" s="6"/>
      <c r="AKX715" s="6"/>
      <c r="AKY715" s="6"/>
      <c r="AKZ715" s="6"/>
      <c r="ALA715" s="6"/>
      <c r="ALB715" s="6"/>
      <c r="ALC715" s="6"/>
      <c r="ALD715" s="6"/>
      <c r="ALE715" s="6"/>
      <c r="ALF715" s="6"/>
      <c r="ALG715" s="6"/>
      <c r="ALH715" s="6"/>
      <c r="ALI715" s="6"/>
      <c r="ALJ715" s="6"/>
      <c r="ALK715" s="6"/>
      <c r="ALL715" s="6"/>
      <c r="ALM715" s="6"/>
      <c r="ALN715" s="6"/>
      <c r="ALO715" s="6"/>
      <c r="ALP715" s="6"/>
      <c r="ALQ715" s="6"/>
      <c r="ALR715" s="6"/>
      <c r="ALS715" s="6"/>
      <c r="ALT715" s="6"/>
      <c r="ALU715" s="6"/>
      <c r="ALV715" s="6"/>
      <c r="ALW715" s="6"/>
      <c r="ALX715" s="6"/>
      <c r="ALY715" s="6"/>
      <c r="ALZ715" s="6"/>
      <c r="AMA715" s="6"/>
      <c r="AMB715" s="6"/>
      <c r="AMC715" s="6"/>
      <c r="AMD715" s="6"/>
      <c r="AME715" s="0"/>
      <c r="AMF715" s="0"/>
      <c r="AMG715" s="0"/>
      <c r="AMH715" s="0"/>
      <c r="AMI715" s="0"/>
      <c r="AMJ715" s="0"/>
    </row>
    <row r="716" s="4" customFormat="true" ht="12.8" hidden="false" customHeight="false" outlineLevel="0" collapsed="false">
      <c r="A716" s="4" t="s">
        <v>738</v>
      </c>
      <c r="B716" s="4" t="str">
        <f aca="false">LEFT(A716,FIND(" ",A716)-1)</f>
        <v>Srđan</v>
      </c>
      <c r="C716" s="4" t="str">
        <f aca="false">RIGHT(A716,LEN(A716)-FIND(" ",A716))</f>
        <v>Cindrić</v>
      </c>
      <c r="D716" s="3" t="n">
        <v>11485726648</v>
      </c>
      <c r="E716" s="3"/>
      <c r="F716" s="4" t="n">
        <f aca="false">$J$1-J716</f>
        <v>1987</v>
      </c>
      <c r="G716" s="4" t="s">
        <v>739</v>
      </c>
      <c r="H716" s="4" t="s">
        <v>698</v>
      </c>
      <c r="I716" s="4" t="s">
        <v>26</v>
      </c>
      <c r="J716" s="4" t="n">
        <v>35</v>
      </c>
      <c r="N716" s="1" t="s">
        <v>18</v>
      </c>
      <c r="AME716" s="0"/>
      <c r="AMF716" s="0"/>
      <c r="AMG716" s="0"/>
      <c r="AMH716" s="0"/>
      <c r="AMI716" s="0"/>
      <c r="AMJ716" s="0"/>
    </row>
    <row r="717" customFormat="false" ht="12.8" hidden="false" customHeight="false" outlineLevel="0" collapsed="false">
      <c r="A717" s="1" t="s">
        <v>740</v>
      </c>
      <c r="B717" s="1" t="str">
        <f aca="false">LEFT(A717,FIND(" ",A717)-1)</f>
        <v>Zora</v>
      </c>
      <c r="C717" s="1" t="str">
        <f aca="false">RIGHT(A717,LEN(A717)-FIND(" ",A717))</f>
        <v>Cindrić</v>
      </c>
      <c r="D717" s="2" t="n">
        <v>84304291984</v>
      </c>
      <c r="E717" s="3" t="n">
        <v>11485726648</v>
      </c>
      <c r="F717" s="1" t="n">
        <f aca="false">$J$1-J717</f>
        <v>1990</v>
      </c>
      <c r="G717" s="1" t="str">
        <f aca="false">G716</f>
        <v>OB_138</v>
      </c>
      <c r="H717" s="1" t="s">
        <v>698</v>
      </c>
      <c r="I717" s="1" t="s">
        <v>16</v>
      </c>
      <c r="J717" s="1" t="n">
        <v>32</v>
      </c>
      <c r="N717" s="1" t="s">
        <v>18</v>
      </c>
    </row>
    <row r="718" customFormat="false" ht="12.8" hidden="false" customHeight="false" outlineLevel="0" collapsed="false">
      <c r="A718" s="1" t="s">
        <v>741</v>
      </c>
      <c r="B718" s="1" t="str">
        <f aca="false">LEFT(A718,FIND(" ",A718)-1)</f>
        <v>Marijana</v>
      </c>
      <c r="C718" s="1" t="str">
        <f aca="false">RIGHT(A718,LEN(A718)-FIND(" ",A718))</f>
        <v>Cindrić</v>
      </c>
      <c r="D718" s="2" t="n">
        <v>42245168725</v>
      </c>
      <c r="E718" s="3" t="n">
        <v>11485726648</v>
      </c>
      <c r="F718" s="1" t="n">
        <f aca="false">$J$1-J718</f>
        <v>2010</v>
      </c>
      <c r="G718" s="1" t="str">
        <f aca="false">G717</f>
        <v>OB_138</v>
      </c>
      <c r="H718" s="1" t="s">
        <v>698</v>
      </c>
      <c r="I718" s="1" t="s">
        <v>20</v>
      </c>
      <c r="J718" s="1" t="n">
        <v>12</v>
      </c>
      <c r="L718" s="1" t="s">
        <v>21</v>
      </c>
      <c r="M718" s="1" t="s">
        <v>21</v>
      </c>
      <c r="N718" s="1" t="s">
        <v>18</v>
      </c>
    </row>
    <row r="719" customFormat="false" ht="12.8" hidden="false" customHeight="false" outlineLevel="0" collapsed="false">
      <c r="A719" s="1" t="s">
        <v>742</v>
      </c>
      <c r="B719" s="1" t="str">
        <f aca="false">LEFT(A719,FIND(" ",A719)-1)</f>
        <v>Dragoslav</v>
      </c>
      <c r="C719" s="1" t="str">
        <f aca="false">RIGHT(A719,LEN(A719)-FIND(" ",A719))</f>
        <v>Cindrić</v>
      </c>
      <c r="D719" s="2" t="n">
        <v>66202186832</v>
      </c>
      <c r="E719" s="3" t="n">
        <v>11485726648</v>
      </c>
      <c r="F719" s="1" t="n">
        <f aca="false">$J$1-J719</f>
        <v>2012</v>
      </c>
      <c r="G719" s="1" t="str">
        <f aca="false">G718</f>
        <v>OB_138</v>
      </c>
      <c r="H719" s="1" t="s">
        <v>698</v>
      </c>
      <c r="I719" s="1" t="s">
        <v>23</v>
      </c>
      <c r="J719" s="1" t="n">
        <v>10</v>
      </c>
      <c r="L719" s="1" t="s">
        <v>21</v>
      </c>
      <c r="M719" s="1" t="s">
        <v>21</v>
      </c>
      <c r="N719" s="1" t="s">
        <v>18</v>
      </c>
    </row>
    <row r="720" s="5" customFormat="true" ht="12.8" hidden="false" customHeight="false" outlineLevel="0" collapsed="false">
      <c r="B720" s="6" t="e">
        <f aca="false">LEFT(A720,FIND(" ",A720)-1)</f>
        <v>#VALUE!</v>
      </c>
      <c r="C720" s="6" t="e">
        <f aca="false">RIGHT(A720,LEN(A720)-FIND(" ",A720))</f>
        <v>#VALUE!</v>
      </c>
      <c r="D720" s="7"/>
      <c r="E720" s="7"/>
      <c r="AEU720" s="6"/>
      <c r="AEV720" s="6"/>
      <c r="AEW720" s="6"/>
      <c r="AEX720" s="6"/>
      <c r="AEY720" s="6"/>
      <c r="AEZ720" s="6"/>
      <c r="AFA720" s="6"/>
      <c r="AFB720" s="6"/>
      <c r="AFC720" s="6"/>
      <c r="AFD720" s="6"/>
      <c r="AFE720" s="6"/>
      <c r="AFF720" s="6"/>
      <c r="AFG720" s="6"/>
      <c r="AFH720" s="6"/>
      <c r="AFI720" s="6"/>
      <c r="AFJ720" s="6"/>
      <c r="AFK720" s="6"/>
      <c r="AFL720" s="6"/>
      <c r="AFM720" s="6"/>
      <c r="AFN720" s="6"/>
      <c r="AFO720" s="6"/>
      <c r="AFP720" s="6"/>
      <c r="AFQ720" s="6"/>
      <c r="AFR720" s="6"/>
      <c r="AFS720" s="6"/>
      <c r="AFT720" s="6"/>
      <c r="AFU720" s="6"/>
      <c r="AFV720" s="6"/>
      <c r="AFW720" s="6"/>
      <c r="AFX720" s="6"/>
      <c r="AFY720" s="6"/>
      <c r="AFZ720" s="6"/>
      <c r="AGA720" s="6"/>
      <c r="AGB720" s="6"/>
      <c r="AGC720" s="6"/>
      <c r="AGD720" s="6"/>
      <c r="AGE720" s="6"/>
      <c r="AGF720" s="6"/>
      <c r="AGG720" s="6"/>
      <c r="AGH720" s="6"/>
      <c r="AGI720" s="6"/>
      <c r="AGJ720" s="6"/>
      <c r="AGK720" s="6"/>
      <c r="AGL720" s="6"/>
      <c r="AGM720" s="6"/>
      <c r="AGN720" s="6"/>
      <c r="AGO720" s="6"/>
      <c r="AGP720" s="6"/>
      <c r="AGQ720" s="6"/>
      <c r="AGR720" s="6"/>
      <c r="AGS720" s="6"/>
      <c r="AGT720" s="6"/>
      <c r="AGU720" s="6"/>
      <c r="AGV720" s="6"/>
      <c r="AGW720" s="6"/>
      <c r="AGX720" s="6"/>
      <c r="AGY720" s="6"/>
      <c r="AGZ720" s="6"/>
      <c r="AHA720" s="6"/>
      <c r="AHB720" s="6"/>
      <c r="AHC720" s="6"/>
      <c r="AHD720" s="6"/>
      <c r="AHE720" s="6"/>
      <c r="AHF720" s="6"/>
      <c r="AHG720" s="6"/>
      <c r="AHH720" s="6"/>
      <c r="AHI720" s="6"/>
      <c r="AHJ720" s="6"/>
      <c r="AHK720" s="6"/>
      <c r="AHL720" s="6"/>
      <c r="AHM720" s="6"/>
      <c r="AHN720" s="6"/>
      <c r="AHO720" s="6"/>
      <c r="AHP720" s="6"/>
      <c r="AHQ720" s="6"/>
      <c r="AHR720" s="6"/>
      <c r="AHS720" s="6"/>
      <c r="AHT720" s="6"/>
      <c r="AHU720" s="6"/>
      <c r="AHV720" s="6"/>
      <c r="AHW720" s="6"/>
      <c r="AHX720" s="6"/>
      <c r="AHY720" s="6"/>
      <c r="AHZ720" s="6"/>
      <c r="AIA720" s="6"/>
      <c r="AIB720" s="6"/>
      <c r="AIC720" s="6"/>
      <c r="AID720" s="6"/>
      <c r="AIE720" s="6"/>
      <c r="AIF720" s="6"/>
      <c r="AIG720" s="6"/>
      <c r="AIH720" s="6"/>
      <c r="AII720" s="6"/>
      <c r="AIJ720" s="6"/>
      <c r="AIK720" s="6"/>
      <c r="AIL720" s="6"/>
      <c r="AIM720" s="6"/>
      <c r="AIN720" s="6"/>
      <c r="AIO720" s="6"/>
      <c r="AIP720" s="6"/>
      <c r="AIQ720" s="6"/>
      <c r="AIR720" s="6"/>
      <c r="AIS720" s="6"/>
      <c r="AIT720" s="6"/>
      <c r="AIU720" s="6"/>
      <c r="AIV720" s="6"/>
      <c r="AIW720" s="6"/>
      <c r="AIX720" s="6"/>
      <c r="AIY720" s="6"/>
      <c r="AIZ720" s="6"/>
      <c r="AJA720" s="6"/>
      <c r="AJB720" s="6"/>
      <c r="AJC720" s="6"/>
      <c r="AJD720" s="6"/>
      <c r="AJE720" s="6"/>
      <c r="AJF720" s="6"/>
      <c r="AJG720" s="6"/>
      <c r="AJH720" s="6"/>
      <c r="AJI720" s="6"/>
      <c r="AJJ720" s="6"/>
      <c r="AJK720" s="6"/>
      <c r="AJL720" s="6"/>
      <c r="AJM720" s="6"/>
      <c r="AJN720" s="6"/>
      <c r="AJO720" s="6"/>
      <c r="AJP720" s="6"/>
      <c r="AJQ720" s="6"/>
      <c r="AJR720" s="6"/>
      <c r="AJS720" s="6"/>
      <c r="AJT720" s="6"/>
      <c r="AJU720" s="6"/>
      <c r="AJV720" s="6"/>
      <c r="AJW720" s="6"/>
      <c r="AJX720" s="6"/>
      <c r="AJY720" s="6"/>
      <c r="AJZ720" s="6"/>
      <c r="AKA720" s="6"/>
      <c r="AKB720" s="6"/>
      <c r="AKC720" s="6"/>
      <c r="AKD720" s="6"/>
      <c r="AKE720" s="6"/>
      <c r="AKF720" s="6"/>
      <c r="AKG720" s="6"/>
      <c r="AKH720" s="6"/>
      <c r="AKI720" s="6"/>
      <c r="AKJ720" s="6"/>
      <c r="AKK720" s="6"/>
      <c r="AKL720" s="6"/>
      <c r="AKM720" s="6"/>
      <c r="AKN720" s="6"/>
      <c r="AKO720" s="6"/>
      <c r="AKP720" s="6"/>
      <c r="AKQ720" s="6"/>
      <c r="AKR720" s="6"/>
      <c r="AKS720" s="6"/>
      <c r="AKT720" s="6"/>
      <c r="AKU720" s="6"/>
      <c r="AKV720" s="6"/>
      <c r="AKW720" s="6"/>
      <c r="AKX720" s="6"/>
      <c r="AKY720" s="6"/>
      <c r="AKZ720" s="6"/>
      <c r="ALA720" s="6"/>
      <c r="ALB720" s="6"/>
      <c r="ALC720" s="6"/>
      <c r="ALD720" s="6"/>
      <c r="ALE720" s="6"/>
      <c r="ALF720" s="6"/>
      <c r="ALG720" s="6"/>
      <c r="ALH720" s="6"/>
      <c r="ALI720" s="6"/>
      <c r="ALJ720" s="6"/>
      <c r="ALK720" s="6"/>
      <c r="ALL720" s="6"/>
      <c r="ALM720" s="6"/>
      <c r="ALN720" s="6"/>
      <c r="ALO720" s="6"/>
      <c r="ALP720" s="6"/>
      <c r="ALQ720" s="6"/>
      <c r="ALR720" s="6"/>
      <c r="ALS720" s="6"/>
      <c r="ALT720" s="6"/>
      <c r="ALU720" s="6"/>
      <c r="ALV720" s="6"/>
      <c r="ALW720" s="6"/>
      <c r="ALX720" s="6"/>
      <c r="ALY720" s="6"/>
      <c r="ALZ720" s="6"/>
      <c r="AMA720" s="6"/>
      <c r="AMB720" s="6"/>
      <c r="AMC720" s="6"/>
      <c r="AMD720" s="6"/>
      <c r="AME720" s="0"/>
      <c r="AMF720" s="0"/>
      <c r="AMG720" s="0"/>
      <c r="AMH720" s="0"/>
      <c r="AMI720" s="0"/>
      <c r="AMJ720" s="0"/>
    </row>
    <row r="721" s="4" customFormat="true" ht="12.8" hidden="false" customHeight="false" outlineLevel="0" collapsed="false">
      <c r="A721" s="4" t="s">
        <v>743</v>
      </c>
      <c r="B721" s="4" t="str">
        <f aca="false">LEFT(A721,FIND(" ",A721)-1)</f>
        <v>Aleks</v>
      </c>
      <c r="C721" s="4" t="str">
        <f aca="false">RIGHT(A721,LEN(A721)-FIND(" ",A721))</f>
        <v>Lučić</v>
      </c>
      <c r="D721" s="3" t="n">
        <v>10841858869</v>
      </c>
      <c r="E721" s="3"/>
      <c r="F721" s="4" t="n">
        <f aca="false">$J$1-J721</f>
        <v>2000</v>
      </c>
      <c r="G721" s="4" t="s">
        <v>744</v>
      </c>
      <c r="H721" s="4" t="s">
        <v>698</v>
      </c>
      <c r="I721" s="4" t="s">
        <v>26</v>
      </c>
      <c r="J721" s="4" t="n">
        <v>22</v>
      </c>
      <c r="N721" s="1" t="s">
        <v>18</v>
      </c>
      <c r="AME721" s="0"/>
      <c r="AMF721" s="0"/>
      <c r="AMG721" s="0"/>
      <c r="AMH721" s="0"/>
      <c r="AMI721" s="0"/>
      <c r="AMJ721" s="0"/>
    </row>
    <row r="722" customFormat="false" ht="12.8" hidden="false" customHeight="false" outlineLevel="0" collapsed="false">
      <c r="A722" s="1" t="s">
        <v>745</v>
      </c>
      <c r="B722" s="1" t="str">
        <f aca="false">LEFT(A722,FIND(" ",A722)-1)</f>
        <v>Mirna</v>
      </c>
      <c r="C722" s="1" t="str">
        <f aca="false">RIGHT(A722,LEN(A722)-FIND(" ",A722))</f>
        <v>Lučić</v>
      </c>
      <c r="D722" s="2" t="n">
        <v>96827713035</v>
      </c>
      <c r="E722" s="3" t="n">
        <v>10841858869</v>
      </c>
      <c r="F722" s="1" t="n">
        <f aca="false">$J$1-J722</f>
        <v>2001</v>
      </c>
      <c r="G722" s="1" t="str">
        <f aca="false">G721</f>
        <v>OB_139</v>
      </c>
      <c r="H722" s="1" t="s">
        <v>698</v>
      </c>
      <c r="I722" s="1" t="s">
        <v>16</v>
      </c>
      <c r="J722" s="1" t="n">
        <v>21</v>
      </c>
      <c r="N722" s="1" t="s">
        <v>18</v>
      </c>
    </row>
    <row r="723" customFormat="false" ht="12.8" hidden="false" customHeight="false" outlineLevel="0" collapsed="false">
      <c r="A723" s="1" t="s">
        <v>746</v>
      </c>
      <c r="B723" s="1" t="str">
        <f aca="false">LEFT(A723,FIND(" ",A723)-1)</f>
        <v>Goran</v>
      </c>
      <c r="C723" s="1" t="str">
        <f aca="false">RIGHT(A723,LEN(A723)-FIND(" ",A723))</f>
        <v>Lučić</v>
      </c>
      <c r="D723" s="2" t="n">
        <v>60937128531</v>
      </c>
      <c r="E723" s="3" t="n">
        <v>10841858869</v>
      </c>
      <c r="F723" s="1" t="n">
        <f aca="false">$J$1-J723</f>
        <v>2012</v>
      </c>
      <c r="G723" s="1" t="str">
        <f aca="false">G722</f>
        <v>OB_139</v>
      </c>
      <c r="H723" s="1" t="s">
        <v>698</v>
      </c>
      <c r="I723" s="1" t="s">
        <v>20</v>
      </c>
      <c r="J723" s="1" t="n">
        <v>10</v>
      </c>
      <c r="L723" s="1" t="s">
        <v>21</v>
      </c>
      <c r="M723" s="1" t="s">
        <v>21</v>
      </c>
      <c r="N723" s="1" t="s">
        <v>18</v>
      </c>
    </row>
    <row r="724" customFormat="false" ht="12.8" hidden="false" customHeight="false" outlineLevel="0" collapsed="false">
      <c r="A724" s="1" t="s">
        <v>747</v>
      </c>
      <c r="B724" s="1" t="str">
        <f aca="false">LEFT(A724,FIND(" ",A724)-1)</f>
        <v>Marko</v>
      </c>
      <c r="C724" s="1" t="str">
        <f aca="false">RIGHT(A724,LEN(A724)-FIND(" ",A724))</f>
        <v>Lučić</v>
      </c>
      <c r="D724" s="2" t="n">
        <v>78779309049</v>
      </c>
      <c r="E724" s="3" t="n">
        <v>10841858869</v>
      </c>
      <c r="F724" s="1" t="n">
        <f aca="false">$J$1-J724</f>
        <v>2014</v>
      </c>
      <c r="G724" s="1" t="str">
        <f aca="false">G723</f>
        <v>OB_139</v>
      </c>
      <c r="H724" s="1" t="s">
        <v>698</v>
      </c>
      <c r="I724" s="1" t="s">
        <v>23</v>
      </c>
      <c r="J724" s="1" t="n">
        <v>8</v>
      </c>
      <c r="L724" s="1" t="s">
        <v>21</v>
      </c>
      <c r="M724" s="1" t="s">
        <v>21</v>
      </c>
      <c r="N724" s="1" t="s">
        <v>18</v>
      </c>
    </row>
    <row r="725" s="5" customFormat="true" ht="12.8" hidden="false" customHeight="false" outlineLevel="0" collapsed="false">
      <c r="B725" s="6" t="e">
        <f aca="false">LEFT(A725,FIND(" ",A725)-1)</f>
        <v>#VALUE!</v>
      </c>
      <c r="C725" s="6" t="e">
        <f aca="false">RIGHT(A725,LEN(A725)-FIND(" ",A725))</f>
        <v>#VALUE!</v>
      </c>
      <c r="D725" s="7"/>
      <c r="E725" s="7"/>
      <c r="AEU725" s="6"/>
      <c r="AEV725" s="6"/>
      <c r="AEW725" s="6"/>
      <c r="AEX725" s="6"/>
      <c r="AEY725" s="6"/>
      <c r="AEZ725" s="6"/>
      <c r="AFA725" s="6"/>
      <c r="AFB725" s="6"/>
      <c r="AFC725" s="6"/>
      <c r="AFD725" s="6"/>
      <c r="AFE725" s="6"/>
      <c r="AFF725" s="6"/>
      <c r="AFG725" s="6"/>
      <c r="AFH725" s="6"/>
      <c r="AFI725" s="6"/>
      <c r="AFJ725" s="6"/>
      <c r="AFK725" s="6"/>
      <c r="AFL725" s="6"/>
      <c r="AFM725" s="6"/>
      <c r="AFN725" s="6"/>
      <c r="AFO725" s="6"/>
      <c r="AFP725" s="6"/>
      <c r="AFQ725" s="6"/>
      <c r="AFR725" s="6"/>
      <c r="AFS725" s="6"/>
      <c r="AFT725" s="6"/>
      <c r="AFU725" s="6"/>
      <c r="AFV725" s="6"/>
      <c r="AFW725" s="6"/>
      <c r="AFX725" s="6"/>
      <c r="AFY725" s="6"/>
      <c r="AFZ725" s="6"/>
      <c r="AGA725" s="6"/>
      <c r="AGB725" s="6"/>
      <c r="AGC725" s="6"/>
      <c r="AGD725" s="6"/>
      <c r="AGE725" s="6"/>
      <c r="AGF725" s="6"/>
      <c r="AGG725" s="6"/>
      <c r="AGH725" s="6"/>
      <c r="AGI725" s="6"/>
      <c r="AGJ725" s="6"/>
      <c r="AGK725" s="6"/>
      <c r="AGL725" s="6"/>
      <c r="AGM725" s="6"/>
      <c r="AGN725" s="6"/>
      <c r="AGO725" s="6"/>
      <c r="AGP725" s="6"/>
      <c r="AGQ725" s="6"/>
      <c r="AGR725" s="6"/>
      <c r="AGS725" s="6"/>
      <c r="AGT725" s="6"/>
      <c r="AGU725" s="6"/>
      <c r="AGV725" s="6"/>
      <c r="AGW725" s="6"/>
      <c r="AGX725" s="6"/>
      <c r="AGY725" s="6"/>
      <c r="AGZ725" s="6"/>
      <c r="AHA725" s="6"/>
      <c r="AHB725" s="6"/>
      <c r="AHC725" s="6"/>
      <c r="AHD725" s="6"/>
      <c r="AHE725" s="6"/>
      <c r="AHF725" s="6"/>
      <c r="AHG725" s="6"/>
      <c r="AHH725" s="6"/>
      <c r="AHI725" s="6"/>
      <c r="AHJ725" s="6"/>
      <c r="AHK725" s="6"/>
      <c r="AHL725" s="6"/>
      <c r="AHM725" s="6"/>
      <c r="AHN725" s="6"/>
      <c r="AHO725" s="6"/>
      <c r="AHP725" s="6"/>
      <c r="AHQ725" s="6"/>
      <c r="AHR725" s="6"/>
      <c r="AHS725" s="6"/>
      <c r="AHT725" s="6"/>
      <c r="AHU725" s="6"/>
      <c r="AHV725" s="6"/>
      <c r="AHW725" s="6"/>
      <c r="AHX725" s="6"/>
      <c r="AHY725" s="6"/>
      <c r="AHZ725" s="6"/>
      <c r="AIA725" s="6"/>
      <c r="AIB725" s="6"/>
      <c r="AIC725" s="6"/>
      <c r="AID725" s="6"/>
      <c r="AIE725" s="6"/>
      <c r="AIF725" s="6"/>
      <c r="AIG725" s="6"/>
      <c r="AIH725" s="6"/>
      <c r="AII725" s="6"/>
      <c r="AIJ725" s="6"/>
      <c r="AIK725" s="6"/>
      <c r="AIL725" s="6"/>
      <c r="AIM725" s="6"/>
      <c r="AIN725" s="6"/>
      <c r="AIO725" s="6"/>
      <c r="AIP725" s="6"/>
      <c r="AIQ725" s="6"/>
      <c r="AIR725" s="6"/>
      <c r="AIS725" s="6"/>
      <c r="AIT725" s="6"/>
      <c r="AIU725" s="6"/>
      <c r="AIV725" s="6"/>
      <c r="AIW725" s="6"/>
      <c r="AIX725" s="6"/>
      <c r="AIY725" s="6"/>
      <c r="AIZ725" s="6"/>
      <c r="AJA725" s="6"/>
      <c r="AJB725" s="6"/>
      <c r="AJC725" s="6"/>
      <c r="AJD725" s="6"/>
      <c r="AJE725" s="6"/>
      <c r="AJF725" s="6"/>
      <c r="AJG725" s="6"/>
      <c r="AJH725" s="6"/>
      <c r="AJI725" s="6"/>
      <c r="AJJ725" s="6"/>
      <c r="AJK725" s="6"/>
      <c r="AJL725" s="6"/>
      <c r="AJM725" s="6"/>
      <c r="AJN725" s="6"/>
      <c r="AJO725" s="6"/>
      <c r="AJP725" s="6"/>
      <c r="AJQ725" s="6"/>
      <c r="AJR725" s="6"/>
      <c r="AJS725" s="6"/>
      <c r="AJT725" s="6"/>
      <c r="AJU725" s="6"/>
      <c r="AJV725" s="6"/>
      <c r="AJW725" s="6"/>
      <c r="AJX725" s="6"/>
      <c r="AJY725" s="6"/>
      <c r="AJZ725" s="6"/>
      <c r="AKA725" s="6"/>
      <c r="AKB725" s="6"/>
      <c r="AKC725" s="6"/>
      <c r="AKD725" s="6"/>
      <c r="AKE725" s="6"/>
      <c r="AKF725" s="6"/>
      <c r="AKG725" s="6"/>
      <c r="AKH725" s="6"/>
      <c r="AKI725" s="6"/>
      <c r="AKJ725" s="6"/>
      <c r="AKK725" s="6"/>
      <c r="AKL725" s="6"/>
      <c r="AKM725" s="6"/>
      <c r="AKN725" s="6"/>
      <c r="AKO725" s="6"/>
      <c r="AKP725" s="6"/>
      <c r="AKQ725" s="6"/>
      <c r="AKR725" s="6"/>
      <c r="AKS725" s="6"/>
      <c r="AKT725" s="6"/>
      <c r="AKU725" s="6"/>
      <c r="AKV725" s="6"/>
      <c r="AKW725" s="6"/>
      <c r="AKX725" s="6"/>
      <c r="AKY725" s="6"/>
      <c r="AKZ725" s="6"/>
      <c r="ALA725" s="6"/>
      <c r="ALB725" s="6"/>
      <c r="ALC725" s="6"/>
      <c r="ALD725" s="6"/>
      <c r="ALE725" s="6"/>
      <c r="ALF725" s="6"/>
      <c r="ALG725" s="6"/>
      <c r="ALH725" s="6"/>
      <c r="ALI725" s="6"/>
      <c r="ALJ725" s="6"/>
      <c r="ALK725" s="6"/>
      <c r="ALL725" s="6"/>
      <c r="ALM725" s="6"/>
      <c r="ALN725" s="6"/>
      <c r="ALO725" s="6"/>
      <c r="ALP725" s="6"/>
      <c r="ALQ725" s="6"/>
      <c r="ALR725" s="6"/>
      <c r="ALS725" s="6"/>
      <c r="ALT725" s="6"/>
      <c r="ALU725" s="6"/>
      <c r="ALV725" s="6"/>
      <c r="ALW725" s="6"/>
      <c r="ALX725" s="6"/>
      <c r="ALY725" s="6"/>
      <c r="ALZ725" s="6"/>
      <c r="AMA725" s="6"/>
      <c r="AMB725" s="6"/>
      <c r="AMC725" s="6"/>
      <c r="AMD725" s="6"/>
      <c r="AME725" s="0"/>
      <c r="AMF725" s="0"/>
      <c r="AMG725" s="0"/>
      <c r="AMH725" s="0"/>
      <c r="AMI725" s="0"/>
      <c r="AMJ725" s="0"/>
    </row>
    <row r="726" s="4" customFormat="true" ht="12.8" hidden="false" customHeight="false" outlineLevel="0" collapsed="false">
      <c r="A726" s="4" t="s">
        <v>748</v>
      </c>
      <c r="B726" s="4" t="str">
        <f aca="false">LEFT(A726,FIND(" ",A726)-1)</f>
        <v>Mihael</v>
      </c>
      <c r="C726" s="4" t="str">
        <f aca="false">RIGHT(A726,LEN(A726)-FIND(" ",A726))</f>
        <v>Đurić</v>
      </c>
      <c r="D726" s="3" t="n">
        <v>7264062973</v>
      </c>
      <c r="E726" s="3"/>
      <c r="F726" s="4" t="n">
        <f aca="false">$J$1-J726</f>
        <v>1987</v>
      </c>
      <c r="G726" s="4" t="s">
        <v>749</v>
      </c>
      <c r="H726" s="4" t="s">
        <v>698</v>
      </c>
      <c r="I726" s="4" t="s">
        <v>26</v>
      </c>
      <c r="J726" s="4" t="n">
        <v>35</v>
      </c>
      <c r="N726" s="1" t="s">
        <v>18</v>
      </c>
      <c r="AME726" s="0"/>
      <c r="AMF726" s="0"/>
      <c r="AMG726" s="0"/>
      <c r="AMH726" s="0"/>
      <c r="AMI726" s="0"/>
      <c r="AMJ726" s="0"/>
    </row>
    <row r="727" customFormat="false" ht="12.8" hidden="false" customHeight="false" outlineLevel="0" collapsed="false">
      <c r="A727" s="1" t="s">
        <v>750</v>
      </c>
      <c r="B727" s="1" t="str">
        <f aca="false">LEFT(A727,FIND(" ",A727)-1)</f>
        <v>Bojana</v>
      </c>
      <c r="C727" s="1" t="str">
        <f aca="false">RIGHT(A727,LEN(A727)-FIND(" ",A727))</f>
        <v>Đurić</v>
      </c>
      <c r="D727" s="2" t="n">
        <v>30389658912</v>
      </c>
      <c r="E727" s="3" t="n">
        <v>7264062973</v>
      </c>
      <c r="F727" s="1" t="n">
        <f aca="false">$J$1-J727</f>
        <v>1990</v>
      </c>
      <c r="G727" s="1" t="str">
        <f aca="false">G726</f>
        <v>OB_140</v>
      </c>
      <c r="H727" s="1" t="s">
        <v>698</v>
      </c>
      <c r="I727" s="1" t="s">
        <v>16</v>
      </c>
      <c r="J727" s="1" t="n">
        <v>32</v>
      </c>
      <c r="N727" s="1" t="s">
        <v>18</v>
      </c>
    </row>
    <row r="728" customFormat="false" ht="12.8" hidden="false" customHeight="false" outlineLevel="0" collapsed="false">
      <c r="A728" s="1" t="s">
        <v>751</v>
      </c>
      <c r="B728" s="1" t="str">
        <f aca="false">LEFT(A728,FIND(" ",A728)-1)</f>
        <v>Jakov</v>
      </c>
      <c r="C728" s="1" t="str">
        <f aca="false">RIGHT(A728,LEN(A728)-FIND(" ",A728))</f>
        <v>Đurić</v>
      </c>
      <c r="D728" s="2" t="n">
        <v>10063276986</v>
      </c>
      <c r="E728" s="3" t="n">
        <v>7264062973</v>
      </c>
      <c r="F728" s="1" t="n">
        <f aca="false">$J$1-J728</f>
        <v>2010</v>
      </c>
      <c r="G728" s="1" t="str">
        <f aca="false">G727</f>
        <v>OB_140</v>
      </c>
      <c r="H728" s="1" t="s">
        <v>698</v>
      </c>
      <c r="I728" s="1" t="s">
        <v>20</v>
      </c>
      <c r="J728" s="1" t="n">
        <v>12</v>
      </c>
      <c r="L728" s="1" t="s">
        <v>21</v>
      </c>
      <c r="M728" s="1" t="s">
        <v>21</v>
      </c>
      <c r="N728" s="1" t="s">
        <v>18</v>
      </c>
    </row>
    <row r="729" s="5" customFormat="true" ht="12.8" hidden="false" customHeight="false" outlineLevel="0" collapsed="false">
      <c r="B729" s="6" t="e">
        <f aca="false">LEFT(A729,FIND(" ",A729)-1)</f>
        <v>#VALUE!</v>
      </c>
      <c r="C729" s="6" t="e">
        <f aca="false">RIGHT(A729,LEN(A729)-FIND(" ",A729))</f>
        <v>#VALUE!</v>
      </c>
      <c r="D729" s="7"/>
      <c r="E729" s="7"/>
      <c r="AEU729" s="6"/>
      <c r="AEV729" s="6"/>
      <c r="AEW729" s="6"/>
      <c r="AEX729" s="6"/>
      <c r="AEY729" s="6"/>
      <c r="AEZ729" s="6"/>
      <c r="AFA729" s="6"/>
      <c r="AFB729" s="6"/>
      <c r="AFC729" s="6"/>
      <c r="AFD729" s="6"/>
      <c r="AFE729" s="6"/>
      <c r="AFF729" s="6"/>
      <c r="AFG729" s="6"/>
      <c r="AFH729" s="6"/>
      <c r="AFI729" s="6"/>
      <c r="AFJ729" s="6"/>
      <c r="AFK729" s="6"/>
      <c r="AFL729" s="6"/>
      <c r="AFM729" s="6"/>
      <c r="AFN729" s="6"/>
      <c r="AFO729" s="6"/>
      <c r="AFP729" s="6"/>
      <c r="AFQ729" s="6"/>
      <c r="AFR729" s="6"/>
      <c r="AFS729" s="6"/>
      <c r="AFT729" s="6"/>
      <c r="AFU729" s="6"/>
      <c r="AFV729" s="6"/>
      <c r="AFW729" s="6"/>
      <c r="AFX729" s="6"/>
      <c r="AFY729" s="6"/>
      <c r="AFZ729" s="6"/>
      <c r="AGA729" s="6"/>
      <c r="AGB729" s="6"/>
      <c r="AGC729" s="6"/>
      <c r="AGD729" s="6"/>
      <c r="AGE729" s="6"/>
      <c r="AGF729" s="6"/>
      <c r="AGG729" s="6"/>
      <c r="AGH729" s="6"/>
      <c r="AGI729" s="6"/>
      <c r="AGJ729" s="6"/>
      <c r="AGK729" s="6"/>
      <c r="AGL729" s="6"/>
      <c r="AGM729" s="6"/>
      <c r="AGN729" s="6"/>
      <c r="AGO729" s="6"/>
      <c r="AGP729" s="6"/>
      <c r="AGQ729" s="6"/>
      <c r="AGR729" s="6"/>
      <c r="AGS729" s="6"/>
      <c r="AGT729" s="6"/>
      <c r="AGU729" s="6"/>
      <c r="AGV729" s="6"/>
      <c r="AGW729" s="6"/>
      <c r="AGX729" s="6"/>
      <c r="AGY729" s="6"/>
      <c r="AGZ729" s="6"/>
      <c r="AHA729" s="6"/>
      <c r="AHB729" s="6"/>
      <c r="AHC729" s="6"/>
      <c r="AHD729" s="6"/>
      <c r="AHE729" s="6"/>
      <c r="AHF729" s="6"/>
      <c r="AHG729" s="6"/>
      <c r="AHH729" s="6"/>
      <c r="AHI729" s="6"/>
      <c r="AHJ729" s="6"/>
      <c r="AHK729" s="6"/>
      <c r="AHL729" s="6"/>
      <c r="AHM729" s="6"/>
      <c r="AHN729" s="6"/>
      <c r="AHO729" s="6"/>
      <c r="AHP729" s="6"/>
      <c r="AHQ729" s="6"/>
      <c r="AHR729" s="6"/>
      <c r="AHS729" s="6"/>
      <c r="AHT729" s="6"/>
      <c r="AHU729" s="6"/>
      <c r="AHV729" s="6"/>
      <c r="AHW729" s="6"/>
      <c r="AHX729" s="6"/>
      <c r="AHY729" s="6"/>
      <c r="AHZ729" s="6"/>
      <c r="AIA729" s="6"/>
      <c r="AIB729" s="6"/>
      <c r="AIC729" s="6"/>
      <c r="AID729" s="6"/>
      <c r="AIE729" s="6"/>
      <c r="AIF729" s="6"/>
      <c r="AIG729" s="6"/>
      <c r="AIH729" s="6"/>
      <c r="AII729" s="6"/>
      <c r="AIJ729" s="6"/>
      <c r="AIK729" s="6"/>
      <c r="AIL729" s="6"/>
      <c r="AIM729" s="6"/>
      <c r="AIN729" s="6"/>
      <c r="AIO729" s="6"/>
      <c r="AIP729" s="6"/>
      <c r="AIQ729" s="6"/>
      <c r="AIR729" s="6"/>
      <c r="AIS729" s="6"/>
      <c r="AIT729" s="6"/>
      <c r="AIU729" s="6"/>
      <c r="AIV729" s="6"/>
      <c r="AIW729" s="6"/>
      <c r="AIX729" s="6"/>
      <c r="AIY729" s="6"/>
      <c r="AIZ729" s="6"/>
      <c r="AJA729" s="6"/>
      <c r="AJB729" s="6"/>
      <c r="AJC729" s="6"/>
      <c r="AJD729" s="6"/>
      <c r="AJE729" s="6"/>
      <c r="AJF729" s="6"/>
      <c r="AJG729" s="6"/>
      <c r="AJH729" s="6"/>
      <c r="AJI729" s="6"/>
      <c r="AJJ729" s="6"/>
      <c r="AJK729" s="6"/>
      <c r="AJL729" s="6"/>
      <c r="AJM729" s="6"/>
      <c r="AJN729" s="6"/>
      <c r="AJO729" s="6"/>
      <c r="AJP729" s="6"/>
      <c r="AJQ729" s="6"/>
      <c r="AJR729" s="6"/>
      <c r="AJS729" s="6"/>
      <c r="AJT729" s="6"/>
      <c r="AJU729" s="6"/>
      <c r="AJV729" s="6"/>
      <c r="AJW729" s="6"/>
      <c r="AJX729" s="6"/>
      <c r="AJY729" s="6"/>
      <c r="AJZ729" s="6"/>
      <c r="AKA729" s="6"/>
      <c r="AKB729" s="6"/>
      <c r="AKC729" s="6"/>
      <c r="AKD729" s="6"/>
      <c r="AKE729" s="6"/>
      <c r="AKF729" s="6"/>
      <c r="AKG729" s="6"/>
      <c r="AKH729" s="6"/>
      <c r="AKI729" s="6"/>
      <c r="AKJ729" s="6"/>
      <c r="AKK729" s="6"/>
      <c r="AKL729" s="6"/>
      <c r="AKM729" s="6"/>
      <c r="AKN729" s="6"/>
      <c r="AKO729" s="6"/>
      <c r="AKP729" s="6"/>
      <c r="AKQ729" s="6"/>
      <c r="AKR729" s="6"/>
      <c r="AKS729" s="6"/>
      <c r="AKT729" s="6"/>
      <c r="AKU729" s="6"/>
      <c r="AKV729" s="6"/>
      <c r="AKW729" s="6"/>
      <c r="AKX729" s="6"/>
      <c r="AKY729" s="6"/>
      <c r="AKZ729" s="6"/>
      <c r="ALA729" s="6"/>
      <c r="ALB729" s="6"/>
      <c r="ALC729" s="6"/>
      <c r="ALD729" s="6"/>
      <c r="ALE729" s="6"/>
      <c r="ALF729" s="6"/>
      <c r="ALG729" s="6"/>
      <c r="ALH729" s="6"/>
      <c r="ALI729" s="6"/>
      <c r="ALJ729" s="6"/>
      <c r="ALK729" s="6"/>
      <c r="ALL729" s="6"/>
      <c r="ALM729" s="6"/>
      <c r="ALN729" s="6"/>
      <c r="ALO729" s="6"/>
      <c r="ALP729" s="6"/>
      <c r="ALQ729" s="6"/>
      <c r="ALR729" s="6"/>
      <c r="ALS729" s="6"/>
      <c r="ALT729" s="6"/>
      <c r="ALU729" s="6"/>
      <c r="ALV729" s="6"/>
      <c r="ALW729" s="6"/>
      <c r="ALX729" s="6"/>
      <c r="ALY729" s="6"/>
      <c r="ALZ729" s="6"/>
      <c r="AMA729" s="6"/>
      <c r="AMB729" s="6"/>
      <c r="AMC729" s="6"/>
      <c r="AMD729" s="6"/>
      <c r="AME729" s="0"/>
      <c r="AMF729" s="0"/>
      <c r="AMG729" s="0"/>
      <c r="AMH729" s="0"/>
      <c r="AMI729" s="0"/>
      <c r="AMJ729" s="0"/>
    </row>
    <row r="730" s="4" customFormat="true" ht="12.8" hidden="false" customHeight="false" outlineLevel="0" collapsed="false">
      <c r="A730" s="4" t="s">
        <v>752</v>
      </c>
      <c r="B730" s="4" t="str">
        <f aca="false">LEFT(A730,FIND(" ",A730)-1)</f>
        <v>Marko</v>
      </c>
      <c r="C730" s="4" t="str">
        <f aca="false">RIGHT(A730,LEN(A730)-FIND(" ",A730))</f>
        <v>Golubić</v>
      </c>
      <c r="D730" s="3" t="n">
        <v>13101105962</v>
      </c>
      <c r="E730" s="3"/>
      <c r="F730" s="4" t="n">
        <f aca="false">$J$1-J730</f>
        <v>1991</v>
      </c>
      <c r="G730" s="4" t="s">
        <v>753</v>
      </c>
      <c r="H730" s="4" t="s">
        <v>698</v>
      </c>
      <c r="I730" s="4" t="s">
        <v>26</v>
      </c>
      <c r="J730" s="4" t="n">
        <v>31</v>
      </c>
      <c r="N730" s="1" t="s">
        <v>18</v>
      </c>
      <c r="AME730" s="0"/>
      <c r="AMF730" s="0"/>
      <c r="AMG730" s="0"/>
      <c r="AMH730" s="0"/>
      <c r="AMI730" s="0"/>
      <c r="AMJ730" s="0"/>
    </row>
    <row r="731" customFormat="false" ht="12.8" hidden="false" customHeight="false" outlineLevel="0" collapsed="false">
      <c r="A731" s="1" t="s">
        <v>754</v>
      </c>
      <c r="B731" s="1" t="str">
        <f aca="false">LEFT(A731,FIND(" ",A731)-1)</f>
        <v>Lucija</v>
      </c>
      <c r="C731" s="1" t="str">
        <f aca="false">RIGHT(A731,LEN(A731)-FIND(" ",A731))</f>
        <v>Golubić</v>
      </c>
      <c r="D731" s="2" t="n">
        <v>36807185301</v>
      </c>
      <c r="E731" s="3" t="n">
        <v>13101105962</v>
      </c>
      <c r="F731" s="1" t="n">
        <f aca="false">$J$1-J731</f>
        <v>1990</v>
      </c>
      <c r="G731" s="1" t="str">
        <f aca="false">G730</f>
        <v>OB_141</v>
      </c>
      <c r="H731" s="1" t="s">
        <v>698</v>
      </c>
      <c r="I731" s="1" t="s">
        <v>16</v>
      </c>
      <c r="J731" s="1" t="n">
        <v>32</v>
      </c>
      <c r="N731" s="1" t="s">
        <v>18</v>
      </c>
    </row>
    <row r="732" customFormat="false" ht="12.8" hidden="false" customHeight="false" outlineLevel="0" collapsed="false">
      <c r="A732" s="1" t="s">
        <v>755</v>
      </c>
      <c r="B732" s="1" t="str">
        <f aca="false">LEFT(A732,FIND(" ",A732)-1)</f>
        <v>Maja</v>
      </c>
      <c r="C732" s="1" t="str">
        <f aca="false">RIGHT(A732,LEN(A732)-FIND(" ",A732))</f>
        <v>Golubić</v>
      </c>
      <c r="D732" s="2" t="n">
        <v>53960995034</v>
      </c>
      <c r="E732" s="3" t="n">
        <v>13101105962</v>
      </c>
      <c r="F732" s="1" t="n">
        <f aca="false">$J$1-J732</f>
        <v>2016</v>
      </c>
      <c r="G732" s="1" t="str">
        <f aca="false">G731</f>
        <v>OB_141</v>
      </c>
      <c r="H732" s="1" t="s">
        <v>698</v>
      </c>
      <c r="I732" s="1" t="s">
        <v>20</v>
      </c>
      <c r="J732" s="1" t="n">
        <v>6</v>
      </c>
      <c r="L732" s="1" t="s">
        <v>21</v>
      </c>
      <c r="M732" s="1" t="s">
        <v>21</v>
      </c>
      <c r="N732" s="1" t="s">
        <v>18</v>
      </c>
    </row>
    <row r="733" s="5" customFormat="true" ht="12.8" hidden="false" customHeight="false" outlineLevel="0" collapsed="false">
      <c r="B733" s="6" t="e">
        <f aca="false">LEFT(A733,FIND(" ",A733)-1)</f>
        <v>#VALUE!</v>
      </c>
      <c r="C733" s="6" t="e">
        <f aca="false">RIGHT(A733,LEN(A733)-FIND(" ",A733))</f>
        <v>#VALUE!</v>
      </c>
      <c r="D733" s="7"/>
      <c r="E733" s="7"/>
      <c r="AEU733" s="6"/>
      <c r="AEV733" s="6"/>
      <c r="AEW733" s="6"/>
      <c r="AEX733" s="6"/>
      <c r="AEY733" s="6"/>
      <c r="AEZ733" s="6"/>
      <c r="AFA733" s="6"/>
      <c r="AFB733" s="6"/>
      <c r="AFC733" s="6"/>
      <c r="AFD733" s="6"/>
      <c r="AFE733" s="6"/>
      <c r="AFF733" s="6"/>
      <c r="AFG733" s="6"/>
      <c r="AFH733" s="6"/>
      <c r="AFI733" s="6"/>
      <c r="AFJ733" s="6"/>
      <c r="AFK733" s="6"/>
      <c r="AFL733" s="6"/>
      <c r="AFM733" s="6"/>
      <c r="AFN733" s="6"/>
      <c r="AFO733" s="6"/>
      <c r="AFP733" s="6"/>
      <c r="AFQ733" s="6"/>
      <c r="AFR733" s="6"/>
      <c r="AFS733" s="6"/>
      <c r="AFT733" s="6"/>
      <c r="AFU733" s="6"/>
      <c r="AFV733" s="6"/>
      <c r="AFW733" s="6"/>
      <c r="AFX733" s="6"/>
      <c r="AFY733" s="6"/>
      <c r="AFZ733" s="6"/>
      <c r="AGA733" s="6"/>
      <c r="AGB733" s="6"/>
      <c r="AGC733" s="6"/>
      <c r="AGD733" s="6"/>
      <c r="AGE733" s="6"/>
      <c r="AGF733" s="6"/>
      <c r="AGG733" s="6"/>
      <c r="AGH733" s="6"/>
      <c r="AGI733" s="6"/>
      <c r="AGJ733" s="6"/>
      <c r="AGK733" s="6"/>
      <c r="AGL733" s="6"/>
      <c r="AGM733" s="6"/>
      <c r="AGN733" s="6"/>
      <c r="AGO733" s="6"/>
      <c r="AGP733" s="6"/>
      <c r="AGQ733" s="6"/>
      <c r="AGR733" s="6"/>
      <c r="AGS733" s="6"/>
      <c r="AGT733" s="6"/>
      <c r="AGU733" s="6"/>
      <c r="AGV733" s="6"/>
      <c r="AGW733" s="6"/>
      <c r="AGX733" s="6"/>
      <c r="AGY733" s="6"/>
      <c r="AGZ733" s="6"/>
      <c r="AHA733" s="6"/>
      <c r="AHB733" s="6"/>
      <c r="AHC733" s="6"/>
      <c r="AHD733" s="6"/>
      <c r="AHE733" s="6"/>
      <c r="AHF733" s="6"/>
      <c r="AHG733" s="6"/>
      <c r="AHH733" s="6"/>
      <c r="AHI733" s="6"/>
      <c r="AHJ733" s="6"/>
      <c r="AHK733" s="6"/>
      <c r="AHL733" s="6"/>
      <c r="AHM733" s="6"/>
      <c r="AHN733" s="6"/>
      <c r="AHO733" s="6"/>
      <c r="AHP733" s="6"/>
      <c r="AHQ733" s="6"/>
      <c r="AHR733" s="6"/>
      <c r="AHS733" s="6"/>
      <c r="AHT733" s="6"/>
      <c r="AHU733" s="6"/>
      <c r="AHV733" s="6"/>
      <c r="AHW733" s="6"/>
      <c r="AHX733" s="6"/>
      <c r="AHY733" s="6"/>
      <c r="AHZ733" s="6"/>
      <c r="AIA733" s="6"/>
      <c r="AIB733" s="6"/>
      <c r="AIC733" s="6"/>
      <c r="AID733" s="6"/>
      <c r="AIE733" s="6"/>
      <c r="AIF733" s="6"/>
      <c r="AIG733" s="6"/>
      <c r="AIH733" s="6"/>
      <c r="AII733" s="6"/>
      <c r="AIJ733" s="6"/>
      <c r="AIK733" s="6"/>
      <c r="AIL733" s="6"/>
      <c r="AIM733" s="6"/>
      <c r="AIN733" s="6"/>
      <c r="AIO733" s="6"/>
      <c r="AIP733" s="6"/>
      <c r="AIQ733" s="6"/>
      <c r="AIR733" s="6"/>
      <c r="AIS733" s="6"/>
      <c r="AIT733" s="6"/>
      <c r="AIU733" s="6"/>
      <c r="AIV733" s="6"/>
      <c r="AIW733" s="6"/>
      <c r="AIX733" s="6"/>
      <c r="AIY733" s="6"/>
      <c r="AIZ733" s="6"/>
      <c r="AJA733" s="6"/>
      <c r="AJB733" s="6"/>
      <c r="AJC733" s="6"/>
      <c r="AJD733" s="6"/>
      <c r="AJE733" s="6"/>
      <c r="AJF733" s="6"/>
      <c r="AJG733" s="6"/>
      <c r="AJH733" s="6"/>
      <c r="AJI733" s="6"/>
      <c r="AJJ733" s="6"/>
      <c r="AJK733" s="6"/>
      <c r="AJL733" s="6"/>
      <c r="AJM733" s="6"/>
      <c r="AJN733" s="6"/>
      <c r="AJO733" s="6"/>
      <c r="AJP733" s="6"/>
      <c r="AJQ733" s="6"/>
      <c r="AJR733" s="6"/>
      <c r="AJS733" s="6"/>
      <c r="AJT733" s="6"/>
      <c r="AJU733" s="6"/>
      <c r="AJV733" s="6"/>
      <c r="AJW733" s="6"/>
      <c r="AJX733" s="6"/>
      <c r="AJY733" s="6"/>
      <c r="AJZ733" s="6"/>
      <c r="AKA733" s="6"/>
      <c r="AKB733" s="6"/>
      <c r="AKC733" s="6"/>
      <c r="AKD733" s="6"/>
      <c r="AKE733" s="6"/>
      <c r="AKF733" s="6"/>
      <c r="AKG733" s="6"/>
      <c r="AKH733" s="6"/>
      <c r="AKI733" s="6"/>
      <c r="AKJ733" s="6"/>
      <c r="AKK733" s="6"/>
      <c r="AKL733" s="6"/>
      <c r="AKM733" s="6"/>
      <c r="AKN733" s="6"/>
      <c r="AKO733" s="6"/>
      <c r="AKP733" s="6"/>
      <c r="AKQ733" s="6"/>
      <c r="AKR733" s="6"/>
      <c r="AKS733" s="6"/>
      <c r="AKT733" s="6"/>
      <c r="AKU733" s="6"/>
      <c r="AKV733" s="6"/>
      <c r="AKW733" s="6"/>
      <c r="AKX733" s="6"/>
      <c r="AKY733" s="6"/>
      <c r="AKZ733" s="6"/>
      <c r="ALA733" s="6"/>
      <c r="ALB733" s="6"/>
      <c r="ALC733" s="6"/>
      <c r="ALD733" s="6"/>
      <c r="ALE733" s="6"/>
      <c r="ALF733" s="6"/>
      <c r="ALG733" s="6"/>
      <c r="ALH733" s="6"/>
      <c r="ALI733" s="6"/>
      <c r="ALJ733" s="6"/>
      <c r="ALK733" s="6"/>
      <c r="ALL733" s="6"/>
      <c r="ALM733" s="6"/>
      <c r="ALN733" s="6"/>
      <c r="ALO733" s="6"/>
      <c r="ALP733" s="6"/>
      <c r="ALQ733" s="6"/>
      <c r="ALR733" s="6"/>
      <c r="ALS733" s="6"/>
      <c r="ALT733" s="6"/>
      <c r="ALU733" s="6"/>
      <c r="ALV733" s="6"/>
      <c r="ALW733" s="6"/>
      <c r="ALX733" s="6"/>
      <c r="ALY733" s="6"/>
      <c r="ALZ733" s="6"/>
      <c r="AMA733" s="6"/>
      <c r="AMB733" s="6"/>
      <c r="AMC733" s="6"/>
      <c r="AMD733" s="6"/>
      <c r="AME733" s="0"/>
      <c r="AMF733" s="0"/>
      <c r="AMG733" s="0"/>
      <c r="AMH733" s="0"/>
      <c r="AMI733" s="0"/>
      <c r="AMJ733" s="0"/>
    </row>
    <row r="734" s="4" customFormat="true" ht="12.8" hidden="false" customHeight="false" outlineLevel="0" collapsed="false">
      <c r="A734" s="4" t="s">
        <v>756</v>
      </c>
      <c r="B734" s="4" t="str">
        <f aca="false">LEFT(A734,FIND(" ",A734)-1)</f>
        <v>Dragan</v>
      </c>
      <c r="C734" s="4" t="str">
        <f aca="false">RIGHT(A734,LEN(A734)-FIND(" ",A734))</f>
        <v>Herceg</v>
      </c>
      <c r="D734" s="3" t="n">
        <v>7962908213</v>
      </c>
      <c r="E734" s="3"/>
      <c r="F734" s="4" t="n">
        <f aca="false">$J$1-J734</f>
        <v>1997</v>
      </c>
      <c r="G734" s="4" t="s">
        <v>757</v>
      </c>
      <c r="H734" s="4" t="s">
        <v>698</v>
      </c>
      <c r="I734" s="4" t="s">
        <v>26</v>
      </c>
      <c r="J734" s="4" t="n">
        <v>25</v>
      </c>
      <c r="N734" s="1" t="s">
        <v>18</v>
      </c>
      <c r="AME734" s="0"/>
      <c r="AMF734" s="0"/>
      <c r="AMG734" s="0"/>
      <c r="AMH734" s="0"/>
      <c r="AMI734" s="0"/>
      <c r="AMJ734" s="0"/>
    </row>
    <row r="735" customFormat="false" ht="12.8" hidden="false" customHeight="false" outlineLevel="0" collapsed="false">
      <c r="A735" s="1" t="s">
        <v>758</v>
      </c>
      <c r="B735" s="1" t="str">
        <f aca="false">LEFT(A735,FIND(" ",A735)-1)</f>
        <v>Teodora</v>
      </c>
      <c r="C735" s="1" t="str">
        <f aca="false">RIGHT(A735,LEN(A735)-FIND(" ",A735))</f>
        <v>Herceg</v>
      </c>
      <c r="D735" s="2" t="n">
        <v>32428249972</v>
      </c>
      <c r="E735" s="3" t="n">
        <v>7962908213</v>
      </c>
      <c r="F735" s="1" t="n">
        <f aca="false">$J$1-J735</f>
        <v>1996</v>
      </c>
      <c r="G735" s="1" t="str">
        <f aca="false">G734</f>
        <v>OB_142</v>
      </c>
      <c r="H735" s="1" t="s">
        <v>698</v>
      </c>
      <c r="I735" s="1" t="s">
        <v>16</v>
      </c>
      <c r="J735" s="1" t="n">
        <v>26</v>
      </c>
      <c r="N735" s="1" t="s">
        <v>18</v>
      </c>
    </row>
    <row r="736" customFormat="false" ht="12.8" hidden="false" customHeight="false" outlineLevel="0" collapsed="false">
      <c r="A736" s="1" t="s">
        <v>759</v>
      </c>
      <c r="B736" s="1" t="str">
        <f aca="false">LEFT(A736,FIND(" ",A736)-1)</f>
        <v>Sena</v>
      </c>
      <c r="C736" s="1" t="str">
        <f aca="false">RIGHT(A736,LEN(A736)-FIND(" ",A736))</f>
        <v>Herceg</v>
      </c>
      <c r="D736" s="2" t="n">
        <v>3505000326</v>
      </c>
      <c r="E736" s="3" t="n">
        <v>7962908213</v>
      </c>
      <c r="F736" s="1" t="n">
        <f aca="false">$J$1-J736</f>
        <v>2014</v>
      </c>
      <c r="G736" s="1" t="str">
        <f aca="false">G735</f>
        <v>OB_142</v>
      </c>
      <c r="H736" s="1" t="s">
        <v>698</v>
      </c>
      <c r="I736" s="1" t="s">
        <v>20</v>
      </c>
      <c r="J736" s="1" t="n">
        <v>8</v>
      </c>
      <c r="L736" s="1" t="s">
        <v>21</v>
      </c>
      <c r="M736" s="1" t="s">
        <v>21</v>
      </c>
      <c r="N736" s="1" t="s">
        <v>18</v>
      </c>
    </row>
    <row r="737" customFormat="false" ht="12.8" hidden="false" customHeight="false" outlineLevel="0" collapsed="false">
      <c r="A737" s="1" t="s">
        <v>760</v>
      </c>
      <c r="B737" s="1" t="str">
        <f aca="false">LEFT(A737,FIND(" ",A737)-1)</f>
        <v>Andrea</v>
      </c>
      <c r="C737" s="1" t="str">
        <f aca="false">RIGHT(A737,LEN(A737)-FIND(" ",A737))</f>
        <v>Herceg</v>
      </c>
      <c r="D737" s="2" t="n">
        <v>28120447268</v>
      </c>
      <c r="E737" s="3" t="n">
        <v>7962908213</v>
      </c>
      <c r="F737" s="1" t="n">
        <f aca="false">$J$1-J737</f>
        <v>2020</v>
      </c>
      <c r="G737" s="1" t="str">
        <f aca="false">G736</f>
        <v>OB_142</v>
      </c>
      <c r="H737" s="1" t="s">
        <v>698</v>
      </c>
      <c r="I737" s="1" t="s">
        <v>23</v>
      </c>
      <c r="J737" s="1" t="n">
        <v>2</v>
      </c>
      <c r="M737" s="1" t="s">
        <v>21</v>
      </c>
      <c r="N737" s="1" t="s">
        <v>18</v>
      </c>
    </row>
    <row r="738" s="5" customFormat="true" ht="12.8" hidden="false" customHeight="false" outlineLevel="0" collapsed="false">
      <c r="B738" s="6" t="e">
        <f aca="false">LEFT(A738,FIND(" ",A738)-1)</f>
        <v>#VALUE!</v>
      </c>
      <c r="C738" s="6" t="e">
        <f aca="false">RIGHT(A738,LEN(A738)-FIND(" ",A738))</f>
        <v>#VALUE!</v>
      </c>
      <c r="D738" s="7"/>
      <c r="E738" s="7"/>
      <c r="AEU738" s="6"/>
      <c r="AEV738" s="6"/>
      <c r="AEW738" s="6"/>
      <c r="AEX738" s="6"/>
      <c r="AEY738" s="6"/>
      <c r="AEZ738" s="6"/>
      <c r="AFA738" s="6"/>
      <c r="AFB738" s="6"/>
      <c r="AFC738" s="6"/>
      <c r="AFD738" s="6"/>
      <c r="AFE738" s="6"/>
      <c r="AFF738" s="6"/>
      <c r="AFG738" s="6"/>
      <c r="AFH738" s="6"/>
      <c r="AFI738" s="6"/>
      <c r="AFJ738" s="6"/>
      <c r="AFK738" s="6"/>
      <c r="AFL738" s="6"/>
      <c r="AFM738" s="6"/>
      <c r="AFN738" s="6"/>
      <c r="AFO738" s="6"/>
      <c r="AFP738" s="6"/>
      <c r="AFQ738" s="6"/>
      <c r="AFR738" s="6"/>
      <c r="AFS738" s="6"/>
      <c r="AFT738" s="6"/>
      <c r="AFU738" s="6"/>
      <c r="AFV738" s="6"/>
      <c r="AFW738" s="6"/>
      <c r="AFX738" s="6"/>
      <c r="AFY738" s="6"/>
      <c r="AFZ738" s="6"/>
      <c r="AGA738" s="6"/>
      <c r="AGB738" s="6"/>
      <c r="AGC738" s="6"/>
      <c r="AGD738" s="6"/>
      <c r="AGE738" s="6"/>
      <c r="AGF738" s="6"/>
      <c r="AGG738" s="6"/>
      <c r="AGH738" s="6"/>
      <c r="AGI738" s="6"/>
      <c r="AGJ738" s="6"/>
      <c r="AGK738" s="6"/>
      <c r="AGL738" s="6"/>
      <c r="AGM738" s="6"/>
      <c r="AGN738" s="6"/>
      <c r="AGO738" s="6"/>
      <c r="AGP738" s="6"/>
      <c r="AGQ738" s="6"/>
      <c r="AGR738" s="6"/>
      <c r="AGS738" s="6"/>
      <c r="AGT738" s="6"/>
      <c r="AGU738" s="6"/>
      <c r="AGV738" s="6"/>
      <c r="AGW738" s="6"/>
      <c r="AGX738" s="6"/>
      <c r="AGY738" s="6"/>
      <c r="AGZ738" s="6"/>
      <c r="AHA738" s="6"/>
      <c r="AHB738" s="6"/>
      <c r="AHC738" s="6"/>
      <c r="AHD738" s="6"/>
      <c r="AHE738" s="6"/>
      <c r="AHF738" s="6"/>
      <c r="AHG738" s="6"/>
      <c r="AHH738" s="6"/>
      <c r="AHI738" s="6"/>
      <c r="AHJ738" s="6"/>
      <c r="AHK738" s="6"/>
      <c r="AHL738" s="6"/>
      <c r="AHM738" s="6"/>
      <c r="AHN738" s="6"/>
      <c r="AHO738" s="6"/>
      <c r="AHP738" s="6"/>
      <c r="AHQ738" s="6"/>
      <c r="AHR738" s="6"/>
      <c r="AHS738" s="6"/>
      <c r="AHT738" s="6"/>
      <c r="AHU738" s="6"/>
      <c r="AHV738" s="6"/>
      <c r="AHW738" s="6"/>
      <c r="AHX738" s="6"/>
      <c r="AHY738" s="6"/>
      <c r="AHZ738" s="6"/>
      <c r="AIA738" s="6"/>
      <c r="AIB738" s="6"/>
      <c r="AIC738" s="6"/>
      <c r="AID738" s="6"/>
      <c r="AIE738" s="6"/>
      <c r="AIF738" s="6"/>
      <c r="AIG738" s="6"/>
      <c r="AIH738" s="6"/>
      <c r="AII738" s="6"/>
      <c r="AIJ738" s="6"/>
      <c r="AIK738" s="6"/>
      <c r="AIL738" s="6"/>
      <c r="AIM738" s="6"/>
      <c r="AIN738" s="6"/>
      <c r="AIO738" s="6"/>
      <c r="AIP738" s="6"/>
      <c r="AIQ738" s="6"/>
      <c r="AIR738" s="6"/>
      <c r="AIS738" s="6"/>
      <c r="AIT738" s="6"/>
      <c r="AIU738" s="6"/>
      <c r="AIV738" s="6"/>
      <c r="AIW738" s="6"/>
      <c r="AIX738" s="6"/>
      <c r="AIY738" s="6"/>
      <c r="AIZ738" s="6"/>
      <c r="AJA738" s="6"/>
      <c r="AJB738" s="6"/>
      <c r="AJC738" s="6"/>
      <c r="AJD738" s="6"/>
      <c r="AJE738" s="6"/>
      <c r="AJF738" s="6"/>
      <c r="AJG738" s="6"/>
      <c r="AJH738" s="6"/>
      <c r="AJI738" s="6"/>
      <c r="AJJ738" s="6"/>
      <c r="AJK738" s="6"/>
      <c r="AJL738" s="6"/>
      <c r="AJM738" s="6"/>
      <c r="AJN738" s="6"/>
      <c r="AJO738" s="6"/>
      <c r="AJP738" s="6"/>
      <c r="AJQ738" s="6"/>
      <c r="AJR738" s="6"/>
      <c r="AJS738" s="6"/>
      <c r="AJT738" s="6"/>
      <c r="AJU738" s="6"/>
      <c r="AJV738" s="6"/>
      <c r="AJW738" s="6"/>
      <c r="AJX738" s="6"/>
      <c r="AJY738" s="6"/>
      <c r="AJZ738" s="6"/>
      <c r="AKA738" s="6"/>
      <c r="AKB738" s="6"/>
      <c r="AKC738" s="6"/>
      <c r="AKD738" s="6"/>
      <c r="AKE738" s="6"/>
      <c r="AKF738" s="6"/>
      <c r="AKG738" s="6"/>
      <c r="AKH738" s="6"/>
      <c r="AKI738" s="6"/>
      <c r="AKJ738" s="6"/>
      <c r="AKK738" s="6"/>
      <c r="AKL738" s="6"/>
      <c r="AKM738" s="6"/>
      <c r="AKN738" s="6"/>
      <c r="AKO738" s="6"/>
      <c r="AKP738" s="6"/>
      <c r="AKQ738" s="6"/>
      <c r="AKR738" s="6"/>
      <c r="AKS738" s="6"/>
      <c r="AKT738" s="6"/>
      <c r="AKU738" s="6"/>
      <c r="AKV738" s="6"/>
      <c r="AKW738" s="6"/>
      <c r="AKX738" s="6"/>
      <c r="AKY738" s="6"/>
      <c r="AKZ738" s="6"/>
      <c r="ALA738" s="6"/>
      <c r="ALB738" s="6"/>
      <c r="ALC738" s="6"/>
      <c r="ALD738" s="6"/>
      <c r="ALE738" s="6"/>
      <c r="ALF738" s="6"/>
      <c r="ALG738" s="6"/>
      <c r="ALH738" s="6"/>
      <c r="ALI738" s="6"/>
      <c r="ALJ738" s="6"/>
      <c r="ALK738" s="6"/>
      <c r="ALL738" s="6"/>
      <c r="ALM738" s="6"/>
      <c r="ALN738" s="6"/>
      <c r="ALO738" s="6"/>
      <c r="ALP738" s="6"/>
      <c r="ALQ738" s="6"/>
      <c r="ALR738" s="6"/>
      <c r="ALS738" s="6"/>
      <c r="ALT738" s="6"/>
      <c r="ALU738" s="6"/>
      <c r="ALV738" s="6"/>
      <c r="ALW738" s="6"/>
      <c r="ALX738" s="6"/>
      <c r="ALY738" s="6"/>
      <c r="ALZ738" s="6"/>
      <c r="AMA738" s="6"/>
      <c r="AMB738" s="6"/>
      <c r="AMC738" s="6"/>
      <c r="AMD738" s="6"/>
      <c r="AME738" s="0"/>
      <c r="AMF738" s="0"/>
      <c r="AMG738" s="0"/>
      <c r="AMH738" s="0"/>
      <c r="AMI738" s="0"/>
      <c r="AMJ738" s="0"/>
    </row>
    <row r="739" s="4" customFormat="true" ht="12.8" hidden="false" customHeight="false" outlineLevel="0" collapsed="false">
      <c r="A739" s="4" t="s">
        <v>761</v>
      </c>
      <c r="B739" s="4" t="str">
        <f aca="false">LEFT(A739,FIND(" ",A739)-1)</f>
        <v>Maksim</v>
      </c>
      <c r="C739" s="4" t="str">
        <f aca="false">RIGHT(A739,LEN(A739)-FIND(" ",A739))</f>
        <v>Grgić</v>
      </c>
      <c r="D739" s="3" t="n">
        <v>2683921474</v>
      </c>
      <c r="E739" s="3"/>
      <c r="F739" s="4" t="n">
        <f aca="false">$J$1-J739</f>
        <v>1987</v>
      </c>
      <c r="G739" s="4" t="s">
        <v>762</v>
      </c>
      <c r="H739" s="4" t="s">
        <v>698</v>
      </c>
      <c r="I739" s="4" t="s">
        <v>26</v>
      </c>
      <c r="J739" s="4" t="n">
        <v>35</v>
      </c>
      <c r="N739" s="1" t="s">
        <v>18</v>
      </c>
      <c r="AME739" s="0"/>
      <c r="AMF739" s="0"/>
      <c r="AMG739" s="0"/>
      <c r="AMH739" s="0"/>
      <c r="AMI739" s="0"/>
      <c r="AMJ739" s="0"/>
    </row>
    <row r="740" customFormat="false" ht="12.8" hidden="false" customHeight="false" outlineLevel="0" collapsed="false">
      <c r="A740" s="1" t="s">
        <v>763</v>
      </c>
      <c r="B740" s="1" t="str">
        <f aca="false">LEFT(A740,FIND(" ",A740)-1)</f>
        <v>Ines</v>
      </c>
      <c r="C740" s="1" t="str">
        <f aca="false">RIGHT(A740,LEN(A740)-FIND(" ",A740))</f>
        <v>Grgić</v>
      </c>
      <c r="D740" s="2" t="n">
        <v>41888400142</v>
      </c>
      <c r="E740" s="3" t="n">
        <v>2683921474</v>
      </c>
      <c r="F740" s="1" t="n">
        <f aca="false">$J$1-J740</f>
        <v>1990</v>
      </c>
      <c r="G740" s="1" t="str">
        <f aca="false">G739</f>
        <v>OB_143</v>
      </c>
      <c r="H740" s="1" t="s">
        <v>698</v>
      </c>
      <c r="I740" s="1" t="s">
        <v>16</v>
      </c>
      <c r="J740" s="1" t="n">
        <v>32</v>
      </c>
      <c r="N740" s="1" t="s">
        <v>18</v>
      </c>
    </row>
    <row r="741" customFormat="false" ht="12.8" hidden="false" customHeight="false" outlineLevel="0" collapsed="false">
      <c r="A741" s="1" t="s">
        <v>764</v>
      </c>
      <c r="B741" s="1" t="str">
        <f aca="false">LEFT(A741,FIND(" ",A741)-1)</f>
        <v>Mila</v>
      </c>
      <c r="C741" s="1" t="str">
        <f aca="false">RIGHT(A741,LEN(A741)-FIND(" ",A741))</f>
        <v>Grgić</v>
      </c>
      <c r="D741" s="2" t="n">
        <v>45357354845</v>
      </c>
      <c r="E741" s="3" t="n">
        <v>2683921474</v>
      </c>
      <c r="F741" s="1" t="n">
        <f aca="false">$J$1-J741</f>
        <v>2010</v>
      </c>
      <c r="G741" s="1" t="str">
        <f aca="false">G740</f>
        <v>OB_143</v>
      </c>
      <c r="H741" s="1" t="s">
        <v>698</v>
      </c>
      <c r="I741" s="1" t="s">
        <v>20</v>
      </c>
      <c r="J741" s="1" t="n">
        <v>12</v>
      </c>
      <c r="L741" s="1" t="s">
        <v>21</v>
      </c>
      <c r="M741" s="1" t="s">
        <v>21</v>
      </c>
      <c r="N741" s="1" t="s">
        <v>18</v>
      </c>
    </row>
    <row r="742" customFormat="false" ht="12.8" hidden="false" customHeight="false" outlineLevel="0" collapsed="false">
      <c r="A742" s="1" t="s">
        <v>765</v>
      </c>
      <c r="B742" s="1" t="str">
        <f aca="false">LEFT(A742,FIND(" ",A742)-1)</f>
        <v>Ena</v>
      </c>
      <c r="C742" s="1" t="str">
        <f aca="false">RIGHT(A742,LEN(A742)-FIND(" ",A742))</f>
        <v>Grgić</v>
      </c>
      <c r="D742" s="2" t="n">
        <v>71773109491</v>
      </c>
      <c r="E742" s="3" t="n">
        <v>2683921474</v>
      </c>
      <c r="F742" s="1" t="n">
        <f aca="false">$J$1-J742</f>
        <v>2012</v>
      </c>
      <c r="G742" s="1" t="str">
        <f aca="false">G741</f>
        <v>OB_143</v>
      </c>
      <c r="H742" s="1" t="s">
        <v>698</v>
      </c>
      <c r="I742" s="1" t="s">
        <v>23</v>
      </c>
      <c r="J742" s="1" t="n">
        <v>10</v>
      </c>
      <c r="L742" s="1" t="s">
        <v>21</v>
      </c>
      <c r="M742" s="1" t="s">
        <v>21</v>
      </c>
      <c r="N742" s="1" t="s">
        <v>18</v>
      </c>
    </row>
    <row r="743" customFormat="false" ht="12.8" hidden="false" customHeight="false" outlineLevel="0" collapsed="false">
      <c r="A743" s="1" t="s">
        <v>766</v>
      </c>
      <c r="B743" s="1" t="str">
        <f aca="false">LEFT(A743,FIND(" ",A743)-1)</f>
        <v>Nela</v>
      </c>
      <c r="C743" s="1" t="str">
        <f aca="false">RIGHT(A743,LEN(A743)-FIND(" ",A743))</f>
        <v>Grgić</v>
      </c>
      <c r="D743" s="2" t="n">
        <v>36504372291</v>
      </c>
      <c r="E743" s="3" t="n">
        <v>2683921474</v>
      </c>
      <c r="F743" s="1" t="n">
        <f aca="false">$J$1-J743</f>
        <v>2015</v>
      </c>
      <c r="G743" s="1" t="str">
        <f aca="false">G742</f>
        <v>OB_143</v>
      </c>
      <c r="H743" s="1" t="s">
        <v>698</v>
      </c>
      <c r="I743" s="1" t="s">
        <v>50</v>
      </c>
      <c r="J743" s="1" t="n">
        <v>7</v>
      </c>
      <c r="L743" s="1" t="s">
        <v>21</v>
      </c>
      <c r="M743" s="1" t="s">
        <v>21</v>
      </c>
      <c r="N743" s="1" t="s">
        <v>18</v>
      </c>
    </row>
    <row r="744" customFormat="false" ht="12.8" hidden="false" customHeight="false" outlineLevel="0" collapsed="false">
      <c r="A744" s="1" t="s">
        <v>767</v>
      </c>
      <c r="B744" s="1" t="str">
        <f aca="false">LEFT(A744,FIND(" ",A744)-1)</f>
        <v>Ema</v>
      </c>
      <c r="C744" s="1" t="str">
        <f aca="false">RIGHT(A744,LEN(A744)-FIND(" ",A744))</f>
        <v>Grgić</v>
      </c>
      <c r="D744" s="2" t="n">
        <v>20251468182</v>
      </c>
      <c r="E744" s="3" t="n">
        <v>2683921474</v>
      </c>
      <c r="F744" s="1" t="n">
        <f aca="false">$J$1-J744</f>
        <v>2015</v>
      </c>
      <c r="G744" s="1" t="str">
        <f aca="false">G743</f>
        <v>OB_143</v>
      </c>
      <c r="H744" s="1" t="s">
        <v>698</v>
      </c>
      <c r="I744" s="1" t="s">
        <v>52</v>
      </c>
      <c r="J744" s="1" t="n">
        <v>7</v>
      </c>
      <c r="L744" s="1" t="s">
        <v>21</v>
      </c>
      <c r="M744" s="1" t="s">
        <v>21</v>
      </c>
      <c r="N744" s="1" t="s">
        <v>18</v>
      </c>
    </row>
    <row r="745" s="5" customFormat="true" ht="12.8" hidden="false" customHeight="false" outlineLevel="0" collapsed="false">
      <c r="B745" s="6" t="e">
        <f aca="false">LEFT(A745,FIND(" ",A745)-1)</f>
        <v>#VALUE!</v>
      </c>
      <c r="C745" s="6" t="e">
        <f aca="false">RIGHT(A745,LEN(A745)-FIND(" ",A745))</f>
        <v>#VALUE!</v>
      </c>
      <c r="D745" s="7"/>
      <c r="E745" s="7"/>
      <c r="AEU745" s="6"/>
      <c r="AEV745" s="6"/>
      <c r="AEW745" s="6"/>
      <c r="AEX745" s="6"/>
      <c r="AEY745" s="6"/>
      <c r="AEZ745" s="6"/>
      <c r="AFA745" s="6"/>
      <c r="AFB745" s="6"/>
      <c r="AFC745" s="6"/>
      <c r="AFD745" s="6"/>
      <c r="AFE745" s="6"/>
      <c r="AFF745" s="6"/>
      <c r="AFG745" s="6"/>
      <c r="AFH745" s="6"/>
      <c r="AFI745" s="6"/>
      <c r="AFJ745" s="6"/>
      <c r="AFK745" s="6"/>
      <c r="AFL745" s="6"/>
      <c r="AFM745" s="6"/>
      <c r="AFN745" s="6"/>
      <c r="AFO745" s="6"/>
      <c r="AFP745" s="6"/>
      <c r="AFQ745" s="6"/>
      <c r="AFR745" s="6"/>
      <c r="AFS745" s="6"/>
      <c r="AFT745" s="6"/>
      <c r="AFU745" s="6"/>
      <c r="AFV745" s="6"/>
      <c r="AFW745" s="6"/>
      <c r="AFX745" s="6"/>
      <c r="AFY745" s="6"/>
      <c r="AFZ745" s="6"/>
      <c r="AGA745" s="6"/>
      <c r="AGB745" s="6"/>
      <c r="AGC745" s="6"/>
      <c r="AGD745" s="6"/>
      <c r="AGE745" s="6"/>
      <c r="AGF745" s="6"/>
      <c r="AGG745" s="6"/>
      <c r="AGH745" s="6"/>
      <c r="AGI745" s="6"/>
      <c r="AGJ745" s="6"/>
      <c r="AGK745" s="6"/>
      <c r="AGL745" s="6"/>
      <c r="AGM745" s="6"/>
      <c r="AGN745" s="6"/>
      <c r="AGO745" s="6"/>
      <c r="AGP745" s="6"/>
      <c r="AGQ745" s="6"/>
      <c r="AGR745" s="6"/>
      <c r="AGS745" s="6"/>
      <c r="AGT745" s="6"/>
      <c r="AGU745" s="6"/>
      <c r="AGV745" s="6"/>
      <c r="AGW745" s="6"/>
      <c r="AGX745" s="6"/>
      <c r="AGY745" s="6"/>
      <c r="AGZ745" s="6"/>
      <c r="AHA745" s="6"/>
      <c r="AHB745" s="6"/>
      <c r="AHC745" s="6"/>
      <c r="AHD745" s="6"/>
      <c r="AHE745" s="6"/>
      <c r="AHF745" s="6"/>
      <c r="AHG745" s="6"/>
      <c r="AHH745" s="6"/>
      <c r="AHI745" s="6"/>
      <c r="AHJ745" s="6"/>
      <c r="AHK745" s="6"/>
      <c r="AHL745" s="6"/>
      <c r="AHM745" s="6"/>
      <c r="AHN745" s="6"/>
      <c r="AHO745" s="6"/>
      <c r="AHP745" s="6"/>
      <c r="AHQ745" s="6"/>
      <c r="AHR745" s="6"/>
      <c r="AHS745" s="6"/>
      <c r="AHT745" s="6"/>
      <c r="AHU745" s="6"/>
      <c r="AHV745" s="6"/>
      <c r="AHW745" s="6"/>
      <c r="AHX745" s="6"/>
      <c r="AHY745" s="6"/>
      <c r="AHZ745" s="6"/>
      <c r="AIA745" s="6"/>
      <c r="AIB745" s="6"/>
      <c r="AIC745" s="6"/>
      <c r="AID745" s="6"/>
      <c r="AIE745" s="6"/>
      <c r="AIF745" s="6"/>
      <c r="AIG745" s="6"/>
      <c r="AIH745" s="6"/>
      <c r="AII745" s="6"/>
      <c r="AIJ745" s="6"/>
      <c r="AIK745" s="6"/>
      <c r="AIL745" s="6"/>
      <c r="AIM745" s="6"/>
      <c r="AIN745" s="6"/>
      <c r="AIO745" s="6"/>
      <c r="AIP745" s="6"/>
      <c r="AIQ745" s="6"/>
      <c r="AIR745" s="6"/>
      <c r="AIS745" s="6"/>
      <c r="AIT745" s="6"/>
      <c r="AIU745" s="6"/>
      <c r="AIV745" s="6"/>
      <c r="AIW745" s="6"/>
      <c r="AIX745" s="6"/>
      <c r="AIY745" s="6"/>
      <c r="AIZ745" s="6"/>
      <c r="AJA745" s="6"/>
      <c r="AJB745" s="6"/>
      <c r="AJC745" s="6"/>
      <c r="AJD745" s="6"/>
      <c r="AJE745" s="6"/>
      <c r="AJF745" s="6"/>
      <c r="AJG745" s="6"/>
      <c r="AJH745" s="6"/>
      <c r="AJI745" s="6"/>
      <c r="AJJ745" s="6"/>
      <c r="AJK745" s="6"/>
      <c r="AJL745" s="6"/>
      <c r="AJM745" s="6"/>
      <c r="AJN745" s="6"/>
      <c r="AJO745" s="6"/>
      <c r="AJP745" s="6"/>
      <c r="AJQ745" s="6"/>
      <c r="AJR745" s="6"/>
      <c r="AJS745" s="6"/>
      <c r="AJT745" s="6"/>
      <c r="AJU745" s="6"/>
      <c r="AJV745" s="6"/>
      <c r="AJW745" s="6"/>
      <c r="AJX745" s="6"/>
      <c r="AJY745" s="6"/>
      <c r="AJZ745" s="6"/>
      <c r="AKA745" s="6"/>
      <c r="AKB745" s="6"/>
      <c r="AKC745" s="6"/>
      <c r="AKD745" s="6"/>
      <c r="AKE745" s="6"/>
      <c r="AKF745" s="6"/>
      <c r="AKG745" s="6"/>
      <c r="AKH745" s="6"/>
      <c r="AKI745" s="6"/>
      <c r="AKJ745" s="6"/>
      <c r="AKK745" s="6"/>
      <c r="AKL745" s="6"/>
      <c r="AKM745" s="6"/>
      <c r="AKN745" s="6"/>
      <c r="AKO745" s="6"/>
      <c r="AKP745" s="6"/>
      <c r="AKQ745" s="6"/>
      <c r="AKR745" s="6"/>
      <c r="AKS745" s="6"/>
      <c r="AKT745" s="6"/>
      <c r="AKU745" s="6"/>
      <c r="AKV745" s="6"/>
      <c r="AKW745" s="6"/>
      <c r="AKX745" s="6"/>
      <c r="AKY745" s="6"/>
      <c r="AKZ745" s="6"/>
      <c r="ALA745" s="6"/>
      <c r="ALB745" s="6"/>
      <c r="ALC745" s="6"/>
      <c r="ALD745" s="6"/>
      <c r="ALE745" s="6"/>
      <c r="ALF745" s="6"/>
      <c r="ALG745" s="6"/>
      <c r="ALH745" s="6"/>
      <c r="ALI745" s="6"/>
      <c r="ALJ745" s="6"/>
      <c r="ALK745" s="6"/>
      <c r="ALL745" s="6"/>
      <c r="ALM745" s="6"/>
      <c r="ALN745" s="6"/>
      <c r="ALO745" s="6"/>
      <c r="ALP745" s="6"/>
      <c r="ALQ745" s="6"/>
      <c r="ALR745" s="6"/>
      <c r="ALS745" s="6"/>
      <c r="ALT745" s="6"/>
      <c r="ALU745" s="6"/>
      <c r="ALV745" s="6"/>
      <c r="ALW745" s="6"/>
      <c r="ALX745" s="6"/>
      <c r="ALY745" s="6"/>
      <c r="ALZ745" s="6"/>
      <c r="AMA745" s="6"/>
      <c r="AMB745" s="6"/>
      <c r="AMC745" s="6"/>
      <c r="AMD745" s="6"/>
      <c r="AME745" s="0"/>
      <c r="AMF745" s="0"/>
      <c r="AMG745" s="0"/>
      <c r="AMH745" s="0"/>
      <c r="AMI745" s="0"/>
      <c r="AMJ745" s="0"/>
    </row>
    <row r="746" s="4" customFormat="true" ht="12.8" hidden="false" customHeight="false" outlineLevel="0" collapsed="false">
      <c r="A746" s="4" t="s">
        <v>768</v>
      </c>
      <c r="B746" s="4" t="str">
        <f aca="false">LEFT(A746,FIND(" ",A746)-1)</f>
        <v>Kristijan</v>
      </c>
      <c r="C746" s="4" t="str">
        <f aca="false">RIGHT(A746,LEN(A746)-FIND(" ",A746))</f>
        <v>Sertić</v>
      </c>
      <c r="D746" s="3" t="n">
        <v>2045465140</v>
      </c>
      <c r="E746" s="3"/>
      <c r="F746" s="4" t="n">
        <f aca="false">$J$1-J746</f>
        <v>2000</v>
      </c>
      <c r="G746" s="4" t="s">
        <v>769</v>
      </c>
      <c r="H746" s="4" t="s">
        <v>698</v>
      </c>
      <c r="I746" s="4" t="s">
        <v>26</v>
      </c>
      <c r="J746" s="4" t="n">
        <v>22</v>
      </c>
      <c r="N746" s="1" t="s">
        <v>18</v>
      </c>
      <c r="AME746" s="0"/>
      <c r="AMF746" s="0"/>
      <c r="AMG746" s="0"/>
      <c r="AMH746" s="0"/>
      <c r="AMI746" s="0"/>
      <c r="AMJ746" s="0"/>
    </row>
    <row r="747" customFormat="false" ht="12.8" hidden="false" customHeight="false" outlineLevel="0" collapsed="false">
      <c r="A747" s="1" t="s">
        <v>770</v>
      </c>
      <c r="B747" s="1" t="str">
        <f aca="false">LEFT(A747,FIND(" ",A747)-1)</f>
        <v>Julijana</v>
      </c>
      <c r="C747" s="1" t="str">
        <f aca="false">RIGHT(A747,LEN(A747)-FIND(" ",A747))</f>
        <v>Sertić</v>
      </c>
      <c r="D747" s="2" t="n">
        <v>2192501071</v>
      </c>
      <c r="E747" s="3" t="n">
        <v>2045465140</v>
      </c>
      <c r="F747" s="1" t="n">
        <f aca="false">$J$1-J747</f>
        <v>2001</v>
      </c>
      <c r="G747" s="1" t="str">
        <f aca="false">G746</f>
        <v>OB_144</v>
      </c>
      <c r="H747" s="1" t="s">
        <v>698</v>
      </c>
      <c r="I747" s="1" t="s">
        <v>16</v>
      </c>
      <c r="J747" s="1" t="n">
        <v>21</v>
      </c>
      <c r="N747" s="1" t="s">
        <v>18</v>
      </c>
    </row>
    <row r="748" customFormat="false" ht="12.8" hidden="false" customHeight="false" outlineLevel="0" collapsed="false">
      <c r="A748" s="1" t="s">
        <v>771</v>
      </c>
      <c r="B748" s="1" t="str">
        <f aca="false">LEFT(A748,FIND(" ",A748)-1)</f>
        <v>Karolina</v>
      </c>
      <c r="C748" s="1" t="str">
        <f aca="false">RIGHT(A748,LEN(A748)-FIND(" ",A748))</f>
        <v>Sertić</v>
      </c>
      <c r="D748" s="2" t="n">
        <v>65894208301</v>
      </c>
      <c r="E748" s="3" t="n">
        <v>2045465140</v>
      </c>
      <c r="F748" s="1" t="n">
        <f aca="false">$J$1-J748</f>
        <v>2012</v>
      </c>
      <c r="G748" s="1" t="str">
        <f aca="false">G747</f>
        <v>OB_144</v>
      </c>
      <c r="H748" s="1" t="s">
        <v>698</v>
      </c>
      <c r="I748" s="1" t="s">
        <v>20</v>
      </c>
      <c r="J748" s="1" t="n">
        <v>10</v>
      </c>
      <c r="L748" s="1" t="s">
        <v>21</v>
      </c>
      <c r="M748" s="1" t="s">
        <v>21</v>
      </c>
      <c r="N748" s="1" t="s">
        <v>18</v>
      </c>
    </row>
    <row r="749" customFormat="false" ht="12.8" hidden="false" customHeight="false" outlineLevel="0" collapsed="false">
      <c r="A749" s="1" t="s">
        <v>772</v>
      </c>
      <c r="B749" s="1" t="str">
        <f aca="false">LEFT(A749,FIND(" ",A749)-1)</f>
        <v>Jovica</v>
      </c>
      <c r="C749" s="1" t="str">
        <f aca="false">RIGHT(A749,LEN(A749)-FIND(" ",A749))</f>
        <v>Sertić</v>
      </c>
      <c r="D749" s="2" t="n">
        <v>30864324677</v>
      </c>
      <c r="E749" s="3" t="n">
        <v>2045465140</v>
      </c>
      <c r="F749" s="1" t="n">
        <f aca="false">$J$1-J749</f>
        <v>2014</v>
      </c>
      <c r="G749" s="1" t="str">
        <f aca="false">G748</f>
        <v>OB_144</v>
      </c>
      <c r="H749" s="1" t="s">
        <v>698</v>
      </c>
      <c r="I749" s="1" t="s">
        <v>23</v>
      </c>
      <c r="J749" s="1" t="n">
        <v>8</v>
      </c>
      <c r="L749" s="1" t="s">
        <v>21</v>
      </c>
      <c r="M749" s="1" t="s">
        <v>21</v>
      </c>
      <c r="N749" s="1" t="s">
        <v>18</v>
      </c>
    </row>
    <row r="750" customFormat="false" ht="12.8" hidden="false" customHeight="false" outlineLevel="0" collapsed="false">
      <c r="A750" s="1" t="s">
        <v>773</v>
      </c>
      <c r="B750" s="1" t="str">
        <f aca="false">LEFT(A750,FIND(" ",A750)-1)</f>
        <v>Valentina</v>
      </c>
      <c r="C750" s="1" t="str">
        <f aca="false">RIGHT(A750,LEN(A750)-FIND(" ",A750))</f>
        <v>Sertić</v>
      </c>
      <c r="D750" s="2" t="n">
        <v>23973085693</v>
      </c>
      <c r="E750" s="3" t="n">
        <v>2045465140</v>
      </c>
      <c r="F750" s="1" t="n">
        <f aca="false">$J$1-J750</f>
        <v>2014</v>
      </c>
      <c r="G750" s="1" t="str">
        <f aca="false">G749</f>
        <v>OB_144</v>
      </c>
      <c r="H750" s="1" t="s">
        <v>698</v>
      </c>
      <c r="I750" s="1" t="s">
        <v>50</v>
      </c>
      <c r="J750" s="1" t="n">
        <v>8</v>
      </c>
      <c r="L750" s="1" t="s">
        <v>21</v>
      </c>
      <c r="M750" s="1" t="s">
        <v>21</v>
      </c>
      <c r="N750" s="1" t="s">
        <v>18</v>
      </c>
    </row>
    <row r="751" s="5" customFormat="true" ht="12.8" hidden="false" customHeight="false" outlineLevel="0" collapsed="false">
      <c r="B751" s="6" t="e">
        <f aca="false">LEFT(A751,FIND(" ",A751)-1)</f>
        <v>#VALUE!</v>
      </c>
      <c r="C751" s="6" t="e">
        <f aca="false">RIGHT(A751,LEN(A751)-FIND(" ",A751))</f>
        <v>#VALUE!</v>
      </c>
      <c r="D751" s="7"/>
      <c r="E751" s="7"/>
      <c r="AEU751" s="6"/>
      <c r="AEV751" s="6"/>
      <c r="AEW751" s="6"/>
      <c r="AEX751" s="6"/>
      <c r="AEY751" s="6"/>
      <c r="AEZ751" s="6"/>
      <c r="AFA751" s="6"/>
      <c r="AFB751" s="6"/>
      <c r="AFC751" s="6"/>
      <c r="AFD751" s="6"/>
      <c r="AFE751" s="6"/>
      <c r="AFF751" s="6"/>
      <c r="AFG751" s="6"/>
      <c r="AFH751" s="6"/>
      <c r="AFI751" s="6"/>
      <c r="AFJ751" s="6"/>
      <c r="AFK751" s="6"/>
      <c r="AFL751" s="6"/>
      <c r="AFM751" s="6"/>
      <c r="AFN751" s="6"/>
      <c r="AFO751" s="6"/>
      <c r="AFP751" s="6"/>
      <c r="AFQ751" s="6"/>
      <c r="AFR751" s="6"/>
      <c r="AFS751" s="6"/>
      <c r="AFT751" s="6"/>
      <c r="AFU751" s="6"/>
      <c r="AFV751" s="6"/>
      <c r="AFW751" s="6"/>
      <c r="AFX751" s="6"/>
      <c r="AFY751" s="6"/>
      <c r="AFZ751" s="6"/>
      <c r="AGA751" s="6"/>
      <c r="AGB751" s="6"/>
      <c r="AGC751" s="6"/>
      <c r="AGD751" s="6"/>
      <c r="AGE751" s="6"/>
      <c r="AGF751" s="6"/>
      <c r="AGG751" s="6"/>
      <c r="AGH751" s="6"/>
      <c r="AGI751" s="6"/>
      <c r="AGJ751" s="6"/>
      <c r="AGK751" s="6"/>
      <c r="AGL751" s="6"/>
      <c r="AGM751" s="6"/>
      <c r="AGN751" s="6"/>
      <c r="AGO751" s="6"/>
      <c r="AGP751" s="6"/>
      <c r="AGQ751" s="6"/>
      <c r="AGR751" s="6"/>
      <c r="AGS751" s="6"/>
      <c r="AGT751" s="6"/>
      <c r="AGU751" s="6"/>
      <c r="AGV751" s="6"/>
      <c r="AGW751" s="6"/>
      <c r="AGX751" s="6"/>
      <c r="AGY751" s="6"/>
      <c r="AGZ751" s="6"/>
      <c r="AHA751" s="6"/>
      <c r="AHB751" s="6"/>
      <c r="AHC751" s="6"/>
      <c r="AHD751" s="6"/>
      <c r="AHE751" s="6"/>
      <c r="AHF751" s="6"/>
      <c r="AHG751" s="6"/>
      <c r="AHH751" s="6"/>
      <c r="AHI751" s="6"/>
      <c r="AHJ751" s="6"/>
      <c r="AHK751" s="6"/>
      <c r="AHL751" s="6"/>
      <c r="AHM751" s="6"/>
      <c r="AHN751" s="6"/>
      <c r="AHO751" s="6"/>
      <c r="AHP751" s="6"/>
      <c r="AHQ751" s="6"/>
      <c r="AHR751" s="6"/>
      <c r="AHS751" s="6"/>
      <c r="AHT751" s="6"/>
      <c r="AHU751" s="6"/>
      <c r="AHV751" s="6"/>
      <c r="AHW751" s="6"/>
      <c r="AHX751" s="6"/>
      <c r="AHY751" s="6"/>
      <c r="AHZ751" s="6"/>
      <c r="AIA751" s="6"/>
      <c r="AIB751" s="6"/>
      <c r="AIC751" s="6"/>
      <c r="AID751" s="6"/>
      <c r="AIE751" s="6"/>
      <c r="AIF751" s="6"/>
      <c r="AIG751" s="6"/>
      <c r="AIH751" s="6"/>
      <c r="AII751" s="6"/>
      <c r="AIJ751" s="6"/>
      <c r="AIK751" s="6"/>
      <c r="AIL751" s="6"/>
      <c r="AIM751" s="6"/>
      <c r="AIN751" s="6"/>
      <c r="AIO751" s="6"/>
      <c r="AIP751" s="6"/>
      <c r="AIQ751" s="6"/>
      <c r="AIR751" s="6"/>
      <c r="AIS751" s="6"/>
      <c r="AIT751" s="6"/>
      <c r="AIU751" s="6"/>
      <c r="AIV751" s="6"/>
      <c r="AIW751" s="6"/>
      <c r="AIX751" s="6"/>
      <c r="AIY751" s="6"/>
      <c r="AIZ751" s="6"/>
      <c r="AJA751" s="6"/>
      <c r="AJB751" s="6"/>
      <c r="AJC751" s="6"/>
      <c r="AJD751" s="6"/>
      <c r="AJE751" s="6"/>
      <c r="AJF751" s="6"/>
      <c r="AJG751" s="6"/>
      <c r="AJH751" s="6"/>
      <c r="AJI751" s="6"/>
      <c r="AJJ751" s="6"/>
      <c r="AJK751" s="6"/>
      <c r="AJL751" s="6"/>
      <c r="AJM751" s="6"/>
      <c r="AJN751" s="6"/>
      <c r="AJO751" s="6"/>
      <c r="AJP751" s="6"/>
      <c r="AJQ751" s="6"/>
      <c r="AJR751" s="6"/>
      <c r="AJS751" s="6"/>
      <c r="AJT751" s="6"/>
      <c r="AJU751" s="6"/>
      <c r="AJV751" s="6"/>
      <c r="AJW751" s="6"/>
      <c r="AJX751" s="6"/>
      <c r="AJY751" s="6"/>
      <c r="AJZ751" s="6"/>
      <c r="AKA751" s="6"/>
      <c r="AKB751" s="6"/>
      <c r="AKC751" s="6"/>
      <c r="AKD751" s="6"/>
      <c r="AKE751" s="6"/>
      <c r="AKF751" s="6"/>
      <c r="AKG751" s="6"/>
      <c r="AKH751" s="6"/>
      <c r="AKI751" s="6"/>
      <c r="AKJ751" s="6"/>
      <c r="AKK751" s="6"/>
      <c r="AKL751" s="6"/>
      <c r="AKM751" s="6"/>
      <c r="AKN751" s="6"/>
      <c r="AKO751" s="6"/>
      <c r="AKP751" s="6"/>
      <c r="AKQ751" s="6"/>
      <c r="AKR751" s="6"/>
      <c r="AKS751" s="6"/>
      <c r="AKT751" s="6"/>
      <c r="AKU751" s="6"/>
      <c r="AKV751" s="6"/>
      <c r="AKW751" s="6"/>
      <c r="AKX751" s="6"/>
      <c r="AKY751" s="6"/>
      <c r="AKZ751" s="6"/>
      <c r="ALA751" s="6"/>
      <c r="ALB751" s="6"/>
      <c r="ALC751" s="6"/>
      <c r="ALD751" s="6"/>
      <c r="ALE751" s="6"/>
      <c r="ALF751" s="6"/>
      <c r="ALG751" s="6"/>
      <c r="ALH751" s="6"/>
      <c r="ALI751" s="6"/>
      <c r="ALJ751" s="6"/>
      <c r="ALK751" s="6"/>
      <c r="ALL751" s="6"/>
      <c r="ALM751" s="6"/>
      <c r="ALN751" s="6"/>
      <c r="ALO751" s="6"/>
      <c r="ALP751" s="6"/>
      <c r="ALQ751" s="6"/>
      <c r="ALR751" s="6"/>
      <c r="ALS751" s="6"/>
      <c r="ALT751" s="6"/>
      <c r="ALU751" s="6"/>
      <c r="ALV751" s="6"/>
      <c r="ALW751" s="6"/>
      <c r="ALX751" s="6"/>
      <c r="ALY751" s="6"/>
      <c r="ALZ751" s="6"/>
      <c r="AMA751" s="6"/>
      <c r="AMB751" s="6"/>
      <c r="AMC751" s="6"/>
      <c r="AMD751" s="6"/>
      <c r="AME751" s="0"/>
      <c r="AMF751" s="0"/>
      <c r="AMG751" s="0"/>
      <c r="AMH751" s="0"/>
      <c r="AMI751" s="0"/>
      <c r="AMJ751" s="0"/>
    </row>
    <row r="752" s="4" customFormat="true" ht="12.8" hidden="false" customHeight="false" outlineLevel="0" collapsed="false">
      <c r="A752" s="4" t="s">
        <v>774</v>
      </c>
      <c r="B752" s="4" t="str">
        <f aca="false">LEFT(A752,FIND(" ",A752)-1)</f>
        <v>Vito</v>
      </c>
      <c r="C752" s="4" t="str">
        <f aca="false">RIGHT(A752,LEN(A752)-FIND(" ",A752))</f>
        <v>Vrdoljak</v>
      </c>
      <c r="D752" s="3" t="n">
        <v>34822700726</v>
      </c>
      <c r="E752" s="3"/>
      <c r="F752" s="4" t="n">
        <f aca="false">$J$1-J752</f>
        <v>2001</v>
      </c>
      <c r="G752" s="4" t="s">
        <v>775</v>
      </c>
      <c r="H752" s="4" t="s">
        <v>698</v>
      </c>
      <c r="I752" s="4" t="s">
        <v>26</v>
      </c>
      <c r="J752" s="4" t="n">
        <v>21</v>
      </c>
      <c r="N752" s="1" t="s">
        <v>18</v>
      </c>
      <c r="AME752" s="0"/>
      <c r="AMF752" s="0"/>
      <c r="AMG752" s="0"/>
      <c r="AMH752" s="0"/>
      <c r="AMI752" s="0"/>
      <c r="AMJ752" s="0"/>
    </row>
    <row r="753" customFormat="false" ht="12.8" hidden="false" customHeight="false" outlineLevel="0" collapsed="false">
      <c r="A753" s="1" t="s">
        <v>776</v>
      </c>
      <c r="B753" s="1" t="str">
        <f aca="false">LEFT(A753,FIND(" ",A753)-1)</f>
        <v>Darija</v>
      </c>
      <c r="C753" s="1" t="str">
        <f aca="false">RIGHT(A753,LEN(A753)-FIND(" ",A753))</f>
        <v>Vrdoljak</v>
      </c>
      <c r="D753" s="2" t="n">
        <v>91544772047</v>
      </c>
      <c r="E753" s="3" t="n">
        <v>34822700726</v>
      </c>
      <c r="F753" s="1" t="n">
        <f aca="false">$J$1-J753</f>
        <v>2002</v>
      </c>
      <c r="G753" s="1" t="str">
        <f aca="false">G752</f>
        <v>OB_145</v>
      </c>
      <c r="H753" s="1" t="s">
        <v>698</v>
      </c>
      <c r="I753" s="1" t="s">
        <v>16</v>
      </c>
      <c r="J753" s="1" t="n">
        <v>20</v>
      </c>
      <c r="N753" s="1" t="s">
        <v>18</v>
      </c>
    </row>
    <row r="754" customFormat="false" ht="12.8" hidden="false" customHeight="false" outlineLevel="0" collapsed="false">
      <c r="A754" s="1" t="s">
        <v>777</v>
      </c>
      <c r="B754" s="1" t="str">
        <f aca="false">LEFT(A754,FIND(" ",A754)-1)</f>
        <v>Marta</v>
      </c>
      <c r="C754" s="1" t="str">
        <f aca="false">RIGHT(A754,LEN(A754)-FIND(" ",A754))</f>
        <v>Vrdoljak</v>
      </c>
      <c r="D754" s="2" t="n">
        <v>46605143899</v>
      </c>
      <c r="E754" s="3" t="n">
        <v>34822700726</v>
      </c>
      <c r="F754" s="1" t="n">
        <f aca="false">$J$1-J754</f>
        <v>2019</v>
      </c>
      <c r="G754" s="1" t="str">
        <f aca="false">G753</f>
        <v>OB_145</v>
      </c>
      <c r="H754" s="1" t="s">
        <v>698</v>
      </c>
      <c r="I754" s="1" t="s">
        <v>20</v>
      </c>
      <c r="J754" s="1" t="n">
        <v>3</v>
      </c>
      <c r="M754" s="1" t="s">
        <v>21</v>
      </c>
      <c r="N754" s="1" t="s">
        <v>18</v>
      </c>
    </row>
    <row r="755" customFormat="false" ht="12.8" hidden="false" customHeight="false" outlineLevel="0" collapsed="false">
      <c r="A755" s="1" t="s">
        <v>778</v>
      </c>
      <c r="B755" s="1" t="str">
        <f aca="false">LEFT(A755,FIND(" ",A755)-1)</f>
        <v>Jasna</v>
      </c>
      <c r="C755" s="1" t="str">
        <f aca="false">RIGHT(A755,LEN(A755)-FIND(" ",A755))</f>
        <v>Vrdoljak</v>
      </c>
      <c r="D755" s="2" t="n">
        <v>2910066013</v>
      </c>
      <c r="E755" s="3" t="n">
        <v>34822700726</v>
      </c>
      <c r="F755" s="1" t="n">
        <f aca="false">$J$1-J755</f>
        <v>2020</v>
      </c>
      <c r="G755" s="1" t="str">
        <f aca="false">G754</f>
        <v>OB_145</v>
      </c>
      <c r="H755" s="1" t="s">
        <v>698</v>
      </c>
      <c r="I755" s="1" t="s">
        <v>23</v>
      </c>
      <c r="J755" s="1" t="n">
        <v>2</v>
      </c>
      <c r="M755" s="1" t="s">
        <v>21</v>
      </c>
      <c r="N755" s="1" t="s">
        <v>18</v>
      </c>
    </row>
    <row r="756" s="5" customFormat="true" ht="12.8" hidden="false" customHeight="false" outlineLevel="0" collapsed="false">
      <c r="B756" s="6" t="e">
        <f aca="false">LEFT(A756,FIND(" ",A756)-1)</f>
        <v>#VALUE!</v>
      </c>
      <c r="C756" s="6" t="e">
        <f aca="false">RIGHT(A756,LEN(A756)-FIND(" ",A756))</f>
        <v>#VALUE!</v>
      </c>
      <c r="D756" s="7"/>
      <c r="E756" s="7"/>
      <c r="AEU756" s="6"/>
      <c r="AEV756" s="6"/>
      <c r="AEW756" s="6"/>
      <c r="AEX756" s="6"/>
      <c r="AEY756" s="6"/>
      <c r="AEZ756" s="6"/>
      <c r="AFA756" s="6"/>
      <c r="AFB756" s="6"/>
      <c r="AFC756" s="6"/>
      <c r="AFD756" s="6"/>
      <c r="AFE756" s="6"/>
      <c r="AFF756" s="6"/>
      <c r="AFG756" s="6"/>
      <c r="AFH756" s="6"/>
      <c r="AFI756" s="6"/>
      <c r="AFJ756" s="6"/>
      <c r="AFK756" s="6"/>
      <c r="AFL756" s="6"/>
      <c r="AFM756" s="6"/>
      <c r="AFN756" s="6"/>
      <c r="AFO756" s="6"/>
      <c r="AFP756" s="6"/>
      <c r="AFQ756" s="6"/>
      <c r="AFR756" s="6"/>
      <c r="AFS756" s="6"/>
      <c r="AFT756" s="6"/>
      <c r="AFU756" s="6"/>
      <c r="AFV756" s="6"/>
      <c r="AFW756" s="6"/>
      <c r="AFX756" s="6"/>
      <c r="AFY756" s="6"/>
      <c r="AFZ756" s="6"/>
      <c r="AGA756" s="6"/>
      <c r="AGB756" s="6"/>
      <c r="AGC756" s="6"/>
      <c r="AGD756" s="6"/>
      <c r="AGE756" s="6"/>
      <c r="AGF756" s="6"/>
      <c r="AGG756" s="6"/>
      <c r="AGH756" s="6"/>
      <c r="AGI756" s="6"/>
      <c r="AGJ756" s="6"/>
      <c r="AGK756" s="6"/>
      <c r="AGL756" s="6"/>
      <c r="AGM756" s="6"/>
      <c r="AGN756" s="6"/>
      <c r="AGO756" s="6"/>
      <c r="AGP756" s="6"/>
      <c r="AGQ756" s="6"/>
      <c r="AGR756" s="6"/>
      <c r="AGS756" s="6"/>
      <c r="AGT756" s="6"/>
      <c r="AGU756" s="6"/>
      <c r="AGV756" s="6"/>
      <c r="AGW756" s="6"/>
      <c r="AGX756" s="6"/>
      <c r="AGY756" s="6"/>
      <c r="AGZ756" s="6"/>
      <c r="AHA756" s="6"/>
      <c r="AHB756" s="6"/>
      <c r="AHC756" s="6"/>
      <c r="AHD756" s="6"/>
      <c r="AHE756" s="6"/>
      <c r="AHF756" s="6"/>
      <c r="AHG756" s="6"/>
      <c r="AHH756" s="6"/>
      <c r="AHI756" s="6"/>
      <c r="AHJ756" s="6"/>
      <c r="AHK756" s="6"/>
      <c r="AHL756" s="6"/>
      <c r="AHM756" s="6"/>
      <c r="AHN756" s="6"/>
      <c r="AHO756" s="6"/>
      <c r="AHP756" s="6"/>
      <c r="AHQ756" s="6"/>
      <c r="AHR756" s="6"/>
      <c r="AHS756" s="6"/>
      <c r="AHT756" s="6"/>
      <c r="AHU756" s="6"/>
      <c r="AHV756" s="6"/>
      <c r="AHW756" s="6"/>
      <c r="AHX756" s="6"/>
      <c r="AHY756" s="6"/>
      <c r="AHZ756" s="6"/>
      <c r="AIA756" s="6"/>
      <c r="AIB756" s="6"/>
      <c r="AIC756" s="6"/>
      <c r="AID756" s="6"/>
      <c r="AIE756" s="6"/>
      <c r="AIF756" s="6"/>
      <c r="AIG756" s="6"/>
      <c r="AIH756" s="6"/>
      <c r="AII756" s="6"/>
      <c r="AIJ756" s="6"/>
      <c r="AIK756" s="6"/>
      <c r="AIL756" s="6"/>
      <c r="AIM756" s="6"/>
      <c r="AIN756" s="6"/>
      <c r="AIO756" s="6"/>
      <c r="AIP756" s="6"/>
      <c r="AIQ756" s="6"/>
      <c r="AIR756" s="6"/>
      <c r="AIS756" s="6"/>
      <c r="AIT756" s="6"/>
      <c r="AIU756" s="6"/>
      <c r="AIV756" s="6"/>
      <c r="AIW756" s="6"/>
      <c r="AIX756" s="6"/>
      <c r="AIY756" s="6"/>
      <c r="AIZ756" s="6"/>
      <c r="AJA756" s="6"/>
      <c r="AJB756" s="6"/>
      <c r="AJC756" s="6"/>
      <c r="AJD756" s="6"/>
      <c r="AJE756" s="6"/>
      <c r="AJF756" s="6"/>
      <c r="AJG756" s="6"/>
      <c r="AJH756" s="6"/>
      <c r="AJI756" s="6"/>
      <c r="AJJ756" s="6"/>
      <c r="AJK756" s="6"/>
      <c r="AJL756" s="6"/>
      <c r="AJM756" s="6"/>
      <c r="AJN756" s="6"/>
      <c r="AJO756" s="6"/>
      <c r="AJP756" s="6"/>
      <c r="AJQ756" s="6"/>
      <c r="AJR756" s="6"/>
      <c r="AJS756" s="6"/>
      <c r="AJT756" s="6"/>
      <c r="AJU756" s="6"/>
      <c r="AJV756" s="6"/>
      <c r="AJW756" s="6"/>
      <c r="AJX756" s="6"/>
      <c r="AJY756" s="6"/>
      <c r="AJZ756" s="6"/>
      <c r="AKA756" s="6"/>
      <c r="AKB756" s="6"/>
      <c r="AKC756" s="6"/>
      <c r="AKD756" s="6"/>
      <c r="AKE756" s="6"/>
      <c r="AKF756" s="6"/>
      <c r="AKG756" s="6"/>
      <c r="AKH756" s="6"/>
      <c r="AKI756" s="6"/>
      <c r="AKJ756" s="6"/>
      <c r="AKK756" s="6"/>
      <c r="AKL756" s="6"/>
      <c r="AKM756" s="6"/>
      <c r="AKN756" s="6"/>
      <c r="AKO756" s="6"/>
      <c r="AKP756" s="6"/>
      <c r="AKQ756" s="6"/>
      <c r="AKR756" s="6"/>
      <c r="AKS756" s="6"/>
      <c r="AKT756" s="6"/>
      <c r="AKU756" s="6"/>
      <c r="AKV756" s="6"/>
      <c r="AKW756" s="6"/>
      <c r="AKX756" s="6"/>
      <c r="AKY756" s="6"/>
      <c r="AKZ756" s="6"/>
      <c r="ALA756" s="6"/>
      <c r="ALB756" s="6"/>
      <c r="ALC756" s="6"/>
      <c r="ALD756" s="6"/>
      <c r="ALE756" s="6"/>
      <c r="ALF756" s="6"/>
      <c r="ALG756" s="6"/>
      <c r="ALH756" s="6"/>
      <c r="ALI756" s="6"/>
      <c r="ALJ756" s="6"/>
      <c r="ALK756" s="6"/>
      <c r="ALL756" s="6"/>
      <c r="ALM756" s="6"/>
      <c r="ALN756" s="6"/>
      <c r="ALO756" s="6"/>
      <c r="ALP756" s="6"/>
      <c r="ALQ756" s="6"/>
      <c r="ALR756" s="6"/>
      <c r="ALS756" s="6"/>
      <c r="ALT756" s="6"/>
      <c r="ALU756" s="6"/>
      <c r="ALV756" s="6"/>
      <c r="ALW756" s="6"/>
      <c r="ALX756" s="6"/>
      <c r="ALY756" s="6"/>
      <c r="ALZ756" s="6"/>
      <c r="AMA756" s="6"/>
      <c r="AMB756" s="6"/>
      <c r="AMC756" s="6"/>
      <c r="AMD756" s="6"/>
      <c r="AME756" s="0"/>
      <c r="AMF756" s="0"/>
      <c r="AMG756" s="0"/>
      <c r="AMH756" s="0"/>
      <c r="AMI756" s="0"/>
      <c r="AMJ756" s="0"/>
    </row>
    <row r="757" s="4" customFormat="true" ht="12.8" hidden="false" customHeight="false" outlineLevel="0" collapsed="false">
      <c r="A757" s="4" t="s">
        <v>779</v>
      </c>
      <c r="B757" s="4" t="str">
        <f aca="false">LEFT(A757,FIND(" ",A757)-1)</f>
        <v>Darko</v>
      </c>
      <c r="C757" s="4" t="str">
        <f aca="false">RIGHT(A757,LEN(A757)-FIND(" ",A757))</f>
        <v>Tadić</v>
      </c>
      <c r="D757" s="3" t="n">
        <v>34008694067</v>
      </c>
      <c r="E757" s="3"/>
      <c r="F757" s="4" t="n">
        <f aca="false">$J$1-J757</f>
        <v>1997</v>
      </c>
      <c r="G757" s="4" t="s">
        <v>780</v>
      </c>
      <c r="H757" s="4" t="s">
        <v>698</v>
      </c>
      <c r="I757" s="4" t="s">
        <v>26</v>
      </c>
      <c r="J757" s="4" t="n">
        <v>25</v>
      </c>
      <c r="N757" s="1" t="s">
        <v>18</v>
      </c>
      <c r="AME757" s="0"/>
      <c r="AMF757" s="0"/>
      <c r="AMG757" s="0"/>
      <c r="AMH757" s="0"/>
      <c r="AMI757" s="0"/>
      <c r="AMJ757" s="0"/>
    </row>
    <row r="758" customFormat="false" ht="12.8" hidden="false" customHeight="false" outlineLevel="0" collapsed="false">
      <c r="A758" s="1" t="s">
        <v>693</v>
      </c>
      <c r="B758" s="1" t="str">
        <f aca="false">LEFT(A758,FIND(" ",A758)-1)</f>
        <v>Dora</v>
      </c>
      <c r="C758" s="1" t="str">
        <f aca="false">RIGHT(A758,LEN(A758)-FIND(" ",A758))</f>
        <v>Tadić</v>
      </c>
      <c r="D758" s="2" t="n">
        <v>13934236357</v>
      </c>
      <c r="E758" s="3" t="n">
        <v>34008694067</v>
      </c>
      <c r="F758" s="1" t="n">
        <f aca="false">$J$1-J758</f>
        <v>1996</v>
      </c>
      <c r="G758" s="1" t="str">
        <f aca="false">G757</f>
        <v>OB_146</v>
      </c>
      <c r="H758" s="1" t="s">
        <v>698</v>
      </c>
      <c r="I758" s="1" t="s">
        <v>16</v>
      </c>
      <c r="J758" s="1" t="n">
        <v>26</v>
      </c>
      <c r="N758" s="1" t="s">
        <v>18</v>
      </c>
    </row>
    <row r="759" customFormat="false" ht="12.8" hidden="false" customHeight="false" outlineLevel="0" collapsed="false">
      <c r="A759" s="1" t="s">
        <v>781</v>
      </c>
      <c r="B759" s="1" t="str">
        <f aca="false">LEFT(A759,FIND(" ",A759)-1)</f>
        <v>Ena</v>
      </c>
      <c r="C759" s="1" t="str">
        <f aca="false">RIGHT(A759,LEN(A759)-FIND(" ",A759))</f>
        <v>Tadić</v>
      </c>
      <c r="D759" s="2" t="n">
        <v>71373874484</v>
      </c>
      <c r="E759" s="3" t="n">
        <v>34008694067</v>
      </c>
      <c r="F759" s="1" t="n">
        <f aca="false">$J$1-J759</f>
        <v>2014</v>
      </c>
      <c r="G759" s="1" t="str">
        <f aca="false">G758</f>
        <v>OB_146</v>
      </c>
      <c r="H759" s="1" t="s">
        <v>698</v>
      </c>
      <c r="I759" s="1" t="s">
        <v>20</v>
      </c>
      <c r="J759" s="1" t="n">
        <v>8</v>
      </c>
      <c r="L759" s="1" t="s">
        <v>21</v>
      </c>
      <c r="M759" s="1" t="s">
        <v>21</v>
      </c>
      <c r="N759" s="1" t="s">
        <v>18</v>
      </c>
    </row>
    <row r="760" customFormat="false" ht="12.8" hidden="false" customHeight="false" outlineLevel="0" collapsed="false">
      <c r="A760" s="1" t="s">
        <v>782</v>
      </c>
      <c r="B760" s="1" t="str">
        <f aca="false">LEFT(A760,FIND(" ",A760)-1)</f>
        <v>Iris</v>
      </c>
      <c r="C760" s="1" t="str">
        <f aca="false">RIGHT(A760,LEN(A760)-FIND(" ",A760))</f>
        <v>Tadić</v>
      </c>
      <c r="D760" s="2" t="n">
        <v>39546373800</v>
      </c>
      <c r="E760" s="3" t="n">
        <v>34008694067</v>
      </c>
      <c r="F760" s="1" t="n">
        <f aca="false">$J$1-J760</f>
        <v>2020</v>
      </c>
      <c r="G760" s="1" t="str">
        <f aca="false">G759</f>
        <v>OB_146</v>
      </c>
      <c r="H760" s="1" t="s">
        <v>698</v>
      </c>
      <c r="I760" s="1" t="s">
        <v>23</v>
      </c>
      <c r="J760" s="1" t="n">
        <v>2</v>
      </c>
      <c r="M760" s="1" t="s">
        <v>21</v>
      </c>
      <c r="N760" s="1" t="s">
        <v>18</v>
      </c>
    </row>
    <row r="761" customFormat="false" ht="12.8" hidden="false" customHeight="false" outlineLevel="0" collapsed="false">
      <c r="A761" s="1" t="s">
        <v>783</v>
      </c>
      <c r="B761" s="1" t="str">
        <f aca="false">LEFT(A761,FIND(" ",A761)-1)</f>
        <v>Anika</v>
      </c>
      <c r="C761" s="1" t="str">
        <f aca="false">RIGHT(A761,LEN(A761)-FIND(" ",A761))</f>
        <v>Tadić</v>
      </c>
      <c r="D761" s="2" t="n">
        <v>88292652266</v>
      </c>
      <c r="E761" s="3" t="n">
        <v>34008694067</v>
      </c>
      <c r="F761" s="1" t="n">
        <f aca="false">$J$1-J761</f>
        <v>2021</v>
      </c>
      <c r="G761" s="1" t="str">
        <f aca="false">G760</f>
        <v>OB_146</v>
      </c>
      <c r="H761" s="1" t="s">
        <v>698</v>
      </c>
      <c r="I761" s="1" t="s">
        <v>50</v>
      </c>
      <c r="J761" s="1" t="n">
        <v>1</v>
      </c>
      <c r="M761" s="1" t="s">
        <v>21</v>
      </c>
      <c r="N761" s="1" t="s">
        <v>18</v>
      </c>
    </row>
    <row r="762" s="5" customFormat="true" ht="12.8" hidden="false" customHeight="false" outlineLevel="0" collapsed="false">
      <c r="B762" s="6" t="e">
        <f aca="false">LEFT(A762,FIND(" ",A762)-1)</f>
        <v>#VALUE!</v>
      </c>
      <c r="C762" s="6" t="e">
        <f aca="false">RIGHT(A762,LEN(A762)-FIND(" ",A762))</f>
        <v>#VALUE!</v>
      </c>
      <c r="D762" s="7"/>
      <c r="E762" s="7"/>
      <c r="AEU762" s="6"/>
      <c r="AEV762" s="6"/>
      <c r="AEW762" s="6"/>
      <c r="AEX762" s="6"/>
      <c r="AEY762" s="6"/>
      <c r="AEZ762" s="6"/>
      <c r="AFA762" s="6"/>
      <c r="AFB762" s="6"/>
      <c r="AFC762" s="6"/>
      <c r="AFD762" s="6"/>
      <c r="AFE762" s="6"/>
      <c r="AFF762" s="6"/>
      <c r="AFG762" s="6"/>
      <c r="AFH762" s="6"/>
      <c r="AFI762" s="6"/>
      <c r="AFJ762" s="6"/>
      <c r="AFK762" s="6"/>
      <c r="AFL762" s="6"/>
      <c r="AFM762" s="6"/>
      <c r="AFN762" s="6"/>
      <c r="AFO762" s="6"/>
      <c r="AFP762" s="6"/>
      <c r="AFQ762" s="6"/>
      <c r="AFR762" s="6"/>
      <c r="AFS762" s="6"/>
      <c r="AFT762" s="6"/>
      <c r="AFU762" s="6"/>
      <c r="AFV762" s="6"/>
      <c r="AFW762" s="6"/>
      <c r="AFX762" s="6"/>
      <c r="AFY762" s="6"/>
      <c r="AFZ762" s="6"/>
      <c r="AGA762" s="6"/>
      <c r="AGB762" s="6"/>
      <c r="AGC762" s="6"/>
      <c r="AGD762" s="6"/>
      <c r="AGE762" s="6"/>
      <c r="AGF762" s="6"/>
      <c r="AGG762" s="6"/>
      <c r="AGH762" s="6"/>
      <c r="AGI762" s="6"/>
      <c r="AGJ762" s="6"/>
      <c r="AGK762" s="6"/>
      <c r="AGL762" s="6"/>
      <c r="AGM762" s="6"/>
      <c r="AGN762" s="6"/>
      <c r="AGO762" s="6"/>
      <c r="AGP762" s="6"/>
      <c r="AGQ762" s="6"/>
      <c r="AGR762" s="6"/>
      <c r="AGS762" s="6"/>
      <c r="AGT762" s="6"/>
      <c r="AGU762" s="6"/>
      <c r="AGV762" s="6"/>
      <c r="AGW762" s="6"/>
      <c r="AGX762" s="6"/>
      <c r="AGY762" s="6"/>
      <c r="AGZ762" s="6"/>
      <c r="AHA762" s="6"/>
      <c r="AHB762" s="6"/>
      <c r="AHC762" s="6"/>
      <c r="AHD762" s="6"/>
      <c r="AHE762" s="6"/>
      <c r="AHF762" s="6"/>
      <c r="AHG762" s="6"/>
      <c r="AHH762" s="6"/>
      <c r="AHI762" s="6"/>
      <c r="AHJ762" s="6"/>
      <c r="AHK762" s="6"/>
      <c r="AHL762" s="6"/>
      <c r="AHM762" s="6"/>
      <c r="AHN762" s="6"/>
      <c r="AHO762" s="6"/>
      <c r="AHP762" s="6"/>
      <c r="AHQ762" s="6"/>
      <c r="AHR762" s="6"/>
      <c r="AHS762" s="6"/>
      <c r="AHT762" s="6"/>
      <c r="AHU762" s="6"/>
      <c r="AHV762" s="6"/>
      <c r="AHW762" s="6"/>
      <c r="AHX762" s="6"/>
      <c r="AHY762" s="6"/>
      <c r="AHZ762" s="6"/>
      <c r="AIA762" s="6"/>
      <c r="AIB762" s="6"/>
      <c r="AIC762" s="6"/>
      <c r="AID762" s="6"/>
      <c r="AIE762" s="6"/>
      <c r="AIF762" s="6"/>
      <c r="AIG762" s="6"/>
      <c r="AIH762" s="6"/>
      <c r="AII762" s="6"/>
      <c r="AIJ762" s="6"/>
      <c r="AIK762" s="6"/>
      <c r="AIL762" s="6"/>
      <c r="AIM762" s="6"/>
      <c r="AIN762" s="6"/>
      <c r="AIO762" s="6"/>
      <c r="AIP762" s="6"/>
      <c r="AIQ762" s="6"/>
      <c r="AIR762" s="6"/>
      <c r="AIS762" s="6"/>
      <c r="AIT762" s="6"/>
      <c r="AIU762" s="6"/>
      <c r="AIV762" s="6"/>
      <c r="AIW762" s="6"/>
      <c r="AIX762" s="6"/>
      <c r="AIY762" s="6"/>
      <c r="AIZ762" s="6"/>
      <c r="AJA762" s="6"/>
      <c r="AJB762" s="6"/>
      <c r="AJC762" s="6"/>
      <c r="AJD762" s="6"/>
      <c r="AJE762" s="6"/>
      <c r="AJF762" s="6"/>
      <c r="AJG762" s="6"/>
      <c r="AJH762" s="6"/>
      <c r="AJI762" s="6"/>
      <c r="AJJ762" s="6"/>
      <c r="AJK762" s="6"/>
      <c r="AJL762" s="6"/>
      <c r="AJM762" s="6"/>
      <c r="AJN762" s="6"/>
      <c r="AJO762" s="6"/>
      <c r="AJP762" s="6"/>
      <c r="AJQ762" s="6"/>
      <c r="AJR762" s="6"/>
      <c r="AJS762" s="6"/>
      <c r="AJT762" s="6"/>
      <c r="AJU762" s="6"/>
      <c r="AJV762" s="6"/>
      <c r="AJW762" s="6"/>
      <c r="AJX762" s="6"/>
      <c r="AJY762" s="6"/>
      <c r="AJZ762" s="6"/>
      <c r="AKA762" s="6"/>
      <c r="AKB762" s="6"/>
      <c r="AKC762" s="6"/>
      <c r="AKD762" s="6"/>
      <c r="AKE762" s="6"/>
      <c r="AKF762" s="6"/>
      <c r="AKG762" s="6"/>
      <c r="AKH762" s="6"/>
      <c r="AKI762" s="6"/>
      <c r="AKJ762" s="6"/>
      <c r="AKK762" s="6"/>
      <c r="AKL762" s="6"/>
      <c r="AKM762" s="6"/>
      <c r="AKN762" s="6"/>
      <c r="AKO762" s="6"/>
      <c r="AKP762" s="6"/>
      <c r="AKQ762" s="6"/>
      <c r="AKR762" s="6"/>
      <c r="AKS762" s="6"/>
      <c r="AKT762" s="6"/>
      <c r="AKU762" s="6"/>
      <c r="AKV762" s="6"/>
      <c r="AKW762" s="6"/>
      <c r="AKX762" s="6"/>
      <c r="AKY762" s="6"/>
      <c r="AKZ762" s="6"/>
      <c r="ALA762" s="6"/>
      <c r="ALB762" s="6"/>
      <c r="ALC762" s="6"/>
      <c r="ALD762" s="6"/>
      <c r="ALE762" s="6"/>
      <c r="ALF762" s="6"/>
      <c r="ALG762" s="6"/>
      <c r="ALH762" s="6"/>
      <c r="ALI762" s="6"/>
      <c r="ALJ762" s="6"/>
      <c r="ALK762" s="6"/>
      <c r="ALL762" s="6"/>
      <c r="ALM762" s="6"/>
      <c r="ALN762" s="6"/>
      <c r="ALO762" s="6"/>
      <c r="ALP762" s="6"/>
      <c r="ALQ762" s="6"/>
      <c r="ALR762" s="6"/>
      <c r="ALS762" s="6"/>
      <c r="ALT762" s="6"/>
      <c r="ALU762" s="6"/>
      <c r="ALV762" s="6"/>
      <c r="ALW762" s="6"/>
      <c r="ALX762" s="6"/>
      <c r="ALY762" s="6"/>
      <c r="ALZ762" s="6"/>
      <c r="AMA762" s="6"/>
      <c r="AMB762" s="6"/>
      <c r="AMC762" s="6"/>
      <c r="AMD762" s="6"/>
      <c r="AME762" s="0"/>
      <c r="AMF762" s="0"/>
      <c r="AMG762" s="0"/>
      <c r="AMH762" s="0"/>
      <c r="AMI762" s="0"/>
      <c r="AMJ762" s="0"/>
    </row>
    <row r="763" s="4" customFormat="true" ht="12.8" hidden="false" customHeight="false" outlineLevel="0" collapsed="false">
      <c r="A763" s="4" t="s">
        <v>784</v>
      </c>
      <c r="B763" s="4" t="str">
        <f aca="false">LEFT(A763,FIND(" ",A763)-1)</f>
        <v>Stjepan</v>
      </c>
      <c r="C763" s="4" t="str">
        <f aca="false">RIGHT(A763,LEN(A763)-FIND(" ",A763))</f>
        <v>Lučić</v>
      </c>
      <c r="D763" s="3" t="n">
        <v>2673859236</v>
      </c>
      <c r="E763" s="3"/>
      <c r="F763" s="4" t="n">
        <f aca="false">$J$1-J763</f>
        <v>1987</v>
      </c>
      <c r="G763" s="4" t="s">
        <v>785</v>
      </c>
      <c r="H763" s="4" t="s">
        <v>698</v>
      </c>
      <c r="I763" s="4" t="s">
        <v>26</v>
      </c>
      <c r="J763" s="4" t="n">
        <v>35</v>
      </c>
      <c r="N763" s="1" t="s">
        <v>18</v>
      </c>
      <c r="AME763" s="0"/>
      <c r="AMF763" s="0"/>
      <c r="AMG763" s="0"/>
      <c r="AMH763" s="0"/>
      <c r="AMI763" s="0"/>
      <c r="AMJ763" s="0"/>
    </row>
    <row r="764" customFormat="false" ht="12.8" hidden="false" customHeight="false" outlineLevel="0" collapsed="false">
      <c r="A764" s="1" t="s">
        <v>786</v>
      </c>
      <c r="B764" s="1" t="str">
        <f aca="false">LEFT(A764,FIND(" ",A764)-1)</f>
        <v>Aleksandra</v>
      </c>
      <c r="C764" s="1" t="str">
        <f aca="false">RIGHT(A764,LEN(A764)-FIND(" ",A764))</f>
        <v>Lučić</v>
      </c>
      <c r="D764" s="2" t="n">
        <v>21579323303</v>
      </c>
      <c r="E764" s="3" t="n">
        <v>2673859236</v>
      </c>
      <c r="F764" s="1" t="n">
        <f aca="false">$J$1-J764</f>
        <v>1990</v>
      </c>
      <c r="G764" s="1" t="str">
        <f aca="false">G763</f>
        <v>OB_147</v>
      </c>
      <c r="H764" s="1" t="s">
        <v>698</v>
      </c>
      <c r="I764" s="1" t="s">
        <v>16</v>
      </c>
      <c r="J764" s="1" t="n">
        <v>32</v>
      </c>
      <c r="N764" s="1" t="s">
        <v>18</v>
      </c>
    </row>
    <row r="765" customFormat="false" ht="12.8" hidden="false" customHeight="false" outlineLevel="0" collapsed="false">
      <c r="A765" s="1" t="s">
        <v>787</v>
      </c>
      <c r="B765" s="1" t="str">
        <f aca="false">LEFT(A765,FIND(" ",A765)-1)</f>
        <v>Višnja</v>
      </c>
      <c r="C765" s="1" t="str">
        <f aca="false">RIGHT(A765,LEN(A765)-FIND(" ",A765))</f>
        <v>Lučić</v>
      </c>
      <c r="D765" s="2" t="n">
        <v>34173369031</v>
      </c>
      <c r="E765" s="3" t="n">
        <v>2673859236</v>
      </c>
      <c r="F765" s="1" t="n">
        <f aca="false">$J$1-J765</f>
        <v>2010</v>
      </c>
      <c r="G765" s="1" t="str">
        <f aca="false">G764</f>
        <v>OB_147</v>
      </c>
      <c r="H765" s="1" t="s">
        <v>698</v>
      </c>
      <c r="I765" s="1" t="s">
        <v>20</v>
      </c>
      <c r="J765" s="1" t="n">
        <v>12</v>
      </c>
      <c r="L765" s="1" t="s">
        <v>21</v>
      </c>
      <c r="M765" s="1" t="s">
        <v>21</v>
      </c>
      <c r="N765" s="1" t="s">
        <v>18</v>
      </c>
    </row>
    <row r="766" customFormat="false" ht="12.8" hidden="false" customHeight="false" outlineLevel="0" collapsed="false">
      <c r="A766" s="1" t="s">
        <v>788</v>
      </c>
      <c r="B766" s="1" t="str">
        <f aca="false">LEFT(A766,FIND(" ",A766)-1)</f>
        <v>Ivona</v>
      </c>
      <c r="C766" s="1" t="str">
        <f aca="false">RIGHT(A766,LEN(A766)-FIND(" ",A766))</f>
        <v>Lučić</v>
      </c>
      <c r="D766" s="2" t="n">
        <v>9748470602</v>
      </c>
      <c r="E766" s="3" t="n">
        <v>2673859236</v>
      </c>
      <c r="F766" s="1" t="n">
        <f aca="false">$J$1-J766</f>
        <v>2012</v>
      </c>
      <c r="G766" s="1" t="str">
        <f aca="false">G765</f>
        <v>OB_147</v>
      </c>
      <c r="H766" s="1" t="s">
        <v>698</v>
      </c>
      <c r="I766" s="1" t="s">
        <v>23</v>
      </c>
      <c r="J766" s="1" t="n">
        <v>10</v>
      </c>
      <c r="L766" s="1" t="s">
        <v>21</v>
      </c>
      <c r="M766" s="1" t="s">
        <v>21</v>
      </c>
      <c r="N766" s="1" t="s">
        <v>18</v>
      </c>
    </row>
    <row r="767" s="5" customFormat="true" ht="12.8" hidden="false" customHeight="false" outlineLevel="0" collapsed="false">
      <c r="B767" s="6" t="e">
        <f aca="false">LEFT(A767,FIND(" ",A767)-1)</f>
        <v>#VALUE!</v>
      </c>
      <c r="C767" s="6" t="e">
        <f aca="false">RIGHT(A767,LEN(A767)-FIND(" ",A767))</f>
        <v>#VALUE!</v>
      </c>
      <c r="D767" s="7"/>
      <c r="E767" s="7"/>
      <c r="AEU767" s="6"/>
      <c r="AEV767" s="6"/>
      <c r="AEW767" s="6"/>
      <c r="AEX767" s="6"/>
      <c r="AEY767" s="6"/>
      <c r="AEZ767" s="6"/>
      <c r="AFA767" s="6"/>
      <c r="AFB767" s="6"/>
      <c r="AFC767" s="6"/>
      <c r="AFD767" s="6"/>
      <c r="AFE767" s="6"/>
      <c r="AFF767" s="6"/>
      <c r="AFG767" s="6"/>
      <c r="AFH767" s="6"/>
      <c r="AFI767" s="6"/>
      <c r="AFJ767" s="6"/>
      <c r="AFK767" s="6"/>
      <c r="AFL767" s="6"/>
      <c r="AFM767" s="6"/>
      <c r="AFN767" s="6"/>
      <c r="AFO767" s="6"/>
      <c r="AFP767" s="6"/>
      <c r="AFQ767" s="6"/>
      <c r="AFR767" s="6"/>
      <c r="AFS767" s="6"/>
      <c r="AFT767" s="6"/>
      <c r="AFU767" s="6"/>
      <c r="AFV767" s="6"/>
      <c r="AFW767" s="6"/>
      <c r="AFX767" s="6"/>
      <c r="AFY767" s="6"/>
      <c r="AFZ767" s="6"/>
      <c r="AGA767" s="6"/>
      <c r="AGB767" s="6"/>
      <c r="AGC767" s="6"/>
      <c r="AGD767" s="6"/>
      <c r="AGE767" s="6"/>
      <c r="AGF767" s="6"/>
      <c r="AGG767" s="6"/>
      <c r="AGH767" s="6"/>
      <c r="AGI767" s="6"/>
      <c r="AGJ767" s="6"/>
      <c r="AGK767" s="6"/>
      <c r="AGL767" s="6"/>
      <c r="AGM767" s="6"/>
      <c r="AGN767" s="6"/>
      <c r="AGO767" s="6"/>
      <c r="AGP767" s="6"/>
      <c r="AGQ767" s="6"/>
      <c r="AGR767" s="6"/>
      <c r="AGS767" s="6"/>
      <c r="AGT767" s="6"/>
      <c r="AGU767" s="6"/>
      <c r="AGV767" s="6"/>
      <c r="AGW767" s="6"/>
      <c r="AGX767" s="6"/>
      <c r="AGY767" s="6"/>
      <c r="AGZ767" s="6"/>
      <c r="AHA767" s="6"/>
      <c r="AHB767" s="6"/>
      <c r="AHC767" s="6"/>
      <c r="AHD767" s="6"/>
      <c r="AHE767" s="6"/>
      <c r="AHF767" s="6"/>
      <c r="AHG767" s="6"/>
      <c r="AHH767" s="6"/>
      <c r="AHI767" s="6"/>
      <c r="AHJ767" s="6"/>
      <c r="AHK767" s="6"/>
      <c r="AHL767" s="6"/>
      <c r="AHM767" s="6"/>
      <c r="AHN767" s="6"/>
      <c r="AHO767" s="6"/>
      <c r="AHP767" s="6"/>
      <c r="AHQ767" s="6"/>
      <c r="AHR767" s="6"/>
      <c r="AHS767" s="6"/>
      <c r="AHT767" s="6"/>
      <c r="AHU767" s="6"/>
      <c r="AHV767" s="6"/>
      <c r="AHW767" s="6"/>
      <c r="AHX767" s="6"/>
      <c r="AHY767" s="6"/>
      <c r="AHZ767" s="6"/>
      <c r="AIA767" s="6"/>
      <c r="AIB767" s="6"/>
      <c r="AIC767" s="6"/>
      <c r="AID767" s="6"/>
      <c r="AIE767" s="6"/>
      <c r="AIF767" s="6"/>
      <c r="AIG767" s="6"/>
      <c r="AIH767" s="6"/>
      <c r="AII767" s="6"/>
      <c r="AIJ767" s="6"/>
      <c r="AIK767" s="6"/>
      <c r="AIL767" s="6"/>
      <c r="AIM767" s="6"/>
      <c r="AIN767" s="6"/>
      <c r="AIO767" s="6"/>
      <c r="AIP767" s="6"/>
      <c r="AIQ767" s="6"/>
      <c r="AIR767" s="6"/>
      <c r="AIS767" s="6"/>
      <c r="AIT767" s="6"/>
      <c r="AIU767" s="6"/>
      <c r="AIV767" s="6"/>
      <c r="AIW767" s="6"/>
      <c r="AIX767" s="6"/>
      <c r="AIY767" s="6"/>
      <c r="AIZ767" s="6"/>
      <c r="AJA767" s="6"/>
      <c r="AJB767" s="6"/>
      <c r="AJC767" s="6"/>
      <c r="AJD767" s="6"/>
      <c r="AJE767" s="6"/>
      <c r="AJF767" s="6"/>
      <c r="AJG767" s="6"/>
      <c r="AJH767" s="6"/>
      <c r="AJI767" s="6"/>
      <c r="AJJ767" s="6"/>
      <c r="AJK767" s="6"/>
      <c r="AJL767" s="6"/>
      <c r="AJM767" s="6"/>
      <c r="AJN767" s="6"/>
      <c r="AJO767" s="6"/>
      <c r="AJP767" s="6"/>
      <c r="AJQ767" s="6"/>
      <c r="AJR767" s="6"/>
      <c r="AJS767" s="6"/>
      <c r="AJT767" s="6"/>
      <c r="AJU767" s="6"/>
      <c r="AJV767" s="6"/>
      <c r="AJW767" s="6"/>
      <c r="AJX767" s="6"/>
      <c r="AJY767" s="6"/>
      <c r="AJZ767" s="6"/>
      <c r="AKA767" s="6"/>
      <c r="AKB767" s="6"/>
      <c r="AKC767" s="6"/>
      <c r="AKD767" s="6"/>
      <c r="AKE767" s="6"/>
      <c r="AKF767" s="6"/>
      <c r="AKG767" s="6"/>
      <c r="AKH767" s="6"/>
      <c r="AKI767" s="6"/>
      <c r="AKJ767" s="6"/>
      <c r="AKK767" s="6"/>
      <c r="AKL767" s="6"/>
      <c r="AKM767" s="6"/>
      <c r="AKN767" s="6"/>
      <c r="AKO767" s="6"/>
      <c r="AKP767" s="6"/>
      <c r="AKQ767" s="6"/>
      <c r="AKR767" s="6"/>
      <c r="AKS767" s="6"/>
      <c r="AKT767" s="6"/>
      <c r="AKU767" s="6"/>
      <c r="AKV767" s="6"/>
      <c r="AKW767" s="6"/>
      <c r="AKX767" s="6"/>
      <c r="AKY767" s="6"/>
      <c r="AKZ767" s="6"/>
      <c r="ALA767" s="6"/>
      <c r="ALB767" s="6"/>
      <c r="ALC767" s="6"/>
      <c r="ALD767" s="6"/>
      <c r="ALE767" s="6"/>
      <c r="ALF767" s="6"/>
      <c r="ALG767" s="6"/>
      <c r="ALH767" s="6"/>
      <c r="ALI767" s="6"/>
      <c r="ALJ767" s="6"/>
      <c r="ALK767" s="6"/>
      <c r="ALL767" s="6"/>
      <c r="ALM767" s="6"/>
      <c r="ALN767" s="6"/>
      <c r="ALO767" s="6"/>
      <c r="ALP767" s="6"/>
      <c r="ALQ767" s="6"/>
      <c r="ALR767" s="6"/>
      <c r="ALS767" s="6"/>
      <c r="ALT767" s="6"/>
      <c r="ALU767" s="6"/>
      <c r="ALV767" s="6"/>
      <c r="ALW767" s="6"/>
      <c r="ALX767" s="6"/>
      <c r="ALY767" s="6"/>
      <c r="ALZ767" s="6"/>
      <c r="AMA767" s="6"/>
      <c r="AMB767" s="6"/>
      <c r="AMC767" s="6"/>
      <c r="AMD767" s="6"/>
      <c r="AME767" s="0"/>
      <c r="AMF767" s="0"/>
      <c r="AMG767" s="0"/>
      <c r="AMH767" s="0"/>
      <c r="AMI767" s="0"/>
      <c r="AMJ767" s="0"/>
    </row>
    <row r="768" s="4" customFormat="true" ht="12.8" hidden="false" customHeight="false" outlineLevel="0" collapsed="false">
      <c r="A768" s="4" t="s">
        <v>789</v>
      </c>
      <c r="B768" s="4" t="str">
        <f aca="false">LEFT(A768,FIND(" ",A768)-1)</f>
        <v>Davor</v>
      </c>
      <c r="C768" s="4" t="str">
        <f aca="false">RIGHT(A768,LEN(A768)-FIND(" ",A768))</f>
        <v>Vidović</v>
      </c>
      <c r="D768" s="3" t="n">
        <v>70918922443</v>
      </c>
      <c r="E768" s="3"/>
      <c r="F768" s="4" t="n">
        <f aca="false">$J$1-J768</f>
        <v>1987</v>
      </c>
      <c r="G768" s="4" t="s">
        <v>790</v>
      </c>
      <c r="H768" s="4" t="s">
        <v>698</v>
      </c>
      <c r="I768" s="4" t="s">
        <v>26</v>
      </c>
      <c r="J768" s="4" t="n">
        <v>35</v>
      </c>
      <c r="N768" s="1" t="s">
        <v>18</v>
      </c>
      <c r="AME768" s="0"/>
      <c r="AMF768" s="0"/>
      <c r="AMG768" s="0"/>
      <c r="AMH768" s="0"/>
      <c r="AMI768" s="0"/>
      <c r="AMJ768" s="0"/>
    </row>
    <row r="769" customFormat="false" ht="12.8" hidden="false" customHeight="false" outlineLevel="0" collapsed="false">
      <c r="A769" s="1" t="s">
        <v>791</v>
      </c>
      <c r="B769" s="1" t="str">
        <f aca="false">LEFT(A769,FIND(" ",A769)-1)</f>
        <v>Matea</v>
      </c>
      <c r="C769" s="1" t="str">
        <f aca="false">RIGHT(A769,LEN(A769)-FIND(" ",A769))</f>
        <v>Vidović</v>
      </c>
      <c r="D769" s="2" t="n">
        <v>7039142378</v>
      </c>
      <c r="E769" s="3" t="n">
        <v>70918922443</v>
      </c>
      <c r="F769" s="1" t="n">
        <f aca="false">$J$1-J769</f>
        <v>1990</v>
      </c>
      <c r="G769" s="1" t="str">
        <f aca="false">G768</f>
        <v>OB_148</v>
      </c>
      <c r="H769" s="1" t="s">
        <v>698</v>
      </c>
      <c r="I769" s="1" t="s">
        <v>16</v>
      </c>
      <c r="J769" s="1" t="n">
        <v>32</v>
      </c>
      <c r="N769" s="1" t="s">
        <v>18</v>
      </c>
    </row>
    <row r="770" customFormat="false" ht="12.8" hidden="false" customHeight="false" outlineLevel="0" collapsed="false">
      <c r="A770" s="1" t="s">
        <v>792</v>
      </c>
      <c r="B770" s="1" t="str">
        <f aca="false">LEFT(A770,FIND(" ",A770)-1)</f>
        <v>Iva</v>
      </c>
      <c r="C770" s="1" t="str">
        <f aca="false">RIGHT(A770,LEN(A770)-FIND(" ",A770))</f>
        <v>Vidović</v>
      </c>
      <c r="D770" s="2" t="n">
        <v>21125872216</v>
      </c>
      <c r="E770" s="3" t="n">
        <v>70918922443</v>
      </c>
      <c r="F770" s="1" t="n">
        <f aca="false">$J$1-J770</f>
        <v>2010</v>
      </c>
      <c r="G770" s="1" t="str">
        <f aca="false">G769</f>
        <v>OB_148</v>
      </c>
      <c r="H770" s="1" t="s">
        <v>698</v>
      </c>
      <c r="I770" s="1" t="s">
        <v>20</v>
      </c>
      <c r="J770" s="1" t="n">
        <v>12</v>
      </c>
      <c r="L770" s="1" t="s">
        <v>21</v>
      </c>
      <c r="M770" s="1" t="s">
        <v>21</v>
      </c>
      <c r="N770" s="1" t="s">
        <v>18</v>
      </c>
    </row>
    <row r="771" s="5" customFormat="true" ht="12.8" hidden="false" customHeight="false" outlineLevel="0" collapsed="false">
      <c r="B771" s="6" t="e">
        <f aca="false">LEFT(A771,FIND(" ",A771)-1)</f>
        <v>#VALUE!</v>
      </c>
      <c r="C771" s="6" t="e">
        <f aca="false">RIGHT(A771,LEN(A771)-FIND(" ",A771))</f>
        <v>#VALUE!</v>
      </c>
      <c r="D771" s="7"/>
      <c r="E771" s="7"/>
      <c r="J771" s="6"/>
      <c r="AEU771" s="6"/>
      <c r="AEV771" s="6"/>
      <c r="AEW771" s="6"/>
      <c r="AEX771" s="6"/>
      <c r="AEY771" s="6"/>
      <c r="AEZ771" s="6"/>
      <c r="AFA771" s="6"/>
      <c r="AFB771" s="6"/>
      <c r="AFC771" s="6"/>
      <c r="AFD771" s="6"/>
      <c r="AFE771" s="6"/>
      <c r="AFF771" s="6"/>
      <c r="AFG771" s="6"/>
      <c r="AFH771" s="6"/>
      <c r="AFI771" s="6"/>
      <c r="AFJ771" s="6"/>
      <c r="AFK771" s="6"/>
      <c r="AFL771" s="6"/>
      <c r="AFM771" s="6"/>
      <c r="AFN771" s="6"/>
      <c r="AFO771" s="6"/>
      <c r="AFP771" s="6"/>
      <c r="AFQ771" s="6"/>
      <c r="AFR771" s="6"/>
      <c r="AFS771" s="6"/>
      <c r="AFT771" s="6"/>
      <c r="AFU771" s="6"/>
      <c r="AFV771" s="6"/>
      <c r="AFW771" s="6"/>
      <c r="AFX771" s="6"/>
      <c r="AFY771" s="6"/>
      <c r="AFZ771" s="6"/>
      <c r="AGA771" s="6"/>
      <c r="AGB771" s="6"/>
      <c r="AGC771" s="6"/>
      <c r="AGD771" s="6"/>
      <c r="AGE771" s="6"/>
      <c r="AGF771" s="6"/>
      <c r="AGG771" s="6"/>
      <c r="AGH771" s="6"/>
      <c r="AGI771" s="6"/>
      <c r="AGJ771" s="6"/>
      <c r="AGK771" s="6"/>
      <c r="AGL771" s="6"/>
      <c r="AGM771" s="6"/>
      <c r="AGN771" s="6"/>
      <c r="AGO771" s="6"/>
      <c r="AGP771" s="6"/>
      <c r="AGQ771" s="6"/>
      <c r="AGR771" s="6"/>
      <c r="AGS771" s="6"/>
      <c r="AGT771" s="6"/>
      <c r="AGU771" s="6"/>
      <c r="AGV771" s="6"/>
      <c r="AGW771" s="6"/>
      <c r="AGX771" s="6"/>
      <c r="AGY771" s="6"/>
      <c r="AGZ771" s="6"/>
      <c r="AHA771" s="6"/>
      <c r="AHB771" s="6"/>
      <c r="AHC771" s="6"/>
      <c r="AHD771" s="6"/>
      <c r="AHE771" s="6"/>
      <c r="AHF771" s="6"/>
      <c r="AHG771" s="6"/>
      <c r="AHH771" s="6"/>
      <c r="AHI771" s="6"/>
      <c r="AHJ771" s="6"/>
      <c r="AHK771" s="6"/>
      <c r="AHL771" s="6"/>
      <c r="AHM771" s="6"/>
      <c r="AHN771" s="6"/>
      <c r="AHO771" s="6"/>
      <c r="AHP771" s="6"/>
      <c r="AHQ771" s="6"/>
      <c r="AHR771" s="6"/>
      <c r="AHS771" s="6"/>
      <c r="AHT771" s="6"/>
      <c r="AHU771" s="6"/>
      <c r="AHV771" s="6"/>
      <c r="AHW771" s="6"/>
      <c r="AHX771" s="6"/>
      <c r="AHY771" s="6"/>
      <c r="AHZ771" s="6"/>
      <c r="AIA771" s="6"/>
      <c r="AIB771" s="6"/>
      <c r="AIC771" s="6"/>
      <c r="AID771" s="6"/>
      <c r="AIE771" s="6"/>
      <c r="AIF771" s="6"/>
      <c r="AIG771" s="6"/>
      <c r="AIH771" s="6"/>
      <c r="AII771" s="6"/>
      <c r="AIJ771" s="6"/>
      <c r="AIK771" s="6"/>
      <c r="AIL771" s="6"/>
      <c r="AIM771" s="6"/>
      <c r="AIN771" s="6"/>
      <c r="AIO771" s="6"/>
      <c r="AIP771" s="6"/>
      <c r="AIQ771" s="6"/>
      <c r="AIR771" s="6"/>
      <c r="AIS771" s="6"/>
      <c r="AIT771" s="6"/>
      <c r="AIU771" s="6"/>
      <c r="AIV771" s="6"/>
      <c r="AIW771" s="6"/>
      <c r="AIX771" s="6"/>
      <c r="AIY771" s="6"/>
      <c r="AIZ771" s="6"/>
      <c r="AJA771" s="6"/>
      <c r="AJB771" s="6"/>
      <c r="AJC771" s="6"/>
      <c r="AJD771" s="6"/>
      <c r="AJE771" s="6"/>
      <c r="AJF771" s="6"/>
      <c r="AJG771" s="6"/>
      <c r="AJH771" s="6"/>
      <c r="AJI771" s="6"/>
      <c r="AJJ771" s="6"/>
      <c r="AJK771" s="6"/>
      <c r="AJL771" s="6"/>
      <c r="AJM771" s="6"/>
      <c r="AJN771" s="6"/>
      <c r="AJO771" s="6"/>
      <c r="AJP771" s="6"/>
      <c r="AJQ771" s="6"/>
      <c r="AJR771" s="6"/>
      <c r="AJS771" s="6"/>
      <c r="AJT771" s="6"/>
      <c r="AJU771" s="6"/>
      <c r="AJV771" s="6"/>
      <c r="AJW771" s="6"/>
      <c r="AJX771" s="6"/>
      <c r="AJY771" s="6"/>
      <c r="AJZ771" s="6"/>
      <c r="AKA771" s="6"/>
      <c r="AKB771" s="6"/>
      <c r="AKC771" s="6"/>
      <c r="AKD771" s="6"/>
      <c r="AKE771" s="6"/>
      <c r="AKF771" s="6"/>
      <c r="AKG771" s="6"/>
      <c r="AKH771" s="6"/>
      <c r="AKI771" s="6"/>
      <c r="AKJ771" s="6"/>
      <c r="AKK771" s="6"/>
      <c r="AKL771" s="6"/>
      <c r="AKM771" s="6"/>
      <c r="AKN771" s="6"/>
      <c r="AKO771" s="6"/>
      <c r="AKP771" s="6"/>
      <c r="AKQ771" s="6"/>
      <c r="AKR771" s="6"/>
      <c r="AKS771" s="6"/>
      <c r="AKT771" s="6"/>
      <c r="AKU771" s="6"/>
      <c r="AKV771" s="6"/>
      <c r="AKW771" s="6"/>
      <c r="AKX771" s="6"/>
      <c r="AKY771" s="6"/>
      <c r="AKZ771" s="6"/>
      <c r="ALA771" s="6"/>
      <c r="ALB771" s="6"/>
      <c r="ALC771" s="6"/>
      <c r="ALD771" s="6"/>
      <c r="ALE771" s="6"/>
      <c r="ALF771" s="6"/>
      <c r="ALG771" s="6"/>
      <c r="ALH771" s="6"/>
      <c r="ALI771" s="6"/>
      <c r="ALJ771" s="6"/>
      <c r="ALK771" s="6"/>
      <c r="ALL771" s="6"/>
      <c r="ALM771" s="6"/>
      <c r="ALN771" s="6"/>
      <c r="ALO771" s="6"/>
      <c r="ALP771" s="6"/>
      <c r="ALQ771" s="6"/>
      <c r="ALR771" s="6"/>
      <c r="ALS771" s="6"/>
      <c r="ALT771" s="6"/>
      <c r="ALU771" s="6"/>
      <c r="ALV771" s="6"/>
      <c r="ALW771" s="6"/>
      <c r="ALX771" s="6"/>
      <c r="ALY771" s="6"/>
      <c r="ALZ771" s="6"/>
      <c r="AMA771" s="6"/>
      <c r="AMB771" s="6"/>
      <c r="AMC771" s="6"/>
      <c r="AMD771" s="6"/>
      <c r="AME771" s="0"/>
      <c r="AMF771" s="0"/>
      <c r="AMG771" s="0"/>
      <c r="AMH771" s="0"/>
      <c r="AMI771" s="0"/>
      <c r="AMJ771" s="0"/>
    </row>
    <row r="772" s="4" customFormat="true" ht="12.8" hidden="false" customHeight="false" outlineLevel="0" collapsed="false">
      <c r="A772" s="4" t="s">
        <v>793</v>
      </c>
      <c r="B772" s="4" t="str">
        <f aca="false">LEFT(A772,FIND(" ",A772)-1)</f>
        <v>Mirko</v>
      </c>
      <c r="C772" s="4" t="str">
        <f aca="false">RIGHT(A772,LEN(A772)-FIND(" ",A772))</f>
        <v>Rajković</v>
      </c>
      <c r="D772" s="3" t="n">
        <v>95448007748</v>
      </c>
      <c r="E772" s="3"/>
      <c r="F772" s="4" t="n">
        <f aca="false">$J$1-J772</f>
        <v>1990</v>
      </c>
      <c r="G772" s="4" t="s">
        <v>794</v>
      </c>
      <c r="H772" s="4" t="s">
        <v>698</v>
      </c>
      <c r="I772" s="4" t="s">
        <v>26</v>
      </c>
      <c r="J772" s="4" t="n">
        <v>32</v>
      </c>
      <c r="N772" s="1" t="s">
        <v>18</v>
      </c>
      <c r="AME772" s="0"/>
      <c r="AMF772" s="0"/>
      <c r="AMG772" s="0"/>
      <c r="AMH772" s="0"/>
      <c r="AMI772" s="0"/>
      <c r="AMJ772" s="0"/>
    </row>
    <row r="773" customFormat="false" ht="12.8" hidden="false" customHeight="false" outlineLevel="0" collapsed="false">
      <c r="A773" s="1" t="s">
        <v>795</v>
      </c>
      <c r="B773" s="1" t="str">
        <f aca="false">LEFT(A773,FIND(" ",A773)-1)</f>
        <v>Teodora</v>
      </c>
      <c r="C773" s="1" t="str">
        <f aca="false">RIGHT(A773,LEN(A773)-FIND(" ",A773))</f>
        <v>Rajković</v>
      </c>
      <c r="D773" s="2" t="n">
        <v>55870220464</v>
      </c>
      <c r="E773" s="3" t="n">
        <v>95448007748</v>
      </c>
      <c r="F773" s="1" t="n">
        <f aca="false">$J$1-J773</f>
        <v>1992</v>
      </c>
      <c r="G773" s="1" t="str">
        <f aca="false">G772</f>
        <v>OB_149</v>
      </c>
      <c r="H773" s="1" t="s">
        <v>698</v>
      </c>
      <c r="I773" s="1" t="s">
        <v>16</v>
      </c>
      <c r="J773" s="1" t="n">
        <v>30</v>
      </c>
      <c r="N773" s="1" t="s">
        <v>18</v>
      </c>
    </row>
    <row r="774" customFormat="false" ht="12.8" hidden="false" customHeight="false" outlineLevel="0" collapsed="false">
      <c r="A774" s="1" t="s">
        <v>796</v>
      </c>
      <c r="B774" s="1" t="str">
        <f aca="false">LEFT(A774,FIND(" ",A774)-1)</f>
        <v>Lea</v>
      </c>
      <c r="C774" s="1" t="str">
        <f aca="false">RIGHT(A774,LEN(A774)-FIND(" ",A774))</f>
        <v>Rajković</v>
      </c>
      <c r="D774" s="2" t="n">
        <v>25341924728</v>
      </c>
      <c r="E774" s="3" t="n">
        <v>95448007748</v>
      </c>
      <c r="F774" s="1" t="n">
        <f aca="false">$J$1-J774</f>
        <v>2008</v>
      </c>
      <c r="G774" s="1" t="str">
        <f aca="false">G773</f>
        <v>OB_149</v>
      </c>
      <c r="H774" s="1" t="s">
        <v>698</v>
      </c>
      <c r="I774" s="1" t="s">
        <v>20</v>
      </c>
      <c r="J774" s="1" t="n">
        <v>14</v>
      </c>
      <c r="L774" s="1" t="s">
        <v>21</v>
      </c>
      <c r="M774" s="1" t="s">
        <v>21</v>
      </c>
      <c r="N774" s="1" t="s">
        <v>18</v>
      </c>
    </row>
    <row r="775" customFormat="false" ht="12.8" hidden="false" customHeight="false" outlineLevel="0" collapsed="false">
      <c r="A775" s="1" t="s">
        <v>797</v>
      </c>
      <c r="B775" s="1" t="str">
        <f aca="false">LEFT(A775,FIND(" ",A775)-1)</f>
        <v>Maksim</v>
      </c>
      <c r="C775" s="1" t="str">
        <f aca="false">RIGHT(A775,LEN(A775)-FIND(" ",A775))</f>
        <v>Rajković</v>
      </c>
      <c r="D775" s="2" t="n">
        <v>68924529344</v>
      </c>
      <c r="E775" s="3" t="n">
        <v>95448007748</v>
      </c>
      <c r="F775" s="1" t="n">
        <f aca="false">$J$1-J775</f>
        <v>2010</v>
      </c>
      <c r="G775" s="1" t="str">
        <f aca="false">G774</f>
        <v>OB_149</v>
      </c>
      <c r="H775" s="1" t="s">
        <v>698</v>
      </c>
      <c r="I775" s="1" t="s">
        <v>23</v>
      </c>
      <c r="J775" s="1" t="n">
        <v>12</v>
      </c>
      <c r="L775" s="1" t="s">
        <v>21</v>
      </c>
      <c r="M775" s="1" t="s">
        <v>21</v>
      </c>
      <c r="N775" s="1" t="s">
        <v>18</v>
      </c>
    </row>
    <row r="776" customFormat="false" ht="12.8" hidden="false" customHeight="false" outlineLevel="0" collapsed="false">
      <c r="A776" s="1" t="s">
        <v>798</v>
      </c>
      <c r="B776" s="1" t="str">
        <f aca="false">LEFT(A776,FIND(" ",A776)-1)</f>
        <v>Valerija</v>
      </c>
      <c r="C776" s="1" t="str">
        <f aca="false">RIGHT(A776,LEN(A776)-FIND(" ",A776))</f>
        <v>Rajković</v>
      </c>
      <c r="D776" s="2" t="n">
        <v>81488003547</v>
      </c>
      <c r="E776" s="3" t="n">
        <v>95448007748</v>
      </c>
      <c r="F776" s="1" t="n">
        <f aca="false">$J$1-J776</f>
        <v>2014</v>
      </c>
      <c r="G776" s="1" t="str">
        <f aca="false">G775</f>
        <v>OB_149</v>
      </c>
      <c r="H776" s="1" t="s">
        <v>698</v>
      </c>
      <c r="I776" s="1" t="s">
        <v>50</v>
      </c>
      <c r="J776" s="1" t="n">
        <v>8</v>
      </c>
      <c r="L776" s="1" t="s">
        <v>21</v>
      </c>
      <c r="M776" s="1" t="s">
        <v>21</v>
      </c>
      <c r="N776" s="1" t="s">
        <v>18</v>
      </c>
    </row>
    <row r="777" customFormat="false" ht="12.8" hidden="false" customHeight="false" outlineLevel="0" collapsed="false">
      <c r="A777" s="1" t="s">
        <v>799</v>
      </c>
      <c r="B777" s="1" t="str">
        <f aca="false">LEFT(A777,FIND(" ",A777)-1)</f>
        <v>Stanko</v>
      </c>
      <c r="C777" s="1" t="str">
        <f aca="false">RIGHT(A777,LEN(A777)-FIND(" ",A777))</f>
        <v>Rajković</v>
      </c>
      <c r="D777" s="2" t="n">
        <v>62971136955</v>
      </c>
      <c r="E777" s="3" t="n">
        <v>95448007748</v>
      </c>
      <c r="F777" s="1" t="n">
        <f aca="false">$J$1-J777</f>
        <v>2015</v>
      </c>
      <c r="G777" s="1" t="str">
        <f aca="false">G776</f>
        <v>OB_149</v>
      </c>
      <c r="H777" s="1" t="s">
        <v>698</v>
      </c>
      <c r="I777" s="1" t="s">
        <v>52</v>
      </c>
      <c r="J777" s="1" t="n">
        <v>7</v>
      </c>
      <c r="L777" s="1" t="s">
        <v>21</v>
      </c>
      <c r="M777" s="1" t="s">
        <v>21</v>
      </c>
      <c r="N777" s="1" t="s">
        <v>18</v>
      </c>
    </row>
    <row r="778" s="5" customFormat="true" ht="12.8" hidden="false" customHeight="false" outlineLevel="0" collapsed="false">
      <c r="B778" s="6" t="e">
        <f aca="false">LEFT(A778,FIND(" ",A778)-1)</f>
        <v>#VALUE!</v>
      </c>
      <c r="C778" s="6" t="e">
        <f aca="false">RIGHT(A778,LEN(A778)-FIND(" ",A778))</f>
        <v>#VALUE!</v>
      </c>
      <c r="D778" s="7"/>
      <c r="E778" s="7"/>
      <c r="AEU778" s="6"/>
      <c r="AEV778" s="6"/>
      <c r="AEW778" s="6"/>
      <c r="AEX778" s="6"/>
      <c r="AEY778" s="6"/>
      <c r="AEZ778" s="6"/>
      <c r="AFA778" s="6"/>
      <c r="AFB778" s="6"/>
      <c r="AFC778" s="6"/>
      <c r="AFD778" s="6"/>
      <c r="AFE778" s="6"/>
      <c r="AFF778" s="6"/>
      <c r="AFG778" s="6"/>
      <c r="AFH778" s="6"/>
      <c r="AFI778" s="6"/>
      <c r="AFJ778" s="6"/>
      <c r="AFK778" s="6"/>
      <c r="AFL778" s="6"/>
      <c r="AFM778" s="6"/>
      <c r="AFN778" s="6"/>
      <c r="AFO778" s="6"/>
      <c r="AFP778" s="6"/>
      <c r="AFQ778" s="6"/>
      <c r="AFR778" s="6"/>
      <c r="AFS778" s="6"/>
      <c r="AFT778" s="6"/>
      <c r="AFU778" s="6"/>
      <c r="AFV778" s="6"/>
      <c r="AFW778" s="6"/>
      <c r="AFX778" s="6"/>
      <c r="AFY778" s="6"/>
      <c r="AFZ778" s="6"/>
      <c r="AGA778" s="6"/>
      <c r="AGB778" s="6"/>
      <c r="AGC778" s="6"/>
      <c r="AGD778" s="6"/>
      <c r="AGE778" s="6"/>
      <c r="AGF778" s="6"/>
      <c r="AGG778" s="6"/>
      <c r="AGH778" s="6"/>
      <c r="AGI778" s="6"/>
      <c r="AGJ778" s="6"/>
      <c r="AGK778" s="6"/>
      <c r="AGL778" s="6"/>
      <c r="AGM778" s="6"/>
      <c r="AGN778" s="6"/>
      <c r="AGO778" s="6"/>
      <c r="AGP778" s="6"/>
      <c r="AGQ778" s="6"/>
      <c r="AGR778" s="6"/>
      <c r="AGS778" s="6"/>
      <c r="AGT778" s="6"/>
      <c r="AGU778" s="6"/>
      <c r="AGV778" s="6"/>
      <c r="AGW778" s="6"/>
      <c r="AGX778" s="6"/>
      <c r="AGY778" s="6"/>
      <c r="AGZ778" s="6"/>
      <c r="AHA778" s="6"/>
      <c r="AHB778" s="6"/>
      <c r="AHC778" s="6"/>
      <c r="AHD778" s="6"/>
      <c r="AHE778" s="6"/>
      <c r="AHF778" s="6"/>
      <c r="AHG778" s="6"/>
      <c r="AHH778" s="6"/>
      <c r="AHI778" s="6"/>
      <c r="AHJ778" s="6"/>
      <c r="AHK778" s="6"/>
      <c r="AHL778" s="6"/>
      <c r="AHM778" s="6"/>
      <c r="AHN778" s="6"/>
      <c r="AHO778" s="6"/>
      <c r="AHP778" s="6"/>
      <c r="AHQ778" s="6"/>
      <c r="AHR778" s="6"/>
      <c r="AHS778" s="6"/>
      <c r="AHT778" s="6"/>
      <c r="AHU778" s="6"/>
      <c r="AHV778" s="6"/>
      <c r="AHW778" s="6"/>
      <c r="AHX778" s="6"/>
      <c r="AHY778" s="6"/>
      <c r="AHZ778" s="6"/>
      <c r="AIA778" s="6"/>
      <c r="AIB778" s="6"/>
      <c r="AIC778" s="6"/>
      <c r="AID778" s="6"/>
      <c r="AIE778" s="6"/>
      <c r="AIF778" s="6"/>
      <c r="AIG778" s="6"/>
      <c r="AIH778" s="6"/>
      <c r="AII778" s="6"/>
      <c r="AIJ778" s="6"/>
      <c r="AIK778" s="6"/>
      <c r="AIL778" s="6"/>
      <c r="AIM778" s="6"/>
      <c r="AIN778" s="6"/>
      <c r="AIO778" s="6"/>
      <c r="AIP778" s="6"/>
      <c r="AIQ778" s="6"/>
      <c r="AIR778" s="6"/>
      <c r="AIS778" s="6"/>
      <c r="AIT778" s="6"/>
      <c r="AIU778" s="6"/>
      <c r="AIV778" s="6"/>
      <c r="AIW778" s="6"/>
      <c r="AIX778" s="6"/>
      <c r="AIY778" s="6"/>
      <c r="AIZ778" s="6"/>
      <c r="AJA778" s="6"/>
      <c r="AJB778" s="6"/>
      <c r="AJC778" s="6"/>
      <c r="AJD778" s="6"/>
      <c r="AJE778" s="6"/>
      <c r="AJF778" s="6"/>
      <c r="AJG778" s="6"/>
      <c r="AJH778" s="6"/>
      <c r="AJI778" s="6"/>
      <c r="AJJ778" s="6"/>
      <c r="AJK778" s="6"/>
      <c r="AJL778" s="6"/>
      <c r="AJM778" s="6"/>
      <c r="AJN778" s="6"/>
      <c r="AJO778" s="6"/>
      <c r="AJP778" s="6"/>
      <c r="AJQ778" s="6"/>
      <c r="AJR778" s="6"/>
      <c r="AJS778" s="6"/>
      <c r="AJT778" s="6"/>
      <c r="AJU778" s="6"/>
      <c r="AJV778" s="6"/>
      <c r="AJW778" s="6"/>
      <c r="AJX778" s="6"/>
      <c r="AJY778" s="6"/>
      <c r="AJZ778" s="6"/>
      <c r="AKA778" s="6"/>
      <c r="AKB778" s="6"/>
      <c r="AKC778" s="6"/>
      <c r="AKD778" s="6"/>
      <c r="AKE778" s="6"/>
      <c r="AKF778" s="6"/>
      <c r="AKG778" s="6"/>
      <c r="AKH778" s="6"/>
      <c r="AKI778" s="6"/>
      <c r="AKJ778" s="6"/>
      <c r="AKK778" s="6"/>
      <c r="AKL778" s="6"/>
      <c r="AKM778" s="6"/>
      <c r="AKN778" s="6"/>
      <c r="AKO778" s="6"/>
      <c r="AKP778" s="6"/>
      <c r="AKQ778" s="6"/>
      <c r="AKR778" s="6"/>
      <c r="AKS778" s="6"/>
      <c r="AKT778" s="6"/>
      <c r="AKU778" s="6"/>
      <c r="AKV778" s="6"/>
      <c r="AKW778" s="6"/>
      <c r="AKX778" s="6"/>
      <c r="AKY778" s="6"/>
      <c r="AKZ778" s="6"/>
      <c r="ALA778" s="6"/>
      <c r="ALB778" s="6"/>
      <c r="ALC778" s="6"/>
      <c r="ALD778" s="6"/>
      <c r="ALE778" s="6"/>
      <c r="ALF778" s="6"/>
      <c r="ALG778" s="6"/>
      <c r="ALH778" s="6"/>
      <c r="ALI778" s="6"/>
      <c r="ALJ778" s="6"/>
      <c r="ALK778" s="6"/>
      <c r="ALL778" s="6"/>
      <c r="ALM778" s="6"/>
      <c r="ALN778" s="6"/>
      <c r="ALO778" s="6"/>
      <c r="ALP778" s="6"/>
      <c r="ALQ778" s="6"/>
      <c r="ALR778" s="6"/>
      <c r="ALS778" s="6"/>
      <c r="ALT778" s="6"/>
      <c r="ALU778" s="6"/>
      <c r="ALV778" s="6"/>
      <c r="ALW778" s="6"/>
      <c r="ALX778" s="6"/>
      <c r="ALY778" s="6"/>
      <c r="ALZ778" s="6"/>
      <c r="AMA778" s="6"/>
      <c r="AMB778" s="6"/>
      <c r="AMC778" s="6"/>
      <c r="AMD778" s="6"/>
      <c r="AME778" s="0"/>
      <c r="AMF778" s="0"/>
      <c r="AMG778" s="0"/>
      <c r="AMH778" s="0"/>
      <c r="AMI778" s="0"/>
      <c r="AMJ778" s="0"/>
    </row>
    <row r="779" s="4" customFormat="true" ht="12.8" hidden="false" customHeight="false" outlineLevel="0" collapsed="false">
      <c r="A779" s="4" t="s">
        <v>800</v>
      </c>
      <c r="B779" s="4" t="str">
        <f aca="false">LEFT(A779,FIND(" ",A779)-1)</f>
        <v>Jakov</v>
      </c>
      <c r="C779" s="4" t="str">
        <f aca="false">RIGHT(A779,LEN(A779)-FIND(" ",A779))</f>
        <v>Vuković</v>
      </c>
      <c r="D779" s="3" t="n">
        <v>98497057318</v>
      </c>
      <c r="E779" s="3"/>
      <c r="F779" s="4" t="n">
        <f aca="false">$J$1-J779</f>
        <v>2000</v>
      </c>
      <c r="G779" s="4" t="s">
        <v>801</v>
      </c>
      <c r="H779" s="4" t="s">
        <v>698</v>
      </c>
      <c r="I779" s="4" t="s">
        <v>26</v>
      </c>
      <c r="J779" s="4" t="n">
        <v>22</v>
      </c>
      <c r="N779" s="1" t="s">
        <v>18</v>
      </c>
      <c r="AME779" s="0"/>
      <c r="AMF779" s="0"/>
      <c r="AMG779" s="0"/>
      <c r="AMH779" s="0"/>
      <c r="AMI779" s="0"/>
      <c r="AMJ779" s="0"/>
    </row>
    <row r="780" customFormat="false" ht="12.8" hidden="false" customHeight="false" outlineLevel="0" collapsed="false">
      <c r="A780" s="1" t="s">
        <v>802</v>
      </c>
      <c r="B780" s="1" t="str">
        <f aca="false">LEFT(A780,FIND(" ",A780)-1)</f>
        <v>Marija</v>
      </c>
      <c r="C780" s="1" t="str">
        <f aca="false">RIGHT(A780,LEN(A780)-FIND(" ",A780))</f>
        <v>Vuković</v>
      </c>
      <c r="D780" s="2" t="n">
        <v>16337127965</v>
      </c>
      <c r="E780" s="3" t="n">
        <v>98497057318</v>
      </c>
      <c r="F780" s="1" t="n">
        <f aca="false">$J$1-J780</f>
        <v>2001</v>
      </c>
      <c r="G780" s="1" t="str">
        <f aca="false">G779</f>
        <v>OB_150</v>
      </c>
      <c r="H780" s="1" t="s">
        <v>698</v>
      </c>
      <c r="I780" s="1" t="s">
        <v>16</v>
      </c>
      <c r="J780" s="1" t="n">
        <v>21</v>
      </c>
      <c r="N780" s="1" t="s">
        <v>18</v>
      </c>
    </row>
    <row r="781" customFormat="false" ht="12.8" hidden="false" customHeight="false" outlineLevel="0" collapsed="false">
      <c r="A781" s="1" t="s">
        <v>803</v>
      </c>
      <c r="B781" s="1" t="str">
        <f aca="false">LEFT(A781,FIND(" ",A781)-1)</f>
        <v>Darko</v>
      </c>
      <c r="C781" s="1" t="str">
        <f aca="false">RIGHT(A781,LEN(A781)-FIND(" ",A781))</f>
        <v>Vuković</v>
      </c>
      <c r="D781" s="2" t="n">
        <v>8359582907</v>
      </c>
      <c r="E781" s="3" t="n">
        <v>98497057318</v>
      </c>
      <c r="F781" s="1" t="n">
        <f aca="false">$J$1-J781</f>
        <v>2012</v>
      </c>
      <c r="G781" s="1" t="str">
        <f aca="false">G780</f>
        <v>OB_150</v>
      </c>
      <c r="H781" s="1" t="s">
        <v>698</v>
      </c>
      <c r="I781" s="1" t="s">
        <v>20</v>
      </c>
      <c r="J781" s="1" t="n">
        <v>10</v>
      </c>
      <c r="L781" s="1" t="s">
        <v>21</v>
      </c>
      <c r="M781" s="1" t="s">
        <v>21</v>
      </c>
      <c r="N781" s="1" t="s">
        <v>18</v>
      </c>
    </row>
    <row r="782" s="5" customFormat="true" ht="12.8" hidden="false" customHeight="false" outlineLevel="0" collapsed="false">
      <c r="B782" s="6" t="e">
        <f aca="false">LEFT(A782,FIND(" ",A782)-1)</f>
        <v>#VALUE!</v>
      </c>
      <c r="C782" s="6" t="e">
        <f aca="false">RIGHT(A782,LEN(A782)-FIND(" ",A782))</f>
        <v>#VALUE!</v>
      </c>
      <c r="D782" s="7"/>
      <c r="E782" s="7"/>
      <c r="J782" s="6"/>
      <c r="AEU782" s="6"/>
      <c r="AEV782" s="6"/>
      <c r="AEW782" s="6"/>
      <c r="AEX782" s="6"/>
      <c r="AEY782" s="6"/>
      <c r="AEZ782" s="6"/>
      <c r="AFA782" s="6"/>
      <c r="AFB782" s="6"/>
      <c r="AFC782" s="6"/>
      <c r="AFD782" s="6"/>
      <c r="AFE782" s="6"/>
      <c r="AFF782" s="6"/>
      <c r="AFG782" s="6"/>
      <c r="AFH782" s="6"/>
      <c r="AFI782" s="6"/>
      <c r="AFJ782" s="6"/>
      <c r="AFK782" s="6"/>
      <c r="AFL782" s="6"/>
      <c r="AFM782" s="6"/>
      <c r="AFN782" s="6"/>
      <c r="AFO782" s="6"/>
      <c r="AFP782" s="6"/>
      <c r="AFQ782" s="6"/>
      <c r="AFR782" s="6"/>
      <c r="AFS782" s="6"/>
      <c r="AFT782" s="6"/>
      <c r="AFU782" s="6"/>
      <c r="AFV782" s="6"/>
      <c r="AFW782" s="6"/>
      <c r="AFX782" s="6"/>
      <c r="AFY782" s="6"/>
      <c r="AFZ782" s="6"/>
      <c r="AGA782" s="6"/>
      <c r="AGB782" s="6"/>
      <c r="AGC782" s="6"/>
      <c r="AGD782" s="6"/>
      <c r="AGE782" s="6"/>
      <c r="AGF782" s="6"/>
      <c r="AGG782" s="6"/>
      <c r="AGH782" s="6"/>
      <c r="AGI782" s="6"/>
      <c r="AGJ782" s="6"/>
      <c r="AGK782" s="6"/>
      <c r="AGL782" s="6"/>
      <c r="AGM782" s="6"/>
      <c r="AGN782" s="6"/>
      <c r="AGO782" s="6"/>
      <c r="AGP782" s="6"/>
      <c r="AGQ782" s="6"/>
      <c r="AGR782" s="6"/>
      <c r="AGS782" s="6"/>
      <c r="AGT782" s="6"/>
      <c r="AGU782" s="6"/>
      <c r="AGV782" s="6"/>
      <c r="AGW782" s="6"/>
      <c r="AGX782" s="6"/>
      <c r="AGY782" s="6"/>
      <c r="AGZ782" s="6"/>
      <c r="AHA782" s="6"/>
      <c r="AHB782" s="6"/>
      <c r="AHC782" s="6"/>
      <c r="AHD782" s="6"/>
      <c r="AHE782" s="6"/>
      <c r="AHF782" s="6"/>
      <c r="AHG782" s="6"/>
      <c r="AHH782" s="6"/>
      <c r="AHI782" s="6"/>
      <c r="AHJ782" s="6"/>
      <c r="AHK782" s="6"/>
      <c r="AHL782" s="6"/>
      <c r="AHM782" s="6"/>
      <c r="AHN782" s="6"/>
      <c r="AHO782" s="6"/>
      <c r="AHP782" s="6"/>
      <c r="AHQ782" s="6"/>
      <c r="AHR782" s="6"/>
      <c r="AHS782" s="6"/>
      <c r="AHT782" s="6"/>
      <c r="AHU782" s="6"/>
      <c r="AHV782" s="6"/>
      <c r="AHW782" s="6"/>
      <c r="AHX782" s="6"/>
      <c r="AHY782" s="6"/>
      <c r="AHZ782" s="6"/>
      <c r="AIA782" s="6"/>
      <c r="AIB782" s="6"/>
      <c r="AIC782" s="6"/>
      <c r="AID782" s="6"/>
      <c r="AIE782" s="6"/>
      <c r="AIF782" s="6"/>
      <c r="AIG782" s="6"/>
      <c r="AIH782" s="6"/>
      <c r="AII782" s="6"/>
      <c r="AIJ782" s="6"/>
      <c r="AIK782" s="6"/>
      <c r="AIL782" s="6"/>
      <c r="AIM782" s="6"/>
      <c r="AIN782" s="6"/>
      <c r="AIO782" s="6"/>
      <c r="AIP782" s="6"/>
      <c r="AIQ782" s="6"/>
      <c r="AIR782" s="6"/>
      <c r="AIS782" s="6"/>
      <c r="AIT782" s="6"/>
      <c r="AIU782" s="6"/>
      <c r="AIV782" s="6"/>
      <c r="AIW782" s="6"/>
      <c r="AIX782" s="6"/>
      <c r="AIY782" s="6"/>
      <c r="AIZ782" s="6"/>
      <c r="AJA782" s="6"/>
      <c r="AJB782" s="6"/>
      <c r="AJC782" s="6"/>
      <c r="AJD782" s="6"/>
      <c r="AJE782" s="6"/>
      <c r="AJF782" s="6"/>
      <c r="AJG782" s="6"/>
      <c r="AJH782" s="6"/>
      <c r="AJI782" s="6"/>
      <c r="AJJ782" s="6"/>
      <c r="AJK782" s="6"/>
      <c r="AJL782" s="6"/>
      <c r="AJM782" s="6"/>
      <c r="AJN782" s="6"/>
      <c r="AJO782" s="6"/>
      <c r="AJP782" s="6"/>
      <c r="AJQ782" s="6"/>
      <c r="AJR782" s="6"/>
      <c r="AJS782" s="6"/>
      <c r="AJT782" s="6"/>
      <c r="AJU782" s="6"/>
      <c r="AJV782" s="6"/>
      <c r="AJW782" s="6"/>
      <c r="AJX782" s="6"/>
      <c r="AJY782" s="6"/>
      <c r="AJZ782" s="6"/>
      <c r="AKA782" s="6"/>
      <c r="AKB782" s="6"/>
      <c r="AKC782" s="6"/>
      <c r="AKD782" s="6"/>
      <c r="AKE782" s="6"/>
      <c r="AKF782" s="6"/>
      <c r="AKG782" s="6"/>
      <c r="AKH782" s="6"/>
      <c r="AKI782" s="6"/>
      <c r="AKJ782" s="6"/>
      <c r="AKK782" s="6"/>
      <c r="AKL782" s="6"/>
      <c r="AKM782" s="6"/>
      <c r="AKN782" s="6"/>
      <c r="AKO782" s="6"/>
      <c r="AKP782" s="6"/>
      <c r="AKQ782" s="6"/>
      <c r="AKR782" s="6"/>
      <c r="AKS782" s="6"/>
      <c r="AKT782" s="6"/>
      <c r="AKU782" s="6"/>
      <c r="AKV782" s="6"/>
      <c r="AKW782" s="6"/>
      <c r="AKX782" s="6"/>
      <c r="AKY782" s="6"/>
      <c r="AKZ782" s="6"/>
      <c r="ALA782" s="6"/>
      <c r="ALB782" s="6"/>
      <c r="ALC782" s="6"/>
      <c r="ALD782" s="6"/>
      <c r="ALE782" s="6"/>
      <c r="ALF782" s="6"/>
      <c r="ALG782" s="6"/>
      <c r="ALH782" s="6"/>
      <c r="ALI782" s="6"/>
      <c r="ALJ782" s="6"/>
      <c r="ALK782" s="6"/>
      <c r="ALL782" s="6"/>
      <c r="ALM782" s="6"/>
      <c r="ALN782" s="6"/>
      <c r="ALO782" s="6"/>
      <c r="ALP782" s="6"/>
      <c r="ALQ782" s="6"/>
      <c r="ALR782" s="6"/>
      <c r="ALS782" s="6"/>
      <c r="ALT782" s="6"/>
      <c r="ALU782" s="6"/>
      <c r="ALV782" s="6"/>
      <c r="ALW782" s="6"/>
      <c r="ALX782" s="6"/>
      <c r="ALY782" s="6"/>
      <c r="ALZ782" s="6"/>
      <c r="AMA782" s="6"/>
      <c r="AMB782" s="6"/>
      <c r="AMC782" s="6"/>
      <c r="AMD782" s="6"/>
      <c r="AME782" s="0"/>
      <c r="AMF782" s="0"/>
      <c r="AMG782" s="0"/>
      <c r="AMH782" s="0"/>
      <c r="AMI782" s="0"/>
      <c r="AMJ782" s="0"/>
    </row>
    <row r="783" s="4" customFormat="true" ht="12.8" hidden="false" customHeight="false" outlineLevel="0" collapsed="false">
      <c r="A783" s="4" t="s">
        <v>804</v>
      </c>
      <c r="B783" s="4" t="str">
        <f aca="false">LEFT(A783,FIND(" ",A783)-1)</f>
        <v>Aleksandar</v>
      </c>
      <c r="C783" s="4" t="str">
        <f aca="false">RIGHT(A783,LEN(A783)-FIND(" ",A783))</f>
        <v>Posavec</v>
      </c>
      <c r="D783" s="3" t="n">
        <v>4482828929</v>
      </c>
      <c r="E783" s="3"/>
      <c r="F783" s="4" t="n">
        <f aca="false">$J$1-J783</f>
        <v>1997</v>
      </c>
      <c r="G783" s="4" t="s">
        <v>805</v>
      </c>
      <c r="H783" s="4" t="s">
        <v>698</v>
      </c>
      <c r="I783" s="4" t="s">
        <v>26</v>
      </c>
      <c r="J783" s="4" t="n">
        <v>25</v>
      </c>
      <c r="N783" s="1" t="s">
        <v>18</v>
      </c>
      <c r="AME783" s="0"/>
      <c r="AMF783" s="0"/>
      <c r="AMG783" s="0"/>
      <c r="AMH783" s="0"/>
      <c r="AMI783" s="0"/>
      <c r="AMJ783" s="0"/>
    </row>
    <row r="784" customFormat="false" ht="12.8" hidden="false" customHeight="false" outlineLevel="0" collapsed="false">
      <c r="A784" s="1" t="s">
        <v>806</v>
      </c>
      <c r="B784" s="1" t="str">
        <f aca="false">LEFT(A784,FIND(" ",A784)-1)</f>
        <v>Nuša</v>
      </c>
      <c r="C784" s="1" t="str">
        <f aca="false">RIGHT(A784,LEN(A784)-FIND(" ",A784))</f>
        <v>Posavec</v>
      </c>
      <c r="D784" s="2" t="n">
        <v>91645910268</v>
      </c>
      <c r="E784" s="3" t="n">
        <v>4482828929</v>
      </c>
      <c r="F784" s="1" t="n">
        <f aca="false">$J$1-J784</f>
        <v>1996</v>
      </c>
      <c r="G784" s="1" t="str">
        <f aca="false">G783</f>
        <v>OB_151</v>
      </c>
      <c r="H784" s="1" t="s">
        <v>698</v>
      </c>
      <c r="I784" s="1" t="s">
        <v>16</v>
      </c>
      <c r="J784" s="1" t="n">
        <v>26</v>
      </c>
      <c r="N784" s="1" t="s">
        <v>18</v>
      </c>
    </row>
    <row r="785" customFormat="false" ht="12.8" hidden="false" customHeight="false" outlineLevel="0" collapsed="false">
      <c r="A785" s="1" t="s">
        <v>807</v>
      </c>
      <c r="B785" s="1" t="str">
        <f aca="false">LEFT(A785,FIND(" ",A785)-1)</f>
        <v>Elena</v>
      </c>
      <c r="C785" s="1" t="str">
        <f aca="false">RIGHT(A785,LEN(A785)-FIND(" ",A785))</f>
        <v>Posavec</v>
      </c>
      <c r="D785" s="2" t="n">
        <v>29053326801</v>
      </c>
      <c r="E785" s="3" t="n">
        <v>4482828929</v>
      </c>
      <c r="F785" s="1" t="n">
        <f aca="false">$J$1-J785</f>
        <v>2014</v>
      </c>
      <c r="G785" s="1" t="str">
        <f aca="false">G784</f>
        <v>OB_151</v>
      </c>
      <c r="H785" s="1" t="s">
        <v>698</v>
      </c>
      <c r="I785" s="1" t="s">
        <v>20</v>
      </c>
      <c r="J785" s="1" t="n">
        <v>8</v>
      </c>
      <c r="L785" s="1" t="s">
        <v>21</v>
      </c>
      <c r="M785" s="1" t="s">
        <v>21</v>
      </c>
      <c r="N785" s="1" t="s">
        <v>18</v>
      </c>
    </row>
    <row r="786" customFormat="false" ht="12.8" hidden="false" customHeight="false" outlineLevel="0" collapsed="false">
      <c r="A786" s="1" t="s">
        <v>808</v>
      </c>
      <c r="B786" s="1" t="str">
        <f aca="false">LEFT(A786,FIND(" ",A786)-1)</f>
        <v>Darko</v>
      </c>
      <c r="C786" s="1" t="str">
        <f aca="false">RIGHT(A786,LEN(A786)-FIND(" ",A786))</f>
        <v>Posavec</v>
      </c>
      <c r="D786" s="2" t="n">
        <v>14148321271</v>
      </c>
      <c r="E786" s="3" t="n">
        <v>4482828929</v>
      </c>
      <c r="F786" s="1" t="n">
        <f aca="false">$J$1-J786</f>
        <v>2020</v>
      </c>
      <c r="G786" s="1" t="str">
        <f aca="false">G785</f>
        <v>OB_151</v>
      </c>
      <c r="H786" s="1" t="s">
        <v>698</v>
      </c>
      <c r="I786" s="1" t="s">
        <v>23</v>
      </c>
      <c r="J786" s="1" t="n">
        <v>2</v>
      </c>
      <c r="M786" s="1" t="s">
        <v>21</v>
      </c>
      <c r="N786" s="1" t="s">
        <v>18</v>
      </c>
    </row>
    <row r="787" customFormat="false" ht="12.8" hidden="false" customHeight="false" outlineLevel="0" collapsed="false">
      <c r="A787" s="1" t="s">
        <v>809</v>
      </c>
      <c r="B787" s="1" t="str">
        <f aca="false">LEFT(A787,FIND(" ",A787)-1)</f>
        <v>Branko</v>
      </c>
      <c r="C787" s="1" t="str">
        <f aca="false">RIGHT(A787,LEN(A787)-FIND(" ",A787))</f>
        <v>Posavec</v>
      </c>
      <c r="D787" s="2" t="n">
        <v>43279456257</v>
      </c>
      <c r="E787" s="3" t="n">
        <v>4482828929</v>
      </c>
      <c r="F787" s="1" t="n">
        <f aca="false">$J$1-J787</f>
        <v>2021</v>
      </c>
      <c r="G787" s="1" t="str">
        <f aca="false">G786</f>
        <v>OB_151</v>
      </c>
      <c r="H787" s="1" t="s">
        <v>698</v>
      </c>
      <c r="I787" s="1" t="s">
        <v>50</v>
      </c>
      <c r="J787" s="1" t="n">
        <v>1</v>
      </c>
      <c r="M787" s="1" t="s">
        <v>21</v>
      </c>
      <c r="N787" s="1" t="s">
        <v>18</v>
      </c>
    </row>
    <row r="788" customFormat="false" ht="12.8" hidden="false" customHeight="false" outlineLevel="0" collapsed="false">
      <c r="A788" s="1" t="s">
        <v>810</v>
      </c>
      <c r="B788" s="1" t="str">
        <f aca="false">LEFT(A788,FIND(" ",A788)-1)</f>
        <v>Iskra</v>
      </c>
      <c r="C788" s="1" t="str">
        <f aca="false">RIGHT(A788,LEN(A788)-FIND(" ",A788))</f>
        <v>Posavec</v>
      </c>
      <c r="D788" s="2" t="n">
        <v>49458287363</v>
      </c>
      <c r="E788" s="3" t="n">
        <v>4482828929</v>
      </c>
      <c r="F788" s="1" t="n">
        <f aca="false">$J$1-J788</f>
        <v>2021</v>
      </c>
      <c r="G788" s="1" t="str">
        <f aca="false">G787</f>
        <v>OB_151</v>
      </c>
      <c r="H788" s="1" t="s">
        <v>698</v>
      </c>
      <c r="I788" s="1" t="s">
        <v>52</v>
      </c>
      <c r="J788" s="1" t="n">
        <v>1</v>
      </c>
      <c r="M788" s="1" t="s">
        <v>21</v>
      </c>
      <c r="N788" s="1" t="s">
        <v>18</v>
      </c>
    </row>
    <row r="789" s="5" customFormat="true" ht="12.8" hidden="false" customHeight="false" outlineLevel="0" collapsed="false">
      <c r="B789" s="6" t="e">
        <f aca="false">LEFT(A789,FIND(" ",A789)-1)</f>
        <v>#VALUE!</v>
      </c>
      <c r="C789" s="6" t="e">
        <f aca="false">RIGHT(A789,LEN(A789)-FIND(" ",A789))</f>
        <v>#VALUE!</v>
      </c>
      <c r="D789" s="7"/>
      <c r="E789" s="7"/>
      <c r="AEU789" s="6"/>
      <c r="AEV789" s="6"/>
      <c r="AEW789" s="6"/>
      <c r="AEX789" s="6"/>
      <c r="AEY789" s="6"/>
      <c r="AEZ789" s="6"/>
      <c r="AFA789" s="6"/>
      <c r="AFB789" s="6"/>
      <c r="AFC789" s="6"/>
      <c r="AFD789" s="6"/>
      <c r="AFE789" s="6"/>
      <c r="AFF789" s="6"/>
      <c r="AFG789" s="6"/>
      <c r="AFH789" s="6"/>
      <c r="AFI789" s="6"/>
      <c r="AFJ789" s="6"/>
      <c r="AFK789" s="6"/>
      <c r="AFL789" s="6"/>
      <c r="AFM789" s="6"/>
      <c r="AFN789" s="6"/>
      <c r="AFO789" s="6"/>
      <c r="AFP789" s="6"/>
      <c r="AFQ789" s="6"/>
      <c r="AFR789" s="6"/>
      <c r="AFS789" s="6"/>
      <c r="AFT789" s="6"/>
      <c r="AFU789" s="6"/>
      <c r="AFV789" s="6"/>
      <c r="AFW789" s="6"/>
      <c r="AFX789" s="6"/>
      <c r="AFY789" s="6"/>
      <c r="AFZ789" s="6"/>
      <c r="AGA789" s="6"/>
      <c r="AGB789" s="6"/>
      <c r="AGC789" s="6"/>
      <c r="AGD789" s="6"/>
      <c r="AGE789" s="6"/>
      <c r="AGF789" s="6"/>
      <c r="AGG789" s="6"/>
      <c r="AGH789" s="6"/>
      <c r="AGI789" s="6"/>
      <c r="AGJ789" s="6"/>
      <c r="AGK789" s="6"/>
      <c r="AGL789" s="6"/>
      <c r="AGM789" s="6"/>
      <c r="AGN789" s="6"/>
      <c r="AGO789" s="6"/>
      <c r="AGP789" s="6"/>
      <c r="AGQ789" s="6"/>
      <c r="AGR789" s="6"/>
      <c r="AGS789" s="6"/>
      <c r="AGT789" s="6"/>
      <c r="AGU789" s="6"/>
      <c r="AGV789" s="6"/>
      <c r="AGW789" s="6"/>
      <c r="AGX789" s="6"/>
      <c r="AGY789" s="6"/>
      <c r="AGZ789" s="6"/>
      <c r="AHA789" s="6"/>
      <c r="AHB789" s="6"/>
      <c r="AHC789" s="6"/>
      <c r="AHD789" s="6"/>
      <c r="AHE789" s="6"/>
      <c r="AHF789" s="6"/>
      <c r="AHG789" s="6"/>
      <c r="AHH789" s="6"/>
      <c r="AHI789" s="6"/>
      <c r="AHJ789" s="6"/>
      <c r="AHK789" s="6"/>
      <c r="AHL789" s="6"/>
      <c r="AHM789" s="6"/>
      <c r="AHN789" s="6"/>
      <c r="AHO789" s="6"/>
      <c r="AHP789" s="6"/>
      <c r="AHQ789" s="6"/>
      <c r="AHR789" s="6"/>
      <c r="AHS789" s="6"/>
      <c r="AHT789" s="6"/>
      <c r="AHU789" s="6"/>
      <c r="AHV789" s="6"/>
      <c r="AHW789" s="6"/>
      <c r="AHX789" s="6"/>
      <c r="AHY789" s="6"/>
      <c r="AHZ789" s="6"/>
      <c r="AIA789" s="6"/>
      <c r="AIB789" s="6"/>
      <c r="AIC789" s="6"/>
      <c r="AID789" s="6"/>
      <c r="AIE789" s="6"/>
      <c r="AIF789" s="6"/>
      <c r="AIG789" s="6"/>
      <c r="AIH789" s="6"/>
      <c r="AII789" s="6"/>
      <c r="AIJ789" s="6"/>
      <c r="AIK789" s="6"/>
      <c r="AIL789" s="6"/>
      <c r="AIM789" s="6"/>
      <c r="AIN789" s="6"/>
      <c r="AIO789" s="6"/>
      <c r="AIP789" s="6"/>
      <c r="AIQ789" s="6"/>
      <c r="AIR789" s="6"/>
      <c r="AIS789" s="6"/>
      <c r="AIT789" s="6"/>
      <c r="AIU789" s="6"/>
      <c r="AIV789" s="6"/>
      <c r="AIW789" s="6"/>
      <c r="AIX789" s="6"/>
      <c r="AIY789" s="6"/>
      <c r="AIZ789" s="6"/>
      <c r="AJA789" s="6"/>
      <c r="AJB789" s="6"/>
      <c r="AJC789" s="6"/>
      <c r="AJD789" s="6"/>
      <c r="AJE789" s="6"/>
      <c r="AJF789" s="6"/>
      <c r="AJG789" s="6"/>
      <c r="AJH789" s="6"/>
      <c r="AJI789" s="6"/>
      <c r="AJJ789" s="6"/>
      <c r="AJK789" s="6"/>
      <c r="AJL789" s="6"/>
      <c r="AJM789" s="6"/>
      <c r="AJN789" s="6"/>
      <c r="AJO789" s="6"/>
      <c r="AJP789" s="6"/>
      <c r="AJQ789" s="6"/>
      <c r="AJR789" s="6"/>
      <c r="AJS789" s="6"/>
      <c r="AJT789" s="6"/>
      <c r="AJU789" s="6"/>
      <c r="AJV789" s="6"/>
      <c r="AJW789" s="6"/>
      <c r="AJX789" s="6"/>
      <c r="AJY789" s="6"/>
      <c r="AJZ789" s="6"/>
      <c r="AKA789" s="6"/>
      <c r="AKB789" s="6"/>
      <c r="AKC789" s="6"/>
      <c r="AKD789" s="6"/>
      <c r="AKE789" s="6"/>
      <c r="AKF789" s="6"/>
      <c r="AKG789" s="6"/>
      <c r="AKH789" s="6"/>
      <c r="AKI789" s="6"/>
      <c r="AKJ789" s="6"/>
      <c r="AKK789" s="6"/>
      <c r="AKL789" s="6"/>
      <c r="AKM789" s="6"/>
      <c r="AKN789" s="6"/>
      <c r="AKO789" s="6"/>
      <c r="AKP789" s="6"/>
      <c r="AKQ789" s="6"/>
      <c r="AKR789" s="6"/>
      <c r="AKS789" s="6"/>
      <c r="AKT789" s="6"/>
      <c r="AKU789" s="6"/>
      <c r="AKV789" s="6"/>
      <c r="AKW789" s="6"/>
      <c r="AKX789" s="6"/>
      <c r="AKY789" s="6"/>
      <c r="AKZ789" s="6"/>
      <c r="ALA789" s="6"/>
      <c r="ALB789" s="6"/>
      <c r="ALC789" s="6"/>
      <c r="ALD789" s="6"/>
      <c r="ALE789" s="6"/>
      <c r="ALF789" s="6"/>
      <c r="ALG789" s="6"/>
      <c r="ALH789" s="6"/>
      <c r="ALI789" s="6"/>
      <c r="ALJ789" s="6"/>
      <c r="ALK789" s="6"/>
      <c r="ALL789" s="6"/>
      <c r="ALM789" s="6"/>
      <c r="ALN789" s="6"/>
      <c r="ALO789" s="6"/>
      <c r="ALP789" s="6"/>
      <c r="ALQ789" s="6"/>
      <c r="ALR789" s="6"/>
      <c r="ALS789" s="6"/>
      <c r="ALT789" s="6"/>
      <c r="ALU789" s="6"/>
      <c r="ALV789" s="6"/>
      <c r="ALW789" s="6"/>
      <c r="ALX789" s="6"/>
      <c r="ALY789" s="6"/>
      <c r="ALZ789" s="6"/>
      <c r="AMA789" s="6"/>
      <c r="AMB789" s="6"/>
      <c r="AMC789" s="6"/>
      <c r="AMD789" s="6"/>
      <c r="AME789" s="0"/>
      <c r="AMF789" s="0"/>
      <c r="AMG789" s="0"/>
      <c r="AMH789" s="0"/>
      <c r="AMI789" s="0"/>
      <c r="AMJ789" s="0"/>
    </row>
    <row r="790" s="4" customFormat="true" ht="12.8" hidden="false" customHeight="false" outlineLevel="0" collapsed="false">
      <c r="A790" s="4" t="s">
        <v>811</v>
      </c>
      <c r="B790" s="4" t="str">
        <f aca="false">LEFT(A790,FIND(" ",A790)-1)</f>
        <v>Matija</v>
      </c>
      <c r="C790" s="4" t="str">
        <f aca="false">RIGHT(A790,LEN(A790)-FIND(" ",A790))</f>
        <v>Jurković</v>
      </c>
      <c r="D790" s="3" t="n">
        <v>84622102732</v>
      </c>
      <c r="E790" s="3"/>
      <c r="F790" s="4" t="n">
        <f aca="false">$J$1-J790</f>
        <v>1987</v>
      </c>
      <c r="G790" s="4" t="s">
        <v>812</v>
      </c>
      <c r="H790" s="4" t="s">
        <v>698</v>
      </c>
      <c r="I790" s="4" t="s">
        <v>26</v>
      </c>
      <c r="J790" s="4" t="n">
        <v>35</v>
      </c>
      <c r="N790" s="1" t="s">
        <v>18</v>
      </c>
      <c r="AME790" s="0"/>
      <c r="AMF790" s="0"/>
      <c r="AMG790" s="0"/>
      <c r="AMH790" s="0"/>
      <c r="AMI790" s="0"/>
      <c r="AMJ790" s="0"/>
    </row>
    <row r="791" customFormat="false" ht="12.8" hidden="false" customHeight="false" outlineLevel="0" collapsed="false">
      <c r="A791" s="1" t="s">
        <v>813</v>
      </c>
      <c r="B791" s="1" t="str">
        <f aca="false">LEFT(A791,FIND(" ",A791)-1)</f>
        <v>Vesna</v>
      </c>
      <c r="C791" s="1" t="str">
        <f aca="false">RIGHT(A791,LEN(A791)-FIND(" ",A791))</f>
        <v>Jurković</v>
      </c>
      <c r="D791" s="2" t="n">
        <v>37793256156</v>
      </c>
      <c r="E791" s="3" t="n">
        <v>84622102732</v>
      </c>
      <c r="F791" s="1" t="n">
        <f aca="false">$J$1-J791</f>
        <v>1990</v>
      </c>
      <c r="G791" s="1" t="str">
        <f aca="false">G790</f>
        <v>OB_152</v>
      </c>
      <c r="H791" s="1" t="s">
        <v>698</v>
      </c>
      <c r="I791" s="1" t="s">
        <v>16</v>
      </c>
      <c r="J791" s="1" t="n">
        <v>32</v>
      </c>
      <c r="N791" s="1" t="s">
        <v>18</v>
      </c>
    </row>
    <row r="792" customFormat="false" ht="12.8" hidden="false" customHeight="false" outlineLevel="0" collapsed="false">
      <c r="A792" s="1" t="s">
        <v>814</v>
      </c>
      <c r="B792" s="1" t="str">
        <f aca="false">LEFT(A792,FIND(" ",A792)-1)</f>
        <v>Arijana</v>
      </c>
      <c r="C792" s="1" t="str">
        <f aca="false">RIGHT(A792,LEN(A792)-FIND(" ",A792))</f>
        <v>Jurković</v>
      </c>
      <c r="D792" s="2" t="n">
        <v>77592307361</v>
      </c>
      <c r="E792" s="3" t="n">
        <v>84622102732</v>
      </c>
      <c r="F792" s="1" t="n">
        <f aca="false">$J$1-J792</f>
        <v>2010</v>
      </c>
      <c r="G792" s="1" t="str">
        <f aca="false">G791</f>
        <v>OB_152</v>
      </c>
      <c r="H792" s="1" t="s">
        <v>698</v>
      </c>
      <c r="I792" s="1" t="s">
        <v>20</v>
      </c>
      <c r="J792" s="1" t="n">
        <v>12</v>
      </c>
      <c r="L792" s="1" t="s">
        <v>21</v>
      </c>
      <c r="M792" s="1" t="s">
        <v>21</v>
      </c>
      <c r="N792" s="1" t="s">
        <v>18</v>
      </c>
    </row>
    <row r="793" customFormat="false" ht="12.8" hidden="false" customHeight="false" outlineLevel="0" collapsed="false">
      <c r="A793" s="1" t="s">
        <v>815</v>
      </c>
      <c r="B793" s="1" t="str">
        <f aca="false">LEFT(A793,FIND(" ",A793)-1)</f>
        <v>Milica</v>
      </c>
      <c r="C793" s="1" t="str">
        <f aca="false">RIGHT(A793,LEN(A793)-FIND(" ",A793))</f>
        <v>Jurković</v>
      </c>
      <c r="D793" s="2" t="n">
        <v>68955078151</v>
      </c>
      <c r="E793" s="3" t="n">
        <v>84622102732</v>
      </c>
      <c r="F793" s="1" t="n">
        <f aca="false">$J$1-J793</f>
        <v>2012</v>
      </c>
      <c r="G793" s="1" t="str">
        <f aca="false">G792</f>
        <v>OB_152</v>
      </c>
      <c r="H793" s="1" t="s">
        <v>698</v>
      </c>
      <c r="I793" s="1" t="s">
        <v>23</v>
      </c>
      <c r="J793" s="1" t="n">
        <v>10</v>
      </c>
      <c r="L793" s="1" t="s">
        <v>21</v>
      </c>
      <c r="M793" s="1" t="s">
        <v>21</v>
      </c>
      <c r="N793" s="1" t="s">
        <v>18</v>
      </c>
    </row>
    <row r="794" s="5" customFormat="true" ht="12.8" hidden="false" customHeight="false" outlineLevel="0" collapsed="false">
      <c r="B794" s="6" t="e">
        <f aca="false">LEFT(A794,FIND(" ",A794)-1)</f>
        <v>#VALUE!</v>
      </c>
      <c r="C794" s="6" t="e">
        <f aca="false">RIGHT(A794,LEN(A794)-FIND(" ",A794))</f>
        <v>#VALUE!</v>
      </c>
      <c r="D794" s="7"/>
      <c r="E794" s="7"/>
      <c r="AEU794" s="6"/>
      <c r="AEV794" s="6"/>
      <c r="AEW794" s="6"/>
      <c r="AEX794" s="6"/>
      <c r="AEY794" s="6"/>
      <c r="AEZ794" s="6"/>
      <c r="AFA794" s="6"/>
      <c r="AFB794" s="6"/>
      <c r="AFC794" s="6"/>
      <c r="AFD794" s="6"/>
      <c r="AFE794" s="6"/>
      <c r="AFF794" s="6"/>
      <c r="AFG794" s="6"/>
      <c r="AFH794" s="6"/>
      <c r="AFI794" s="6"/>
      <c r="AFJ794" s="6"/>
      <c r="AFK794" s="6"/>
      <c r="AFL794" s="6"/>
      <c r="AFM794" s="6"/>
      <c r="AFN794" s="6"/>
      <c r="AFO794" s="6"/>
      <c r="AFP794" s="6"/>
      <c r="AFQ794" s="6"/>
      <c r="AFR794" s="6"/>
      <c r="AFS794" s="6"/>
      <c r="AFT794" s="6"/>
      <c r="AFU794" s="6"/>
      <c r="AFV794" s="6"/>
      <c r="AFW794" s="6"/>
      <c r="AFX794" s="6"/>
      <c r="AFY794" s="6"/>
      <c r="AFZ794" s="6"/>
      <c r="AGA794" s="6"/>
      <c r="AGB794" s="6"/>
      <c r="AGC794" s="6"/>
      <c r="AGD794" s="6"/>
      <c r="AGE794" s="6"/>
      <c r="AGF794" s="6"/>
      <c r="AGG794" s="6"/>
      <c r="AGH794" s="6"/>
      <c r="AGI794" s="6"/>
      <c r="AGJ794" s="6"/>
      <c r="AGK794" s="6"/>
      <c r="AGL794" s="6"/>
      <c r="AGM794" s="6"/>
      <c r="AGN794" s="6"/>
      <c r="AGO794" s="6"/>
      <c r="AGP794" s="6"/>
      <c r="AGQ794" s="6"/>
      <c r="AGR794" s="6"/>
      <c r="AGS794" s="6"/>
      <c r="AGT794" s="6"/>
      <c r="AGU794" s="6"/>
      <c r="AGV794" s="6"/>
      <c r="AGW794" s="6"/>
      <c r="AGX794" s="6"/>
      <c r="AGY794" s="6"/>
      <c r="AGZ794" s="6"/>
      <c r="AHA794" s="6"/>
      <c r="AHB794" s="6"/>
      <c r="AHC794" s="6"/>
      <c r="AHD794" s="6"/>
      <c r="AHE794" s="6"/>
      <c r="AHF794" s="6"/>
      <c r="AHG794" s="6"/>
      <c r="AHH794" s="6"/>
      <c r="AHI794" s="6"/>
      <c r="AHJ794" s="6"/>
      <c r="AHK794" s="6"/>
      <c r="AHL794" s="6"/>
      <c r="AHM794" s="6"/>
      <c r="AHN794" s="6"/>
      <c r="AHO794" s="6"/>
      <c r="AHP794" s="6"/>
      <c r="AHQ794" s="6"/>
      <c r="AHR794" s="6"/>
      <c r="AHS794" s="6"/>
      <c r="AHT794" s="6"/>
      <c r="AHU794" s="6"/>
      <c r="AHV794" s="6"/>
      <c r="AHW794" s="6"/>
      <c r="AHX794" s="6"/>
      <c r="AHY794" s="6"/>
      <c r="AHZ794" s="6"/>
      <c r="AIA794" s="6"/>
      <c r="AIB794" s="6"/>
      <c r="AIC794" s="6"/>
      <c r="AID794" s="6"/>
      <c r="AIE794" s="6"/>
      <c r="AIF794" s="6"/>
      <c r="AIG794" s="6"/>
      <c r="AIH794" s="6"/>
      <c r="AII794" s="6"/>
      <c r="AIJ794" s="6"/>
      <c r="AIK794" s="6"/>
      <c r="AIL794" s="6"/>
      <c r="AIM794" s="6"/>
      <c r="AIN794" s="6"/>
      <c r="AIO794" s="6"/>
      <c r="AIP794" s="6"/>
      <c r="AIQ794" s="6"/>
      <c r="AIR794" s="6"/>
      <c r="AIS794" s="6"/>
      <c r="AIT794" s="6"/>
      <c r="AIU794" s="6"/>
      <c r="AIV794" s="6"/>
      <c r="AIW794" s="6"/>
      <c r="AIX794" s="6"/>
      <c r="AIY794" s="6"/>
      <c r="AIZ794" s="6"/>
      <c r="AJA794" s="6"/>
      <c r="AJB794" s="6"/>
      <c r="AJC794" s="6"/>
      <c r="AJD794" s="6"/>
      <c r="AJE794" s="6"/>
      <c r="AJF794" s="6"/>
      <c r="AJG794" s="6"/>
      <c r="AJH794" s="6"/>
      <c r="AJI794" s="6"/>
      <c r="AJJ794" s="6"/>
      <c r="AJK794" s="6"/>
      <c r="AJL794" s="6"/>
      <c r="AJM794" s="6"/>
      <c r="AJN794" s="6"/>
      <c r="AJO794" s="6"/>
      <c r="AJP794" s="6"/>
      <c r="AJQ794" s="6"/>
      <c r="AJR794" s="6"/>
      <c r="AJS794" s="6"/>
      <c r="AJT794" s="6"/>
      <c r="AJU794" s="6"/>
      <c r="AJV794" s="6"/>
      <c r="AJW794" s="6"/>
      <c r="AJX794" s="6"/>
      <c r="AJY794" s="6"/>
      <c r="AJZ794" s="6"/>
      <c r="AKA794" s="6"/>
      <c r="AKB794" s="6"/>
      <c r="AKC794" s="6"/>
      <c r="AKD794" s="6"/>
      <c r="AKE794" s="6"/>
      <c r="AKF794" s="6"/>
      <c r="AKG794" s="6"/>
      <c r="AKH794" s="6"/>
      <c r="AKI794" s="6"/>
      <c r="AKJ794" s="6"/>
      <c r="AKK794" s="6"/>
      <c r="AKL794" s="6"/>
      <c r="AKM794" s="6"/>
      <c r="AKN794" s="6"/>
      <c r="AKO794" s="6"/>
      <c r="AKP794" s="6"/>
      <c r="AKQ794" s="6"/>
      <c r="AKR794" s="6"/>
      <c r="AKS794" s="6"/>
      <c r="AKT794" s="6"/>
      <c r="AKU794" s="6"/>
      <c r="AKV794" s="6"/>
      <c r="AKW794" s="6"/>
      <c r="AKX794" s="6"/>
      <c r="AKY794" s="6"/>
      <c r="AKZ794" s="6"/>
      <c r="ALA794" s="6"/>
      <c r="ALB794" s="6"/>
      <c r="ALC794" s="6"/>
      <c r="ALD794" s="6"/>
      <c r="ALE794" s="6"/>
      <c r="ALF794" s="6"/>
      <c r="ALG794" s="6"/>
      <c r="ALH794" s="6"/>
      <c r="ALI794" s="6"/>
      <c r="ALJ794" s="6"/>
      <c r="ALK794" s="6"/>
      <c r="ALL794" s="6"/>
      <c r="ALM794" s="6"/>
      <c r="ALN794" s="6"/>
      <c r="ALO794" s="6"/>
      <c r="ALP794" s="6"/>
      <c r="ALQ794" s="6"/>
      <c r="ALR794" s="6"/>
      <c r="ALS794" s="6"/>
      <c r="ALT794" s="6"/>
      <c r="ALU794" s="6"/>
      <c r="ALV794" s="6"/>
      <c r="ALW794" s="6"/>
      <c r="ALX794" s="6"/>
      <c r="ALY794" s="6"/>
      <c r="ALZ794" s="6"/>
      <c r="AMA794" s="6"/>
      <c r="AMB794" s="6"/>
      <c r="AMC794" s="6"/>
      <c r="AMD794" s="6"/>
      <c r="AME794" s="0"/>
      <c r="AMF794" s="0"/>
      <c r="AMG794" s="0"/>
      <c r="AMH794" s="0"/>
      <c r="AMI794" s="0"/>
      <c r="AMJ794" s="0"/>
    </row>
    <row r="795" s="4" customFormat="true" ht="12.8" hidden="false" customHeight="false" outlineLevel="0" collapsed="false">
      <c r="A795" s="4" t="s">
        <v>816</v>
      </c>
      <c r="B795" s="4" t="str">
        <f aca="false">LEFT(A795,FIND(" ",A795)-1)</f>
        <v>Goran</v>
      </c>
      <c r="C795" s="4" t="str">
        <f aca="false">RIGHT(A795,LEN(A795)-FIND(" ",A795))</f>
        <v>Horvat</v>
      </c>
      <c r="D795" s="3" t="n">
        <v>10653105428</v>
      </c>
      <c r="E795" s="3"/>
      <c r="F795" s="4" t="n">
        <f aca="false">$J$1-J795</f>
        <v>1987</v>
      </c>
      <c r="G795" s="4" t="s">
        <v>817</v>
      </c>
      <c r="H795" s="4" t="s">
        <v>698</v>
      </c>
      <c r="I795" s="4" t="s">
        <v>26</v>
      </c>
      <c r="J795" s="4" t="n">
        <v>35</v>
      </c>
      <c r="N795" s="1" t="s">
        <v>18</v>
      </c>
      <c r="AME795" s="0"/>
      <c r="AMF795" s="0"/>
      <c r="AMG795" s="0"/>
      <c r="AMH795" s="0"/>
      <c r="AMI795" s="0"/>
      <c r="AMJ795" s="0"/>
    </row>
    <row r="796" customFormat="false" ht="12.8" hidden="false" customHeight="false" outlineLevel="0" collapsed="false">
      <c r="A796" s="1" t="s">
        <v>29</v>
      </c>
      <c r="B796" s="1" t="str">
        <f aca="false">LEFT(A796,FIND(" ",A796)-1)</f>
        <v>Nika</v>
      </c>
      <c r="C796" s="1" t="str">
        <f aca="false">RIGHT(A796,LEN(A796)-FIND(" ",A796))</f>
        <v>Horvat</v>
      </c>
      <c r="D796" s="2" t="n">
        <v>31603026975</v>
      </c>
      <c r="E796" s="3" t="n">
        <v>10653105428</v>
      </c>
      <c r="F796" s="1" t="n">
        <f aca="false">$J$1-J796</f>
        <v>1990</v>
      </c>
      <c r="G796" s="1" t="str">
        <f aca="false">G795</f>
        <v>OB_153</v>
      </c>
      <c r="H796" s="1" t="s">
        <v>698</v>
      </c>
      <c r="I796" s="1" t="s">
        <v>16</v>
      </c>
      <c r="J796" s="1" t="n">
        <v>32</v>
      </c>
      <c r="N796" s="1" t="s">
        <v>18</v>
      </c>
    </row>
    <row r="797" customFormat="false" ht="12.8" hidden="false" customHeight="false" outlineLevel="0" collapsed="false">
      <c r="A797" s="1" t="s">
        <v>818</v>
      </c>
      <c r="B797" s="1" t="str">
        <f aca="false">LEFT(A797,FIND(" ",A797)-1)</f>
        <v>Zvonimir</v>
      </c>
      <c r="C797" s="1" t="str">
        <f aca="false">RIGHT(A797,LEN(A797)-FIND(" ",A797))</f>
        <v>Horvat</v>
      </c>
      <c r="D797" s="2" t="n">
        <v>3596143971</v>
      </c>
      <c r="E797" s="3" t="n">
        <v>10653105428</v>
      </c>
      <c r="F797" s="1" t="n">
        <f aca="false">$J$1-J797</f>
        <v>2010</v>
      </c>
      <c r="G797" s="1" t="str">
        <f aca="false">G796</f>
        <v>OB_153</v>
      </c>
      <c r="H797" s="1" t="s">
        <v>698</v>
      </c>
      <c r="I797" s="1" t="s">
        <v>20</v>
      </c>
      <c r="J797" s="1" t="n">
        <v>12</v>
      </c>
      <c r="L797" s="1" t="s">
        <v>21</v>
      </c>
      <c r="M797" s="1" t="s">
        <v>21</v>
      </c>
      <c r="N797" s="1" t="s">
        <v>18</v>
      </c>
    </row>
    <row r="798" customFormat="false" ht="12.8" hidden="false" customHeight="false" outlineLevel="0" collapsed="false">
      <c r="A798" s="1" t="s">
        <v>819</v>
      </c>
      <c r="B798" s="1" t="str">
        <f aca="false">LEFT(A798,FIND(" ",A798)-1)</f>
        <v>Hrvoje</v>
      </c>
      <c r="C798" s="1" t="str">
        <f aca="false">RIGHT(A798,LEN(A798)-FIND(" ",A798))</f>
        <v>Horvat</v>
      </c>
      <c r="D798" s="2" t="n">
        <v>8013896105</v>
      </c>
      <c r="E798" s="3" t="n">
        <v>10653105428</v>
      </c>
      <c r="F798" s="1" t="n">
        <f aca="false">$J$1-J798</f>
        <v>2012</v>
      </c>
      <c r="G798" s="1" t="str">
        <f aca="false">G797</f>
        <v>OB_153</v>
      </c>
      <c r="H798" s="1" t="s">
        <v>698</v>
      </c>
      <c r="I798" s="1" t="s">
        <v>23</v>
      </c>
      <c r="J798" s="1" t="n">
        <v>10</v>
      </c>
      <c r="L798" s="1" t="s">
        <v>21</v>
      </c>
      <c r="M798" s="1" t="s">
        <v>21</v>
      </c>
      <c r="N798" s="1" t="s">
        <v>18</v>
      </c>
    </row>
    <row r="799" customFormat="false" ht="12.8" hidden="false" customHeight="false" outlineLevel="0" collapsed="false">
      <c r="A799" s="1" t="s">
        <v>820</v>
      </c>
      <c r="B799" s="1" t="str">
        <f aca="false">LEFT(A799,FIND(" ",A799)-1)</f>
        <v>Milica</v>
      </c>
      <c r="C799" s="1" t="str">
        <f aca="false">RIGHT(A799,LEN(A799)-FIND(" ",A799))</f>
        <v>Horvat</v>
      </c>
      <c r="D799" s="2" t="n">
        <v>55024258012</v>
      </c>
      <c r="E799" s="3" t="n">
        <v>10653105428</v>
      </c>
      <c r="F799" s="1" t="n">
        <f aca="false">$J$1-J799</f>
        <v>2014</v>
      </c>
      <c r="G799" s="1" t="str">
        <f aca="false">G798</f>
        <v>OB_153</v>
      </c>
      <c r="H799" s="1" t="s">
        <v>698</v>
      </c>
      <c r="I799" s="1" t="s">
        <v>50</v>
      </c>
      <c r="J799" s="1" t="n">
        <v>8</v>
      </c>
      <c r="L799" s="1" t="s">
        <v>21</v>
      </c>
      <c r="M799" s="1" t="s">
        <v>21</v>
      </c>
      <c r="N799" s="1" t="s">
        <v>18</v>
      </c>
    </row>
    <row r="800" s="5" customFormat="true" ht="12.8" hidden="false" customHeight="false" outlineLevel="0" collapsed="false">
      <c r="B800" s="6" t="e">
        <f aca="false">LEFT(A800,FIND(" ",A800)-1)</f>
        <v>#VALUE!</v>
      </c>
      <c r="C800" s="6" t="e">
        <f aca="false">RIGHT(A800,LEN(A800)-FIND(" ",A800))</f>
        <v>#VALUE!</v>
      </c>
      <c r="D800" s="7"/>
      <c r="E800" s="7"/>
      <c r="AEU800" s="6"/>
      <c r="AEV800" s="6"/>
      <c r="AEW800" s="6"/>
      <c r="AEX800" s="6"/>
      <c r="AEY800" s="6"/>
      <c r="AEZ800" s="6"/>
      <c r="AFA800" s="6"/>
      <c r="AFB800" s="6"/>
      <c r="AFC800" s="6"/>
      <c r="AFD800" s="6"/>
      <c r="AFE800" s="6"/>
      <c r="AFF800" s="6"/>
      <c r="AFG800" s="6"/>
      <c r="AFH800" s="6"/>
      <c r="AFI800" s="6"/>
      <c r="AFJ800" s="6"/>
      <c r="AFK800" s="6"/>
      <c r="AFL800" s="6"/>
      <c r="AFM800" s="6"/>
      <c r="AFN800" s="6"/>
      <c r="AFO800" s="6"/>
      <c r="AFP800" s="6"/>
      <c r="AFQ800" s="6"/>
      <c r="AFR800" s="6"/>
      <c r="AFS800" s="6"/>
      <c r="AFT800" s="6"/>
      <c r="AFU800" s="6"/>
      <c r="AFV800" s="6"/>
      <c r="AFW800" s="6"/>
      <c r="AFX800" s="6"/>
      <c r="AFY800" s="6"/>
      <c r="AFZ800" s="6"/>
      <c r="AGA800" s="6"/>
      <c r="AGB800" s="6"/>
      <c r="AGC800" s="6"/>
      <c r="AGD800" s="6"/>
      <c r="AGE800" s="6"/>
      <c r="AGF800" s="6"/>
      <c r="AGG800" s="6"/>
      <c r="AGH800" s="6"/>
      <c r="AGI800" s="6"/>
      <c r="AGJ800" s="6"/>
      <c r="AGK800" s="6"/>
      <c r="AGL800" s="6"/>
      <c r="AGM800" s="6"/>
      <c r="AGN800" s="6"/>
      <c r="AGO800" s="6"/>
      <c r="AGP800" s="6"/>
      <c r="AGQ800" s="6"/>
      <c r="AGR800" s="6"/>
      <c r="AGS800" s="6"/>
      <c r="AGT800" s="6"/>
      <c r="AGU800" s="6"/>
      <c r="AGV800" s="6"/>
      <c r="AGW800" s="6"/>
      <c r="AGX800" s="6"/>
      <c r="AGY800" s="6"/>
      <c r="AGZ800" s="6"/>
      <c r="AHA800" s="6"/>
      <c r="AHB800" s="6"/>
      <c r="AHC800" s="6"/>
      <c r="AHD800" s="6"/>
      <c r="AHE800" s="6"/>
      <c r="AHF800" s="6"/>
      <c r="AHG800" s="6"/>
      <c r="AHH800" s="6"/>
      <c r="AHI800" s="6"/>
      <c r="AHJ800" s="6"/>
      <c r="AHK800" s="6"/>
      <c r="AHL800" s="6"/>
      <c r="AHM800" s="6"/>
      <c r="AHN800" s="6"/>
      <c r="AHO800" s="6"/>
      <c r="AHP800" s="6"/>
      <c r="AHQ800" s="6"/>
      <c r="AHR800" s="6"/>
      <c r="AHS800" s="6"/>
      <c r="AHT800" s="6"/>
      <c r="AHU800" s="6"/>
      <c r="AHV800" s="6"/>
      <c r="AHW800" s="6"/>
      <c r="AHX800" s="6"/>
      <c r="AHY800" s="6"/>
      <c r="AHZ800" s="6"/>
      <c r="AIA800" s="6"/>
      <c r="AIB800" s="6"/>
      <c r="AIC800" s="6"/>
      <c r="AID800" s="6"/>
      <c r="AIE800" s="6"/>
      <c r="AIF800" s="6"/>
      <c r="AIG800" s="6"/>
      <c r="AIH800" s="6"/>
      <c r="AII800" s="6"/>
      <c r="AIJ800" s="6"/>
      <c r="AIK800" s="6"/>
      <c r="AIL800" s="6"/>
      <c r="AIM800" s="6"/>
      <c r="AIN800" s="6"/>
      <c r="AIO800" s="6"/>
      <c r="AIP800" s="6"/>
      <c r="AIQ800" s="6"/>
      <c r="AIR800" s="6"/>
      <c r="AIS800" s="6"/>
      <c r="AIT800" s="6"/>
      <c r="AIU800" s="6"/>
      <c r="AIV800" s="6"/>
      <c r="AIW800" s="6"/>
      <c r="AIX800" s="6"/>
      <c r="AIY800" s="6"/>
      <c r="AIZ800" s="6"/>
      <c r="AJA800" s="6"/>
      <c r="AJB800" s="6"/>
      <c r="AJC800" s="6"/>
      <c r="AJD800" s="6"/>
      <c r="AJE800" s="6"/>
      <c r="AJF800" s="6"/>
      <c r="AJG800" s="6"/>
      <c r="AJH800" s="6"/>
      <c r="AJI800" s="6"/>
      <c r="AJJ800" s="6"/>
      <c r="AJK800" s="6"/>
      <c r="AJL800" s="6"/>
      <c r="AJM800" s="6"/>
      <c r="AJN800" s="6"/>
      <c r="AJO800" s="6"/>
      <c r="AJP800" s="6"/>
      <c r="AJQ800" s="6"/>
      <c r="AJR800" s="6"/>
      <c r="AJS800" s="6"/>
      <c r="AJT800" s="6"/>
      <c r="AJU800" s="6"/>
      <c r="AJV800" s="6"/>
      <c r="AJW800" s="6"/>
      <c r="AJX800" s="6"/>
      <c r="AJY800" s="6"/>
      <c r="AJZ800" s="6"/>
      <c r="AKA800" s="6"/>
      <c r="AKB800" s="6"/>
      <c r="AKC800" s="6"/>
      <c r="AKD800" s="6"/>
      <c r="AKE800" s="6"/>
      <c r="AKF800" s="6"/>
      <c r="AKG800" s="6"/>
      <c r="AKH800" s="6"/>
      <c r="AKI800" s="6"/>
      <c r="AKJ800" s="6"/>
      <c r="AKK800" s="6"/>
      <c r="AKL800" s="6"/>
      <c r="AKM800" s="6"/>
      <c r="AKN800" s="6"/>
      <c r="AKO800" s="6"/>
      <c r="AKP800" s="6"/>
      <c r="AKQ800" s="6"/>
      <c r="AKR800" s="6"/>
      <c r="AKS800" s="6"/>
      <c r="AKT800" s="6"/>
      <c r="AKU800" s="6"/>
      <c r="AKV800" s="6"/>
      <c r="AKW800" s="6"/>
      <c r="AKX800" s="6"/>
      <c r="AKY800" s="6"/>
      <c r="AKZ800" s="6"/>
      <c r="ALA800" s="6"/>
      <c r="ALB800" s="6"/>
      <c r="ALC800" s="6"/>
      <c r="ALD800" s="6"/>
      <c r="ALE800" s="6"/>
      <c r="ALF800" s="6"/>
      <c r="ALG800" s="6"/>
      <c r="ALH800" s="6"/>
      <c r="ALI800" s="6"/>
      <c r="ALJ800" s="6"/>
      <c r="ALK800" s="6"/>
      <c r="ALL800" s="6"/>
      <c r="ALM800" s="6"/>
      <c r="ALN800" s="6"/>
      <c r="ALO800" s="6"/>
      <c r="ALP800" s="6"/>
      <c r="ALQ800" s="6"/>
      <c r="ALR800" s="6"/>
      <c r="ALS800" s="6"/>
      <c r="ALT800" s="6"/>
      <c r="ALU800" s="6"/>
      <c r="ALV800" s="6"/>
      <c r="ALW800" s="6"/>
      <c r="ALX800" s="6"/>
      <c r="ALY800" s="6"/>
      <c r="ALZ800" s="6"/>
      <c r="AMA800" s="6"/>
      <c r="AMB800" s="6"/>
      <c r="AMC800" s="6"/>
      <c r="AMD800" s="6"/>
      <c r="AME800" s="0"/>
      <c r="AMF800" s="0"/>
      <c r="AMG800" s="0"/>
      <c r="AMH800" s="0"/>
      <c r="AMI800" s="0"/>
      <c r="AMJ800" s="0"/>
    </row>
    <row r="801" s="4" customFormat="true" ht="12.8" hidden="false" customHeight="false" outlineLevel="0" collapsed="false">
      <c r="A801" s="4" t="s">
        <v>821</v>
      </c>
      <c r="B801" s="4" t="str">
        <f aca="false">LEFT(A801,FIND(" ",A801)-1)</f>
        <v>Andrija</v>
      </c>
      <c r="C801" s="4" t="str">
        <f aca="false">RIGHT(A801,LEN(A801)-FIND(" ",A801))</f>
        <v>Ivić</v>
      </c>
      <c r="D801" s="3" t="n">
        <v>5540972210</v>
      </c>
      <c r="E801" s="3"/>
      <c r="F801" s="4" t="n">
        <f aca="false">$J$1-J801</f>
        <v>2001</v>
      </c>
      <c r="G801" s="4" t="s">
        <v>822</v>
      </c>
      <c r="H801" s="4" t="s">
        <v>698</v>
      </c>
      <c r="I801" s="4" t="s">
        <v>26</v>
      </c>
      <c r="J801" s="4" t="n">
        <v>21</v>
      </c>
      <c r="N801" s="1" t="s">
        <v>18</v>
      </c>
      <c r="AME801" s="0"/>
      <c r="AMF801" s="0"/>
      <c r="AMG801" s="0"/>
      <c r="AMH801" s="0"/>
      <c r="AMI801" s="0"/>
      <c r="AMJ801" s="0"/>
    </row>
    <row r="802" customFormat="false" ht="12.8" hidden="false" customHeight="false" outlineLevel="0" collapsed="false">
      <c r="A802" s="1" t="s">
        <v>823</v>
      </c>
      <c r="B802" s="1" t="str">
        <f aca="false">LEFT(A802,FIND(" ",A802)-1)</f>
        <v>Zora</v>
      </c>
      <c r="C802" s="1" t="str">
        <f aca="false">RIGHT(A802,LEN(A802)-FIND(" ",A802))</f>
        <v>Ivić</v>
      </c>
      <c r="D802" s="2" t="n">
        <v>69667282263</v>
      </c>
      <c r="E802" s="3" t="n">
        <v>5540972210</v>
      </c>
      <c r="F802" s="1" t="n">
        <f aca="false">$J$1-J802</f>
        <v>2002</v>
      </c>
      <c r="G802" s="1" t="str">
        <f aca="false">G801</f>
        <v>OB_154</v>
      </c>
      <c r="H802" s="1" t="s">
        <v>698</v>
      </c>
      <c r="I802" s="1" t="s">
        <v>16</v>
      </c>
      <c r="J802" s="1" t="n">
        <v>20</v>
      </c>
      <c r="N802" s="1" t="s">
        <v>18</v>
      </c>
    </row>
    <row r="803" customFormat="false" ht="12.8" hidden="false" customHeight="false" outlineLevel="0" collapsed="false">
      <c r="A803" s="1" t="s">
        <v>824</v>
      </c>
      <c r="B803" s="1" t="str">
        <f aca="false">LEFT(A803,FIND(" ",A803)-1)</f>
        <v>Aleks</v>
      </c>
      <c r="C803" s="1" t="str">
        <f aca="false">RIGHT(A803,LEN(A803)-FIND(" ",A803))</f>
        <v>Ivić</v>
      </c>
      <c r="D803" s="2" t="n">
        <v>14154825133</v>
      </c>
      <c r="E803" s="3" t="n">
        <v>5540972210</v>
      </c>
      <c r="F803" s="1" t="n">
        <f aca="false">$J$1-J803</f>
        <v>2019</v>
      </c>
      <c r="G803" s="1" t="str">
        <f aca="false">G802</f>
        <v>OB_154</v>
      </c>
      <c r="H803" s="1" t="s">
        <v>698</v>
      </c>
      <c r="I803" s="1" t="s">
        <v>20</v>
      </c>
      <c r="J803" s="1" t="n">
        <v>3</v>
      </c>
      <c r="M803" s="1" t="s">
        <v>21</v>
      </c>
      <c r="N803" s="1" t="s">
        <v>18</v>
      </c>
    </row>
    <row r="804" customFormat="false" ht="12.8" hidden="false" customHeight="false" outlineLevel="0" collapsed="false">
      <c r="A804" s="1" t="s">
        <v>825</v>
      </c>
      <c r="B804" s="1" t="str">
        <f aca="false">LEFT(A804,FIND(" ",A804)-1)</f>
        <v>Magdalena</v>
      </c>
      <c r="C804" s="1" t="str">
        <f aca="false">RIGHT(A804,LEN(A804)-FIND(" ",A804))</f>
        <v>Ivić</v>
      </c>
      <c r="D804" s="2" t="n">
        <v>72921575359</v>
      </c>
      <c r="E804" s="3" t="n">
        <v>5540972210</v>
      </c>
      <c r="F804" s="1" t="n">
        <f aca="false">$J$1-J804</f>
        <v>2020</v>
      </c>
      <c r="G804" s="1" t="str">
        <f aca="false">G803</f>
        <v>OB_154</v>
      </c>
      <c r="H804" s="1" t="s">
        <v>698</v>
      </c>
      <c r="I804" s="1" t="s">
        <v>23</v>
      </c>
      <c r="J804" s="1" t="n">
        <v>2</v>
      </c>
      <c r="M804" s="1" t="s">
        <v>21</v>
      </c>
      <c r="N804" s="1" t="s">
        <v>18</v>
      </c>
    </row>
    <row r="805" s="5" customFormat="true" ht="12.8" hidden="false" customHeight="false" outlineLevel="0" collapsed="false">
      <c r="B805" s="6" t="e">
        <f aca="false">LEFT(A805,FIND(" ",A805)-1)</f>
        <v>#VALUE!</v>
      </c>
      <c r="C805" s="6" t="e">
        <f aca="false">RIGHT(A805,LEN(A805)-FIND(" ",A805))</f>
        <v>#VALUE!</v>
      </c>
      <c r="D805" s="7"/>
      <c r="E805" s="7"/>
      <c r="AEU805" s="6"/>
      <c r="AEV805" s="6"/>
      <c r="AEW805" s="6"/>
      <c r="AEX805" s="6"/>
      <c r="AEY805" s="6"/>
      <c r="AEZ805" s="6"/>
      <c r="AFA805" s="6"/>
      <c r="AFB805" s="6"/>
      <c r="AFC805" s="6"/>
      <c r="AFD805" s="6"/>
      <c r="AFE805" s="6"/>
      <c r="AFF805" s="6"/>
      <c r="AFG805" s="6"/>
      <c r="AFH805" s="6"/>
      <c r="AFI805" s="6"/>
      <c r="AFJ805" s="6"/>
      <c r="AFK805" s="6"/>
      <c r="AFL805" s="6"/>
      <c r="AFM805" s="6"/>
      <c r="AFN805" s="6"/>
      <c r="AFO805" s="6"/>
      <c r="AFP805" s="6"/>
      <c r="AFQ805" s="6"/>
      <c r="AFR805" s="6"/>
      <c r="AFS805" s="6"/>
      <c r="AFT805" s="6"/>
      <c r="AFU805" s="6"/>
      <c r="AFV805" s="6"/>
      <c r="AFW805" s="6"/>
      <c r="AFX805" s="6"/>
      <c r="AFY805" s="6"/>
      <c r="AFZ805" s="6"/>
      <c r="AGA805" s="6"/>
      <c r="AGB805" s="6"/>
      <c r="AGC805" s="6"/>
      <c r="AGD805" s="6"/>
      <c r="AGE805" s="6"/>
      <c r="AGF805" s="6"/>
      <c r="AGG805" s="6"/>
      <c r="AGH805" s="6"/>
      <c r="AGI805" s="6"/>
      <c r="AGJ805" s="6"/>
      <c r="AGK805" s="6"/>
      <c r="AGL805" s="6"/>
      <c r="AGM805" s="6"/>
      <c r="AGN805" s="6"/>
      <c r="AGO805" s="6"/>
      <c r="AGP805" s="6"/>
      <c r="AGQ805" s="6"/>
      <c r="AGR805" s="6"/>
      <c r="AGS805" s="6"/>
      <c r="AGT805" s="6"/>
      <c r="AGU805" s="6"/>
      <c r="AGV805" s="6"/>
      <c r="AGW805" s="6"/>
      <c r="AGX805" s="6"/>
      <c r="AGY805" s="6"/>
      <c r="AGZ805" s="6"/>
      <c r="AHA805" s="6"/>
      <c r="AHB805" s="6"/>
      <c r="AHC805" s="6"/>
      <c r="AHD805" s="6"/>
      <c r="AHE805" s="6"/>
      <c r="AHF805" s="6"/>
      <c r="AHG805" s="6"/>
      <c r="AHH805" s="6"/>
      <c r="AHI805" s="6"/>
      <c r="AHJ805" s="6"/>
      <c r="AHK805" s="6"/>
      <c r="AHL805" s="6"/>
      <c r="AHM805" s="6"/>
      <c r="AHN805" s="6"/>
      <c r="AHO805" s="6"/>
      <c r="AHP805" s="6"/>
      <c r="AHQ805" s="6"/>
      <c r="AHR805" s="6"/>
      <c r="AHS805" s="6"/>
      <c r="AHT805" s="6"/>
      <c r="AHU805" s="6"/>
      <c r="AHV805" s="6"/>
      <c r="AHW805" s="6"/>
      <c r="AHX805" s="6"/>
      <c r="AHY805" s="6"/>
      <c r="AHZ805" s="6"/>
      <c r="AIA805" s="6"/>
      <c r="AIB805" s="6"/>
      <c r="AIC805" s="6"/>
      <c r="AID805" s="6"/>
      <c r="AIE805" s="6"/>
      <c r="AIF805" s="6"/>
      <c r="AIG805" s="6"/>
      <c r="AIH805" s="6"/>
      <c r="AII805" s="6"/>
      <c r="AIJ805" s="6"/>
      <c r="AIK805" s="6"/>
      <c r="AIL805" s="6"/>
      <c r="AIM805" s="6"/>
      <c r="AIN805" s="6"/>
      <c r="AIO805" s="6"/>
      <c r="AIP805" s="6"/>
      <c r="AIQ805" s="6"/>
      <c r="AIR805" s="6"/>
      <c r="AIS805" s="6"/>
      <c r="AIT805" s="6"/>
      <c r="AIU805" s="6"/>
      <c r="AIV805" s="6"/>
      <c r="AIW805" s="6"/>
      <c r="AIX805" s="6"/>
      <c r="AIY805" s="6"/>
      <c r="AIZ805" s="6"/>
      <c r="AJA805" s="6"/>
      <c r="AJB805" s="6"/>
      <c r="AJC805" s="6"/>
      <c r="AJD805" s="6"/>
      <c r="AJE805" s="6"/>
      <c r="AJF805" s="6"/>
      <c r="AJG805" s="6"/>
      <c r="AJH805" s="6"/>
      <c r="AJI805" s="6"/>
      <c r="AJJ805" s="6"/>
      <c r="AJK805" s="6"/>
      <c r="AJL805" s="6"/>
      <c r="AJM805" s="6"/>
      <c r="AJN805" s="6"/>
      <c r="AJO805" s="6"/>
      <c r="AJP805" s="6"/>
      <c r="AJQ805" s="6"/>
      <c r="AJR805" s="6"/>
      <c r="AJS805" s="6"/>
      <c r="AJT805" s="6"/>
      <c r="AJU805" s="6"/>
      <c r="AJV805" s="6"/>
      <c r="AJW805" s="6"/>
      <c r="AJX805" s="6"/>
      <c r="AJY805" s="6"/>
      <c r="AJZ805" s="6"/>
      <c r="AKA805" s="6"/>
      <c r="AKB805" s="6"/>
      <c r="AKC805" s="6"/>
      <c r="AKD805" s="6"/>
      <c r="AKE805" s="6"/>
      <c r="AKF805" s="6"/>
      <c r="AKG805" s="6"/>
      <c r="AKH805" s="6"/>
      <c r="AKI805" s="6"/>
      <c r="AKJ805" s="6"/>
      <c r="AKK805" s="6"/>
      <c r="AKL805" s="6"/>
      <c r="AKM805" s="6"/>
      <c r="AKN805" s="6"/>
      <c r="AKO805" s="6"/>
      <c r="AKP805" s="6"/>
      <c r="AKQ805" s="6"/>
      <c r="AKR805" s="6"/>
      <c r="AKS805" s="6"/>
      <c r="AKT805" s="6"/>
      <c r="AKU805" s="6"/>
      <c r="AKV805" s="6"/>
      <c r="AKW805" s="6"/>
      <c r="AKX805" s="6"/>
      <c r="AKY805" s="6"/>
      <c r="AKZ805" s="6"/>
      <c r="ALA805" s="6"/>
      <c r="ALB805" s="6"/>
      <c r="ALC805" s="6"/>
      <c r="ALD805" s="6"/>
      <c r="ALE805" s="6"/>
      <c r="ALF805" s="6"/>
      <c r="ALG805" s="6"/>
      <c r="ALH805" s="6"/>
      <c r="ALI805" s="6"/>
      <c r="ALJ805" s="6"/>
      <c r="ALK805" s="6"/>
      <c r="ALL805" s="6"/>
      <c r="ALM805" s="6"/>
      <c r="ALN805" s="6"/>
      <c r="ALO805" s="6"/>
      <c r="ALP805" s="6"/>
      <c r="ALQ805" s="6"/>
      <c r="ALR805" s="6"/>
      <c r="ALS805" s="6"/>
      <c r="ALT805" s="6"/>
      <c r="ALU805" s="6"/>
      <c r="ALV805" s="6"/>
      <c r="ALW805" s="6"/>
      <c r="ALX805" s="6"/>
      <c r="ALY805" s="6"/>
      <c r="ALZ805" s="6"/>
      <c r="AMA805" s="6"/>
      <c r="AMB805" s="6"/>
      <c r="AMC805" s="6"/>
      <c r="AMD805" s="6"/>
      <c r="AME805" s="0"/>
      <c r="AMF805" s="0"/>
      <c r="AMG805" s="0"/>
      <c r="AMH805" s="0"/>
      <c r="AMI805" s="0"/>
      <c r="AMJ805" s="0"/>
    </row>
    <row r="806" s="4" customFormat="true" ht="12.8" hidden="false" customHeight="false" outlineLevel="0" collapsed="false">
      <c r="A806" s="4" t="s">
        <v>826</v>
      </c>
      <c r="B806" s="4" t="str">
        <f aca="false">LEFT(A806,FIND(" ",A806)-1)</f>
        <v>Lucijan</v>
      </c>
      <c r="C806" s="4" t="str">
        <f aca="false">RIGHT(A806,LEN(A806)-FIND(" ",A806))</f>
        <v>Marijanović</v>
      </c>
      <c r="D806" s="3" t="n">
        <v>14551721730</v>
      </c>
      <c r="E806" s="3"/>
      <c r="F806" s="4" t="n">
        <f aca="false">$J$1-J806</f>
        <v>2000</v>
      </c>
      <c r="G806" s="4" t="s">
        <v>827</v>
      </c>
      <c r="H806" s="4" t="s">
        <v>698</v>
      </c>
      <c r="I806" s="4" t="s">
        <v>26</v>
      </c>
      <c r="J806" s="4" t="n">
        <v>22</v>
      </c>
      <c r="N806" s="1" t="s">
        <v>18</v>
      </c>
      <c r="AME806" s="0"/>
      <c r="AMF806" s="0"/>
      <c r="AMG806" s="0"/>
      <c r="AMH806" s="0"/>
      <c r="AMI806" s="0"/>
      <c r="AMJ806" s="0"/>
    </row>
    <row r="807" customFormat="false" ht="12.8" hidden="false" customHeight="false" outlineLevel="0" collapsed="false">
      <c r="A807" s="1" t="s">
        <v>828</v>
      </c>
      <c r="B807" s="1" t="str">
        <f aca="false">LEFT(A807,FIND(" ",A807)-1)</f>
        <v>Ivana</v>
      </c>
      <c r="C807" s="1" t="str">
        <f aca="false">RIGHT(A807,LEN(A807)-FIND(" ",A807))</f>
        <v>Marijanović</v>
      </c>
      <c r="D807" s="2" t="n">
        <v>5892832875</v>
      </c>
      <c r="E807" s="3" t="n">
        <v>14551721730</v>
      </c>
      <c r="F807" s="1" t="n">
        <f aca="false">$J$1-J807</f>
        <v>2001</v>
      </c>
      <c r="G807" s="1" t="str">
        <f aca="false">G806</f>
        <v>OB_155</v>
      </c>
      <c r="H807" s="1" t="s">
        <v>698</v>
      </c>
      <c r="I807" s="1" t="s">
        <v>16</v>
      </c>
      <c r="J807" s="1" t="n">
        <v>21</v>
      </c>
      <c r="N807" s="1" t="s">
        <v>18</v>
      </c>
    </row>
    <row r="808" customFormat="false" ht="12.8" hidden="false" customHeight="false" outlineLevel="0" collapsed="false">
      <c r="A808" s="1" t="s">
        <v>829</v>
      </c>
      <c r="B808" s="1" t="str">
        <f aca="false">LEFT(A808,FIND(" ",A808)-1)</f>
        <v>Isak</v>
      </c>
      <c r="C808" s="1" t="str">
        <f aca="false">RIGHT(A808,LEN(A808)-FIND(" ",A808))</f>
        <v>Marijanović</v>
      </c>
      <c r="D808" s="2" t="n">
        <v>53415484966</v>
      </c>
      <c r="E808" s="3" t="n">
        <v>14551721730</v>
      </c>
      <c r="F808" s="1" t="n">
        <f aca="false">$J$1-J808</f>
        <v>2012</v>
      </c>
      <c r="G808" s="1" t="str">
        <f aca="false">G807</f>
        <v>OB_155</v>
      </c>
      <c r="H808" s="1" t="s">
        <v>698</v>
      </c>
      <c r="I808" s="1" t="s">
        <v>20</v>
      </c>
      <c r="J808" s="1" t="n">
        <v>10</v>
      </c>
      <c r="L808" s="1" t="s">
        <v>21</v>
      </c>
      <c r="M808" s="1" t="s">
        <v>21</v>
      </c>
      <c r="N808" s="1" t="s">
        <v>18</v>
      </c>
    </row>
    <row r="809" customFormat="false" ht="12.8" hidden="false" customHeight="false" outlineLevel="0" collapsed="false">
      <c r="A809" s="1" t="s">
        <v>830</v>
      </c>
      <c r="B809" s="1" t="str">
        <f aca="false">LEFT(A809,FIND(" ",A809)-1)</f>
        <v>Vanja</v>
      </c>
      <c r="C809" s="1" t="str">
        <f aca="false">RIGHT(A809,LEN(A809)-FIND(" ",A809))</f>
        <v>Marijanović</v>
      </c>
      <c r="D809" s="2" t="n">
        <v>65478874559</v>
      </c>
      <c r="E809" s="3" t="n">
        <v>14551721730</v>
      </c>
      <c r="F809" s="1" t="n">
        <f aca="false">$J$1-J809</f>
        <v>2014</v>
      </c>
      <c r="G809" s="1" t="str">
        <f aca="false">G808</f>
        <v>OB_155</v>
      </c>
      <c r="H809" s="1" t="s">
        <v>698</v>
      </c>
      <c r="I809" s="1" t="s">
        <v>23</v>
      </c>
      <c r="J809" s="1" t="n">
        <v>8</v>
      </c>
      <c r="L809" s="1" t="s">
        <v>21</v>
      </c>
      <c r="M809" s="1" t="s">
        <v>21</v>
      </c>
      <c r="N809" s="1" t="s">
        <v>18</v>
      </c>
    </row>
    <row r="810" s="5" customFormat="true" ht="12.8" hidden="false" customHeight="false" outlineLevel="0" collapsed="false">
      <c r="B810" s="6" t="e">
        <f aca="false">LEFT(A810,FIND(" ",A810)-1)</f>
        <v>#VALUE!</v>
      </c>
      <c r="C810" s="6" t="e">
        <f aca="false">RIGHT(A810,LEN(A810)-FIND(" ",A810))</f>
        <v>#VALUE!</v>
      </c>
      <c r="D810" s="7"/>
      <c r="E810" s="7"/>
      <c r="AEU810" s="6"/>
      <c r="AEV810" s="6"/>
      <c r="AEW810" s="6"/>
      <c r="AEX810" s="6"/>
      <c r="AEY810" s="6"/>
      <c r="AEZ810" s="6"/>
      <c r="AFA810" s="6"/>
      <c r="AFB810" s="6"/>
      <c r="AFC810" s="6"/>
      <c r="AFD810" s="6"/>
      <c r="AFE810" s="6"/>
      <c r="AFF810" s="6"/>
      <c r="AFG810" s="6"/>
      <c r="AFH810" s="6"/>
      <c r="AFI810" s="6"/>
      <c r="AFJ810" s="6"/>
      <c r="AFK810" s="6"/>
      <c r="AFL810" s="6"/>
      <c r="AFM810" s="6"/>
      <c r="AFN810" s="6"/>
      <c r="AFO810" s="6"/>
      <c r="AFP810" s="6"/>
      <c r="AFQ810" s="6"/>
      <c r="AFR810" s="6"/>
      <c r="AFS810" s="6"/>
      <c r="AFT810" s="6"/>
      <c r="AFU810" s="6"/>
      <c r="AFV810" s="6"/>
      <c r="AFW810" s="6"/>
      <c r="AFX810" s="6"/>
      <c r="AFY810" s="6"/>
      <c r="AFZ810" s="6"/>
      <c r="AGA810" s="6"/>
      <c r="AGB810" s="6"/>
      <c r="AGC810" s="6"/>
      <c r="AGD810" s="6"/>
      <c r="AGE810" s="6"/>
      <c r="AGF810" s="6"/>
      <c r="AGG810" s="6"/>
      <c r="AGH810" s="6"/>
      <c r="AGI810" s="6"/>
      <c r="AGJ810" s="6"/>
      <c r="AGK810" s="6"/>
      <c r="AGL810" s="6"/>
      <c r="AGM810" s="6"/>
      <c r="AGN810" s="6"/>
      <c r="AGO810" s="6"/>
      <c r="AGP810" s="6"/>
      <c r="AGQ810" s="6"/>
      <c r="AGR810" s="6"/>
      <c r="AGS810" s="6"/>
      <c r="AGT810" s="6"/>
      <c r="AGU810" s="6"/>
      <c r="AGV810" s="6"/>
      <c r="AGW810" s="6"/>
      <c r="AGX810" s="6"/>
      <c r="AGY810" s="6"/>
      <c r="AGZ810" s="6"/>
      <c r="AHA810" s="6"/>
      <c r="AHB810" s="6"/>
      <c r="AHC810" s="6"/>
      <c r="AHD810" s="6"/>
      <c r="AHE810" s="6"/>
      <c r="AHF810" s="6"/>
      <c r="AHG810" s="6"/>
      <c r="AHH810" s="6"/>
      <c r="AHI810" s="6"/>
      <c r="AHJ810" s="6"/>
      <c r="AHK810" s="6"/>
      <c r="AHL810" s="6"/>
      <c r="AHM810" s="6"/>
      <c r="AHN810" s="6"/>
      <c r="AHO810" s="6"/>
      <c r="AHP810" s="6"/>
      <c r="AHQ810" s="6"/>
      <c r="AHR810" s="6"/>
      <c r="AHS810" s="6"/>
      <c r="AHT810" s="6"/>
      <c r="AHU810" s="6"/>
      <c r="AHV810" s="6"/>
      <c r="AHW810" s="6"/>
      <c r="AHX810" s="6"/>
      <c r="AHY810" s="6"/>
      <c r="AHZ810" s="6"/>
      <c r="AIA810" s="6"/>
      <c r="AIB810" s="6"/>
      <c r="AIC810" s="6"/>
      <c r="AID810" s="6"/>
      <c r="AIE810" s="6"/>
      <c r="AIF810" s="6"/>
      <c r="AIG810" s="6"/>
      <c r="AIH810" s="6"/>
      <c r="AII810" s="6"/>
      <c r="AIJ810" s="6"/>
      <c r="AIK810" s="6"/>
      <c r="AIL810" s="6"/>
      <c r="AIM810" s="6"/>
      <c r="AIN810" s="6"/>
      <c r="AIO810" s="6"/>
      <c r="AIP810" s="6"/>
      <c r="AIQ810" s="6"/>
      <c r="AIR810" s="6"/>
      <c r="AIS810" s="6"/>
      <c r="AIT810" s="6"/>
      <c r="AIU810" s="6"/>
      <c r="AIV810" s="6"/>
      <c r="AIW810" s="6"/>
      <c r="AIX810" s="6"/>
      <c r="AIY810" s="6"/>
      <c r="AIZ810" s="6"/>
      <c r="AJA810" s="6"/>
      <c r="AJB810" s="6"/>
      <c r="AJC810" s="6"/>
      <c r="AJD810" s="6"/>
      <c r="AJE810" s="6"/>
      <c r="AJF810" s="6"/>
      <c r="AJG810" s="6"/>
      <c r="AJH810" s="6"/>
      <c r="AJI810" s="6"/>
      <c r="AJJ810" s="6"/>
      <c r="AJK810" s="6"/>
      <c r="AJL810" s="6"/>
      <c r="AJM810" s="6"/>
      <c r="AJN810" s="6"/>
      <c r="AJO810" s="6"/>
      <c r="AJP810" s="6"/>
      <c r="AJQ810" s="6"/>
      <c r="AJR810" s="6"/>
      <c r="AJS810" s="6"/>
      <c r="AJT810" s="6"/>
      <c r="AJU810" s="6"/>
      <c r="AJV810" s="6"/>
      <c r="AJW810" s="6"/>
      <c r="AJX810" s="6"/>
      <c r="AJY810" s="6"/>
      <c r="AJZ810" s="6"/>
      <c r="AKA810" s="6"/>
      <c r="AKB810" s="6"/>
      <c r="AKC810" s="6"/>
      <c r="AKD810" s="6"/>
      <c r="AKE810" s="6"/>
      <c r="AKF810" s="6"/>
      <c r="AKG810" s="6"/>
      <c r="AKH810" s="6"/>
      <c r="AKI810" s="6"/>
      <c r="AKJ810" s="6"/>
      <c r="AKK810" s="6"/>
      <c r="AKL810" s="6"/>
      <c r="AKM810" s="6"/>
      <c r="AKN810" s="6"/>
      <c r="AKO810" s="6"/>
      <c r="AKP810" s="6"/>
      <c r="AKQ810" s="6"/>
      <c r="AKR810" s="6"/>
      <c r="AKS810" s="6"/>
      <c r="AKT810" s="6"/>
      <c r="AKU810" s="6"/>
      <c r="AKV810" s="6"/>
      <c r="AKW810" s="6"/>
      <c r="AKX810" s="6"/>
      <c r="AKY810" s="6"/>
      <c r="AKZ810" s="6"/>
      <c r="ALA810" s="6"/>
      <c r="ALB810" s="6"/>
      <c r="ALC810" s="6"/>
      <c r="ALD810" s="6"/>
      <c r="ALE810" s="6"/>
      <c r="ALF810" s="6"/>
      <c r="ALG810" s="6"/>
      <c r="ALH810" s="6"/>
      <c r="ALI810" s="6"/>
      <c r="ALJ810" s="6"/>
      <c r="ALK810" s="6"/>
      <c r="ALL810" s="6"/>
      <c r="ALM810" s="6"/>
      <c r="ALN810" s="6"/>
      <c r="ALO810" s="6"/>
      <c r="ALP810" s="6"/>
      <c r="ALQ810" s="6"/>
      <c r="ALR810" s="6"/>
      <c r="ALS810" s="6"/>
      <c r="ALT810" s="6"/>
      <c r="ALU810" s="6"/>
      <c r="ALV810" s="6"/>
      <c r="ALW810" s="6"/>
      <c r="ALX810" s="6"/>
      <c r="ALY810" s="6"/>
      <c r="ALZ810" s="6"/>
      <c r="AMA810" s="6"/>
      <c r="AMB810" s="6"/>
      <c r="AMC810" s="6"/>
      <c r="AMD810" s="6"/>
      <c r="AME810" s="0"/>
      <c r="AMF810" s="0"/>
      <c r="AMG810" s="0"/>
      <c r="AMH810" s="0"/>
      <c r="AMI810" s="0"/>
      <c r="AMJ810" s="0"/>
    </row>
    <row r="811" s="4" customFormat="true" ht="12.8" hidden="false" customHeight="false" outlineLevel="0" collapsed="false">
      <c r="A811" s="4" t="s">
        <v>831</v>
      </c>
      <c r="B811" s="4" t="str">
        <f aca="false">LEFT(A811,FIND(" ",A811)-1)</f>
        <v>Damjan</v>
      </c>
      <c r="C811" s="4" t="str">
        <f aca="false">RIGHT(A811,LEN(A811)-FIND(" ",A811))</f>
        <v>Nikolić</v>
      </c>
      <c r="D811" s="3" t="n">
        <v>29090019352</v>
      </c>
      <c r="E811" s="3"/>
      <c r="F811" s="4" t="n">
        <f aca="false">$J$1-J811</f>
        <v>1988</v>
      </c>
      <c r="G811" s="4" t="s">
        <v>832</v>
      </c>
      <c r="H811" s="4" t="s">
        <v>698</v>
      </c>
      <c r="I811" s="4" t="s">
        <v>26</v>
      </c>
      <c r="J811" s="4" t="n">
        <v>34</v>
      </c>
      <c r="N811" s="1" t="s">
        <v>18</v>
      </c>
      <c r="AME811" s="0"/>
      <c r="AMF811" s="0"/>
      <c r="AMG811" s="0"/>
      <c r="AMH811" s="0"/>
      <c r="AMI811" s="0"/>
      <c r="AMJ811" s="0"/>
    </row>
    <row r="812" customFormat="false" ht="12.8" hidden="false" customHeight="false" outlineLevel="0" collapsed="false">
      <c r="A812" s="1" t="s">
        <v>833</v>
      </c>
      <c r="B812" s="1" t="str">
        <f aca="false">LEFT(A812,FIND(" ",A812)-1)</f>
        <v>Amalija</v>
      </c>
      <c r="C812" s="1" t="str">
        <f aca="false">RIGHT(A812,LEN(A812)-FIND(" ",A812))</f>
        <v>Nikolić</v>
      </c>
      <c r="D812" s="2" t="n">
        <v>38579730193</v>
      </c>
      <c r="E812" s="3" t="n">
        <v>29090019352</v>
      </c>
      <c r="F812" s="1" t="n">
        <f aca="false">$J$1-J812</f>
        <v>1990</v>
      </c>
      <c r="G812" s="1" t="str">
        <f aca="false">G811</f>
        <v>OB_156</v>
      </c>
      <c r="H812" s="1" t="s">
        <v>698</v>
      </c>
      <c r="I812" s="1" t="s">
        <v>16</v>
      </c>
      <c r="J812" s="1" t="n">
        <v>32</v>
      </c>
      <c r="N812" s="1" t="s">
        <v>18</v>
      </c>
    </row>
    <row r="813" customFormat="false" ht="12.8" hidden="false" customHeight="false" outlineLevel="0" collapsed="false">
      <c r="A813" s="1" t="s">
        <v>834</v>
      </c>
      <c r="B813" s="1" t="str">
        <f aca="false">LEFT(A813,FIND(" ",A813)-1)</f>
        <v>Zlatko</v>
      </c>
      <c r="C813" s="1" t="str">
        <f aca="false">RIGHT(A813,LEN(A813)-FIND(" ",A813))</f>
        <v>Nikolić</v>
      </c>
      <c r="D813" s="2" t="n">
        <v>38875039728</v>
      </c>
      <c r="E813" s="3" t="n">
        <v>29090019352</v>
      </c>
      <c r="F813" s="1" t="n">
        <f aca="false">$J$1-J813</f>
        <v>2011</v>
      </c>
      <c r="G813" s="1" t="str">
        <f aca="false">G812</f>
        <v>OB_156</v>
      </c>
      <c r="H813" s="1" t="s">
        <v>698</v>
      </c>
      <c r="I813" s="1" t="s">
        <v>20</v>
      </c>
      <c r="J813" s="1" t="n">
        <v>11</v>
      </c>
      <c r="L813" s="1" t="s">
        <v>21</v>
      </c>
      <c r="M813" s="1" t="s">
        <v>21</v>
      </c>
      <c r="N813" s="1" t="s">
        <v>18</v>
      </c>
    </row>
    <row r="814" customFormat="false" ht="12.8" hidden="false" customHeight="false" outlineLevel="0" collapsed="false">
      <c r="A814" s="1" t="s">
        <v>835</v>
      </c>
      <c r="B814" s="1" t="str">
        <f aca="false">LEFT(A814,FIND(" ",A814)-1)</f>
        <v>Tina</v>
      </c>
      <c r="C814" s="1" t="str">
        <f aca="false">RIGHT(A814,LEN(A814)-FIND(" ",A814))</f>
        <v>Nikolić</v>
      </c>
      <c r="D814" s="2" t="n">
        <v>34411078678</v>
      </c>
      <c r="E814" s="3" t="n">
        <v>29090019352</v>
      </c>
      <c r="F814" s="1" t="n">
        <f aca="false">$J$1-J814</f>
        <v>2013</v>
      </c>
      <c r="G814" s="1" t="str">
        <f aca="false">G813</f>
        <v>OB_156</v>
      </c>
      <c r="H814" s="1" t="s">
        <v>698</v>
      </c>
      <c r="I814" s="1" t="s">
        <v>23</v>
      </c>
      <c r="J814" s="1" t="n">
        <v>9</v>
      </c>
      <c r="L814" s="1" t="s">
        <v>21</v>
      </c>
      <c r="M814" s="1" t="s">
        <v>21</v>
      </c>
      <c r="N814" s="1" t="s">
        <v>18</v>
      </c>
    </row>
    <row r="815" s="5" customFormat="true" ht="12.8" hidden="false" customHeight="false" outlineLevel="0" collapsed="false">
      <c r="B815" s="6" t="e">
        <f aca="false">LEFT(A815,FIND(" ",A815)-1)</f>
        <v>#VALUE!</v>
      </c>
      <c r="C815" s="6" t="e">
        <f aca="false">RIGHT(A815,LEN(A815)-FIND(" ",A815))</f>
        <v>#VALUE!</v>
      </c>
      <c r="D815" s="7"/>
      <c r="E815" s="7"/>
      <c r="AEU815" s="6"/>
      <c r="AEV815" s="6"/>
      <c r="AEW815" s="6"/>
      <c r="AEX815" s="6"/>
      <c r="AEY815" s="6"/>
      <c r="AEZ815" s="6"/>
      <c r="AFA815" s="6"/>
      <c r="AFB815" s="6"/>
      <c r="AFC815" s="6"/>
      <c r="AFD815" s="6"/>
      <c r="AFE815" s="6"/>
      <c r="AFF815" s="6"/>
      <c r="AFG815" s="6"/>
      <c r="AFH815" s="6"/>
      <c r="AFI815" s="6"/>
      <c r="AFJ815" s="6"/>
      <c r="AFK815" s="6"/>
      <c r="AFL815" s="6"/>
      <c r="AFM815" s="6"/>
      <c r="AFN815" s="6"/>
      <c r="AFO815" s="6"/>
      <c r="AFP815" s="6"/>
      <c r="AFQ815" s="6"/>
      <c r="AFR815" s="6"/>
      <c r="AFS815" s="6"/>
      <c r="AFT815" s="6"/>
      <c r="AFU815" s="6"/>
      <c r="AFV815" s="6"/>
      <c r="AFW815" s="6"/>
      <c r="AFX815" s="6"/>
      <c r="AFY815" s="6"/>
      <c r="AFZ815" s="6"/>
      <c r="AGA815" s="6"/>
      <c r="AGB815" s="6"/>
      <c r="AGC815" s="6"/>
      <c r="AGD815" s="6"/>
      <c r="AGE815" s="6"/>
      <c r="AGF815" s="6"/>
      <c r="AGG815" s="6"/>
      <c r="AGH815" s="6"/>
      <c r="AGI815" s="6"/>
      <c r="AGJ815" s="6"/>
      <c r="AGK815" s="6"/>
      <c r="AGL815" s="6"/>
      <c r="AGM815" s="6"/>
      <c r="AGN815" s="6"/>
      <c r="AGO815" s="6"/>
      <c r="AGP815" s="6"/>
      <c r="AGQ815" s="6"/>
      <c r="AGR815" s="6"/>
      <c r="AGS815" s="6"/>
      <c r="AGT815" s="6"/>
      <c r="AGU815" s="6"/>
      <c r="AGV815" s="6"/>
      <c r="AGW815" s="6"/>
      <c r="AGX815" s="6"/>
      <c r="AGY815" s="6"/>
      <c r="AGZ815" s="6"/>
      <c r="AHA815" s="6"/>
      <c r="AHB815" s="6"/>
      <c r="AHC815" s="6"/>
      <c r="AHD815" s="6"/>
      <c r="AHE815" s="6"/>
      <c r="AHF815" s="6"/>
      <c r="AHG815" s="6"/>
      <c r="AHH815" s="6"/>
      <c r="AHI815" s="6"/>
      <c r="AHJ815" s="6"/>
      <c r="AHK815" s="6"/>
      <c r="AHL815" s="6"/>
      <c r="AHM815" s="6"/>
      <c r="AHN815" s="6"/>
      <c r="AHO815" s="6"/>
      <c r="AHP815" s="6"/>
      <c r="AHQ815" s="6"/>
      <c r="AHR815" s="6"/>
      <c r="AHS815" s="6"/>
      <c r="AHT815" s="6"/>
      <c r="AHU815" s="6"/>
      <c r="AHV815" s="6"/>
      <c r="AHW815" s="6"/>
      <c r="AHX815" s="6"/>
      <c r="AHY815" s="6"/>
      <c r="AHZ815" s="6"/>
      <c r="AIA815" s="6"/>
      <c r="AIB815" s="6"/>
      <c r="AIC815" s="6"/>
      <c r="AID815" s="6"/>
      <c r="AIE815" s="6"/>
      <c r="AIF815" s="6"/>
      <c r="AIG815" s="6"/>
      <c r="AIH815" s="6"/>
      <c r="AII815" s="6"/>
      <c r="AIJ815" s="6"/>
      <c r="AIK815" s="6"/>
      <c r="AIL815" s="6"/>
      <c r="AIM815" s="6"/>
      <c r="AIN815" s="6"/>
      <c r="AIO815" s="6"/>
      <c r="AIP815" s="6"/>
      <c r="AIQ815" s="6"/>
      <c r="AIR815" s="6"/>
      <c r="AIS815" s="6"/>
      <c r="AIT815" s="6"/>
      <c r="AIU815" s="6"/>
      <c r="AIV815" s="6"/>
      <c r="AIW815" s="6"/>
      <c r="AIX815" s="6"/>
      <c r="AIY815" s="6"/>
      <c r="AIZ815" s="6"/>
      <c r="AJA815" s="6"/>
      <c r="AJB815" s="6"/>
      <c r="AJC815" s="6"/>
      <c r="AJD815" s="6"/>
      <c r="AJE815" s="6"/>
      <c r="AJF815" s="6"/>
      <c r="AJG815" s="6"/>
      <c r="AJH815" s="6"/>
      <c r="AJI815" s="6"/>
      <c r="AJJ815" s="6"/>
      <c r="AJK815" s="6"/>
      <c r="AJL815" s="6"/>
      <c r="AJM815" s="6"/>
      <c r="AJN815" s="6"/>
      <c r="AJO815" s="6"/>
      <c r="AJP815" s="6"/>
      <c r="AJQ815" s="6"/>
      <c r="AJR815" s="6"/>
      <c r="AJS815" s="6"/>
      <c r="AJT815" s="6"/>
      <c r="AJU815" s="6"/>
      <c r="AJV815" s="6"/>
      <c r="AJW815" s="6"/>
      <c r="AJX815" s="6"/>
      <c r="AJY815" s="6"/>
      <c r="AJZ815" s="6"/>
      <c r="AKA815" s="6"/>
      <c r="AKB815" s="6"/>
      <c r="AKC815" s="6"/>
      <c r="AKD815" s="6"/>
      <c r="AKE815" s="6"/>
      <c r="AKF815" s="6"/>
      <c r="AKG815" s="6"/>
      <c r="AKH815" s="6"/>
      <c r="AKI815" s="6"/>
      <c r="AKJ815" s="6"/>
      <c r="AKK815" s="6"/>
      <c r="AKL815" s="6"/>
      <c r="AKM815" s="6"/>
      <c r="AKN815" s="6"/>
      <c r="AKO815" s="6"/>
      <c r="AKP815" s="6"/>
      <c r="AKQ815" s="6"/>
      <c r="AKR815" s="6"/>
      <c r="AKS815" s="6"/>
      <c r="AKT815" s="6"/>
      <c r="AKU815" s="6"/>
      <c r="AKV815" s="6"/>
      <c r="AKW815" s="6"/>
      <c r="AKX815" s="6"/>
      <c r="AKY815" s="6"/>
      <c r="AKZ815" s="6"/>
      <c r="ALA815" s="6"/>
      <c r="ALB815" s="6"/>
      <c r="ALC815" s="6"/>
      <c r="ALD815" s="6"/>
      <c r="ALE815" s="6"/>
      <c r="ALF815" s="6"/>
      <c r="ALG815" s="6"/>
      <c r="ALH815" s="6"/>
      <c r="ALI815" s="6"/>
      <c r="ALJ815" s="6"/>
      <c r="ALK815" s="6"/>
      <c r="ALL815" s="6"/>
      <c r="ALM815" s="6"/>
      <c r="ALN815" s="6"/>
      <c r="ALO815" s="6"/>
      <c r="ALP815" s="6"/>
      <c r="ALQ815" s="6"/>
      <c r="ALR815" s="6"/>
      <c r="ALS815" s="6"/>
      <c r="ALT815" s="6"/>
      <c r="ALU815" s="6"/>
      <c r="ALV815" s="6"/>
      <c r="ALW815" s="6"/>
      <c r="ALX815" s="6"/>
      <c r="ALY815" s="6"/>
      <c r="ALZ815" s="6"/>
      <c r="AMA815" s="6"/>
      <c r="AMB815" s="6"/>
      <c r="AMC815" s="6"/>
      <c r="AMD815" s="6"/>
      <c r="AME815" s="0"/>
      <c r="AMF815" s="0"/>
      <c r="AMG815" s="0"/>
      <c r="AMH815" s="0"/>
      <c r="AMI815" s="0"/>
      <c r="AMJ815" s="0"/>
    </row>
    <row r="816" s="4" customFormat="true" ht="12.8" hidden="false" customHeight="false" outlineLevel="0" collapsed="false">
      <c r="A816" s="4" t="s">
        <v>836</v>
      </c>
      <c r="B816" s="4" t="str">
        <f aca="false">LEFT(A816,FIND(" ",A816)-1)</f>
        <v>Marko</v>
      </c>
      <c r="C816" s="4" t="str">
        <f aca="false">RIGHT(A816,LEN(A816)-FIND(" ",A816))</f>
        <v>Kovačević</v>
      </c>
      <c r="D816" s="3" t="n">
        <v>12170592256</v>
      </c>
      <c r="E816" s="3"/>
      <c r="F816" s="4" t="n">
        <f aca="false">$J$1-J816</f>
        <v>1987</v>
      </c>
      <c r="G816" s="4" t="s">
        <v>837</v>
      </c>
      <c r="H816" s="4" t="s">
        <v>698</v>
      </c>
      <c r="I816" s="4" t="s">
        <v>26</v>
      </c>
      <c r="J816" s="4" t="n">
        <v>35</v>
      </c>
      <c r="N816" s="1" t="s">
        <v>18</v>
      </c>
      <c r="AME816" s="0"/>
      <c r="AMF816" s="0"/>
      <c r="AMG816" s="0"/>
      <c r="AMH816" s="0"/>
      <c r="AMI816" s="0"/>
      <c r="AMJ816" s="0"/>
    </row>
    <row r="817" customFormat="false" ht="12.8" hidden="false" customHeight="false" outlineLevel="0" collapsed="false">
      <c r="A817" s="1" t="s">
        <v>838</v>
      </c>
      <c r="B817" s="1" t="str">
        <f aca="false">LEFT(A817,FIND(" ",A817)-1)</f>
        <v>Anastasija</v>
      </c>
      <c r="C817" s="1" t="str">
        <f aca="false">RIGHT(A817,LEN(A817)-FIND(" ",A817))</f>
        <v>Kovačević</v>
      </c>
      <c r="D817" s="2" t="n">
        <v>64505984130</v>
      </c>
      <c r="E817" s="3" t="n">
        <v>12170592256</v>
      </c>
      <c r="F817" s="1" t="n">
        <f aca="false">$J$1-J817</f>
        <v>1990</v>
      </c>
      <c r="G817" s="1" t="str">
        <f aca="false">G816</f>
        <v>OB_157</v>
      </c>
      <c r="H817" s="1" t="s">
        <v>698</v>
      </c>
      <c r="I817" s="1" t="s">
        <v>16</v>
      </c>
      <c r="J817" s="1" t="n">
        <v>32</v>
      </c>
      <c r="N817" s="1" t="s">
        <v>18</v>
      </c>
    </row>
    <row r="818" customFormat="false" ht="12.8" hidden="false" customHeight="false" outlineLevel="0" collapsed="false">
      <c r="A818" s="1" t="s">
        <v>839</v>
      </c>
      <c r="B818" s="1" t="str">
        <f aca="false">LEFT(A818,FIND(" ",A818)-1)</f>
        <v>Anđelka</v>
      </c>
      <c r="C818" s="1" t="str">
        <f aca="false">RIGHT(A818,LEN(A818)-FIND(" ",A818))</f>
        <v>Kovačević</v>
      </c>
      <c r="D818" s="2" t="n">
        <v>17063776241</v>
      </c>
      <c r="E818" s="3" t="n">
        <v>12170592256</v>
      </c>
      <c r="F818" s="1" t="n">
        <f aca="false">$J$1-J818</f>
        <v>2010</v>
      </c>
      <c r="G818" s="1" t="str">
        <f aca="false">G817</f>
        <v>OB_157</v>
      </c>
      <c r="H818" s="1" t="s">
        <v>698</v>
      </c>
      <c r="I818" s="1" t="s">
        <v>20</v>
      </c>
      <c r="J818" s="1" t="n">
        <v>12</v>
      </c>
      <c r="L818" s="1" t="s">
        <v>21</v>
      </c>
      <c r="M818" s="1" t="s">
        <v>21</v>
      </c>
      <c r="N818" s="1" t="s">
        <v>18</v>
      </c>
    </row>
    <row r="819" customFormat="false" ht="12.8" hidden="false" customHeight="false" outlineLevel="0" collapsed="false">
      <c r="A819" s="1" t="s">
        <v>840</v>
      </c>
      <c r="B819" s="1" t="str">
        <f aca="false">LEFT(A819,FIND(" ",A819)-1)</f>
        <v>Marija</v>
      </c>
      <c r="C819" s="1" t="str">
        <f aca="false">RIGHT(A819,LEN(A819)-FIND(" ",A819))</f>
        <v>Kovačević</v>
      </c>
      <c r="D819" s="2" t="n">
        <v>5092911659</v>
      </c>
      <c r="E819" s="3" t="n">
        <v>12170592256</v>
      </c>
      <c r="F819" s="1" t="n">
        <f aca="false">$J$1-J819</f>
        <v>2012</v>
      </c>
      <c r="G819" s="1" t="str">
        <f aca="false">G818</f>
        <v>OB_157</v>
      </c>
      <c r="H819" s="1" t="s">
        <v>698</v>
      </c>
      <c r="I819" s="1" t="s">
        <v>23</v>
      </c>
      <c r="J819" s="1" t="n">
        <v>10</v>
      </c>
      <c r="L819" s="1" t="s">
        <v>21</v>
      </c>
      <c r="M819" s="1" t="s">
        <v>21</v>
      </c>
      <c r="N819" s="1" t="s">
        <v>18</v>
      </c>
    </row>
    <row r="820" s="5" customFormat="true" ht="12.8" hidden="false" customHeight="false" outlineLevel="0" collapsed="false">
      <c r="B820" s="6" t="e">
        <f aca="false">LEFT(A820,FIND(" ",A820)-1)</f>
        <v>#VALUE!</v>
      </c>
      <c r="C820" s="6" t="e">
        <f aca="false">RIGHT(A820,LEN(A820)-FIND(" ",A820))</f>
        <v>#VALUE!</v>
      </c>
      <c r="D820" s="7"/>
      <c r="E820" s="7"/>
      <c r="AEU820" s="6"/>
      <c r="AEV820" s="6"/>
      <c r="AEW820" s="6"/>
      <c r="AEX820" s="6"/>
      <c r="AEY820" s="6"/>
      <c r="AEZ820" s="6"/>
      <c r="AFA820" s="6"/>
      <c r="AFB820" s="6"/>
      <c r="AFC820" s="6"/>
      <c r="AFD820" s="6"/>
      <c r="AFE820" s="6"/>
      <c r="AFF820" s="6"/>
      <c r="AFG820" s="6"/>
      <c r="AFH820" s="6"/>
      <c r="AFI820" s="6"/>
      <c r="AFJ820" s="6"/>
      <c r="AFK820" s="6"/>
      <c r="AFL820" s="6"/>
      <c r="AFM820" s="6"/>
      <c r="AFN820" s="6"/>
      <c r="AFO820" s="6"/>
      <c r="AFP820" s="6"/>
      <c r="AFQ820" s="6"/>
      <c r="AFR820" s="6"/>
      <c r="AFS820" s="6"/>
      <c r="AFT820" s="6"/>
      <c r="AFU820" s="6"/>
      <c r="AFV820" s="6"/>
      <c r="AFW820" s="6"/>
      <c r="AFX820" s="6"/>
      <c r="AFY820" s="6"/>
      <c r="AFZ820" s="6"/>
      <c r="AGA820" s="6"/>
      <c r="AGB820" s="6"/>
      <c r="AGC820" s="6"/>
      <c r="AGD820" s="6"/>
      <c r="AGE820" s="6"/>
      <c r="AGF820" s="6"/>
      <c r="AGG820" s="6"/>
      <c r="AGH820" s="6"/>
      <c r="AGI820" s="6"/>
      <c r="AGJ820" s="6"/>
      <c r="AGK820" s="6"/>
      <c r="AGL820" s="6"/>
      <c r="AGM820" s="6"/>
      <c r="AGN820" s="6"/>
      <c r="AGO820" s="6"/>
      <c r="AGP820" s="6"/>
      <c r="AGQ820" s="6"/>
      <c r="AGR820" s="6"/>
      <c r="AGS820" s="6"/>
      <c r="AGT820" s="6"/>
      <c r="AGU820" s="6"/>
      <c r="AGV820" s="6"/>
      <c r="AGW820" s="6"/>
      <c r="AGX820" s="6"/>
      <c r="AGY820" s="6"/>
      <c r="AGZ820" s="6"/>
      <c r="AHA820" s="6"/>
      <c r="AHB820" s="6"/>
      <c r="AHC820" s="6"/>
      <c r="AHD820" s="6"/>
      <c r="AHE820" s="6"/>
      <c r="AHF820" s="6"/>
      <c r="AHG820" s="6"/>
      <c r="AHH820" s="6"/>
      <c r="AHI820" s="6"/>
      <c r="AHJ820" s="6"/>
      <c r="AHK820" s="6"/>
      <c r="AHL820" s="6"/>
      <c r="AHM820" s="6"/>
      <c r="AHN820" s="6"/>
      <c r="AHO820" s="6"/>
      <c r="AHP820" s="6"/>
      <c r="AHQ820" s="6"/>
      <c r="AHR820" s="6"/>
      <c r="AHS820" s="6"/>
      <c r="AHT820" s="6"/>
      <c r="AHU820" s="6"/>
      <c r="AHV820" s="6"/>
      <c r="AHW820" s="6"/>
      <c r="AHX820" s="6"/>
      <c r="AHY820" s="6"/>
      <c r="AHZ820" s="6"/>
      <c r="AIA820" s="6"/>
      <c r="AIB820" s="6"/>
      <c r="AIC820" s="6"/>
      <c r="AID820" s="6"/>
      <c r="AIE820" s="6"/>
      <c r="AIF820" s="6"/>
      <c r="AIG820" s="6"/>
      <c r="AIH820" s="6"/>
      <c r="AII820" s="6"/>
      <c r="AIJ820" s="6"/>
      <c r="AIK820" s="6"/>
      <c r="AIL820" s="6"/>
      <c r="AIM820" s="6"/>
      <c r="AIN820" s="6"/>
      <c r="AIO820" s="6"/>
      <c r="AIP820" s="6"/>
      <c r="AIQ820" s="6"/>
      <c r="AIR820" s="6"/>
      <c r="AIS820" s="6"/>
      <c r="AIT820" s="6"/>
      <c r="AIU820" s="6"/>
      <c r="AIV820" s="6"/>
      <c r="AIW820" s="6"/>
      <c r="AIX820" s="6"/>
      <c r="AIY820" s="6"/>
      <c r="AIZ820" s="6"/>
      <c r="AJA820" s="6"/>
      <c r="AJB820" s="6"/>
      <c r="AJC820" s="6"/>
      <c r="AJD820" s="6"/>
      <c r="AJE820" s="6"/>
      <c r="AJF820" s="6"/>
      <c r="AJG820" s="6"/>
      <c r="AJH820" s="6"/>
      <c r="AJI820" s="6"/>
      <c r="AJJ820" s="6"/>
      <c r="AJK820" s="6"/>
      <c r="AJL820" s="6"/>
      <c r="AJM820" s="6"/>
      <c r="AJN820" s="6"/>
      <c r="AJO820" s="6"/>
      <c r="AJP820" s="6"/>
      <c r="AJQ820" s="6"/>
      <c r="AJR820" s="6"/>
      <c r="AJS820" s="6"/>
      <c r="AJT820" s="6"/>
      <c r="AJU820" s="6"/>
      <c r="AJV820" s="6"/>
      <c r="AJW820" s="6"/>
      <c r="AJX820" s="6"/>
      <c r="AJY820" s="6"/>
      <c r="AJZ820" s="6"/>
      <c r="AKA820" s="6"/>
      <c r="AKB820" s="6"/>
      <c r="AKC820" s="6"/>
      <c r="AKD820" s="6"/>
      <c r="AKE820" s="6"/>
      <c r="AKF820" s="6"/>
      <c r="AKG820" s="6"/>
      <c r="AKH820" s="6"/>
      <c r="AKI820" s="6"/>
      <c r="AKJ820" s="6"/>
      <c r="AKK820" s="6"/>
      <c r="AKL820" s="6"/>
      <c r="AKM820" s="6"/>
      <c r="AKN820" s="6"/>
      <c r="AKO820" s="6"/>
      <c r="AKP820" s="6"/>
      <c r="AKQ820" s="6"/>
      <c r="AKR820" s="6"/>
      <c r="AKS820" s="6"/>
      <c r="AKT820" s="6"/>
      <c r="AKU820" s="6"/>
      <c r="AKV820" s="6"/>
      <c r="AKW820" s="6"/>
      <c r="AKX820" s="6"/>
      <c r="AKY820" s="6"/>
      <c r="AKZ820" s="6"/>
      <c r="ALA820" s="6"/>
      <c r="ALB820" s="6"/>
      <c r="ALC820" s="6"/>
      <c r="ALD820" s="6"/>
      <c r="ALE820" s="6"/>
      <c r="ALF820" s="6"/>
      <c r="ALG820" s="6"/>
      <c r="ALH820" s="6"/>
      <c r="ALI820" s="6"/>
      <c r="ALJ820" s="6"/>
      <c r="ALK820" s="6"/>
      <c r="ALL820" s="6"/>
      <c r="ALM820" s="6"/>
      <c r="ALN820" s="6"/>
      <c r="ALO820" s="6"/>
      <c r="ALP820" s="6"/>
      <c r="ALQ820" s="6"/>
      <c r="ALR820" s="6"/>
      <c r="ALS820" s="6"/>
      <c r="ALT820" s="6"/>
      <c r="ALU820" s="6"/>
      <c r="ALV820" s="6"/>
      <c r="ALW820" s="6"/>
      <c r="ALX820" s="6"/>
      <c r="ALY820" s="6"/>
      <c r="ALZ820" s="6"/>
      <c r="AMA820" s="6"/>
      <c r="AMB820" s="6"/>
      <c r="AMC820" s="6"/>
      <c r="AMD820" s="6"/>
      <c r="AME820" s="0"/>
      <c r="AMF820" s="0"/>
      <c r="AMG820" s="0"/>
      <c r="AMH820" s="0"/>
      <c r="AMI820" s="0"/>
      <c r="AMJ820" s="0"/>
    </row>
    <row r="821" s="4" customFormat="true" ht="12.8" hidden="false" customHeight="false" outlineLevel="0" collapsed="false">
      <c r="A821" s="4" t="s">
        <v>841</v>
      </c>
      <c r="B821" s="4" t="str">
        <f aca="false">LEFT(A821,FIND(" ",A821)-1)</f>
        <v>David</v>
      </c>
      <c r="C821" s="4" t="str">
        <f aca="false">RIGHT(A821,LEN(A821)-FIND(" ",A821))</f>
        <v>Špoljarić</v>
      </c>
      <c r="D821" s="3" t="n">
        <v>57135527278</v>
      </c>
      <c r="E821" s="3"/>
      <c r="F821" s="4" t="n">
        <f aca="false">$J$1-J821</f>
        <v>1987</v>
      </c>
      <c r="G821" s="4" t="s">
        <v>842</v>
      </c>
      <c r="H821" s="4" t="s">
        <v>698</v>
      </c>
      <c r="I821" s="4" t="s">
        <v>26</v>
      </c>
      <c r="J821" s="4" t="n">
        <v>35</v>
      </c>
      <c r="N821" s="1" t="s">
        <v>18</v>
      </c>
      <c r="AME821" s="0"/>
      <c r="AMF821" s="0"/>
      <c r="AMG821" s="0"/>
      <c r="AMH821" s="0"/>
      <c r="AMI821" s="0"/>
      <c r="AMJ821" s="0"/>
    </row>
    <row r="822" customFormat="false" ht="12.8" hidden="false" customHeight="false" outlineLevel="0" collapsed="false">
      <c r="A822" s="1" t="s">
        <v>843</v>
      </c>
      <c r="B822" s="1" t="str">
        <f aca="false">LEFT(A822,FIND(" ",A822)-1)</f>
        <v>Jasminka</v>
      </c>
      <c r="C822" s="1" t="str">
        <f aca="false">RIGHT(A822,LEN(A822)-FIND(" ",A822))</f>
        <v>Špoljarić</v>
      </c>
      <c r="D822" s="2" t="n">
        <v>62064354688</v>
      </c>
      <c r="E822" s="3" t="n">
        <v>57135527278</v>
      </c>
      <c r="F822" s="1" t="n">
        <f aca="false">$J$1-J822</f>
        <v>1990</v>
      </c>
      <c r="G822" s="1" t="str">
        <f aca="false">G821</f>
        <v>OB_158</v>
      </c>
      <c r="H822" s="1" t="s">
        <v>698</v>
      </c>
      <c r="I822" s="1" t="s">
        <v>16</v>
      </c>
      <c r="J822" s="1" t="n">
        <v>32</v>
      </c>
      <c r="N822" s="1" t="s">
        <v>18</v>
      </c>
    </row>
    <row r="823" customFormat="false" ht="12.8" hidden="false" customHeight="false" outlineLevel="0" collapsed="false">
      <c r="A823" s="1" t="s">
        <v>844</v>
      </c>
      <c r="B823" s="1" t="str">
        <f aca="false">LEFT(A823,FIND(" ",A823)-1)</f>
        <v>Ana</v>
      </c>
      <c r="C823" s="1" t="str">
        <f aca="false">RIGHT(A823,LEN(A823)-FIND(" ",A823))</f>
        <v>Špoljarić</v>
      </c>
      <c r="D823" s="2" t="n">
        <v>40256457109</v>
      </c>
      <c r="E823" s="3" t="n">
        <v>57135527278</v>
      </c>
      <c r="F823" s="1" t="n">
        <f aca="false">$J$1-J823</f>
        <v>2010</v>
      </c>
      <c r="G823" s="1" t="str">
        <f aca="false">G822</f>
        <v>OB_158</v>
      </c>
      <c r="H823" s="1" t="s">
        <v>698</v>
      </c>
      <c r="I823" s="1" t="s">
        <v>20</v>
      </c>
      <c r="J823" s="1" t="n">
        <v>12</v>
      </c>
      <c r="L823" s="1" t="s">
        <v>21</v>
      </c>
      <c r="M823" s="1" t="s">
        <v>21</v>
      </c>
      <c r="N823" s="1" t="s">
        <v>18</v>
      </c>
    </row>
    <row r="824" customFormat="false" ht="12.8" hidden="false" customHeight="false" outlineLevel="0" collapsed="false">
      <c r="A824" s="1" t="s">
        <v>845</v>
      </c>
      <c r="B824" s="1" t="str">
        <f aca="false">LEFT(A824,FIND(" ",A824)-1)</f>
        <v>Dragica</v>
      </c>
      <c r="C824" s="1" t="str">
        <f aca="false">RIGHT(A824,LEN(A824)-FIND(" ",A824))</f>
        <v>Špoljarić</v>
      </c>
      <c r="D824" s="2" t="n">
        <v>68178924504</v>
      </c>
      <c r="E824" s="3" t="n">
        <v>57135527278</v>
      </c>
      <c r="F824" s="1" t="n">
        <f aca="false">$J$1-J824</f>
        <v>2012</v>
      </c>
      <c r="G824" s="1" t="str">
        <f aca="false">G823</f>
        <v>OB_158</v>
      </c>
      <c r="H824" s="1" t="s">
        <v>698</v>
      </c>
      <c r="I824" s="1" t="s">
        <v>23</v>
      </c>
      <c r="J824" s="1" t="n">
        <v>10</v>
      </c>
      <c r="L824" s="1" t="s">
        <v>21</v>
      </c>
      <c r="M824" s="1" t="s">
        <v>21</v>
      </c>
      <c r="N824" s="1" t="s">
        <v>18</v>
      </c>
    </row>
    <row r="825" customFormat="false" ht="12.8" hidden="false" customHeight="false" outlineLevel="0" collapsed="false">
      <c r="A825" s="1" t="s">
        <v>846</v>
      </c>
      <c r="B825" s="1" t="str">
        <f aca="false">LEFT(A825,FIND(" ",A825)-1)</f>
        <v>Anja</v>
      </c>
      <c r="C825" s="1" t="str">
        <f aca="false">RIGHT(A825,LEN(A825)-FIND(" ",A825))</f>
        <v>Špoljarić</v>
      </c>
      <c r="D825" s="2" t="n">
        <v>85391708630</v>
      </c>
      <c r="E825" s="3" t="n">
        <v>57135527278</v>
      </c>
      <c r="F825" s="1" t="n">
        <f aca="false">$J$1-J825</f>
        <v>2013</v>
      </c>
      <c r="G825" s="1" t="str">
        <f aca="false">G824</f>
        <v>OB_158</v>
      </c>
      <c r="H825" s="1" t="s">
        <v>698</v>
      </c>
      <c r="I825" s="1" t="s">
        <v>50</v>
      </c>
      <c r="J825" s="1" t="n">
        <v>9</v>
      </c>
      <c r="L825" s="1" t="s">
        <v>21</v>
      </c>
      <c r="M825" s="1" t="s">
        <v>21</v>
      </c>
      <c r="N825" s="1" t="s">
        <v>18</v>
      </c>
    </row>
    <row r="826" customFormat="false" ht="12.8" hidden="false" customHeight="false" outlineLevel="0" collapsed="false">
      <c r="A826" s="1" t="s">
        <v>847</v>
      </c>
      <c r="B826" s="1" t="str">
        <f aca="false">LEFT(A826,FIND(" ",A826)-1)</f>
        <v>Ivona</v>
      </c>
      <c r="C826" s="1" t="str">
        <f aca="false">RIGHT(A826,LEN(A826)-FIND(" ",A826))</f>
        <v>Špoljarić</v>
      </c>
      <c r="D826" s="2" t="n">
        <v>6918263976</v>
      </c>
      <c r="E826" s="3" t="n">
        <v>57135527278</v>
      </c>
      <c r="F826" s="1" t="n">
        <f aca="false">$J$1-J826</f>
        <v>2018</v>
      </c>
      <c r="G826" s="1" t="str">
        <f aca="false">G825</f>
        <v>OB_158</v>
      </c>
      <c r="H826" s="1" t="s">
        <v>698</v>
      </c>
      <c r="I826" s="1" t="s">
        <v>52</v>
      </c>
      <c r="J826" s="1" t="n">
        <v>4</v>
      </c>
      <c r="M826" s="1" t="s">
        <v>21</v>
      </c>
      <c r="N826" s="1" t="s">
        <v>18</v>
      </c>
    </row>
    <row r="827" s="5" customFormat="true" ht="12.8" hidden="false" customHeight="false" outlineLevel="0" collapsed="false">
      <c r="B827" s="6" t="e">
        <f aca="false">LEFT(A827,FIND(" ",A827)-1)</f>
        <v>#VALUE!</v>
      </c>
      <c r="C827" s="6" t="e">
        <f aca="false">RIGHT(A827,LEN(A827)-FIND(" ",A827))</f>
        <v>#VALUE!</v>
      </c>
      <c r="D827" s="7"/>
      <c r="E827" s="7"/>
      <c r="AEU827" s="6"/>
      <c r="AEV827" s="6"/>
      <c r="AEW827" s="6"/>
      <c r="AEX827" s="6"/>
      <c r="AEY827" s="6"/>
      <c r="AEZ827" s="6"/>
      <c r="AFA827" s="6"/>
      <c r="AFB827" s="6"/>
      <c r="AFC827" s="6"/>
      <c r="AFD827" s="6"/>
      <c r="AFE827" s="6"/>
      <c r="AFF827" s="6"/>
      <c r="AFG827" s="6"/>
      <c r="AFH827" s="6"/>
      <c r="AFI827" s="6"/>
      <c r="AFJ827" s="6"/>
      <c r="AFK827" s="6"/>
      <c r="AFL827" s="6"/>
      <c r="AFM827" s="6"/>
      <c r="AFN827" s="6"/>
      <c r="AFO827" s="6"/>
      <c r="AFP827" s="6"/>
      <c r="AFQ827" s="6"/>
      <c r="AFR827" s="6"/>
      <c r="AFS827" s="6"/>
      <c r="AFT827" s="6"/>
      <c r="AFU827" s="6"/>
      <c r="AFV827" s="6"/>
      <c r="AFW827" s="6"/>
      <c r="AFX827" s="6"/>
      <c r="AFY827" s="6"/>
      <c r="AFZ827" s="6"/>
      <c r="AGA827" s="6"/>
      <c r="AGB827" s="6"/>
      <c r="AGC827" s="6"/>
      <c r="AGD827" s="6"/>
      <c r="AGE827" s="6"/>
      <c r="AGF827" s="6"/>
      <c r="AGG827" s="6"/>
      <c r="AGH827" s="6"/>
      <c r="AGI827" s="6"/>
      <c r="AGJ827" s="6"/>
      <c r="AGK827" s="6"/>
      <c r="AGL827" s="6"/>
      <c r="AGM827" s="6"/>
      <c r="AGN827" s="6"/>
      <c r="AGO827" s="6"/>
      <c r="AGP827" s="6"/>
      <c r="AGQ827" s="6"/>
      <c r="AGR827" s="6"/>
      <c r="AGS827" s="6"/>
      <c r="AGT827" s="6"/>
      <c r="AGU827" s="6"/>
      <c r="AGV827" s="6"/>
      <c r="AGW827" s="6"/>
      <c r="AGX827" s="6"/>
      <c r="AGY827" s="6"/>
      <c r="AGZ827" s="6"/>
      <c r="AHA827" s="6"/>
      <c r="AHB827" s="6"/>
      <c r="AHC827" s="6"/>
      <c r="AHD827" s="6"/>
      <c r="AHE827" s="6"/>
      <c r="AHF827" s="6"/>
      <c r="AHG827" s="6"/>
      <c r="AHH827" s="6"/>
      <c r="AHI827" s="6"/>
      <c r="AHJ827" s="6"/>
      <c r="AHK827" s="6"/>
      <c r="AHL827" s="6"/>
      <c r="AHM827" s="6"/>
      <c r="AHN827" s="6"/>
      <c r="AHO827" s="6"/>
      <c r="AHP827" s="6"/>
      <c r="AHQ827" s="6"/>
      <c r="AHR827" s="6"/>
      <c r="AHS827" s="6"/>
      <c r="AHT827" s="6"/>
      <c r="AHU827" s="6"/>
      <c r="AHV827" s="6"/>
      <c r="AHW827" s="6"/>
      <c r="AHX827" s="6"/>
      <c r="AHY827" s="6"/>
      <c r="AHZ827" s="6"/>
      <c r="AIA827" s="6"/>
      <c r="AIB827" s="6"/>
      <c r="AIC827" s="6"/>
      <c r="AID827" s="6"/>
      <c r="AIE827" s="6"/>
      <c r="AIF827" s="6"/>
      <c r="AIG827" s="6"/>
      <c r="AIH827" s="6"/>
      <c r="AII827" s="6"/>
      <c r="AIJ827" s="6"/>
      <c r="AIK827" s="6"/>
      <c r="AIL827" s="6"/>
      <c r="AIM827" s="6"/>
      <c r="AIN827" s="6"/>
      <c r="AIO827" s="6"/>
      <c r="AIP827" s="6"/>
      <c r="AIQ827" s="6"/>
      <c r="AIR827" s="6"/>
      <c r="AIS827" s="6"/>
      <c r="AIT827" s="6"/>
      <c r="AIU827" s="6"/>
      <c r="AIV827" s="6"/>
      <c r="AIW827" s="6"/>
      <c r="AIX827" s="6"/>
      <c r="AIY827" s="6"/>
      <c r="AIZ827" s="6"/>
      <c r="AJA827" s="6"/>
      <c r="AJB827" s="6"/>
      <c r="AJC827" s="6"/>
      <c r="AJD827" s="6"/>
      <c r="AJE827" s="6"/>
      <c r="AJF827" s="6"/>
      <c r="AJG827" s="6"/>
      <c r="AJH827" s="6"/>
      <c r="AJI827" s="6"/>
      <c r="AJJ827" s="6"/>
      <c r="AJK827" s="6"/>
      <c r="AJL827" s="6"/>
      <c r="AJM827" s="6"/>
      <c r="AJN827" s="6"/>
      <c r="AJO827" s="6"/>
      <c r="AJP827" s="6"/>
      <c r="AJQ827" s="6"/>
      <c r="AJR827" s="6"/>
      <c r="AJS827" s="6"/>
      <c r="AJT827" s="6"/>
      <c r="AJU827" s="6"/>
      <c r="AJV827" s="6"/>
      <c r="AJW827" s="6"/>
      <c r="AJX827" s="6"/>
      <c r="AJY827" s="6"/>
      <c r="AJZ827" s="6"/>
      <c r="AKA827" s="6"/>
      <c r="AKB827" s="6"/>
      <c r="AKC827" s="6"/>
      <c r="AKD827" s="6"/>
      <c r="AKE827" s="6"/>
      <c r="AKF827" s="6"/>
      <c r="AKG827" s="6"/>
      <c r="AKH827" s="6"/>
      <c r="AKI827" s="6"/>
      <c r="AKJ827" s="6"/>
      <c r="AKK827" s="6"/>
      <c r="AKL827" s="6"/>
      <c r="AKM827" s="6"/>
      <c r="AKN827" s="6"/>
      <c r="AKO827" s="6"/>
      <c r="AKP827" s="6"/>
      <c r="AKQ827" s="6"/>
      <c r="AKR827" s="6"/>
      <c r="AKS827" s="6"/>
      <c r="AKT827" s="6"/>
      <c r="AKU827" s="6"/>
      <c r="AKV827" s="6"/>
      <c r="AKW827" s="6"/>
      <c r="AKX827" s="6"/>
      <c r="AKY827" s="6"/>
      <c r="AKZ827" s="6"/>
      <c r="ALA827" s="6"/>
      <c r="ALB827" s="6"/>
      <c r="ALC827" s="6"/>
      <c r="ALD827" s="6"/>
      <c r="ALE827" s="6"/>
      <c r="ALF827" s="6"/>
      <c r="ALG827" s="6"/>
      <c r="ALH827" s="6"/>
      <c r="ALI827" s="6"/>
      <c r="ALJ827" s="6"/>
      <c r="ALK827" s="6"/>
      <c r="ALL827" s="6"/>
      <c r="ALM827" s="6"/>
      <c r="ALN827" s="6"/>
      <c r="ALO827" s="6"/>
      <c r="ALP827" s="6"/>
      <c r="ALQ827" s="6"/>
      <c r="ALR827" s="6"/>
      <c r="ALS827" s="6"/>
      <c r="ALT827" s="6"/>
      <c r="ALU827" s="6"/>
      <c r="ALV827" s="6"/>
      <c r="ALW827" s="6"/>
      <c r="ALX827" s="6"/>
      <c r="ALY827" s="6"/>
      <c r="ALZ827" s="6"/>
      <c r="AMA827" s="6"/>
      <c r="AMB827" s="6"/>
      <c r="AMC827" s="6"/>
      <c r="AMD827" s="6"/>
      <c r="AME827" s="0"/>
      <c r="AMF827" s="0"/>
      <c r="AMG827" s="0"/>
      <c r="AMH827" s="0"/>
      <c r="AMI827" s="0"/>
      <c r="AMJ827" s="0"/>
    </row>
    <row r="828" s="4" customFormat="true" ht="12.8" hidden="false" customHeight="false" outlineLevel="0" collapsed="false">
      <c r="A828" s="4" t="s">
        <v>848</v>
      </c>
      <c r="B828" s="4" t="str">
        <f aca="false">LEFT(A828,FIND(" ",A828)-1)</f>
        <v>Đuro</v>
      </c>
      <c r="C828" s="4" t="str">
        <f aca="false">RIGHT(A828,LEN(A828)-FIND(" ",A828))</f>
        <v>Katić</v>
      </c>
      <c r="D828" s="3" t="n">
        <v>81668703341</v>
      </c>
      <c r="E828" s="3"/>
      <c r="F828" s="4" t="n">
        <f aca="false">$J$1-J828</f>
        <v>1997</v>
      </c>
      <c r="G828" s="4" t="s">
        <v>849</v>
      </c>
      <c r="H828" s="4" t="s">
        <v>698</v>
      </c>
      <c r="I828" s="4" t="s">
        <v>26</v>
      </c>
      <c r="J828" s="4" t="n">
        <v>25</v>
      </c>
      <c r="N828" s="1" t="s">
        <v>18</v>
      </c>
      <c r="AME828" s="0"/>
      <c r="AMF828" s="0"/>
      <c r="AMG828" s="0"/>
      <c r="AMH828" s="0"/>
      <c r="AMI828" s="0"/>
      <c r="AMJ828" s="0"/>
    </row>
    <row r="829" customFormat="false" ht="12.8" hidden="false" customHeight="false" outlineLevel="0" collapsed="false">
      <c r="A829" s="1" t="s">
        <v>850</v>
      </c>
      <c r="B829" s="1" t="str">
        <f aca="false">LEFT(A829,FIND(" ",A829)-1)</f>
        <v>Adrijana</v>
      </c>
      <c r="C829" s="1" t="str">
        <f aca="false">RIGHT(A829,LEN(A829)-FIND(" ",A829))</f>
        <v>Katić</v>
      </c>
      <c r="D829" s="2" t="n">
        <v>88709451410</v>
      </c>
      <c r="E829" s="3" t="n">
        <v>81668703341</v>
      </c>
      <c r="F829" s="1" t="n">
        <f aca="false">$J$1-J829</f>
        <v>1996</v>
      </c>
      <c r="G829" s="1" t="str">
        <f aca="false">G828</f>
        <v>OB_159</v>
      </c>
      <c r="H829" s="1" t="s">
        <v>698</v>
      </c>
      <c r="I829" s="1" t="s">
        <v>16</v>
      </c>
      <c r="J829" s="1" t="n">
        <v>26</v>
      </c>
      <c r="N829" s="1" t="s">
        <v>18</v>
      </c>
    </row>
    <row r="830" customFormat="false" ht="12.8" hidden="false" customHeight="false" outlineLevel="0" collapsed="false">
      <c r="A830" s="1" t="s">
        <v>851</v>
      </c>
      <c r="B830" s="1" t="str">
        <f aca="false">LEFT(A830,FIND(" ",A830)-1)</f>
        <v>Nives</v>
      </c>
      <c r="C830" s="1" t="str">
        <f aca="false">RIGHT(A830,LEN(A830)-FIND(" ",A830))</f>
        <v>Katić</v>
      </c>
      <c r="D830" s="2" t="n">
        <v>72264308069</v>
      </c>
      <c r="E830" s="3" t="n">
        <v>81668703341</v>
      </c>
      <c r="F830" s="1" t="n">
        <f aca="false">$J$1-J830</f>
        <v>2014</v>
      </c>
      <c r="G830" s="1" t="str">
        <f aca="false">G829</f>
        <v>OB_159</v>
      </c>
      <c r="H830" s="1" t="s">
        <v>698</v>
      </c>
      <c r="I830" s="1" t="s">
        <v>20</v>
      </c>
      <c r="J830" s="1" t="n">
        <v>8</v>
      </c>
      <c r="L830" s="1" t="s">
        <v>21</v>
      </c>
      <c r="M830" s="1" t="s">
        <v>21</v>
      </c>
      <c r="N830" s="1" t="s">
        <v>18</v>
      </c>
    </row>
    <row r="831" customFormat="false" ht="12.8" hidden="false" customHeight="false" outlineLevel="0" collapsed="false">
      <c r="A831" s="1" t="s">
        <v>852</v>
      </c>
      <c r="B831" s="1" t="str">
        <f aca="false">LEFT(A831,FIND(" ",A831)-1)</f>
        <v>Martina</v>
      </c>
      <c r="C831" s="1" t="str">
        <f aca="false">RIGHT(A831,LEN(A831)-FIND(" ",A831))</f>
        <v>Katić</v>
      </c>
      <c r="D831" s="2" t="n">
        <v>20455666836</v>
      </c>
      <c r="E831" s="3" t="n">
        <v>81668703341</v>
      </c>
      <c r="F831" s="1" t="n">
        <f aca="false">$J$1-J831</f>
        <v>2020</v>
      </c>
      <c r="G831" s="1" t="str">
        <f aca="false">G830</f>
        <v>OB_159</v>
      </c>
      <c r="H831" s="1" t="s">
        <v>698</v>
      </c>
      <c r="I831" s="1" t="s">
        <v>23</v>
      </c>
      <c r="J831" s="1" t="n">
        <v>2</v>
      </c>
      <c r="M831" s="1" t="s">
        <v>21</v>
      </c>
      <c r="N831" s="1" t="s">
        <v>18</v>
      </c>
    </row>
    <row r="832" customFormat="false" ht="12.8" hidden="false" customHeight="false" outlineLevel="0" collapsed="false">
      <c r="A832" s="1" t="s">
        <v>853</v>
      </c>
      <c r="B832" s="1" t="str">
        <f aca="false">LEFT(A832,FIND(" ",A832)-1)</f>
        <v>Jasmina</v>
      </c>
      <c r="C832" s="1" t="str">
        <f aca="false">RIGHT(A832,LEN(A832)-FIND(" ",A832))</f>
        <v>Katić</v>
      </c>
      <c r="D832" s="2" t="n">
        <v>12657075754</v>
      </c>
      <c r="E832" s="3" t="n">
        <v>81668703341</v>
      </c>
      <c r="F832" s="1" t="n">
        <f aca="false">$J$1-J832</f>
        <v>2021</v>
      </c>
      <c r="G832" s="1" t="str">
        <f aca="false">G831</f>
        <v>OB_159</v>
      </c>
      <c r="H832" s="1" t="s">
        <v>698</v>
      </c>
      <c r="I832" s="1" t="s">
        <v>50</v>
      </c>
      <c r="J832" s="1" t="n">
        <v>1</v>
      </c>
      <c r="M832" s="1" t="s">
        <v>21</v>
      </c>
      <c r="N832" s="1" t="s">
        <v>18</v>
      </c>
    </row>
    <row r="833" s="5" customFormat="true" ht="12.8" hidden="false" customHeight="false" outlineLevel="0" collapsed="false">
      <c r="B833" s="6" t="e">
        <f aca="false">LEFT(A833,FIND(" ",A833)-1)</f>
        <v>#VALUE!</v>
      </c>
      <c r="C833" s="6" t="e">
        <f aca="false">RIGHT(A833,LEN(A833)-FIND(" ",A833))</f>
        <v>#VALUE!</v>
      </c>
      <c r="D833" s="7"/>
      <c r="E833" s="7"/>
      <c r="AEU833" s="6"/>
      <c r="AEV833" s="6"/>
      <c r="AEW833" s="6"/>
      <c r="AEX833" s="6"/>
      <c r="AEY833" s="6"/>
      <c r="AEZ833" s="6"/>
      <c r="AFA833" s="6"/>
      <c r="AFB833" s="6"/>
      <c r="AFC833" s="6"/>
      <c r="AFD833" s="6"/>
      <c r="AFE833" s="6"/>
      <c r="AFF833" s="6"/>
      <c r="AFG833" s="6"/>
      <c r="AFH833" s="6"/>
      <c r="AFI833" s="6"/>
      <c r="AFJ833" s="6"/>
      <c r="AFK833" s="6"/>
      <c r="AFL833" s="6"/>
      <c r="AFM833" s="6"/>
      <c r="AFN833" s="6"/>
      <c r="AFO833" s="6"/>
      <c r="AFP833" s="6"/>
      <c r="AFQ833" s="6"/>
      <c r="AFR833" s="6"/>
      <c r="AFS833" s="6"/>
      <c r="AFT833" s="6"/>
      <c r="AFU833" s="6"/>
      <c r="AFV833" s="6"/>
      <c r="AFW833" s="6"/>
      <c r="AFX833" s="6"/>
      <c r="AFY833" s="6"/>
      <c r="AFZ833" s="6"/>
      <c r="AGA833" s="6"/>
      <c r="AGB833" s="6"/>
      <c r="AGC833" s="6"/>
      <c r="AGD833" s="6"/>
      <c r="AGE833" s="6"/>
      <c r="AGF833" s="6"/>
      <c r="AGG833" s="6"/>
      <c r="AGH833" s="6"/>
      <c r="AGI833" s="6"/>
      <c r="AGJ833" s="6"/>
      <c r="AGK833" s="6"/>
      <c r="AGL833" s="6"/>
      <c r="AGM833" s="6"/>
      <c r="AGN833" s="6"/>
      <c r="AGO833" s="6"/>
      <c r="AGP833" s="6"/>
      <c r="AGQ833" s="6"/>
      <c r="AGR833" s="6"/>
      <c r="AGS833" s="6"/>
      <c r="AGT833" s="6"/>
      <c r="AGU833" s="6"/>
      <c r="AGV833" s="6"/>
      <c r="AGW833" s="6"/>
      <c r="AGX833" s="6"/>
      <c r="AGY833" s="6"/>
      <c r="AGZ833" s="6"/>
      <c r="AHA833" s="6"/>
      <c r="AHB833" s="6"/>
      <c r="AHC833" s="6"/>
      <c r="AHD833" s="6"/>
      <c r="AHE833" s="6"/>
      <c r="AHF833" s="6"/>
      <c r="AHG833" s="6"/>
      <c r="AHH833" s="6"/>
      <c r="AHI833" s="6"/>
      <c r="AHJ833" s="6"/>
      <c r="AHK833" s="6"/>
      <c r="AHL833" s="6"/>
      <c r="AHM833" s="6"/>
      <c r="AHN833" s="6"/>
      <c r="AHO833" s="6"/>
      <c r="AHP833" s="6"/>
      <c r="AHQ833" s="6"/>
      <c r="AHR833" s="6"/>
      <c r="AHS833" s="6"/>
      <c r="AHT833" s="6"/>
      <c r="AHU833" s="6"/>
      <c r="AHV833" s="6"/>
      <c r="AHW833" s="6"/>
      <c r="AHX833" s="6"/>
      <c r="AHY833" s="6"/>
      <c r="AHZ833" s="6"/>
      <c r="AIA833" s="6"/>
      <c r="AIB833" s="6"/>
      <c r="AIC833" s="6"/>
      <c r="AID833" s="6"/>
      <c r="AIE833" s="6"/>
      <c r="AIF833" s="6"/>
      <c r="AIG833" s="6"/>
      <c r="AIH833" s="6"/>
      <c r="AII833" s="6"/>
      <c r="AIJ833" s="6"/>
      <c r="AIK833" s="6"/>
      <c r="AIL833" s="6"/>
      <c r="AIM833" s="6"/>
      <c r="AIN833" s="6"/>
      <c r="AIO833" s="6"/>
      <c r="AIP833" s="6"/>
      <c r="AIQ833" s="6"/>
      <c r="AIR833" s="6"/>
      <c r="AIS833" s="6"/>
      <c r="AIT833" s="6"/>
      <c r="AIU833" s="6"/>
      <c r="AIV833" s="6"/>
      <c r="AIW833" s="6"/>
      <c r="AIX833" s="6"/>
      <c r="AIY833" s="6"/>
      <c r="AIZ833" s="6"/>
      <c r="AJA833" s="6"/>
      <c r="AJB833" s="6"/>
      <c r="AJC833" s="6"/>
      <c r="AJD833" s="6"/>
      <c r="AJE833" s="6"/>
      <c r="AJF833" s="6"/>
      <c r="AJG833" s="6"/>
      <c r="AJH833" s="6"/>
      <c r="AJI833" s="6"/>
      <c r="AJJ833" s="6"/>
      <c r="AJK833" s="6"/>
      <c r="AJL833" s="6"/>
      <c r="AJM833" s="6"/>
      <c r="AJN833" s="6"/>
      <c r="AJO833" s="6"/>
      <c r="AJP833" s="6"/>
      <c r="AJQ833" s="6"/>
      <c r="AJR833" s="6"/>
      <c r="AJS833" s="6"/>
      <c r="AJT833" s="6"/>
      <c r="AJU833" s="6"/>
      <c r="AJV833" s="6"/>
      <c r="AJW833" s="6"/>
      <c r="AJX833" s="6"/>
      <c r="AJY833" s="6"/>
      <c r="AJZ833" s="6"/>
      <c r="AKA833" s="6"/>
      <c r="AKB833" s="6"/>
      <c r="AKC833" s="6"/>
      <c r="AKD833" s="6"/>
      <c r="AKE833" s="6"/>
      <c r="AKF833" s="6"/>
      <c r="AKG833" s="6"/>
      <c r="AKH833" s="6"/>
      <c r="AKI833" s="6"/>
      <c r="AKJ833" s="6"/>
      <c r="AKK833" s="6"/>
      <c r="AKL833" s="6"/>
      <c r="AKM833" s="6"/>
      <c r="AKN833" s="6"/>
      <c r="AKO833" s="6"/>
      <c r="AKP833" s="6"/>
      <c r="AKQ833" s="6"/>
      <c r="AKR833" s="6"/>
      <c r="AKS833" s="6"/>
      <c r="AKT833" s="6"/>
      <c r="AKU833" s="6"/>
      <c r="AKV833" s="6"/>
      <c r="AKW833" s="6"/>
      <c r="AKX833" s="6"/>
      <c r="AKY833" s="6"/>
      <c r="AKZ833" s="6"/>
      <c r="ALA833" s="6"/>
      <c r="ALB833" s="6"/>
      <c r="ALC833" s="6"/>
      <c r="ALD833" s="6"/>
      <c r="ALE833" s="6"/>
      <c r="ALF833" s="6"/>
      <c r="ALG833" s="6"/>
      <c r="ALH833" s="6"/>
      <c r="ALI833" s="6"/>
      <c r="ALJ833" s="6"/>
      <c r="ALK833" s="6"/>
      <c r="ALL833" s="6"/>
      <c r="ALM833" s="6"/>
      <c r="ALN833" s="6"/>
      <c r="ALO833" s="6"/>
      <c r="ALP833" s="6"/>
      <c r="ALQ833" s="6"/>
      <c r="ALR833" s="6"/>
      <c r="ALS833" s="6"/>
      <c r="ALT833" s="6"/>
      <c r="ALU833" s="6"/>
      <c r="ALV833" s="6"/>
      <c r="ALW833" s="6"/>
      <c r="ALX833" s="6"/>
      <c r="ALY833" s="6"/>
      <c r="ALZ833" s="6"/>
      <c r="AMA833" s="6"/>
      <c r="AMB833" s="6"/>
      <c r="AMC833" s="6"/>
      <c r="AMD833" s="6"/>
      <c r="AME833" s="0"/>
      <c r="AMF833" s="0"/>
      <c r="AMG833" s="0"/>
      <c r="AMH833" s="0"/>
      <c r="AMI833" s="0"/>
      <c r="AMJ833" s="0"/>
    </row>
    <row r="834" s="4" customFormat="true" ht="12.8" hidden="false" customHeight="false" outlineLevel="0" collapsed="false">
      <c r="A834" s="4" t="s">
        <v>854</v>
      </c>
      <c r="B834" s="4" t="str">
        <f aca="false">LEFT(A834,FIND(" ",A834)-1)</f>
        <v>Leon</v>
      </c>
      <c r="C834" s="4" t="str">
        <f aca="false">RIGHT(A834,LEN(A834)-FIND(" ",A834))</f>
        <v>Brajković</v>
      </c>
      <c r="D834" s="3" t="n">
        <v>68819426035</v>
      </c>
      <c r="E834" s="3"/>
      <c r="F834" s="4" t="n">
        <f aca="false">$J$1-J834</f>
        <v>2000</v>
      </c>
      <c r="G834" s="4" t="s">
        <v>855</v>
      </c>
      <c r="H834" s="4" t="s">
        <v>698</v>
      </c>
      <c r="I834" s="4" t="s">
        <v>26</v>
      </c>
      <c r="J834" s="4" t="n">
        <v>22</v>
      </c>
      <c r="N834" s="1" t="s">
        <v>18</v>
      </c>
      <c r="AME834" s="0"/>
      <c r="AMF834" s="0"/>
      <c r="AMG834" s="0"/>
      <c r="AMH834" s="0"/>
      <c r="AMI834" s="0"/>
      <c r="AMJ834" s="0"/>
    </row>
    <row r="835" customFormat="false" ht="12.8" hidden="false" customHeight="false" outlineLevel="0" collapsed="false">
      <c r="A835" s="1" t="s">
        <v>856</v>
      </c>
      <c r="B835" s="1" t="str">
        <f aca="false">LEFT(A835,FIND(" ",A835)-1)</f>
        <v>Tea</v>
      </c>
      <c r="C835" s="1" t="str">
        <f aca="false">RIGHT(A835,LEN(A835)-FIND(" ",A835))</f>
        <v>Brajković</v>
      </c>
      <c r="D835" s="2" t="n">
        <v>71428378949</v>
      </c>
      <c r="E835" s="3" t="n">
        <v>68819426035</v>
      </c>
      <c r="F835" s="1" t="n">
        <f aca="false">$J$1-J835</f>
        <v>2001</v>
      </c>
      <c r="G835" s="1" t="str">
        <f aca="false">G834</f>
        <v>OB_160</v>
      </c>
      <c r="H835" s="1" t="s">
        <v>698</v>
      </c>
      <c r="I835" s="1" t="s">
        <v>16</v>
      </c>
      <c r="J835" s="1" t="n">
        <v>21</v>
      </c>
      <c r="N835" s="1" t="s">
        <v>18</v>
      </c>
    </row>
    <row r="836" customFormat="false" ht="12.8" hidden="false" customHeight="false" outlineLevel="0" collapsed="false">
      <c r="A836" s="1" t="s">
        <v>857</v>
      </c>
      <c r="B836" s="1" t="str">
        <f aca="false">LEFT(A836,FIND(" ",A836)-1)</f>
        <v>Bartol</v>
      </c>
      <c r="C836" s="1" t="str">
        <f aca="false">RIGHT(A836,LEN(A836)-FIND(" ",A836))</f>
        <v>Brajković</v>
      </c>
      <c r="D836" s="2" t="n">
        <v>49454131901</v>
      </c>
      <c r="E836" s="3" t="n">
        <v>68819426035</v>
      </c>
      <c r="F836" s="1" t="n">
        <f aca="false">$J$1-J836</f>
        <v>2012</v>
      </c>
      <c r="G836" s="1" t="str">
        <f aca="false">G835</f>
        <v>OB_160</v>
      </c>
      <c r="H836" s="1" t="s">
        <v>698</v>
      </c>
      <c r="I836" s="1" t="s">
        <v>20</v>
      </c>
      <c r="J836" s="1" t="n">
        <v>10</v>
      </c>
      <c r="L836" s="1" t="s">
        <v>21</v>
      </c>
      <c r="M836" s="1" t="s">
        <v>21</v>
      </c>
      <c r="N836" s="1" t="s">
        <v>18</v>
      </c>
    </row>
    <row r="837" customFormat="false" ht="12.8" hidden="false" customHeight="false" outlineLevel="0" collapsed="false">
      <c r="A837" s="1" t="s">
        <v>858</v>
      </c>
      <c r="B837" s="1" t="str">
        <f aca="false">LEFT(A837,FIND(" ",A837)-1)</f>
        <v>Senka</v>
      </c>
      <c r="C837" s="1" t="str">
        <f aca="false">RIGHT(A837,LEN(A837)-FIND(" ",A837))</f>
        <v>Brajković</v>
      </c>
      <c r="D837" s="2" t="n">
        <v>23747930676</v>
      </c>
      <c r="E837" s="3" t="n">
        <v>68819426035</v>
      </c>
      <c r="F837" s="1" t="n">
        <f aca="false">$J$1-J837</f>
        <v>2014</v>
      </c>
      <c r="G837" s="1" t="str">
        <f aca="false">G836</f>
        <v>OB_160</v>
      </c>
      <c r="H837" s="1" t="s">
        <v>698</v>
      </c>
      <c r="I837" s="1" t="s">
        <v>23</v>
      </c>
      <c r="J837" s="1" t="n">
        <v>8</v>
      </c>
      <c r="L837" s="1" t="s">
        <v>21</v>
      </c>
      <c r="M837" s="1" t="s">
        <v>21</v>
      </c>
      <c r="N837" s="1" t="s">
        <v>18</v>
      </c>
    </row>
    <row r="838" s="5" customFormat="true" ht="12.8" hidden="false" customHeight="false" outlineLevel="0" collapsed="false">
      <c r="B838" s="6" t="e">
        <f aca="false">LEFT(A838,FIND(" ",A838)-1)</f>
        <v>#VALUE!</v>
      </c>
      <c r="C838" s="6" t="e">
        <f aca="false">RIGHT(A838,LEN(A838)-FIND(" ",A838))</f>
        <v>#VALUE!</v>
      </c>
      <c r="D838" s="7"/>
      <c r="E838" s="7"/>
      <c r="AEU838" s="6"/>
      <c r="AEV838" s="6"/>
      <c r="AEW838" s="6"/>
      <c r="AEX838" s="6"/>
      <c r="AEY838" s="6"/>
      <c r="AEZ838" s="6"/>
      <c r="AFA838" s="6"/>
      <c r="AFB838" s="6"/>
      <c r="AFC838" s="6"/>
      <c r="AFD838" s="6"/>
      <c r="AFE838" s="6"/>
      <c r="AFF838" s="6"/>
      <c r="AFG838" s="6"/>
      <c r="AFH838" s="6"/>
      <c r="AFI838" s="6"/>
      <c r="AFJ838" s="6"/>
      <c r="AFK838" s="6"/>
      <c r="AFL838" s="6"/>
      <c r="AFM838" s="6"/>
      <c r="AFN838" s="6"/>
      <c r="AFO838" s="6"/>
      <c r="AFP838" s="6"/>
      <c r="AFQ838" s="6"/>
      <c r="AFR838" s="6"/>
      <c r="AFS838" s="6"/>
      <c r="AFT838" s="6"/>
      <c r="AFU838" s="6"/>
      <c r="AFV838" s="6"/>
      <c r="AFW838" s="6"/>
      <c r="AFX838" s="6"/>
      <c r="AFY838" s="6"/>
      <c r="AFZ838" s="6"/>
      <c r="AGA838" s="6"/>
      <c r="AGB838" s="6"/>
      <c r="AGC838" s="6"/>
      <c r="AGD838" s="6"/>
      <c r="AGE838" s="6"/>
      <c r="AGF838" s="6"/>
      <c r="AGG838" s="6"/>
      <c r="AGH838" s="6"/>
      <c r="AGI838" s="6"/>
      <c r="AGJ838" s="6"/>
      <c r="AGK838" s="6"/>
      <c r="AGL838" s="6"/>
      <c r="AGM838" s="6"/>
      <c r="AGN838" s="6"/>
      <c r="AGO838" s="6"/>
      <c r="AGP838" s="6"/>
      <c r="AGQ838" s="6"/>
      <c r="AGR838" s="6"/>
      <c r="AGS838" s="6"/>
      <c r="AGT838" s="6"/>
      <c r="AGU838" s="6"/>
      <c r="AGV838" s="6"/>
      <c r="AGW838" s="6"/>
      <c r="AGX838" s="6"/>
      <c r="AGY838" s="6"/>
      <c r="AGZ838" s="6"/>
      <c r="AHA838" s="6"/>
      <c r="AHB838" s="6"/>
      <c r="AHC838" s="6"/>
      <c r="AHD838" s="6"/>
      <c r="AHE838" s="6"/>
      <c r="AHF838" s="6"/>
      <c r="AHG838" s="6"/>
      <c r="AHH838" s="6"/>
      <c r="AHI838" s="6"/>
      <c r="AHJ838" s="6"/>
      <c r="AHK838" s="6"/>
      <c r="AHL838" s="6"/>
      <c r="AHM838" s="6"/>
      <c r="AHN838" s="6"/>
      <c r="AHO838" s="6"/>
      <c r="AHP838" s="6"/>
      <c r="AHQ838" s="6"/>
      <c r="AHR838" s="6"/>
      <c r="AHS838" s="6"/>
      <c r="AHT838" s="6"/>
      <c r="AHU838" s="6"/>
      <c r="AHV838" s="6"/>
      <c r="AHW838" s="6"/>
      <c r="AHX838" s="6"/>
      <c r="AHY838" s="6"/>
      <c r="AHZ838" s="6"/>
      <c r="AIA838" s="6"/>
      <c r="AIB838" s="6"/>
      <c r="AIC838" s="6"/>
      <c r="AID838" s="6"/>
      <c r="AIE838" s="6"/>
      <c r="AIF838" s="6"/>
      <c r="AIG838" s="6"/>
      <c r="AIH838" s="6"/>
      <c r="AII838" s="6"/>
      <c r="AIJ838" s="6"/>
      <c r="AIK838" s="6"/>
      <c r="AIL838" s="6"/>
      <c r="AIM838" s="6"/>
      <c r="AIN838" s="6"/>
      <c r="AIO838" s="6"/>
      <c r="AIP838" s="6"/>
      <c r="AIQ838" s="6"/>
      <c r="AIR838" s="6"/>
      <c r="AIS838" s="6"/>
      <c r="AIT838" s="6"/>
      <c r="AIU838" s="6"/>
      <c r="AIV838" s="6"/>
      <c r="AIW838" s="6"/>
      <c r="AIX838" s="6"/>
      <c r="AIY838" s="6"/>
      <c r="AIZ838" s="6"/>
      <c r="AJA838" s="6"/>
      <c r="AJB838" s="6"/>
      <c r="AJC838" s="6"/>
      <c r="AJD838" s="6"/>
      <c r="AJE838" s="6"/>
      <c r="AJF838" s="6"/>
      <c r="AJG838" s="6"/>
      <c r="AJH838" s="6"/>
      <c r="AJI838" s="6"/>
      <c r="AJJ838" s="6"/>
      <c r="AJK838" s="6"/>
      <c r="AJL838" s="6"/>
      <c r="AJM838" s="6"/>
      <c r="AJN838" s="6"/>
      <c r="AJO838" s="6"/>
      <c r="AJP838" s="6"/>
      <c r="AJQ838" s="6"/>
      <c r="AJR838" s="6"/>
      <c r="AJS838" s="6"/>
      <c r="AJT838" s="6"/>
      <c r="AJU838" s="6"/>
      <c r="AJV838" s="6"/>
      <c r="AJW838" s="6"/>
      <c r="AJX838" s="6"/>
      <c r="AJY838" s="6"/>
      <c r="AJZ838" s="6"/>
      <c r="AKA838" s="6"/>
      <c r="AKB838" s="6"/>
      <c r="AKC838" s="6"/>
      <c r="AKD838" s="6"/>
      <c r="AKE838" s="6"/>
      <c r="AKF838" s="6"/>
      <c r="AKG838" s="6"/>
      <c r="AKH838" s="6"/>
      <c r="AKI838" s="6"/>
      <c r="AKJ838" s="6"/>
      <c r="AKK838" s="6"/>
      <c r="AKL838" s="6"/>
      <c r="AKM838" s="6"/>
      <c r="AKN838" s="6"/>
      <c r="AKO838" s="6"/>
      <c r="AKP838" s="6"/>
      <c r="AKQ838" s="6"/>
      <c r="AKR838" s="6"/>
      <c r="AKS838" s="6"/>
      <c r="AKT838" s="6"/>
      <c r="AKU838" s="6"/>
      <c r="AKV838" s="6"/>
      <c r="AKW838" s="6"/>
      <c r="AKX838" s="6"/>
      <c r="AKY838" s="6"/>
      <c r="AKZ838" s="6"/>
      <c r="ALA838" s="6"/>
      <c r="ALB838" s="6"/>
      <c r="ALC838" s="6"/>
      <c r="ALD838" s="6"/>
      <c r="ALE838" s="6"/>
      <c r="ALF838" s="6"/>
      <c r="ALG838" s="6"/>
      <c r="ALH838" s="6"/>
      <c r="ALI838" s="6"/>
      <c r="ALJ838" s="6"/>
      <c r="ALK838" s="6"/>
      <c r="ALL838" s="6"/>
      <c r="ALM838" s="6"/>
      <c r="ALN838" s="6"/>
      <c r="ALO838" s="6"/>
      <c r="ALP838" s="6"/>
      <c r="ALQ838" s="6"/>
      <c r="ALR838" s="6"/>
      <c r="ALS838" s="6"/>
      <c r="ALT838" s="6"/>
      <c r="ALU838" s="6"/>
      <c r="ALV838" s="6"/>
      <c r="ALW838" s="6"/>
      <c r="ALX838" s="6"/>
      <c r="ALY838" s="6"/>
      <c r="ALZ838" s="6"/>
      <c r="AMA838" s="6"/>
      <c r="AMB838" s="6"/>
      <c r="AMC838" s="6"/>
      <c r="AMD838" s="6"/>
      <c r="AME838" s="0"/>
      <c r="AMF838" s="0"/>
      <c r="AMG838" s="0"/>
      <c r="AMH838" s="0"/>
      <c r="AMI838" s="0"/>
      <c r="AMJ838" s="0"/>
    </row>
    <row r="839" s="4" customFormat="true" ht="12.8" hidden="false" customHeight="false" outlineLevel="0" collapsed="false">
      <c r="A839" s="4" t="s">
        <v>859</v>
      </c>
      <c r="B839" s="4" t="str">
        <f aca="false">LEFT(A839,FIND(" ",A839)-1)</f>
        <v>Fabijan</v>
      </c>
      <c r="C839" s="4" t="str">
        <f aca="false">RIGHT(A839,LEN(A839)-FIND(" ",A839))</f>
        <v>Marić</v>
      </c>
      <c r="D839" s="3" t="n">
        <v>89780632712</v>
      </c>
      <c r="E839" s="3"/>
      <c r="F839" s="4" t="n">
        <f aca="false">$J$1-J839</f>
        <v>1997</v>
      </c>
      <c r="G839" s="4" t="s">
        <v>860</v>
      </c>
      <c r="H839" s="4" t="s">
        <v>861</v>
      </c>
      <c r="I839" s="4" t="s">
        <v>26</v>
      </c>
      <c r="J839" s="4" t="n">
        <v>25</v>
      </c>
      <c r="N839" s="1" t="s">
        <v>18</v>
      </c>
      <c r="AME839" s="0"/>
      <c r="AMF839" s="0"/>
      <c r="AMG839" s="0"/>
      <c r="AMH839" s="0"/>
      <c r="AMI839" s="0"/>
      <c r="AMJ839" s="0"/>
    </row>
    <row r="840" customFormat="false" ht="12.8" hidden="false" customHeight="false" outlineLevel="0" collapsed="false">
      <c r="A840" s="1" t="s">
        <v>862</v>
      </c>
      <c r="B840" s="1" t="str">
        <f aca="false">LEFT(A840,FIND(" ",A840)-1)</f>
        <v>Danka</v>
      </c>
      <c r="C840" s="1" t="str">
        <f aca="false">RIGHT(A840,LEN(A840)-FIND(" ",A840))</f>
        <v>Marić</v>
      </c>
      <c r="D840" s="2" t="n">
        <v>57687558756</v>
      </c>
      <c r="E840" s="3" t="n">
        <v>89780632712</v>
      </c>
      <c r="F840" s="1" t="n">
        <f aca="false">$J$1-J840</f>
        <v>1996</v>
      </c>
      <c r="G840" s="1" t="str">
        <f aca="false">G839</f>
        <v>OB_161</v>
      </c>
      <c r="H840" s="1" t="s">
        <v>861</v>
      </c>
      <c r="I840" s="1" t="s">
        <v>16</v>
      </c>
      <c r="J840" s="1" t="n">
        <v>26</v>
      </c>
      <c r="N840" s="1" t="s">
        <v>18</v>
      </c>
    </row>
    <row r="841" customFormat="false" ht="12.8" hidden="false" customHeight="false" outlineLevel="0" collapsed="false">
      <c r="A841" s="1" t="s">
        <v>863</v>
      </c>
      <c r="B841" s="1" t="str">
        <f aca="false">LEFT(A841,FIND(" ",A841)-1)</f>
        <v>Željka</v>
      </c>
      <c r="C841" s="1" t="str">
        <f aca="false">RIGHT(A841,LEN(A841)-FIND(" ",A841))</f>
        <v>Marić</v>
      </c>
      <c r="D841" s="2" t="n">
        <v>63795988585</v>
      </c>
      <c r="E841" s="3" t="n">
        <v>89780632712</v>
      </c>
      <c r="F841" s="1" t="n">
        <f aca="false">$J$1-J841</f>
        <v>2014</v>
      </c>
      <c r="G841" s="1" t="str">
        <f aca="false">G840</f>
        <v>OB_161</v>
      </c>
      <c r="H841" s="1" t="s">
        <v>861</v>
      </c>
      <c r="I841" s="1" t="s">
        <v>20</v>
      </c>
      <c r="J841" s="1" t="n">
        <v>8</v>
      </c>
      <c r="L841" s="1" t="s">
        <v>21</v>
      </c>
      <c r="M841" s="1" t="s">
        <v>21</v>
      </c>
      <c r="N841" s="1" t="s">
        <v>18</v>
      </c>
    </row>
    <row r="842" s="5" customFormat="true" ht="12.8" hidden="false" customHeight="false" outlineLevel="0" collapsed="false">
      <c r="B842" s="6" t="e">
        <f aca="false">LEFT(A842,FIND(" ",A842)-1)</f>
        <v>#VALUE!</v>
      </c>
      <c r="C842" s="6" t="e">
        <f aca="false">RIGHT(A842,LEN(A842)-FIND(" ",A842))</f>
        <v>#VALUE!</v>
      </c>
      <c r="D842" s="7"/>
      <c r="E842" s="7"/>
      <c r="AEU842" s="6"/>
      <c r="AEV842" s="6"/>
      <c r="AEW842" s="6"/>
      <c r="AEX842" s="6"/>
      <c r="AEY842" s="6"/>
      <c r="AEZ842" s="6"/>
      <c r="AFA842" s="6"/>
      <c r="AFB842" s="6"/>
      <c r="AFC842" s="6"/>
      <c r="AFD842" s="6"/>
      <c r="AFE842" s="6"/>
      <c r="AFF842" s="6"/>
      <c r="AFG842" s="6"/>
      <c r="AFH842" s="6"/>
      <c r="AFI842" s="6"/>
      <c r="AFJ842" s="6"/>
      <c r="AFK842" s="6"/>
      <c r="AFL842" s="6"/>
      <c r="AFM842" s="6"/>
      <c r="AFN842" s="6"/>
      <c r="AFO842" s="6"/>
      <c r="AFP842" s="6"/>
      <c r="AFQ842" s="6"/>
      <c r="AFR842" s="6"/>
      <c r="AFS842" s="6"/>
      <c r="AFT842" s="6"/>
      <c r="AFU842" s="6"/>
      <c r="AFV842" s="6"/>
      <c r="AFW842" s="6"/>
      <c r="AFX842" s="6"/>
      <c r="AFY842" s="6"/>
      <c r="AFZ842" s="6"/>
      <c r="AGA842" s="6"/>
      <c r="AGB842" s="6"/>
      <c r="AGC842" s="6"/>
      <c r="AGD842" s="6"/>
      <c r="AGE842" s="6"/>
      <c r="AGF842" s="6"/>
      <c r="AGG842" s="6"/>
      <c r="AGH842" s="6"/>
      <c r="AGI842" s="6"/>
      <c r="AGJ842" s="6"/>
      <c r="AGK842" s="6"/>
      <c r="AGL842" s="6"/>
      <c r="AGM842" s="6"/>
      <c r="AGN842" s="6"/>
      <c r="AGO842" s="6"/>
      <c r="AGP842" s="6"/>
      <c r="AGQ842" s="6"/>
      <c r="AGR842" s="6"/>
      <c r="AGS842" s="6"/>
      <c r="AGT842" s="6"/>
      <c r="AGU842" s="6"/>
      <c r="AGV842" s="6"/>
      <c r="AGW842" s="6"/>
      <c r="AGX842" s="6"/>
      <c r="AGY842" s="6"/>
      <c r="AGZ842" s="6"/>
      <c r="AHA842" s="6"/>
      <c r="AHB842" s="6"/>
      <c r="AHC842" s="6"/>
      <c r="AHD842" s="6"/>
      <c r="AHE842" s="6"/>
      <c r="AHF842" s="6"/>
      <c r="AHG842" s="6"/>
      <c r="AHH842" s="6"/>
      <c r="AHI842" s="6"/>
      <c r="AHJ842" s="6"/>
      <c r="AHK842" s="6"/>
      <c r="AHL842" s="6"/>
      <c r="AHM842" s="6"/>
      <c r="AHN842" s="6"/>
      <c r="AHO842" s="6"/>
      <c r="AHP842" s="6"/>
      <c r="AHQ842" s="6"/>
      <c r="AHR842" s="6"/>
      <c r="AHS842" s="6"/>
      <c r="AHT842" s="6"/>
      <c r="AHU842" s="6"/>
      <c r="AHV842" s="6"/>
      <c r="AHW842" s="6"/>
      <c r="AHX842" s="6"/>
      <c r="AHY842" s="6"/>
      <c r="AHZ842" s="6"/>
      <c r="AIA842" s="6"/>
      <c r="AIB842" s="6"/>
      <c r="AIC842" s="6"/>
      <c r="AID842" s="6"/>
      <c r="AIE842" s="6"/>
      <c r="AIF842" s="6"/>
      <c r="AIG842" s="6"/>
      <c r="AIH842" s="6"/>
      <c r="AII842" s="6"/>
      <c r="AIJ842" s="6"/>
      <c r="AIK842" s="6"/>
      <c r="AIL842" s="6"/>
      <c r="AIM842" s="6"/>
      <c r="AIN842" s="6"/>
      <c r="AIO842" s="6"/>
      <c r="AIP842" s="6"/>
      <c r="AIQ842" s="6"/>
      <c r="AIR842" s="6"/>
      <c r="AIS842" s="6"/>
      <c r="AIT842" s="6"/>
      <c r="AIU842" s="6"/>
      <c r="AIV842" s="6"/>
      <c r="AIW842" s="6"/>
      <c r="AIX842" s="6"/>
      <c r="AIY842" s="6"/>
      <c r="AIZ842" s="6"/>
      <c r="AJA842" s="6"/>
      <c r="AJB842" s="6"/>
      <c r="AJC842" s="6"/>
      <c r="AJD842" s="6"/>
      <c r="AJE842" s="6"/>
      <c r="AJF842" s="6"/>
      <c r="AJG842" s="6"/>
      <c r="AJH842" s="6"/>
      <c r="AJI842" s="6"/>
      <c r="AJJ842" s="6"/>
      <c r="AJK842" s="6"/>
      <c r="AJL842" s="6"/>
      <c r="AJM842" s="6"/>
      <c r="AJN842" s="6"/>
      <c r="AJO842" s="6"/>
      <c r="AJP842" s="6"/>
      <c r="AJQ842" s="6"/>
      <c r="AJR842" s="6"/>
      <c r="AJS842" s="6"/>
      <c r="AJT842" s="6"/>
      <c r="AJU842" s="6"/>
      <c r="AJV842" s="6"/>
      <c r="AJW842" s="6"/>
      <c r="AJX842" s="6"/>
      <c r="AJY842" s="6"/>
      <c r="AJZ842" s="6"/>
      <c r="AKA842" s="6"/>
      <c r="AKB842" s="6"/>
      <c r="AKC842" s="6"/>
      <c r="AKD842" s="6"/>
      <c r="AKE842" s="6"/>
      <c r="AKF842" s="6"/>
      <c r="AKG842" s="6"/>
      <c r="AKH842" s="6"/>
      <c r="AKI842" s="6"/>
      <c r="AKJ842" s="6"/>
      <c r="AKK842" s="6"/>
      <c r="AKL842" s="6"/>
      <c r="AKM842" s="6"/>
      <c r="AKN842" s="6"/>
      <c r="AKO842" s="6"/>
      <c r="AKP842" s="6"/>
      <c r="AKQ842" s="6"/>
      <c r="AKR842" s="6"/>
      <c r="AKS842" s="6"/>
      <c r="AKT842" s="6"/>
      <c r="AKU842" s="6"/>
      <c r="AKV842" s="6"/>
      <c r="AKW842" s="6"/>
      <c r="AKX842" s="6"/>
      <c r="AKY842" s="6"/>
      <c r="AKZ842" s="6"/>
      <c r="ALA842" s="6"/>
      <c r="ALB842" s="6"/>
      <c r="ALC842" s="6"/>
      <c r="ALD842" s="6"/>
      <c r="ALE842" s="6"/>
      <c r="ALF842" s="6"/>
      <c r="ALG842" s="6"/>
      <c r="ALH842" s="6"/>
      <c r="ALI842" s="6"/>
      <c r="ALJ842" s="6"/>
      <c r="ALK842" s="6"/>
      <c r="ALL842" s="6"/>
      <c r="ALM842" s="6"/>
      <c r="ALN842" s="6"/>
      <c r="ALO842" s="6"/>
      <c r="ALP842" s="6"/>
      <c r="ALQ842" s="6"/>
      <c r="ALR842" s="6"/>
      <c r="ALS842" s="6"/>
      <c r="ALT842" s="6"/>
      <c r="ALU842" s="6"/>
      <c r="ALV842" s="6"/>
      <c r="ALW842" s="6"/>
      <c r="ALX842" s="6"/>
      <c r="ALY842" s="6"/>
      <c r="ALZ842" s="6"/>
      <c r="AMA842" s="6"/>
      <c r="AMB842" s="6"/>
      <c r="AMC842" s="6"/>
      <c r="AMD842" s="6"/>
      <c r="AME842" s="0"/>
      <c r="AMF842" s="0"/>
      <c r="AMG842" s="0"/>
      <c r="AMH842" s="0"/>
      <c r="AMI842" s="0"/>
      <c r="AMJ842" s="0"/>
    </row>
    <row r="843" s="4" customFormat="true" ht="12.8" hidden="false" customHeight="false" outlineLevel="0" collapsed="false">
      <c r="A843" s="4" t="s">
        <v>864</v>
      </c>
      <c r="B843" s="4" t="str">
        <f aca="false">LEFT(A843,FIND(" ",A843)-1)</f>
        <v>Dmitar</v>
      </c>
      <c r="C843" s="4" t="str">
        <f aca="false">RIGHT(A843,LEN(A843)-FIND(" ",A843))</f>
        <v>Ćurić</v>
      </c>
      <c r="D843" s="3" t="n">
        <v>82237990426</v>
      </c>
      <c r="E843" s="3"/>
      <c r="F843" s="4" t="n">
        <f aca="false">$J$1-J843</f>
        <v>1989</v>
      </c>
      <c r="G843" s="4" t="s">
        <v>865</v>
      </c>
      <c r="H843" s="4" t="s">
        <v>861</v>
      </c>
      <c r="I843" s="4" t="s">
        <v>26</v>
      </c>
      <c r="J843" s="4" t="n">
        <v>33</v>
      </c>
      <c r="N843" s="1" t="s">
        <v>18</v>
      </c>
      <c r="AME843" s="0"/>
      <c r="AMF843" s="0"/>
      <c r="AMG843" s="0"/>
      <c r="AMH843" s="0"/>
      <c r="AMI843" s="0"/>
      <c r="AMJ843" s="0"/>
    </row>
    <row r="844" customFormat="false" ht="12.8" hidden="false" customHeight="false" outlineLevel="0" collapsed="false">
      <c r="A844" s="1" t="s">
        <v>866</v>
      </c>
      <c r="B844" s="1" t="str">
        <f aca="false">LEFT(A844,FIND(" ",A844)-1)</f>
        <v>Marijeta</v>
      </c>
      <c r="C844" s="1" t="str">
        <f aca="false">RIGHT(A844,LEN(A844)-FIND(" ",A844))</f>
        <v>Ćurić</v>
      </c>
      <c r="D844" s="2" t="n">
        <v>54594334449</v>
      </c>
      <c r="E844" s="3" t="n">
        <v>82237990426</v>
      </c>
      <c r="F844" s="1" t="n">
        <f aca="false">$J$1-J844</f>
        <v>1992</v>
      </c>
      <c r="G844" s="1" t="str">
        <f aca="false">G843</f>
        <v>OB_162</v>
      </c>
      <c r="H844" s="1" t="s">
        <v>861</v>
      </c>
      <c r="I844" s="1" t="s">
        <v>16</v>
      </c>
      <c r="J844" s="1" t="n">
        <v>30</v>
      </c>
      <c r="N844" s="1" t="s">
        <v>18</v>
      </c>
    </row>
    <row r="845" customFormat="false" ht="12.8" hidden="false" customHeight="false" outlineLevel="0" collapsed="false">
      <c r="A845" s="1" t="s">
        <v>500</v>
      </c>
      <c r="B845" s="1" t="str">
        <f aca="false">LEFT(A845,FIND(" ",A845)-1)</f>
        <v>Ema</v>
      </c>
      <c r="C845" s="1" t="str">
        <f aca="false">RIGHT(A845,LEN(A845)-FIND(" ",A845))</f>
        <v>Ćurić</v>
      </c>
      <c r="D845" s="2" t="n">
        <v>43724803800</v>
      </c>
      <c r="E845" s="3" t="n">
        <v>82237990426</v>
      </c>
      <c r="F845" s="1" t="n">
        <f aca="false">$J$1-J845</f>
        <v>2013</v>
      </c>
      <c r="G845" s="1" t="str">
        <f aca="false">G844</f>
        <v>OB_162</v>
      </c>
      <c r="H845" s="1" t="s">
        <v>861</v>
      </c>
      <c r="I845" s="1" t="s">
        <v>20</v>
      </c>
      <c r="J845" s="1" t="n">
        <v>9</v>
      </c>
      <c r="L845" s="1" t="s">
        <v>21</v>
      </c>
      <c r="M845" s="1" t="s">
        <v>21</v>
      </c>
      <c r="N845" s="1" t="s">
        <v>18</v>
      </c>
    </row>
    <row r="846" s="5" customFormat="true" ht="12.8" hidden="false" customHeight="false" outlineLevel="0" collapsed="false">
      <c r="B846" s="6" t="e">
        <f aca="false">LEFT(A846,FIND(" ",A846)-1)</f>
        <v>#VALUE!</v>
      </c>
      <c r="C846" s="6" t="e">
        <f aca="false">RIGHT(A846,LEN(A846)-FIND(" ",A846))</f>
        <v>#VALUE!</v>
      </c>
      <c r="D846" s="7"/>
      <c r="E846" s="7"/>
      <c r="AEU846" s="6"/>
      <c r="AEV846" s="6"/>
      <c r="AEW846" s="6"/>
      <c r="AEX846" s="6"/>
      <c r="AEY846" s="6"/>
      <c r="AEZ846" s="6"/>
      <c r="AFA846" s="6"/>
      <c r="AFB846" s="6"/>
      <c r="AFC846" s="6"/>
      <c r="AFD846" s="6"/>
      <c r="AFE846" s="6"/>
      <c r="AFF846" s="6"/>
      <c r="AFG846" s="6"/>
      <c r="AFH846" s="6"/>
      <c r="AFI846" s="6"/>
      <c r="AFJ846" s="6"/>
      <c r="AFK846" s="6"/>
      <c r="AFL846" s="6"/>
      <c r="AFM846" s="6"/>
      <c r="AFN846" s="6"/>
      <c r="AFO846" s="6"/>
      <c r="AFP846" s="6"/>
      <c r="AFQ846" s="6"/>
      <c r="AFR846" s="6"/>
      <c r="AFS846" s="6"/>
      <c r="AFT846" s="6"/>
      <c r="AFU846" s="6"/>
      <c r="AFV846" s="6"/>
      <c r="AFW846" s="6"/>
      <c r="AFX846" s="6"/>
      <c r="AFY846" s="6"/>
      <c r="AFZ846" s="6"/>
      <c r="AGA846" s="6"/>
      <c r="AGB846" s="6"/>
      <c r="AGC846" s="6"/>
      <c r="AGD846" s="6"/>
      <c r="AGE846" s="6"/>
      <c r="AGF846" s="6"/>
      <c r="AGG846" s="6"/>
      <c r="AGH846" s="6"/>
      <c r="AGI846" s="6"/>
      <c r="AGJ846" s="6"/>
      <c r="AGK846" s="6"/>
      <c r="AGL846" s="6"/>
      <c r="AGM846" s="6"/>
      <c r="AGN846" s="6"/>
      <c r="AGO846" s="6"/>
      <c r="AGP846" s="6"/>
      <c r="AGQ846" s="6"/>
      <c r="AGR846" s="6"/>
      <c r="AGS846" s="6"/>
      <c r="AGT846" s="6"/>
      <c r="AGU846" s="6"/>
      <c r="AGV846" s="6"/>
      <c r="AGW846" s="6"/>
      <c r="AGX846" s="6"/>
      <c r="AGY846" s="6"/>
      <c r="AGZ846" s="6"/>
      <c r="AHA846" s="6"/>
      <c r="AHB846" s="6"/>
      <c r="AHC846" s="6"/>
      <c r="AHD846" s="6"/>
      <c r="AHE846" s="6"/>
      <c r="AHF846" s="6"/>
      <c r="AHG846" s="6"/>
      <c r="AHH846" s="6"/>
      <c r="AHI846" s="6"/>
      <c r="AHJ846" s="6"/>
      <c r="AHK846" s="6"/>
      <c r="AHL846" s="6"/>
      <c r="AHM846" s="6"/>
      <c r="AHN846" s="6"/>
      <c r="AHO846" s="6"/>
      <c r="AHP846" s="6"/>
      <c r="AHQ846" s="6"/>
      <c r="AHR846" s="6"/>
      <c r="AHS846" s="6"/>
      <c r="AHT846" s="6"/>
      <c r="AHU846" s="6"/>
      <c r="AHV846" s="6"/>
      <c r="AHW846" s="6"/>
      <c r="AHX846" s="6"/>
      <c r="AHY846" s="6"/>
      <c r="AHZ846" s="6"/>
      <c r="AIA846" s="6"/>
      <c r="AIB846" s="6"/>
      <c r="AIC846" s="6"/>
      <c r="AID846" s="6"/>
      <c r="AIE846" s="6"/>
      <c r="AIF846" s="6"/>
      <c r="AIG846" s="6"/>
      <c r="AIH846" s="6"/>
      <c r="AII846" s="6"/>
      <c r="AIJ846" s="6"/>
      <c r="AIK846" s="6"/>
      <c r="AIL846" s="6"/>
      <c r="AIM846" s="6"/>
      <c r="AIN846" s="6"/>
      <c r="AIO846" s="6"/>
      <c r="AIP846" s="6"/>
      <c r="AIQ846" s="6"/>
      <c r="AIR846" s="6"/>
      <c r="AIS846" s="6"/>
      <c r="AIT846" s="6"/>
      <c r="AIU846" s="6"/>
      <c r="AIV846" s="6"/>
      <c r="AIW846" s="6"/>
      <c r="AIX846" s="6"/>
      <c r="AIY846" s="6"/>
      <c r="AIZ846" s="6"/>
      <c r="AJA846" s="6"/>
      <c r="AJB846" s="6"/>
      <c r="AJC846" s="6"/>
      <c r="AJD846" s="6"/>
      <c r="AJE846" s="6"/>
      <c r="AJF846" s="6"/>
      <c r="AJG846" s="6"/>
      <c r="AJH846" s="6"/>
      <c r="AJI846" s="6"/>
      <c r="AJJ846" s="6"/>
      <c r="AJK846" s="6"/>
      <c r="AJL846" s="6"/>
      <c r="AJM846" s="6"/>
      <c r="AJN846" s="6"/>
      <c r="AJO846" s="6"/>
      <c r="AJP846" s="6"/>
      <c r="AJQ846" s="6"/>
      <c r="AJR846" s="6"/>
      <c r="AJS846" s="6"/>
      <c r="AJT846" s="6"/>
      <c r="AJU846" s="6"/>
      <c r="AJV846" s="6"/>
      <c r="AJW846" s="6"/>
      <c r="AJX846" s="6"/>
      <c r="AJY846" s="6"/>
      <c r="AJZ846" s="6"/>
      <c r="AKA846" s="6"/>
      <c r="AKB846" s="6"/>
      <c r="AKC846" s="6"/>
      <c r="AKD846" s="6"/>
      <c r="AKE846" s="6"/>
      <c r="AKF846" s="6"/>
      <c r="AKG846" s="6"/>
      <c r="AKH846" s="6"/>
      <c r="AKI846" s="6"/>
      <c r="AKJ846" s="6"/>
      <c r="AKK846" s="6"/>
      <c r="AKL846" s="6"/>
      <c r="AKM846" s="6"/>
      <c r="AKN846" s="6"/>
      <c r="AKO846" s="6"/>
      <c r="AKP846" s="6"/>
      <c r="AKQ846" s="6"/>
      <c r="AKR846" s="6"/>
      <c r="AKS846" s="6"/>
      <c r="AKT846" s="6"/>
      <c r="AKU846" s="6"/>
      <c r="AKV846" s="6"/>
      <c r="AKW846" s="6"/>
      <c r="AKX846" s="6"/>
      <c r="AKY846" s="6"/>
      <c r="AKZ846" s="6"/>
      <c r="ALA846" s="6"/>
      <c r="ALB846" s="6"/>
      <c r="ALC846" s="6"/>
      <c r="ALD846" s="6"/>
      <c r="ALE846" s="6"/>
      <c r="ALF846" s="6"/>
      <c r="ALG846" s="6"/>
      <c r="ALH846" s="6"/>
      <c r="ALI846" s="6"/>
      <c r="ALJ846" s="6"/>
      <c r="ALK846" s="6"/>
      <c r="ALL846" s="6"/>
      <c r="ALM846" s="6"/>
      <c r="ALN846" s="6"/>
      <c r="ALO846" s="6"/>
      <c r="ALP846" s="6"/>
      <c r="ALQ846" s="6"/>
      <c r="ALR846" s="6"/>
      <c r="ALS846" s="6"/>
      <c r="ALT846" s="6"/>
      <c r="ALU846" s="6"/>
      <c r="ALV846" s="6"/>
      <c r="ALW846" s="6"/>
      <c r="ALX846" s="6"/>
      <c r="ALY846" s="6"/>
      <c r="ALZ846" s="6"/>
      <c r="AMA846" s="6"/>
      <c r="AMB846" s="6"/>
      <c r="AMC846" s="6"/>
      <c r="AMD846" s="6"/>
      <c r="AME846" s="0"/>
      <c r="AMF846" s="0"/>
      <c r="AMG846" s="0"/>
      <c r="AMH846" s="0"/>
      <c r="AMI846" s="0"/>
      <c r="AMJ846" s="0"/>
    </row>
    <row r="847" s="4" customFormat="true" ht="12.8" hidden="false" customHeight="false" outlineLevel="0" collapsed="false">
      <c r="A847" s="4" t="s">
        <v>867</v>
      </c>
      <c r="B847" s="4" t="str">
        <f aca="false">LEFT(A847,FIND(" ",A847)-1)</f>
        <v>Jan</v>
      </c>
      <c r="C847" s="4" t="str">
        <f aca="false">RIGHT(A847,LEN(A847)-FIND(" ",A847))</f>
        <v>Jurišić</v>
      </c>
      <c r="D847" s="3" t="n">
        <v>29826568677</v>
      </c>
      <c r="E847" s="3"/>
      <c r="F847" s="4" t="n">
        <f aca="false">$J$1-J847</f>
        <v>1987</v>
      </c>
      <c r="G847" s="4" t="s">
        <v>868</v>
      </c>
      <c r="H847" s="4" t="s">
        <v>861</v>
      </c>
      <c r="I847" s="4" t="s">
        <v>26</v>
      </c>
      <c r="J847" s="4" t="n">
        <v>35</v>
      </c>
      <c r="N847" s="1" t="s">
        <v>18</v>
      </c>
      <c r="AME847" s="0"/>
      <c r="AMF847" s="0"/>
      <c r="AMG847" s="0"/>
      <c r="AMH847" s="0"/>
      <c r="AMI847" s="0"/>
      <c r="AMJ847" s="0"/>
    </row>
    <row r="848" customFormat="false" ht="12.8" hidden="false" customHeight="false" outlineLevel="0" collapsed="false">
      <c r="A848" s="1" t="s">
        <v>869</v>
      </c>
      <c r="B848" s="1" t="str">
        <f aca="false">LEFT(A848,FIND(" ",A848)-1)</f>
        <v>Ada</v>
      </c>
      <c r="C848" s="1" t="str">
        <f aca="false">RIGHT(A848,LEN(A848)-FIND(" ",A848))</f>
        <v>Jurišić</v>
      </c>
      <c r="D848" s="2" t="n">
        <v>96820008778</v>
      </c>
      <c r="E848" s="3" t="n">
        <v>29826568677</v>
      </c>
      <c r="F848" s="1" t="n">
        <f aca="false">$J$1-J848</f>
        <v>1990</v>
      </c>
      <c r="G848" s="1" t="str">
        <f aca="false">G847</f>
        <v>OB_163</v>
      </c>
      <c r="H848" s="1" t="s">
        <v>861</v>
      </c>
      <c r="I848" s="1" t="s">
        <v>16</v>
      </c>
      <c r="J848" s="1" t="n">
        <v>32</v>
      </c>
      <c r="N848" s="1" t="s">
        <v>18</v>
      </c>
    </row>
    <row r="849" customFormat="false" ht="12.8" hidden="false" customHeight="false" outlineLevel="0" collapsed="false">
      <c r="A849" s="1" t="s">
        <v>870</v>
      </c>
      <c r="B849" s="1" t="str">
        <f aca="false">LEFT(A849,FIND(" ",A849)-1)</f>
        <v>Aneta</v>
      </c>
      <c r="C849" s="1" t="str">
        <f aca="false">RIGHT(A849,LEN(A849)-FIND(" ",A849))</f>
        <v>Jurišić</v>
      </c>
      <c r="D849" s="2" t="n">
        <v>14793210832</v>
      </c>
      <c r="E849" s="3" t="n">
        <v>29826568677</v>
      </c>
      <c r="F849" s="1" t="n">
        <f aca="false">$J$1-J849</f>
        <v>2010</v>
      </c>
      <c r="G849" s="1" t="str">
        <f aca="false">G848</f>
        <v>OB_163</v>
      </c>
      <c r="H849" s="1" t="s">
        <v>861</v>
      </c>
      <c r="I849" s="1" t="s">
        <v>20</v>
      </c>
      <c r="J849" s="1" t="n">
        <v>12</v>
      </c>
      <c r="L849" s="1" t="s">
        <v>21</v>
      </c>
      <c r="M849" s="1" t="s">
        <v>21</v>
      </c>
      <c r="N849" s="1" t="s">
        <v>18</v>
      </c>
    </row>
    <row r="850" customFormat="false" ht="12.8" hidden="false" customHeight="false" outlineLevel="0" collapsed="false">
      <c r="A850" s="1" t="s">
        <v>871</v>
      </c>
      <c r="B850" s="1" t="str">
        <f aca="false">LEFT(A850,FIND(" ",A850)-1)</f>
        <v>Miro</v>
      </c>
      <c r="C850" s="1" t="str">
        <f aca="false">RIGHT(A850,LEN(A850)-FIND(" ",A850))</f>
        <v>Jurišić</v>
      </c>
      <c r="D850" s="2" t="n">
        <v>10361770232</v>
      </c>
      <c r="E850" s="3" t="n">
        <v>29826568677</v>
      </c>
      <c r="F850" s="1" t="n">
        <f aca="false">$J$1-J850</f>
        <v>2012</v>
      </c>
      <c r="G850" s="1" t="str">
        <f aca="false">G849</f>
        <v>OB_163</v>
      </c>
      <c r="H850" s="1" t="s">
        <v>861</v>
      </c>
      <c r="I850" s="1" t="s">
        <v>23</v>
      </c>
      <c r="J850" s="1" t="n">
        <v>10</v>
      </c>
      <c r="L850" s="1" t="s">
        <v>21</v>
      </c>
      <c r="M850" s="1" t="s">
        <v>21</v>
      </c>
      <c r="N850" s="1" t="s">
        <v>18</v>
      </c>
    </row>
    <row r="851" s="5" customFormat="true" ht="12.8" hidden="false" customHeight="false" outlineLevel="0" collapsed="false">
      <c r="B851" s="6" t="e">
        <f aca="false">LEFT(A851,FIND(" ",A851)-1)</f>
        <v>#VALUE!</v>
      </c>
      <c r="C851" s="6" t="e">
        <f aca="false">RIGHT(A851,LEN(A851)-FIND(" ",A851))</f>
        <v>#VALUE!</v>
      </c>
      <c r="D851" s="7"/>
      <c r="E851" s="7"/>
      <c r="AEU851" s="6"/>
      <c r="AEV851" s="6"/>
      <c r="AEW851" s="6"/>
      <c r="AEX851" s="6"/>
      <c r="AEY851" s="6"/>
      <c r="AEZ851" s="6"/>
      <c r="AFA851" s="6"/>
      <c r="AFB851" s="6"/>
      <c r="AFC851" s="6"/>
      <c r="AFD851" s="6"/>
      <c r="AFE851" s="6"/>
      <c r="AFF851" s="6"/>
      <c r="AFG851" s="6"/>
      <c r="AFH851" s="6"/>
      <c r="AFI851" s="6"/>
      <c r="AFJ851" s="6"/>
      <c r="AFK851" s="6"/>
      <c r="AFL851" s="6"/>
      <c r="AFM851" s="6"/>
      <c r="AFN851" s="6"/>
      <c r="AFO851" s="6"/>
      <c r="AFP851" s="6"/>
      <c r="AFQ851" s="6"/>
      <c r="AFR851" s="6"/>
      <c r="AFS851" s="6"/>
      <c r="AFT851" s="6"/>
      <c r="AFU851" s="6"/>
      <c r="AFV851" s="6"/>
      <c r="AFW851" s="6"/>
      <c r="AFX851" s="6"/>
      <c r="AFY851" s="6"/>
      <c r="AFZ851" s="6"/>
      <c r="AGA851" s="6"/>
      <c r="AGB851" s="6"/>
      <c r="AGC851" s="6"/>
      <c r="AGD851" s="6"/>
      <c r="AGE851" s="6"/>
      <c r="AGF851" s="6"/>
      <c r="AGG851" s="6"/>
      <c r="AGH851" s="6"/>
      <c r="AGI851" s="6"/>
      <c r="AGJ851" s="6"/>
      <c r="AGK851" s="6"/>
      <c r="AGL851" s="6"/>
      <c r="AGM851" s="6"/>
      <c r="AGN851" s="6"/>
      <c r="AGO851" s="6"/>
      <c r="AGP851" s="6"/>
      <c r="AGQ851" s="6"/>
      <c r="AGR851" s="6"/>
      <c r="AGS851" s="6"/>
      <c r="AGT851" s="6"/>
      <c r="AGU851" s="6"/>
      <c r="AGV851" s="6"/>
      <c r="AGW851" s="6"/>
      <c r="AGX851" s="6"/>
      <c r="AGY851" s="6"/>
      <c r="AGZ851" s="6"/>
      <c r="AHA851" s="6"/>
      <c r="AHB851" s="6"/>
      <c r="AHC851" s="6"/>
      <c r="AHD851" s="6"/>
      <c r="AHE851" s="6"/>
      <c r="AHF851" s="6"/>
      <c r="AHG851" s="6"/>
      <c r="AHH851" s="6"/>
      <c r="AHI851" s="6"/>
      <c r="AHJ851" s="6"/>
      <c r="AHK851" s="6"/>
      <c r="AHL851" s="6"/>
      <c r="AHM851" s="6"/>
      <c r="AHN851" s="6"/>
      <c r="AHO851" s="6"/>
      <c r="AHP851" s="6"/>
      <c r="AHQ851" s="6"/>
      <c r="AHR851" s="6"/>
      <c r="AHS851" s="6"/>
      <c r="AHT851" s="6"/>
      <c r="AHU851" s="6"/>
      <c r="AHV851" s="6"/>
      <c r="AHW851" s="6"/>
      <c r="AHX851" s="6"/>
      <c r="AHY851" s="6"/>
      <c r="AHZ851" s="6"/>
      <c r="AIA851" s="6"/>
      <c r="AIB851" s="6"/>
      <c r="AIC851" s="6"/>
      <c r="AID851" s="6"/>
      <c r="AIE851" s="6"/>
      <c r="AIF851" s="6"/>
      <c r="AIG851" s="6"/>
      <c r="AIH851" s="6"/>
      <c r="AII851" s="6"/>
      <c r="AIJ851" s="6"/>
      <c r="AIK851" s="6"/>
      <c r="AIL851" s="6"/>
      <c r="AIM851" s="6"/>
      <c r="AIN851" s="6"/>
      <c r="AIO851" s="6"/>
      <c r="AIP851" s="6"/>
      <c r="AIQ851" s="6"/>
      <c r="AIR851" s="6"/>
      <c r="AIS851" s="6"/>
      <c r="AIT851" s="6"/>
      <c r="AIU851" s="6"/>
      <c r="AIV851" s="6"/>
      <c r="AIW851" s="6"/>
      <c r="AIX851" s="6"/>
      <c r="AIY851" s="6"/>
      <c r="AIZ851" s="6"/>
      <c r="AJA851" s="6"/>
      <c r="AJB851" s="6"/>
      <c r="AJC851" s="6"/>
      <c r="AJD851" s="6"/>
      <c r="AJE851" s="6"/>
      <c r="AJF851" s="6"/>
      <c r="AJG851" s="6"/>
      <c r="AJH851" s="6"/>
      <c r="AJI851" s="6"/>
      <c r="AJJ851" s="6"/>
      <c r="AJK851" s="6"/>
      <c r="AJL851" s="6"/>
      <c r="AJM851" s="6"/>
      <c r="AJN851" s="6"/>
      <c r="AJO851" s="6"/>
      <c r="AJP851" s="6"/>
      <c r="AJQ851" s="6"/>
      <c r="AJR851" s="6"/>
      <c r="AJS851" s="6"/>
      <c r="AJT851" s="6"/>
      <c r="AJU851" s="6"/>
      <c r="AJV851" s="6"/>
      <c r="AJW851" s="6"/>
      <c r="AJX851" s="6"/>
      <c r="AJY851" s="6"/>
      <c r="AJZ851" s="6"/>
      <c r="AKA851" s="6"/>
      <c r="AKB851" s="6"/>
      <c r="AKC851" s="6"/>
      <c r="AKD851" s="6"/>
      <c r="AKE851" s="6"/>
      <c r="AKF851" s="6"/>
      <c r="AKG851" s="6"/>
      <c r="AKH851" s="6"/>
      <c r="AKI851" s="6"/>
      <c r="AKJ851" s="6"/>
      <c r="AKK851" s="6"/>
      <c r="AKL851" s="6"/>
      <c r="AKM851" s="6"/>
      <c r="AKN851" s="6"/>
      <c r="AKO851" s="6"/>
      <c r="AKP851" s="6"/>
      <c r="AKQ851" s="6"/>
      <c r="AKR851" s="6"/>
      <c r="AKS851" s="6"/>
      <c r="AKT851" s="6"/>
      <c r="AKU851" s="6"/>
      <c r="AKV851" s="6"/>
      <c r="AKW851" s="6"/>
      <c r="AKX851" s="6"/>
      <c r="AKY851" s="6"/>
      <c r="AKZ851" s="6"/>
      <c r="ALA851" s="6"/>
      <c r="ALB851" s="6"/>
      <c r="ALC851" s="6"/>
      <c r="ALD851" s="6"/>
      <c r="ALE851" s="6"/>
      <c r="ALF851" s="6"/>
      <c r="ALG851" s="6"/>
      <c r="ALH851" s="6"/>
      <c r="ALI851" s="6"/>
      <c r="ALJ851" s="6"/>
      <c r="ALK851" s="6"/>
      <c r="ALL851" s="6"/>
      <c r="ALM851" s="6"/>
      <c r="ALN851" s="6"/>
      <c r="ALO851" s="6"/>
      <c r="ALP851" s="6"/>
      <c r="ALQ851" s="6"/>
      <c r="ALR851" s="6"/>
      <c r="ALS851" s="6"/>
      <c r="ALT851" s="6"/>
      <c r="ALU851" s="6"/>
      <c r="ALV851" s="6"/>
      <c r="ALW851" s="6"/>
      <c r="ALX851" s="6"/>
      <c r="ALY851" s="6"/>
      <c r="ALZ851" s="6"/>
      <c r="AMA851" s="6"/>
      <c r="AMB851" s="6"/>
      <c r="AMC851" s="6"/>
      <c r="AMD851" s="6"/>
      <c r="AME851" s="0"/>
      <c r="AMF851" s="0"/>
      <c r="AMG851" s="0"/>
      <c r="AMH851" s="0"/>
      <c r="AMI851" s="0"/>
      <c r="AMJ851" s="0"/>
    </row>
    <row r="852" s="4" customFormat="true" ht="12.8" hidden="false" customHeight="false" outlineLevel="0" collapsed="false">
      <c r="A852" s="4" t="s">
        <v>872</v>
      </c>
      <c r="B852" s="4" t="str">
        <f aca="false">LEFT(A852,FIND(" ",A852)-1)</f>
        <v>Ante</v>
      </c>
      <c r="C852" s="4" t="str">
        <f aca="false">RIGHT(A852,LEN(A852)-FIND(" ",A852))</f>
        <v>Bačić</v>
      </c>
      <c r="D852" s="3" t="n">
        <v>52923365067</v>
      </c>
      <c r="E852" s="3"/>
      <c r="F852" s="4" t="n">
        <f aca="false">$J$1-J852</f>
        <v>1989</v>
      </c>
      <c r="G852" s="4" t="s">
        <v>873</v>
      </c>
      <c r="H852" s="4" t="s">
        <v>861</v>
      </c>
      <c r="I852" s="4" t="s">
        <v>26</v>
      </c>
      <c r="J852" s="4" t="n">
        <v>33</v>
      </c>
      <c r="N852" s="1" t="s">
        <v>18</v>
      </c>
      <c r="AME852" s="0"/>
      <c r="AMF852" s="0"/>
      <c r="AMG852" s="0"/>
      <c r="AMH852" s="0"/>
      <c r="AMI852" s="0"/>
      <c r="AMJ852" s="0"/>
    </row>
    <row r="853" customFormat="false" ht="12.8" hidden="false" customHeight="false" outlineLevel="0" collapsed="false">
      <c r="A853" s="1" t="s">
        <v>874</v>
      </c>
      <c r="B853" s="1" t="str">
        <f aca="false">LEFT(A853,FIND(" ",A853)-1)</f>
        <v>Lana</v>
      </c>
      <c r="C853" s="1" t="str">
        <f aca="false">RIGHT(A853,LEN(A853)-FIND(" ",A853))</f>
        <v>Bačić</v>
      </c>
      <c r="D853" s="2" t="n">
        <v>13424685184</v>
      </c>
      <c r="E853" s="3" t="n">
        <v>52923365067</v>
      </c>
      <c r="F853" s="1" t="n">
        <f aca="false">$J$1-J853</f>
        <v>1992</v>
      </c>
      <c r="G853" s="1" t="str">
        <f aca="false">G852</f>
        <v>OB_164</v>
      </c>
      <c r="H853" s="1" t="s">
        <v>861</v>
      </c>
      <c r="I853" s="1" t="s">
        <v>16</v>
      </c>
      <c r="J853" s="1" t="n">
        <v>30</v>
      </c>
      <c r="N853" s="1" t="s">
        <v>18</v>
      </c>
    </row>
    <row r="854" customFormat="false" ht="12.8" hidden="false" customHeight="false" outlineLevel="0" collapsed="false">
      <c r="A854" s="1" t="s">
        <v>875</v>
      </c>
      <c r="B854" s="1" t="str">
        <f aca="false">LEFT(A854,FIND(" ",A854)-1)</f>
        <v>Josip</v>
      </c>
      <c r="C854" s="1" t="str">
        <f aca="false">RIGHT(A854,LEN(A854)-FIND(" ",A854))</f>
        <v>Bačić</v>
      </c>
      <c r="D854" s="2" t="n">
        <v>36690075409</v>
      </c>
      <c r="E854" s="3" t="n">
        <v>52923365067</v>
      </c>
      <c r="F854" s="1" t="n">
        <f aca="false">$J$1-J854</f>
        <v>2015</v>
      </c>
      <c r="G854" s="1" t="str">
        <f aca="false">G853</f>
        <v>OB_164</v>
      </c>
      <c r="H854" s="1" t="s">
        <v>861</v>
      </c>
      <c r="I854" s="1" t="s">
        <v>20</v>
      </c>
      <c r="J854" s="1" t="n">
        <v>7</v>
      </c>
      <c r="L854" s="1" t="s">
        <v>21</v>
      </c>
      <c r="M854" s="1" t="s">
        <v>21</v>
      </c>
      <c r="N854" s="1" t="s">
        <v>18</v>
      </c>
    </row>
    <row r="855" s="5" customFormat="true" ht="12.8" hidden="false" customHeight="false" outlineLevel="0" collapsed="false">
      <c r="B855" s="6" t="e">
        <f aca="false">LEFT(A855,FIND(" ",A855)-1)</f>
        <v>#VALUE!</v>
      </c>
      <c r="C855" s="6" t="e">
        <f aca="false">RIGHT(A855,LEN(A855)-FIND(" ",A855))</f>
        <v>#VALUE!</v>
      </c>
      <c r="D855" s="7"/>
      <c r="E855" s="7"/>
      <c r="AEU855" s="6"/>
      <c r="AEV855" s="6"/>
      <c r="AEW855" s="6"/>
      <c r="AEX855" s="6"/>
      <c r="AEY855" s="6"/>
      <c r="AEZ855" s="6"/>
      <c r="AFA855" s="6"/>
      <c r="AFB855" s="6"/>
      <c r="AFC855" s="6"/>
      <c r="AFD855" s="6"/>
      <c r="AFE855" s="6"/>
      <c r="AFF855" s="6"/>
      <c r="AFG855" s="6"/>
      <c r="AFH855" s="6"/>
      <c r="AFI855" s="6"/>
      <c r="AFJ855" s="6"/>
      <c r="AFK855" s="6"/>
      <c r="AFL855" s="6"/>
      <c r="AFM855" s="6"/>
      <c r="AFN855" s="6"/>
      <c r="AFO855" s="6"/>
      <c r="AFP855" s="6"/>
      <c r="AFQ855" s="6"/>
      <c r="AFR855" s="6"/>
      <c r="AFS855" s="6"/>
      <c r="AFT855" s="6"/>
      <c r="AFU855" s="6"/>
      <c r="AFV855" s="6"/>
      <c r="AFW855" s="6"/>
      <c r="AFX855" s="6"/>
      <c r="AFY855" s="6"/>
      <c r="AFZ855" s="6"/>
      <c r="AGA855" s="6"/>
      <c r="AGB855" s="6"/>
      <c r="AGC855" s="6"/>
      <c r="AGD855" s="6"/>
      <c r="AGE855" s="6"/>
      <c r="AGF855" s="6"/>
      <c r="AGG855" s="6"/>
      <c r="AGH855" s="6"/>
      <c r="AGI855" s="6"/>
      <c r="AGJ855" s="6"/>
      <c r="AGK855" s="6"/>
      <c r="AGL855" s="6"/>
      <c r="AGM855" s="6"/>
      <c r="AGN855" s="6"/>
      <c r="AGO855" s="6"/>
      <c r="AGP855" s="6"/>
      <c r="AGQ855" s="6"/>
      <c r="AGR855" s="6"/>
      <c r="AGS855" s="6"/>
      <c r="AGT855" s="6"/>
      <c r="AGU855" s="6"/>
      <c r="AGV855" s="6"/>
      <c r="AGW855" s="6"/>
      <c r="AGX855" s="6"/>
      <c r="AGY855" s="6"/>
      <c r="AGZ855" s="6"/>
      <c r="AHA855" s="6"/>
      <c r="AHB855" s="6"/>
      <c r="AHC855" s="6"/>
      <c r="AHD855" s="6"/>
      <c r="AHE855" s="6"/>
      <c r="AHF855" s="6"/>
      <c r="AHG855" s="6"/>
      <c r="AHH855" s="6"/>
      <c r="AHI855" s="6"/>
      <c r="AHJ855" s="6"/>
      <c r="AHK855" s="6"/>
      <c r="AHL855" s="6"/>
      <c r="AHM855" s="6"/>
      <c r="AHN855" s="6"/>
      <c r="AHO855" s="6"/>
      <c r="AHP855" s="6"/>
      <c r="AHQ855" s="6"/>
      <c r="AHR855" s="6"/>
      <c r="AHS855" s="6"/>
      <c r="AHT855" s="6"/>
      <c r="AHU855" s="6"/>
      <c r="AHV855" s="6"/>
      <c r="AHW855" s="6"/>
      <c r="AHX855" s="6"/>
      <c r="AHY855" s="6"/>
      <c r="AHZ855" s="6"/>
      <c r="AIA855" s="6"/>
      <c r="AIB855" s="6"/>
      <c r="AIC855" s="6"/>
      <c r="AID855" s="6"/>
      <c r="AIE855" s="6"/>
      <c r="AIF855" s="6"/>
      <c r="AIG855" s="6"/>
      <c r="AIH855" s="6"/>
      <c r="AII855" s="6"/>
      <c r="AIJ855" s="6"/>
      <c r="AIK855" s="6"/>
      <c r="AIL855" s="6"/>
      <c r="AIM855" s="6"/>
      <c r="AIN855" s="6"/>
      <c r="AIO855" s="6"/>
      <c r="AIP855" s="6"/>
      <c r="AIQ855" s="6"/>
      <c r="AIR855" s="6"/>
      <c r="AIS855" s="6"/>
      <c r="AIT855" s="6"/>
      <c r="AIU855" s="6"/>
      <c r="AIV855" s="6"/>
      <c r="AIW855" s="6"/>
      <c r="AIX855" s="6"/>
      <c r="AIY855" s="6"/>
      <c r="AIZ855" s="6"/>
      <c r="AJA855" s="6"/>
      <c r="AJB855" s="6"/>
      <c r="AJC855" s="6"/>
      <c r="AJD855" s="6"/>
      <c r="AJE855" s="6"/>
      <c r="AJF855" s="6"/>
      <c r="AJG855" s="6"/>
      <c r="AJH855" s="6"/>
      <c r="AJI855" s="6"/>
      <c r="AJJ855" s="6"/>
      <c r="AJK855" s="6"/>
      <c r="AJL855" s="6"/>
      <c r="AJM855" s="6"/>
      <c r="AJN855" s="6"/>
      <c r="AJO855" s="6"/>
      <c r="AJP855" s="6"/>
      <c r="AJQ855" s="6"/>
      <c r="AJR855" s="6"/>
      <c r="AJS855" s="6"/>
      <c r="AJT855" s="6"/>
      <c r="AJU855" s="6"/>
      <c r="AJV855" s="6"/>
      <c r="AJW855" s="6"/>
      <c r="AJX855" s="6"/>
      <c r="AJY855" s="6"/>
      <c r="AJZ855" s="6"/>
      <c r="AKA855" s="6"/>
      <c r="AKB855" s="6"/>
      <c r="AKC855" s="6"/>
      <c r="AKD855" s="6"/>
      <c r="AKE855" s="6"/>
      <c r="AKF855" s="6"/>
      <c r="AKG855" s="6"/>
      <c r="AKH855" s="6"/>
      <c r="AKI855" s="6"/>
      <c r="AKJ855" s="6"/>
      <c r="AKK855" s="6"/>
      <c r="AKL855" s="6"/>
      <c r="AKM855" s="6"/>
      <c r="AKN855" s="6"/>
      <c r="AKO855" s="6"/>
      <c r="AKP855" s="6"/>
      <c r="AKQ855" s="6"/>
      <c r="AKR855" s="6"/>
      <c r="AKS855" s="6"/>
      <c r="AKT855" s="6"/>
      <c r="AKU855" s="6"/>
      <c r="AKV855" s="6"/>
      <c r="AKW855" s="6"/>
      <c r="AKX855" s="6"/>
      <c r="AKY855" s="6"/>
      <c r="AKZ855" s="6"/>
      <c r="ALA855" s="6"/>
      <c r="ALB855" s="6"/>
      <c r="ALC855" s="6"/>
      <c r="ALD855" s="6"/>
      <c r="ALE855" s="6"/>
      <c r="ALF855" s="6"/>
      <c r="ALG855" s="6"/>
      <c r="ALH855" s="6"/>
      <c r="ALI855" s="6"/>
      <c r="ALJ855" s="6"/>
      <c r="ALK855" s="6"/>
      <c r="ALL855" s="6"/>
      <c r="ALM855" s="6"/>
      <c r="ALN855" s="6"/>
      <c r="ALO855" s="6"/>
      <c r="ALP855" s="6"/>
      <c r="ALQ855" s="6"/>
      <c r="ALR855" s="6"/>
      <c r="ALS855" s="6"/>
      <c r="ALT855" s="6"/>
      <c r="ALU855" s="6"/>
      <c r="ALV855" s="6"/>
      <c r="ALW855" s="6"/>
      <c r="ALX855" s="6"/>
      <c r="ALY855" s="6"/>
      <c r="ALZ855" s="6"/>
      <c r="AMA855" s="6"/>
      <c r="AMB855" s="6"/>
      <c r="AMC855" s="6"/>
      <c r="AMD855" s="6"/>
      <c r="AME855" s="0"/>
      <c r="AMF855" s="0"/>
      <c r="AMG855" s="0"/>
      <c r="AMH855" s="0"/>
      <c r="AMI855" s="0"/>
      <c r="AMJ855" s="0"/>
    </row>
    <row r="856" s="4" customFormat="true" ht="12.8" hidden="false" customHeight="false" outlineLevel="0" collapsed="false">
      <c r="A856" s="4" t="s">
        <v>876</v>
      </c>
      <c r="B856" s="4" t="str">
        <f aca="false">LEFT(A856,FIND(" ",A856)-1)</f>
        <v>Slavko</v>
      </c>
      <c r="C856" s="4" t="str">
        <f aca="false">RIGHT(A856,LEN(A856)-FIND(" ",A856))</f>
        <v>Marić</v>
      </c>
      <c r="D856" s="3" t="n">
        <v>60286796416</v>
      </c>
      <c r="E856" s="3"/>
      <c r="F856" s="4" t="n">
        <f aca="false">$J$1-J856</f>
        <v>1987</v>
      </c>
      <c r="G856" s="4" t="s">
        <v>877</v>
      </c>
      <c r="H856" s="4" t="s">
        <v>861</v>
      </c>
      <c r="I856" s="4" t="s">
        <v>26</v>
      </c>
      <c r="J856" s="4" t="n">
        <v>35</v>
      </c>
      <c r="N856" s="1" t="s">
        <v>18</v>
      </c>
      <c r="AME856" s="0"/>
      <c r="AMF856" s="0"/>
      <c r="AMG856" s="0"/>
      <c r="AMH856" s="0"/>
      <c r="AMI856" s="0"/>
      <c r="AMJ856" s="0"/>
    </row>
    <row r="857" customFormat="false" ht="12.8" hidden="false" customHeight="false" outlineLevel="0" collapsed="false">
      <c r="A857" s="1" t="s">
        <v>878</v>
      </c>
      <c r="B857" s="1" t="str">
        <f aca="false">LEFT(A857,FIND(" ",A857)-1)</f>
        <v>Anamarija</v>
      </c>
      <c r="C857" s="1" t="str">
        <f aca="false">RIGHT(A857,LEN(A857)-FIND(" ",A857))</f>
        <v>Marić</v>
      </c>
      <c r="D857" s="2" t="n">
        <v>58195674320</v>
      </c>
      <c r="E857" s="3" t="n">
        <v>60286796416</v>
      </c>
      <c r="F857" s="1" t="n">
        <f aca="false">$J$1-J857</f>
        <v>1990</v>
      </c>
      <c r="G857" s="1" t="str">
        <f aca="false">G856</f>
        <v>OB_165</v>
      </c>
      <c r="H857" s="1" t="s">
        <v>861</v>
      </c>
      <c r="I857" s="1" t="s">
        <v>16</v>
      </c>
      <c r="J857" s="1" t="n">
        <v>32</v>
      </c>
      <c r="N857" s="1" t="s">
        <v>18</v>
      </c>
    </row>
    <row r="858" customFormat="false" ht="12.8" hidden="false" customHeight="false" outlineLevel="0" collapsed="false">
      <c r="A858" s="1" t="s">
        <v>879</v>
      </c>
      <c r="B858" s="1" t="str">
        <f aca="false">LEFT(A858,FIND(" ",A858)-1)</f>
        <v>Josipa</v>
      </c>
      <c r="C858" s="1" t="str">
        <f aca="false">RIGHT(A858,LEN(A858)-FIND(" ",A858))</f>
        <v>Marić</v>
      </c>
      <c r="D858" s="2" t="n">
        <v>63566036389</v>
      </c>
      <c r="E858" s="3" t="n">
        <v>60286796416</v>
      </c>
      <c r="F858" s="1" t="n">
        <f aca="false">$J$1-J858</f>
        <v>2010</v>
      </c>
      <c r="G858" s="1" t="str">
        <f aca="false">G857</f>
        <v>OB_165</v>
      </c>
      <c r="H858" s="1" t="s">
        <v>861</v>
      </c>
      <c r="I858" s="1" t="s">
        <v>20</v>
      </c>
      <c r="J858" s="1" t="n">
        <v>12</v>
      </c>
      <c r="L858" s="1" t="s">
        <v>21</v>
      </c>
      <c r="M858" s="1" t="s">
        <v>21</v>
      </c>
      <c r="N858" s="1" t="s">
        <v>18</v>
      </c>
    </row>
    <row r="859" customFormat="false" ht="12.8" hidden="false" customHeight="false" outlineLevel="0" collapsed="false">
      <c r="A859" s="1" t="s">
        <v>880</v>
      </c>
      <c r="B859" s="1" t="str">
        <f aca="false">LEFT(A859,FIND(" ",A859)-1)</f>
        <v>Pavel</v>
      </c>
      <c r="C859" s="1" t="str">
        <f aca="false">RIGHT(A859,LEN(A859)-FIND(" ",A859))</f>
        <v>Marić</v>
      </c>
      <c r="D859" s="2" t="n">
        <v>735906238</v>
      </c>
      <c r="E859" s="3" t="n">
        <v>60286796416</v>
      </c>
      <c r="F859" s="1" t="n">
        <f aca="false">$J$1-J859</f>
        <v>2012</v>
      </c>
      <c r="G859" s="1" t="str">
        <f aca="false">G858</f>
        <v>OB_165</v>
      </c>
      <c r="H859" s="1" t="s">
        <v>861</v>
      </c>
      <c r="I859" s="1" t="s">
        <v>23</v>
      </c>
      <c r="J859" s="1" t="n">
        <v>10</v>
      </c>
      <c r="L859" s="1" t="s">
        <v>21</v>
      </c>
      <c r="M859" s="1" t="s">
        <v>21</v>
      </c>
      <c r="N859" s="1" t="s">
        <v>18</v>
      </c>
    </row>
    <row r="860" customFormat="false" ht="12.8" hidden="false" customHeight="false" outlineLevel="0" collapsed="false">
      <c r="A860" s="1" t="s">
        <v>881</v>
      </c>
      <c r="B860" s="1" t="str">
        <f aca="false">LEFT(A860,FIND(" ",A860)-1)</f>
        <v>Nikola</v>
      </c>
      <c r="C860" s="1" t="str">
        <f aca="false">RIGHT(A860,LEN(A860)-FIND(" ",A860))</f>
        <v>Marić</v>
      </c>
      <c r="D860" s="2" t="n">
        <v>2189104864</v>
      </c>
      <c r="E860" s="3" t="n">
        <v>60286796416</v>
      </c>
      <c r="F860" s="1" t="n">
        <f aca="false">$J$1-J860</f>
        <v>2014</v>
      </c>
      <c r="G860" s="1" t="str">
        <f aca="false">G859</f>
        <v>OB_165</v>
      </c>
      <c r="H860" s="1" t="s">
        <v>861</v>
      </c>
      <c r="I860" s="1" t="s">
        <v>50</v>
      </c>
      <c r="J860" s="1" t="n">
        <v>8</v>
      </c>
      <c r="L860" s="1" t="s">
        <v>21</v>
      </c>
      <c r="M860" s="1" t="s">
        <v>21</v>
      </c>
      <c r="N860" s="1" t="s">
        <v>18</v>
      </c>
    </row>
    <row r="861" s="5" customFormat="true" ht="12.8" hidden="false" customHeight="false" outlineLevel="0" collapsed="false">
      <c r="B861" s="6" t="e">
        <f aca="false">LEFT(A861,FIND(" ",A861)-1)</f>
        <v>#VALUE!</v>
      </c>
      <c r="C861" s="6" t="e">
        <f aca="false">RIGHT(A861,LEN(A861)-FIND(" ",A861))</f>
        <v>#VALUE!</v>
      </c>
      <c r="D861" s="7"/>
      <c r="E861" s="7"/>
      <c r="AEU861" s="6"/>
      <c r="AEV861" s="6"/>
      <c r="AEW861" s="6"/>
      <c r="AEX861" s="6"/>
      <c r="AEY861" s="6"/>
      <c r="AEZ861" s="6"/>
      <c r="AFA861" s="6"/>
      <c r="AFB861" s="6"/>
      <c r="AFC861" s="6"/>
      <c r="AFD861" s="6"/>
      <c r="AFE861" s="6"/>
      <c r="AFF861" s="6"/>
      <c r="AFG861" s="6"/>
      <c r="AFH861" s="6"/>
      <c r="AFI861" s="6"/>
      <c r="AFJ861" s="6"/>
      <c r="AFK861" s="6"/>
      <c r="AFL861" s="6"/>
      <c r="AFM861" s="6"/>
      <c r="AFN861" s="6"/>
      <c r="AFO861" s="6"/>
      <c r="AFP861" s="6"/>
      <c r="AFQ861" s="6"/>
      <c r="AFR861" s="6"/>
      <c r="AFS861" s="6"/>
      <c r="AFT861" s="6"/>
      <c r="AFU861" s="6"/>
      <c r="AFV861" s="6"/>
      <c r="AFW861" s="6"/>
      <c r="AFX861" s="6"/>
      <c r="AFY861" s="6"/>
      <c r="AFZ861" s="6"/>
      <c r="AGA861" s="6"/>
      <c r="AGB861" s="6"/>
      <c r="AGC861" s="6"/>
      <c r="AGD861" s="6"/>
      <c r="AGE861" s="6"/>
      <c r="AGF861" s="6"/>
      <c r="AGG861" s="6"/>
      <c r="AGH861" s="6"/>
      <c r="AGI861" s="6"/>
      <c r="AGJ861" s="6"/>
      <c r="AGK861" s="6"/>
      <c r="AGL861" s="6"/>
      <c r="AGM861" s="6"/>
      <c r="AGN861" s="6"/>
      <c r="AGO861" s="6"/>
      <c r="AGP861" s="6"/>
      <c r="AGQ861" s="6"/>
      <c r="AGR861" s="6"/>
      <c r="AGS861" s="6"/>
      <c r="AGT861" s="6"/>
      <c r="AGU861" s="6"/>
      <c r="AGV861" s="6"/>
      <c r="AGW861" s="6"/>
      <c r="AGX861" s="6"/>
      <c r="AGY861" s="6"/>
      <c r="AGZ861" s="6"/>
      <c r="AHA861" s="6"/>
      <c r="AHB861" s="6"/>
      <c r="AHC861" s="6"/>
      <c r="AHD861" s="6"/>
      <c r="AHE861" s="6"/>
      <c r="AHF861" s="6"/>
      <c r="AHG861" s="6"/>
      <c r="AHH861" s="6"/>
      <c r="AHI861" s="6"/>
      <c r="AHJ861" s="6"/>
      <c r="AHK861" s="6"/>
      <c r="AHL861" s="6"/>
      <c r="AHM861" s="6"/>
      <c r="AHN861" s="6"/>
      <c r="AHO861" s="6"/>
      <c r="AHP861" s="6"/>
      <c r="AHQ861" s="6"/>
      <c r="AHR861" s="6"/>
      <c r="AHS861" s="6"/>
      <c r="AHT861" s="6"/>
      <c r="AHU861" s="6"/>
      <c r="AHV861" s="6"/>
      <c r="AHW861" s="6"/>
      <c r="AHX861" s="6"/>
      <c r="AHY861" s="6"/>
      <c r="AHZ861" s="6"/>
      <c r="AIA861" s="6"/>
      <c r="AIB861" s="6"/>
      <c r="AIC861" s="6"/>
      <c r="AID861" s="6"/>
      <c r="AIE861" s="6"/>
      <c r="AIF861" s="6"/>
      <c r="AIG861" s="6"/>
      <c r="AIH861" s="6"/>
      <c r="AII861" s="6"/>
      <c r="AIJ861" s="6"/>
      <c r="AIK861" s="6"/>
      <c r="AIL861" s="6"/>
      <c r="AIM861" s="6"/>
      <c r="AIN861" s="6"/>
      <c r="AIO861" s="6"/>
      <c r="AIP861" s="6"/>
      <c r="AIQ861" s="6"/>
      <c r="AIR861" s="6"/>
      <c r="AIS861" s="6"/>
      <c r="AIT861" s="6"/>
      <c r="AIU861" s="6"/>
      <c r="AIV861" s="6"/>
      <c r="AIW861" s="6"/>
      <c r="AIX861" s="6"/>
      <c r="AIY861" s="6"/>
      <c r="AIZ861" s="6"/>
      <c r="AJA861" s="6"/>
      <c r="AJB861" s="6"/>
      <c r="AJC861" s="6"/>
      <c r="AJD861" s="6"/>
      <c r="AJE861" s="6"/>
      <c r="AJF861" s="6"/>
      <c r="AJG861" s="6"/>
      <c r="AJH861" s="6"/>
      <c r="AJI861" s="6"/>
      <c r="AJJ861" s="6"/>
      <c r="AJK861" s="6"/>
      <c r="AJL861" s="6"/>
      <c r="AJM861" s="6"/>
      <c r="AJN861" s="6"/>
      <c r="AJO861" s="6"/>
      <c r="AJP861" s="6"/>
      <c r="AJQ861" s="6"/>
      <c r="AJR861" s="6"/>
      <c r="AJS861" s="6"/>
      <c r="AJT861" s="6"/>
      <c r="AJU861" s="6"/>
      <c r="AJV861" s="6"/>
      <c r="AJW861" s="6"/>
      <c r="AJX861" s="6"/>
      <c r="AJY861" s="6"/>
      <c r="AJZ861" s="6"/>
      <c r="AKA861" s="6"/>
      <c r="AKB861" s="6"/>
      <c r="AKC861" s="6"/>
      <c r="AKD861" s="6"/>
      <c r="AKE861" s="6"/>
      <c r="AKF861" s="6"/>
      <c r="AKG861" s="6"/>
      <c r="AKH861" s="6"/>
      <c r="AKI861" s="6"/>
      <c r="AKJ861" s="6"/>
      <c r="AKK861" s="6"/>
      <c r="AKL861" s="6"/>
      <c r="AKM861" s="6"/>
      <c r="AKN861" s="6"/>
      <c r="AKO861" s="6"/>
      <c r="AKP861" s="6"/>
      <c r="AKQ861" s="6"/>
      <c r="AKR861" s="6"/>
      <c r="AKS861" s="6"/>
      <c r="AKT861" s="6"/>
      <c r="AKU861" s="6"/>
      <c r="AKV861" s="6"/>
      <c r="AKW861" s="6"/>
      <c r="AKX861" s="6"/>
      <c r="AKY861" s="6"/>
      <c r="AKZ861" s="6"/>
      <c r="ALA861" s="6"/>
      <c r="ALB861" s="6"/>
      <c r="ALC861" s="6"/>
      <c r="ALD861" s="6"/>
      <c r="ALE861" s="6"/>
      <c r="ALF861" s="6"/>
      <c r="ALG861" s="6"/>
      <c r="ALH861" s="6"/>
      <c r="ALI861" s="6"/>
      <c r="ALJ861" s="6"/>
      <c r="ALK861" s="6"/>
      <c r="ALL861" s="6"/>
      <c r="ALM861" s="6"/>
      <c r="ALN861" s="6"/>
      <c r="ALO861" s="6"/>
      <c r="ALP861" s="6"/>
      <c r="ALQ861" s="6"/>
      <c r="ALR861" s="6"/>
      <c r="ALS861" s="6"/>
      <c r="ALT861" s="6"/>
      <c r="ALU861" s="6"/>
      <c r="ALV861" s="6"/>
      <c r="ALW861" s="6"/>
      <c r="ALX861" s="6"/>
      <c r="ALY861" s="6"/>
      <c r="ALZ861" s="6"/>
      <c r="AMA861" s="6"/>
      <c r="AMB861" s="6"/>
      <c r="AMC861" s="6"/>
      <c r="AMD861" s="6"/>
      <c r="AME861" s="0"/>
      <c r="AMF861" s="0"/>
      <c r="AMG861" s="0"/>
      <c r="AMH861" s="0"/>
      <c r="AMI861" s="0"/>
      <c r="AMJ861" s="0"/>
    </row>
    <row r="862" s="4" customFormat="true" ht="12.8" hidden="false" customHeight="false" outlineLevel="0" collapsed="false">
      <c r="A862" s="4" t="s">
        <v>882</v>
      </c>
      <c r="B862" s="4" t="str">
        <f aca="false">LEFT(A862,FIND(" ",A862)-1)</f>
        <v>Jakov</v>
      </c>
      <c r="C862" s="4" t="str">
        <f aca="false">RIGHT(A862,LEN(A862)-FIND(" ",A862))</f>
        <v>Katić</v>
      </c>
      <c r="D862" s="3" t="n">
        <v>80682806140</v>
      </c>
      <c r="E862" s="3"/>
      <c r="F862" s="4" t="n">
        <f aca="false">$J$1-J862</f>
        <v>2000</v>
      </c>
      <c r="G862" s="4" t="s">
        <v>883</v>
      </c>
      <c r="H862" s="4" t="s">
        <v>861</v>
      </c>
      <c r="I862" s="4" t="s">
        <v>26</v>
      </c>
      <c r="J862" s="4" t="n">
        <v>22</v>
      </c>
      <c r="N862" s="1" t="s">
        <v>18</v>
      </c>
      <c r="AME862" s="0"/>
      <c r="AMF862" s="0"/>
      <c r="AMG862" s="0"/>
      <c r="AMH862" s="0"/>
      <c r="AMI862" s="0"/>
      <c r="AMJ862" s="0"/>
    </row>
    <row r="863" customFormat="false" ht="12.8" hidden="false" customHeight="false" outlineLevel="0" collapsed="false">
      <c r="A863" s="1" t="s">
        <v>884</v>
      </c>
      <c r="B863" s="1" t="str">
        <f aca="false">LEFT(A863,FIND(" ",A863)-1)</f>
        <v>Veronika</v>
      </c>
      <c r="C863" s="1" t="str">
        <f aca="false">RIGHT(A863,LEN(A863)-FIND(" ",A863))</f>
        <v>Katić</v>
      </c>
      <c r="D863" s="2" t="n">
        <v>5376396551</v>
      </c>
      <c r="E863" s="3" t="n">
        <v>80682806140</v>
      </c>
      <c r="F863" s="1" t="n">
        <f aca="false">$J$1-J863</f>
        <v>2001</v>
      </c>
      <c r="G863" s="1" t="str">
        <f aca="false">G862</f>
        <v>OB_166</v>
      </c>
      <c r="H863" s="1" t="s">
        <v>861</v>
      </c>
      <c r="I863" s="1" t="s">
        <v>16</v>
      </c>
      <c r="J863" s="1" t="n">
        <v>21</v>
      </c>
      <c r="N863" s="1" t="s">
        <v>18</v>
      </c>
    </row>
    <row r="864" customFormat="false" ht="12.8" hidden="false" customHeight="false" outlineLevel="0" collapsed="false">
      <c r="A864" s="1" t="s">
        <v>885</v>
      </c>
      <c r="B864" s="1" t="str">
        <f aca="false">LEFT(A864,FIND(" ",A864)-1)</f>
        <v>Josipa</v>
      </c>
      <c r="C864" s="1" t="str">
        <f aca="false">RIGHT(A864,LEN(A864)-FIND(" ",A864))</f>
        <v>Katić</v>
      </c>
      <c r="D864" s="2" t="n">
        <v>87974965734</v>
      </c>
      <c r="E864" s="3" t="n">
        <v>80682806140</v>
      </c>
      <c r="F864" s="1" t="n">
        <f aca="false">$J$1-J864</f>
        <v>2012</v>
      </c>
      <c r="G864" s="1" t="str">
        <f aca="false">G863</f>
        <v>OB_166</v>
      </c>
      <c r="H864" s="1" t="s">
        <v>861</v>
      </c>
      <c r="I864" s="1" t="s">
        <v>20</v>
      </c>
      <c r="J864" s="1" t="n">
        <v>10</v>
      </c>
      <c r="L864" s="1" t="s">
        <v>21</v>
      </c>
      <c r="M864" s="1" t="s">
        <v>21</v>
      </c>
      <c r="N864" s="1" t="s">
        <v>18</v>
      </c>
    </row>
    <row r="865" customFormat="false" ht="12.8" hidden="false" customHeight="false" outlineLevel="0" collapsed="false">
      <c r="A865" s="1" t="s">
        <v>886</v>
      </c>
      <c r="B865" s="1" t="str">
        <f aca="false">LEFT(A865,FIND(" ",A865)-1)</f>
        <v>Stanko</v>
      </c>
      <c r="C865" s="1" t="str">
        <f aca="false">RIGHT(A865,LEN(A865)-FIND(" ",A865))</f>
        <v>Katić</v>
      </c>
      <c r="D865" s="2" t="n">
        <v>54465246879</v>
      </c>
      <c r="E865" s="3" t="n">
        <v>80682806140</v>
      </c>
      <c r="F865" s="1" t="n">
        <f aca="false">$J$1-J865</f>
        <v>2014</v>
      </c>
      <c r="G865" s="1" t="str">
        <f aca="false">G864</f>
        <v>OB_166</v>
      </c>
      <c r="H865" s="1" t="s">
        <v>861</v>
      </c>
      <c r="I865" s="1" t="s">
        <v>23</v>
      </c>
      <c r="J865" s="1" t="n">
        <v>8</v>
      </c>
      <c r="L865" s="1" t="s">
        <v>21</v>
      </c>
      <c r="M865" s="1" t="s">
        <v>21</v>
      </c>
      <c r="N865" s="1" t="s">
        <v>18</v>
      </c>
    </row>
    <row r="866" customFormat="false" ht="12.8" hidden="false" customHeight="false" outlineLevel="0" collapsed="false">
      <c r="A866" s="1" t="s">
        <v>887</v>
      </c>
      <c r="B866" s="1" t="str">
        <f aca="false">LEFT(A866,FIND(" ",A866)-1)</f>
        <v>Vedran</v>
      </c>
      <c r="C866" s="1" t="str">
        <f aca="false">RIGHT(A866,LEN(A866)-FIND(" ",A866))</f>
        <v>Katić</v>
      </c>
      <c r="D866" s="2" t="n">
        <v>84964643831</v>
      </c>
      <c r="E866" s="3" t="n">
        <v>80682806140</v>
      </c>
      <c r="F866" s="1" t="n">
        <f aca="false">$J$1-J866</f>
        <v>2016</v>
      </c>
      <c r="G866" s="1" t="str">
        <f aca="false">G865</f>
        <v>OB_166</v>
      </c>
      <c r="H866" s="1" t="s">
        <v>861</v>
      </c>
      <c r="I866" s="1" t="s">
        <v>50</v>
      </c>
      <c r="J866" s="1" t="n">
        <v>6</v>
      </c>
      <c r="L866" s="1" t="s">
        <v>21</v>
      </c>
      <c r="M866" s="1" t="s">
        <v>21</v>
      </c>
      <c r="N866" s="1" t="s">
        <v>18</v>
      </c>
    </row>
    <row r="867" s="5" customFormat="true" ht="12.8" hidden="false" customHeight="false" outlineLevel="0" collapsed="false">
      <c r="B867" s="6" t="e">
        <f aca="false">LEFT(A867,FIND(" ",A867)-1)</f>
        <v>#VALUE!</v>
      </c>
      <c r="C867" s="6" t="e">
        <f aca="false">RIGHT(A867,LEN(A867)-FIND(" ",A867))</f>
        <v>#VALUE!</v>
      </c>
      <c r="D867" s="7"/>
      <c r="E867" s="7"/>
      <c r="AEU867" s="6"/>
      <c r="AEV867" s="6"/>
      <c r="AEW867" s="6"/>
      <c r="AEX867" s="6"/>
      <c r="AEY867" s="6"/>
      <c r="AEZ867" s="6"/>
      <c r="AFA867" s="6"/>
      <c r="AFB867" s="6"/>
      <c r="AFC867" s="6"/>
      <c r="AFD867" s="6"/>
      <c r="AFE867" s="6"/>
      <c r="AFF867" s="6"/>
      <c r="AFG867" s="6"/>
      <c r="AFH867" s="6"/>
      <c r="AFI867" s="6"/>
      <c r="AFJ867" s="6"/>
      <c r="AFK867" s="6"/>
      <c r="AFL867" s="6"/>
      <c r="AFM867" s="6"/>
      <c r="AFN867" s="6"/>
      <c r="AFO867" s="6"/>
      <c r="AFP867" s="6"/>
      <c r="AFQ867" s="6"/>
      <c r="AFR867" s="6"/>
      <c r="AFS867" s="6"/>
      <c r="AFT867" s="6"/>
      <c r="AFU867" s="6"/>
      <c r="AFV867" s="6"/>
      <c r="AFW867" s="6"/>
      <c r="AFX867" s="6"/>
      <c r="AFY867" s="6"/>
      <c r="AFZ867" s="6"/>
      <c r="AGA867" s="6"/>
      <c r="AGB867" s="6"/>
      <c r="AGC867" s="6"/>
      <c r="AGD867" s="6"/>
      <c r="AGE867" s="6"/>
      <c r="AGF867" s="6"/>
      <c r="AGG867" s="6"/>
      <c r="AGH867" s="6"/>
      <c r="AGI867" s="6"/>
      <c r="AGJ867" s="6"/>
      <c r="AGK867" s="6"/>
      <c r="AGL867" s="6"/>
      <c r="AGM867" s="6"/>
      <c r="AGN867" s="6"/>
      <c r="AGO867" s="6"/>
      <c r="AGP867" s="6"/>
      <c r="AGQ867" s="6"/>
      <c r="AGR867" s="6"/>
      <c r="AGS867" s="6"/>
      <c r="AGT867" s="6"/>
      <c r="AGU867" s="6"/>
      <c r="AGV867" s="6"/>
      <c r="AGW867" s="6"/>
      <c r="AGX867" s="6"/>
      <c r="AGY867" s="6"/>
      <c r="AGZ867" s="6"/>
      <c r="AHA867" s="6"/>
      <c r="AHB867" s="6"/>
      <c r="AHC867" s="6"/>
      <c r="AHD867" s="6"/>
      <c r="AHE867" s="6"/>
      <c r="AHF867" s="6"/>
      <c r="AHG867" s="6"/>
      <c r="AHH867" s="6"/>
      <c r="AHI867" s="6"/>
      <c r="AHJ867" s="6"/>
      <c r="AHK867" s="6"/>
      <c r="AHL867" s="6"/>
      <c r="AHM867" s="6"/>
      <c r="AHN867" s="6"/>
      <c r="AHO867" s="6"/>
      <c r="AHP867" s="6"/>
      <c r="AHQ867" s="6"/>
      <c r="AHR867" s="6"/>
      <c r="AHS867" s="6"/>
      <c r="AHT867" s="6"/>
      <c r="AHU867" s="6"/>
      <c r="AHV867" s="6"/>
      <c r="AHW867" s="6"/>
      <c r="AHX867" s="6"/>
      <c r="AHY867" s="6"/>
      <c r="AHZ867" s="6"/>
      <c r="AIA867" s="6"/>
      <c r="AIB867" s="6"/>
      <c r="AIC867" s="6"/>
      <c r="AID867" s="6"/>
      <c r="AIE867" s="6"/>
      <c r="AIF867" s="6"/>
      <c r="AIG867" s="6"/>
      <c r="AIH867" s="6"/>
      <c r="AII867" s="6"/>
      <c r="AIJ867" s="6"/>
      <c r="AIK867" s="6"/>
      <c r="AIL867" s="6"/>
      <c r="AIM867" s="6"/>
      <c r="AIN867" s="6"/>
      <c r="AIO867" s="6"/>
      <c r="AIP867" s="6"/>
      <c r="AIQ867" s="6"/>
      <c r="AIR867" s="6"/>
      <c r="AIS867" s="6"/>
      <c r="AIT867" s="6"/>
      <c r="AIU867" s="6"/>
      <c r="AIV867" s="6"/>
      <c r="AIW867" s="6"/>
      <c r="AIX867" s="6"/>
      <c r="AIY867" s="6"/>
      <c r="AIZ867" s="6"/>
      <c r="AJA867" s="6"/>
      <c r="AJB867" s="6"/>
      <c r="AJC867" s="6"/>
      <c r="AJD867" s="6"/>
      <c r="AJE867" s="6"/>
      <c r="AJF867" s="6"/>
      <c r="AJG867" s="6"/>
      <c r="AJH867" s="6"/>
      <c r="AJI867" s="6"/>
      <c r="AJJ867" s="6"/>
      <c r="AJK867" s="6"/>
      <c r="AJL867" s="6"/>
      <c r="AJM867" s="6"/>
      <c r="AJN867" s="6"/>
      <c r="AJO867" s="6"/>
      <c r="AJP867" s="6"/>
      <c r="AJQ867" s="6"/>
      <c r="AJR867" s="6"/>
      <c r="AJS867" s="6"/>
      <c r="AJT867" s="6"/>
      <c r="AJU867" s="6"/>
      <c r="AJV867" s="6"/>
      <c r="AJW867" s="6"/>
      <c r="AJX867" s="6"/>
      <c r="AJY867" s="6"/>
      <c r="AJZ867" s="6"/>
      <c r="AKA867" s="6"/>
      <c r="AKB867" s="6"/>
      <c r="AKC867" s="6"/>
      <c r="AKD867" s="6"/>
      <c r="AKE867" s="6"/>
      <c r="AKF867" s="6"/>
      <c r="AKG867" s="6"/>
      <c r="AKH867" s="6"/>
      <c r="AKI867" s="6"/>
      <c r="AKJ867" s="6"/>
      <c r="AKK867" s="6"/>
      <c r="AKL867" s="6"/>
      <c r="AKM867" s="6"/>
      <c r="AKN867" s="6"/>
      <c r="AKO867" s="6"/>
      <c r="AKP867" s="6"/>
      <c r="AKQ867" s="6"/>
      <c r="AKR867" s="6"/>
      <c r="AKS867" s="6"/>
      <c r="AKT867" s="6"/>
      <c r="AKU867" s="6"/>
      <c r="AKV867" s="6"/>
      <c r="AKW867" s="6"/>
      <c r="AKX867" s="6"/>
      <c r="AKY867" s="6"/>
      <c r="AKZ867" s="6"/>
      <c r="ALA867" s="6"/>
      <c r="ALB867" s="6"/>
      <c r="ALC867" s="6"/>
      <c r="ALD867" s="6"/>
      <c r="ALE867" s="6"/>
      <c r="ALF867" s="6"/>
      <c r="ALG867" s="6"/>
      <c r="ALH867" s="6"/>
      <c r="ALI867" s="6"/>
      <c r="ALJ867" s="6"/>
      <c r="ALK867" s="6"/>
      <c r="ALL867" s="6"/>
      <c r="ALM867" s="6"/>
      <c r="ALN867" s="6"/>
      <c r="ALO867" s="6"/>
      <c r="ALP867" s="6"/>
      <c r="ALQ867" s="6"/>
      <c r="ALR867" s="6"/>
      <c r="ALS867" s="6"/>
      <c r="ALT867" s="6"/>
      <c r="ALU867" s="6"/>
      <c r="ALV867" s="6"/>
      <c r="ALW867" s="6"/>
      <c r="ALX867" s="6"/>
      <c r="ALY867" s="6"/>
      <c r="ALZ867" s="6"/>
      <c r="AMA867" s="6"/>
      <c r="AMB867" s="6"/>
      <c r="AMC867" s="6"/>
      <c r="AMD867" s="6"/>
      <c r="AME867" s="0"/>
      <c r="AMF867" s="0"/>
      <c r="AMG867" s="0"/>
      <c r="AMH867" s="0"/>
      <c r="AMI867" s="0"/>
      <c r="AMJ867" s="0"/>
    </row>
    <row r="868" s="4" customFormat="true" ht="12.8" hidden="false" customHeight="false" outlineLevel="0" collapsed="false">
      <c r="A868" s="4" t="s">
        <v>888</v>
      </c>
      <c r="B868" s="4" t="str">
        <f aca="false">LEFT(A868,FIND(" ",A868)-1)</f>
        <v>Ivan</v>
      </c>
      <c r="C868" s="4" t="str">
        <f aca="false">RIGHT(A868,LEN(A868)-FIND(" ",A868))</f>
        <v>Ivković</v>
      </c>
      <c r="D868" s="3" t="n">
        <v>8380203886</v>
      </c>
      <c r="E868" s="3"/>
      <c r="F868" s="4" t="n">
        <f aca="false">$J$1-J868</f>
        <v>2001</v>
      </c>
      <c r="G868" s="4" t="s">
        <v>889</v>
      </c>
      <c r="H868" s="4" t="s">
        <v>861</v>
      </c>
      <c r="I868" s="4" t="s">
        <v>26</v>
      </c>
      <c r="J868" s="4" t="n">
        <v>21</v>
      </c>
      <c r="N868" s="1" t="s">
        <v>18</v>
      </c>
      <c r="AME868" s="0"/>
      <c r="AMF868" s="0"/>
      <c r="AMG868" s="0"/>
      <c r="AMH868" s="0"/>
      <c r="AMI868" s="0"/>
      <c r="AMJ868" s="0"/>
    </row>
    <row r="869" customFormat="false" ht="12.8" hidden="false" customHeight="false" outlineLevel="0" collapsed="false">
      <c r="A869" s="1" t="s">
        <v>890</v>
      </c>
      <c r="B869" s="1" t="str">
        <f aca="false">LEFT(A869,FIND(" ",A869)-1)</f>
        <v>Gita</v>
      </c>
      <c r="C869" s="1" t="str">
        <f aca="false">RIGHT(A869,LEN(A869)-FIND(" ",A869))</f>
        <v>Ivković</v>
      </c>
      <c r="D869" s="2" t="n">
        <v>14155932073</v>
      </c>
      <c r="E869" s="3" t="n">
        <v>8380203886</v>
      </c>
      <c r="F869" s="1" t="n">
        <f aca="false">$J$1-J869</f>
        <v>2002</v>
      </c>
      <c r="G869" s="1" t="str">
        <f aca="false">G868</f>
        <v>OB_167</v>
      </c>
      <c r="H869" s="1" t="s">
        <v>861</v>
      </c>
      <c r="I869" s="1" t="s">
        <v>16</v>
      </c>
      <c r="J869" s="1" t="n">
        <v>20</v>
      </c>
      <c r="N869" s="1" t="s">
        <v>18</v>
      </c>
    </row>
    <row r="870" customFormat="false" ht="12.8" hidden="false" customHeight="false" outlineLevel="0" collapsed="false">
      <c r="A870" s="1" t="s">
        <v>891</v>
      </c>
      <c r="B870" s="1" t="str">
        <f aca="false">LEFT(A870,FIND(" ",A870)-1)</f>
        <v>Tena</v>
      </c>
      <c r="C870" s="1" t="str">
        <f aca="false">RIGHT(A870,LEN(A870)-FIND(" ",A870))</f>
        <v>Ivković</v>
      </c>
      <c r="D870" s="2" t="n">
        <v>13775307398</v>
      </c>
      <c r="E870" s="3" t="n">
        <v>8380203886</v>
      </c>
      <c r="F870" s="1" t="n">
        <f aca="false">$J$1-J870</f>
        <v>2019</v>
      </c>
      <c r="G870" s="1" t="str">
        <f aca="false">G869</f>
        <v>OB_167</v>
      </c>
      <c r="H870" s="1" t="s">
        <v>861</v>
      </c>
      <c r="I870" s="1" t="s">
        <v>20</v>
      </c>
      <c r="J870" s="1" t="n">
        <v>3</v>
      </c>
      <c r="M870" s="1" t="s">
        <v>21</v>
      </c>
      <c r="N870" s="1" t="s">
        <v>18</v>
      </c>
    </row>
    <row r="871" customFormat="false" ht="12.8" hidden="false" customHeight="false" outlineLevel="0" collapsed="false">
      <c r="A871" s="1" t="s">
        <v>892</v>
      </c>
      <c r="B871" s="1" t="str">
        <f aca="false">LEFT(A871,FIND(" ",A871)-1)</f>
        <v>Maša</v>
      </c>
      <c r="C871" s="1" t="str">
        <f aca="false">RIGHT(A871,LEN(A871)-FIND(" ",A871))</f>
        <v>Ivković</v>
      </c>
      <c r="D871" s="2" t="n">
        <v>89159881123</v>
      </c>
      <c r="E871" s="3" t="n">
        <v>8380203886</v>
      </c>
      <c r="F871" s="1" t="n">
        <f aca="false">$J$1-J871</f>
        <v>2020</v>
      </c>
      <c r="G871" s="1" t="str">
        <f aca="false">G870</f>
        <v>OB_167</v>
      </c>
      <c r="H871" s="1" t="s">
        <v>861</v>
      </c>
      <c r="I871" s="1" t="s">
        <v>23</v>
      </c>
      <c r="J871" s="1" t="n">
        <v>2</v>
      </c>
      <c r="M871" s="1" t="s">
        <v>21</v>
      </c>
      <c r="N871" s="1" t="s">
        <v>18</v>
      </c>
    </row>
    <row r="872" customFormat="false" ht="12.8" hidden="false" customHeight="false" outlineLevel="0" collapsed="false">
      <c r="A872" s="1" t="s">
        <v>893</v>
      </c>
      <c r="B872" s="1" t="str">
        <f aca="false">LEFT(A872,FIND(" ",A872)-1)</f>
        <v>Jan</v>
      </c>
      <c r="C872" s="1" t="str">
        <f aca="false">RIGHT(A872,LEN(A872)-FIND(" ",A872))</f>
        <v>Ivković</v>
      </c>
      <c r="D872" s="2" t="n">
        <v>8078212960</v>
      </c>
      <c r="E872" s="3" t="n">
        <v>8380203886</v>
      </c>
      <c r="F872" s="1" t="n">
        <f aca="false">$J$1-J872</f>
        <v>2021</v>
      </c>
      <c r="G872" s="1" t="str">
        <f aca="false">G871</f>
        <v>OB_167</v>
      </c>
      <c r="H872" s="1" t="s">
        <v>861</v>
      </c>
      <c r="I872" s="1" t="s">
        <v>50</v>
      </c>
      <c r="J872" s="1" t="n">
        <v>1</v>
      </c>
      <c r="M872" s="1" t="s">
        <v>21</v>
      </c>
      <c r="N872" s="1" t="s">
        <v>18</v>
      </c>
    </row>
    <row r="873" s="5" customFormat="true" ht="12.8" hidden="false" customHeight="false" outlineLevel="0" collapsed="false">
      <c r="B873" s="6" t="e">
        <f aca="false">LEFT(A873,FIND(" ",A873)-1)</f>
        <v>#VALUE!</v>
      </c>
      <c r="C873" s="6" t="e">
        <f aca="false">RIGHT(A873,LEN(A873)-FIND(" ",A873))</f>
        <v>#VALUE!</v>
      </c>
      <c r="D873" s="7"/>
      <c r="E873" s="7"/>
      <c r="AEU873" s="6"/>
      <c r="AEV873" s="6"/>
      <c r="AEW873" s="6"/>
      <c r="AEX873" s="6"/>
      <c r="AEY873" s="6"/>
      <c r="AEZ873" s="6"/>
      <c r="AFA873" s="6"/>
      <c r="AFB873" s="6"/>
      <c r="AFC873" s="6"/>
      <c r="AFD873" s="6"/>
      <c r="AFE873" s="6"/>
      <c r="AFF873" s="6"/>
      <c r="AFG873" s="6"/>
      <c r="AFH873" s="6"/>
      <c r="AFI873" s="6"/>
      <c r="AFJ873" s="6"/>
      <c r="AFK873" s="6"/>
      <c r="AFL873" s="6"/>
      <c r="AFM873" s="6"/>
      <c r="AFN873" s="6"/>
      <c r="AFO873" s="6"/>
      <c r="AFP873" s="6"/>
      <c r="AFQ873" s="6"/>
      <c r="AFR873" s="6"/>
      <c r="AFS873" s="6"/>
      <c r="AFT873" s="6"/>
      <c r="AFU873" s="6"/>
      <c r="AFV873" s="6"/>
      <c r="AFW873" s="6"/>
      <c r="AFX873" s="6"/>
      <c r="AFY873" s="6"/>
      <c r="AFZ873" s="6"/>
      <c r="AGA873" s="6"/>
      <c r="AGB873" s="6"/>
      <c r="AGC873" s="6"/>
      <c r="AGD873" s="6"/>
      <c r="AGE873" s="6"/>
      <c r="AGF873" s="6"/>
      <c r="AGG873" s="6"/>
      <c r="AGH873" s="6"/>
      <c r="AGI873" s="6"/>
      <c r="AGJ873" s="6"/>
      <c r="AGK873" s="6"/>
      <c r="AGL873" s="6"/>
      <c r="AGM873" s="6"/>
      <c r="AGN873" s="6"/>
      <c r="AGO873" s="6"/>
      <c r="AGP873" s="6"/>
      <c r="AGQ873" s="6"/>
      <c r="AGR873" s="6"/>
      <c r="AGS873" s="6"/>
      <c r="AGT873" s="6"/>
      <c r="AGU873" s="6"/>
      <c r="AGV873" s="6"/>
      <c r="AGW873" s="6"/>
      <c r="AGX873" s="6"/>
      <c r="AGY873" s="6"/>
      <c r="AGZ873" s="6"/>
      <c r="AHA873" s="6"/>
      <c r="AHB873" s="6"/>
      <c r="AHC873" s="6"/>
      <c r="AHD873" s="6"/>
      <c r="AHE873" s="6"/>
      <c r="AHF873" s="6"/>
      <c r="AHG873" s="6"/>
      <c r="AHH873" s="6"/>
      <c r="AHI873" s="6"/>
      <c r="AHJ873" s="6"/>
      <c r="AHK873" s="6"/>
      <c r="AHL873" s="6"/>
      <c r="AHM873" s="6"/>
      <c r="AHN873" s="6"/>
      <c r="AHO873" s="6"/>
      <c r="AHP873" s="6"/>
      <c r="AHQ873" s="6"/>
      <c r="AHR873" s="6"/>
      <c r="AHS873" s="6"/>
      <c r="AHT873" s="6"/>
      <c r="AHU873" s="6"/>
      <c r="AHV873" s="6"/>
      <c r="AHW873" s="6"/>
      <c r="AHX873" s="6"/>
      <c r="AHY873" s="6"/>
      <c r="AHZ873" s="6"/>
      <c r="AIA873" s="6"/>
      <c r="AIB873" s="6"/>
      <c r="AIC873" s="6"/>
      <c r="AID873" s="6"/>
      <c r="AIE873" s="6"/>
      <c r="AIF873" s="6"/>
      <c r="AIG873" s="6"/>
      <c r="AIH873" s="6"/>
      <c r="AII873" s="6"/>
      <c r="AIJ873" s="6"/>
      <c r="AIK873" s="6"/>
      <c r="AIL873" s="6"/>
      <c r="AIM873" s="6"/>
      <c r="AIN873" s="6"/>
      <c r="AIO873" s="6"/>
      <c r="AIP873" s="6"/>
      <c r="AIQ873" s="6"/>
      <c r="AIR873" s="6"/>
      <c r="AIS873" s="6"/>
      <c r="AIT873" s="6"/>
      <c r="AIU873" s="6"/>
      <c r="AIV873" s="6"/>
      <c r="AIW873" s="6"/>
      <c r="AIX873" s="6"/>
      <c r="AIY873" s="6"/>
      <c r="AIZ873" s="6"/>
      <c r="AJA873" s="6"/>
      <c r="AJB873" s="6"/>
      <c r="AJC873" s="6"/>
      <c r="AJD873" s="6"/>
      <c r="AJE873" s="6"/>
      <c r="AJF873" s="6"/>
      <c r="AJG873" s="6"/>
      <c r="AJH873" s="6"/>
      <c r="AJI873" s="6"/>
      <c r="AJJ873" s="6"/>
      <c r="AJK873" s="6"/>
      <c r="AJL873" s="6"/>
      <c r="AJM873" s="6"/>
      <c r="AJN873" s="6"/>
      <c r="AJO873" s="6"/>
      <c r="AJP873" s="6"/>
      <c r="AJQ873" s="6"/>
      <c r="AJR873" s="6"/>
      <c r="AJS873" s="6"/>
      <c r="AJT873" s="6"/>
      <c r="AJU873" s="6"/>
      <c r="AJV873" s="6"/>
      <c r="AJW873" s="6"/>
      <c r="AJX873" s="6"/>
      <c r="AJY873" s="6"/>
      <c r="AJZ873" s="6"/>
      <c r="AKA873" s="6"/>
      <c r="AKB873" s="6"/>
      <c r="AKC873" s="6"/>
      <c r="AKD873" s="6"/>
      <c r="AKE873" s="6"/>
      <c r="AKF873" s="6"/>
      <c r="AKG873" s="6"/>
      <c r="AKH873" s="6"/>
      <c r="AKI873" s="6"/>
      <c r="AKJ873" s="6"/>
      <c r="AKK873" s="6"/>
      <c r="AKL873" s="6"/>
      <c r="AKM873" s="6"/>
      <c r="AKN873" s="6"/>
      <c r="AKO873" s="6"/>
      <c r="AKP873" s="6"/>
      <c r="AKQ873" s="6"/>
      <c r="AKR873" s="6"/>
      <c r="AKS873" s="6"/>
      <c r="AKT873" s="6"/>
      <c r="AKU873" s="6"/>
      <c r="AKV873" s="6"/>
      <c r="AKW873" s="6"/>
      <c r="AKX873" s="6"/>
      <c r="AKY873" s="6"/>
      <c r="AKZ873" s="6"/>
      <c r="ALA873" s="6"/>
      <c r="ALB873" s="6"/>
      <c r="ALC873" s="6"/>
      <c r="ALD873" s="6"/>
      <c r="ALE873" s="6"/>
      <c r="ALF873" s="6"/>
      <c r="ALG873" s="6"/>
      <c r="ALH873" s="6"/>
      <c r="ALI873" s="6"/>
      <c r="ALJ873" s="6"/>
      <c r="ALK873" s="6"/>
      <c r="ALL873" s="6"/>
      <c r="ALM873" s="6"/>
      <c r="ALN873" s="6"/>
      <c r="ALO873" s="6"/>
      <c r="ALP873" s="6"/>
      <c r="ALQ873" s="6"/>
      <c r="ALR873" s="6"/>
      <c r="ALS873" s="6"/>
      <c r="ALT873" s="6"/>
      <c r="ALU873" s="6"/>
      <c r="ALV873" s="6"/>
      <c r="ALW873" s="6"/>
      <c r="ALX873" s="6"/>
      <c r="ALY873" s="6"/>
      <c r="ALZ873" s="6"/>
      <c r="AMA873" s="6"/>
      <c r="AMB873" s="6"/>
      <c r="AMC873" s="6"/>
      <c r="AMD873" s="6"/>
      <c r="AME873" s="0"/>
      <c r="AMF873" s="0"/>
      <c r="AMG873" s="0"/>
      <c r="AMH873" s="0"/>
      <c r="AMI873" s="0"/>
      <c r="AMJ873" s="0"/>
    </row>
    <row r="874" s="4" customFormat="true" ht="12.8" hidden="false" customHeight="false" outlineLevel="0" collapsed="false">
      <c r="A874" s="4" t="s">
        <v>894</v>
      </c>
      <c r="B874" s="4" t="str">
        <f aca="false">LEFT(A874,FIND(" ",A874)-1)</f>
        <v>Ivan</v>
      </c>
      <c r="C874" s="4" t="str">
        <f aca="false">RIGHT(A874,LEN(A874)-FIND(" ",A874))</f>
        <v>Lukić</v>
      </c>
      <c r="D874" s="3" t="n">
        <v>36759274056</v>
      </c>
      <c r="E874" s="3"/>
      <c r="F874" s="4" t="n">
        <f aca="false">$J$1-J874</f>
        <v>1997</v>
      </c>
      <c r="G874" s="4" t="s">
        <v>895</v>
      </c>
      <c r="H874" s="4" t="s">
        <v>861</v>
      </c>
      <c r="I874" s="4" t="s">
        <v>26</v>
      </c>
      <c r="J874" s="4" t="n">
        <v>25</v>
      </c>
      <c r="N874" s="1" t="s">
        <v>18</v>
      </c>
      <c r="AME874" s="0"/>
      <c r="AMF874" s="0"/>
      <c r="AMG874" s="0"/>
      <c r="AMH874" s="0"/>
      <c r="AMI874" s="0"/>
      <c r="AMJ874" s="0"/>
    </row>
    <row r="875" customFormat="false" ht="12.8" hidden="false" customHeight="false" outlineLevel="0" collapsed="false">
      <c r="A875" s="1" t="s">
        <v>896</v>
      </c>
      <c r="B875" s="1" t="str">
        <f aca="false">LEFT(A875,FIND(" ",A875)-1)</f>
        <v>Aneta</v>
      </c>
      <c r="C875" s="1" t="str">
        <f aca="false">RIGHT(A875,LEN(A875)-FIND(" ",A875))</f>
        <v>Lukić</v>
      </c>
      <c r="D875" s="2" t="n">
        <v>93465479219</v>
      </c>
      <c r="E875" s="3" t="n">
        <v>36759274056</v>
      </c>
      <c r="F875" s="1" t="n">
        <f aca="false">$J$1-J875</f>
        <v>1996</v>
      </c>
      <c r="G875" s="1" t="str">
        <f aca="false">G874</f>
        <v>OB_168</v>
      </c>
      <c r="H875" s="1" t="s">
        <v>861</v>
      </c>
      <c r="I875" s="1" t="s">
        <v>16</v>
      </c>
      <c r="J875" s="1" t="n">
        <v>26</v>
      </c>
      <c r="N875" s="1" t="s">
        <v>18</v>
      </c>
    </row>
    <row r="876" customFormat="false" ht="12.8" hidden="false" customHeight="false" outlineLevel="0" collapsed="false">
      <c r="A876" s="1" t="s">
        <v>897</v>
      </c>
      <c r="B876" s="1" t="str">
        <f aca="false">LEFT(A876,FIND(" ",A876)-1)</f>
        <v>Tena</v>
      </c>
      <c r="C876" s="1" t="str">
        <f aca="false">RIGHT(A876,LEN(A876)-FIND(" ",A876))</f>
        <v>Lukić</v>
      </c>
      <c r="D876" s="2" t="n">
        <v>26474649044</v>
      </c>
      <c r="E876" s="3" t="n">
        <v>36759274056</v>
      </c>
      <c r="F876" s="1" t="n">
        <f aca="false">$J$1-J876</f>
        <v>2014</v>
      </c>
      <c r="G876" s="1" t="str">
        <f aca="false">G875</f>
        <v>OB_168</v>
      </c>
      <c r="H876" s="1" t="s">
        <v>861</v>
      </c>
      <c r="I876" s="1" t="s">
        <v>20</v>
      </c>
      <c r="J876" s="1" t="n">
        <v>8</v>
      </c>
      <c r="L876" s="1" t="s">
        <v>21</v>
      </c>
      <c r="M876" s="1" t="s">
        <v>21</v>
      </c>
      <c r="N876" s="1" t="s">
        <v>18</v>
      </c>
    </row>
    <row r="877" customFormat="false" ht="12.8" hidden="false" customHeight="false" outlineLevel="0" collapsed="false">
      <c r="A877" s="1" t="s">
        <v>898</v>
      </c>
      <c r="B877" s="1" t="str">
        <f aca="false">LEFT(A877,FIND(" ",A877)-1)</f>
        <v>Marijeta</v>
      </c>
      <c r="C877" s="1" t="str">
        <f aca="false">RIGHT(A877,LEN(A877)-FIND(" ",A877))</f>
        <v>Lukić</v>
      </c>
      <c r="D877" s="2" t="n">
        <v>63141397353</v>
      </c>
      <c r="E877" s="3" t="n">
        <v>36759274056</v>
      </c>
      <c r="F877" s="1" t="n">
        <f aca="false">$J$1-J877</f>
        <v>2020</v>
      </c>
      <c r="G877" s="1" t="str">
        <f aca="false">G876</f>
        <v>OB_168</v>
      </c>
      <c r="H877" s="1" t="s">
        <v>861</v>
      </c>
      <c r="I877" s="1" t="s">
        <v>23</v>
      </c>
      <c r="J877" s="1" t="n">
        <v>2</v>
      </c>
      <c r="M877" s="1" t="s">
        <v>21</v>
      </c>
      <c r="N877" s="1" t="s">
        <v>18</v>
      </c>
    </row>
    <row r="878" customFormat="false" ht="12.8" hidden="false" customHeight="false" outlineLevel="0" collapsed="false">
      <c r="A878" s="1" t="s">
        <v>899</v>
      </c>
      <c r="B878" s="1" t="str">
        <f aca="false">LEFT(A878,FIND(" ",A878)-1)</f>
        <v>Mira</v>
      </c>
      <c r="C878" s="1" t="str">
        <f aca="false">RIGHT(A878,LEN(A878)-FIND(" ",A878))</f>
        <v>Lukić</v>
      </c>
      <c r="D878" s="2" t="n">
        <v>3906418956</v>
      </c>
      <c r="E878" s="3" t="n">
        <v>36759274056</v>
      </c>
      <c r="F878" s="1" t="n">
        <f aca="false">$J$1-J878</f>
        <v>2020</v>
      </c>
      <c r="G878" s="1" t="str">
        <f aca="false">G877</f>
        <v>OB_168</v>
      </c>
      <c r="H878" s="1" t="s">
        <v>861</v>
      </c>
      <c r="I878" s="1" t="s">
        <v>50</v>
      </c>
      <c r="J878" s="1" t="n">
        <v>2</v>
      </c>
      <c r="M878" s="1" t="s">
        <v>21</v>
      </c>
      <c r="N878" s="1" t="s">
        <v>18</v>
      </c>
    </row>
    <row r="879" s="5" customFormat="true" ht="12.8" hidden="false" customHeight="false" outlineLevel="0" collapsed="false">
      <c r="B879" s="6" t="e">
        <f aca="false">LEFT(A879,FIND(" ",A879)-1)</f>
        <v>#VALUE!</v>
      </c>
      <c r="C879" s="6" t="e">
        <f aca="false">RIGHT(A879,LEN(A879)-FIND(" ",A879))</f>
        <v>#VALUE!</v>
      </c>
      <c r="D879" s="7"/>
      <c r="E879" s="7"/>
      <c r="AEU879" s="6"/>
      <c r="AEV879" s="6"/>
      <c r="AEW879" s="6"/>
      <c r="AEX879" s="6"/>
      <c r="AEY879" s="6"/>
      <c r="AEZ879" s="6"/>
      <c r="AFA879" s="6"/>
      <c r="AFB879" s="6"/>
      <c r="AFC879" s="6"/>
      <c r="AFD879" s="6"/>
      <c r="AFE879" s="6"/>
      <c r="AFF879" s="6"/>
      <c r="AFG879" s="6"/>
      <c r="AFH879" s="6"/>
      <c r="AFI879" s="6"/>
      <c r="AFJ879" s="6"/>
      <c r="AFK879" s="6"/>
      <c r="AFL879" s="6"/>
      <c r="AFM879" s="6"/>
      <c r="AFN879" s="6"/>
      <c r="AFO879" s="6"/>
      <c r="AFP879" s="6"/>
      <c r="AFQ879" s="6"/>
      <c r="AFR879" s="6"/>
      <c r="AFS879" s="6"/>
      <c r="AFT879" s="6"/>
      <c r="AFU879" s="6"/>
      <c r="AFV879" s="6"/>
      <c r="AFW879" s="6"/>
      <c r="AFX879" s="6"/>
      <c r="AFY879" s="6"/>
      <c r="AFZ879" s="6"/>
      <c r="AGA879" s="6"/>
      <c r="AGB879" s="6"/>
      <c r="AGC879" s="6"/>
      <c r="AGD879" s="6"/>
      <c r="AGE879" s="6"/>
      <c r="AGF879" s="6"/>
      <c r="AGG879" s="6"/>
      <c r="AGH879" s="6"/>
      <c r="AGI879" s="6"/>
      <c r="AGJ879" s="6"/>
      <c r="AGK879" s="6"/>
      <c r="AGL879" s="6"/>
      <c r="AGM879" s="6"/>
      <c r="AGN879" s="6"/>
      <c r="AGO879" s="6"/>
      <c r="AGP879" s="6"/>
      <c r="AGQ879" s="6"/>
      <c r="AGR879" s="6"/>
      <c r="AGS879" s="6"/>
      <c r="AGT879" s="6"/>
      <c r="AGU879" s="6"/>
      <c r="AGV879" s="6"/>
      <c r="AGW879" s="6"/>
      <c r="AGX879" s="6"/>
      <c r="AGY879" s="6"/>
      <c r="AGZ879" s="6"/>
      <c r="AHA879" s="6"/>
      <c r="AHB879" s="6"/>
      <c r="AHC879" s="6"/>
      <c r="AHD879" s="6"/>
      <c r="AHE879" s="6"/>
      <c r="AHF879" s="6"/>
      <c r="AHG879" s="6"/>
      <c r="AHH879" s="6"/>
      <c r="AHI879" s="6"/>
      <c r="AHJ879" s="6"/>
      <c r="AHK879" s="6"/>
      <c r="AHL879" s="6"/>
      <c r="AHM879" s="6"/>
      <c r="AHN879" s="6"/>
      <c r="AHO879" s="6"/>
      <c r="AHP879" s="6"/>
      <c r="AHQ879" s="6"/>
      <c r="AHR879" s="6"/>
      <c r="AHS879" s="6"/>
      <c r="AHT879" s="6"/>
      <c r="AHU879" s="6"/>
      <c r="AHV879" s="6"/>
      <c r="AHW879" s="6"/>
      <c r="AHX879" s="6"/>
      <c r="AHY879" s="6"/>
      <c r="AHZ879" s="6"/>
      <c r="AIA879" s="6"/>
      <c r="AIB879" s="6"/>
      <c r="AIC879" s="6"/>
      <c r="AID879" s="6"/>
      <c r="AIE879" s="6"/>
      <c r="AIF879" s="6"/>
      <c r="AIG879" s="6"/>
      <c r="AIH879" s="6"/>
      <c r="AII879" s="6"/>
      <c r="AIJ879" s="6"/>
      <c r="AIK879" s="6"/>
      <c r="AIL879" s="6"/>
      <c r="AIM879" s="6"/>
      <c r="AIN879" s="6"/>
      <c r="AIO879" s="6"/>
      <c r="AIP879" s="6"/>
      <c r="AIQ879" s="6"/>
      <c r="AIR879" s="6"/>
      <c r="AIS879" s="6"/>
      <c r="AIT879" s="6"/>
      <c r="AIU879" s="6"/>
      <c r="AIV879" s="6"/>
      <c r="AIW879" s="6"/>
      <c r="AIX879" s="6"/>
      <c r="AIY879" s="6"/>
      <c r="AIZ879" s="6"/>
      <c r="AJA879" s="6"/>
      <c r="AJB879" s="6"/>
      <c r="AJC879" s="6"/>
      <c r="AJD879" s="6"/>
      <c r="AJE879" s="6"/>
      <c r="AJF879" s="6"/>
      <c r="AJG879" s="6"/>
      <c r="AJH879" s="6"/>
      <c r="AJI879" s="6"/>
      <c r="AJJ879" s="6"/>
      <c r="AJK879" s="6"/>
      <c r="AJL879" s="6"/>
      <c r="AJM879" s="6"/>
      <c r="AJN879" s="6"/>
      <c r="AJO879" s="6"/>
      <c r="AJP879" s="6"/>
      <c r="AJQ879" s="6"/>
      <c r="AJR879" s="6"/>
      <c r="AJS879" s="6"/>
      <c r="AJT879" s="6"/>
      <c r="AJU879" s="6"/>
      <c r="AJV879" s="6"/>
      <c r="AJW879" s="6"/>
      <c r="AJX879" s="6"/>
      <c r="AJY879" s="6"/>
      <c r="AJZ879" s="6"/>
      <c r="AKA879" s="6"/>
      <c r="AKB879" s="6"/>
      <c r="AKC879" s="6"/>
      <c r="AKD879" s="6"/>
      <c r="AKE879" s="6"/>
      <c r="AKF879" s="6"/>
      <c r="AKG879" s="6"/>
      <c r="AKH879" s="6"/>
      <c r="AKI879" s="6"/>
      <c r="AKJ879" s="6"/>
      <c r="AKK879" s="6"/>
      <c r="AKL879" s="6"/>
      <c r="AKM879" s="6"/>
      <c r="AKN879" s="6"/>
      <c r="AKO879" s="6"/>
      <c r="AKP879" s="6"/>
      <c r="AKQ879" s="6"/>
      <c r="AKR879" s="6"/>
      <c r="AKS879" s="6"/>
      <c r="AKT879" s="6"/>
      <c r="AKU879" s="6"/>
      <c r="AKV879" s="6"/>
      <c r="AKW879" s="6"/>
      <c r="AKX879" s="6"/>
      <c r="AKY879" s="6"/>
      <c r="AKZ879" s="6"/>
      <c r="ALA879" s="6"/>
      <c r="ALB879" s="6"/>
      <c r="ALC879" s="6"/>
      <c r="ALD879" s="6"/>
      <c r="ALE879" s="6"/>
      <c r="ALF879" s="6"/>
      <c r="ALG879" s="6"/>
      <c r="ALH879" s="6"/>
      <c r="ALI879" s="6"/>
      <c r="ALJ879" s="6"/>
      <c r="ALK879" s="6"/>
      <c r="ALL879" s="6"/>
      <c r="ALM879" s="6"/>
      <c r="ALN879" s="6"/>
      <c r="ALO879" s="6"/>
      <c r="ALP879" s="6"/>
      <c r="ALQ879" s="6"/>
      <c r="ALR879" s="6"/>
      <c r="ALS879" s="6"/>
      <c r="ALT879" s="6"/>
      <c r="ALU879" s="6"/>
      <c r="ALV879" s="6"/>
      <c r="ALW879" s="6"/>
      <c r="ALX879" s="6"/>
      <c r="ALY879" s="6"/>
      <c r="ALZ879" s="6"/>
      <c r="AMA879" s="6"/>
      <c r="AMB879" s="6"/>
      <c r="AMC879" s="6"/>
      <c r="AMD879" s="6"/>
      <c r="AME879" s="0"/>
      <c r="AMF879" s="0"/>
      <c r="AMG879" s="0"/>
      <c r="AMH879" s="0"/>
      <c r="AMI879" s="0"/>
      <c r="AMJ879" s="0"/>
    </row>
    <row r="880" s="4" customFormat="true" ht="12.8" hidden="false" customHeight="false" outlineLevel="0" collapsed="false">
      <c r="A880" s="4" t="s">
        <v>900</v>
      </c>
      <c r="B880" s="4" t="str">
        <f aca="false">LEFT(A880,FIND(" ",A880)-1)</f>
        <v>Mirko</v>
      </c>
      <c r="C880" s="4" t="str">
        <f aca="false">RIGHT(A880,LEN(A880)-FIND(" ",A880))</f>
        <v>Marjanović</v>
      </c>
      <c r="D880" s="3" t="n">
        <v>4198146424</v>
      </c>
      <c r="E880" s="3"/>
      <c r="F880" s="4" t="n">
        <f aca="false">$J$1-J880</f>
        <v>1987</v>
      </c>
      <c r="G880" s="4" t="s">
        <v>901</v>
      </c>
      <c r="H880" s="4" t="s">
        <v>861</v>
      </c>
      <c r="I880" s="4" t="s">
        <v>26</v>
      </c>
      <c r="J880" s="4" t="n">
        <v>35</v>
      </c>
      <c r="N880" s="1" t="s">
        <v>18</v>
      </c>
      <c r="AME880" s="0"/>
      <c r="AMF880" s="0"/>
      <c r="AMG880" s="0"/>
      <c r="AMH880" s="0"/>
      <c r="AMI880" s="0"/>
      <c r="AMJ880" s="0"/>
    </row>
    <row r="881" customFormat="false" ht="12.8" hidden="false" customHeight="false" outlineLevel="0" collapsed="false">
      <c r="A881" s="1" t="s">
        <v>902</v>
      </c>
      <c r="B881" s="1" t="str">
        <f aca="false">LEFT(A881,FIND(" ",A881)-1)</f>
        <v>Martina</v>
      </c>
      <c r="C881" s="1" t="str">
        <f aca="false">RIGHT(A881,LEN(A881)-FIND(" ",A881))</f>
        <v>Marjanović</v>
      </c>
      <c r="D881" s="2" t="n">
        <v>24891968962</v>
      </c>
      <c r="E881" s="3" t="n">
        <v>4198146424</v>
      </c>
      <c r="F881" s="1" t="n">
        <f aca="false">$J$1-J881</f>
        <v>1990</v>
      </c>
      <c r="G881" s="1" t="str">
        <f aca="false">G880</f>
        <v>OB_169</v>
      </c>
      <c r="H881" s="1" t="s">
        <v>861</v>
      </c>
      <c r="I881" s="1" t="s">
        <v>16</v>
      </c>
      <c r="J881" s="1" t="n">
        <v>32</v>
      </c>
      <c r="N881" s="1" t="s">
        <v>18</v>
      </c>
    </row>
    <row r="882" customFormat="false" ht="12.8" hidden="false" customHeight="false" outlineLevel="0" collapsed="false">
      <c r="A882" s="1" t="s">
        <v>903</v>
      </c>
      <c r="B882" s="1" t="str">
        <f aca="false">LEFT(A882,FIND(" ",A882)-1)</f>
        <v>Sonja</v>
      </c>
      <c r="C882" s="1" t="str">
        <f aca="false">RIGHT(A882,LEN(A882)-FIND(" ",A882))</f>
        <v>Marjanović</v>
      </c>
      <c r="D882" s="2" t="n">
        <v>27212046390</v>
      </c>
      <c r="E882" s="3" t="n">
        <v>4198146424</v>
      </c>
      <c r="F882" s="1" t="n">
        <f aca="false">$J$1-J882</f>
        <v>2010</v>
      </c>
      <c r="G882" s="1" t="str">
        <f aca="false">G881</f>
        <v>OB_169</v>
      </c>
      <c r="H882" s="1" t="s">
        <v>861</v>
      </c>
      <c r="I882" s="1" t="s">
        <v>20</v>
      </c>
      <c r="J882" s="1" t="n">
        <v>12</v>
      </c>
      <c r="L882" s="1" t="s">
        <v>21</v>
      </c>
      <c r="M882" s="1" t="s">
        <v>21</v>
      </c>
      <c r="N882" s="1" t="s">
        <v>18</v>
      </c>
    </row>
    <row r="883" customFormat="false" ht="12.8" hidden="false" customHeight="false" outlineLevel="0" collapsed="false">
      <c r="A883" s="1" t="s">
        <v>904</v>
      </c>
      <c r="B883" s="1" t="str">
        <f aca="false">LEFT(A883,FIND(" ",A883)-1)</f>
        <v>Luka</v>
      </c>
      <c r="C883" s="1" t="str">
        <f aca="false">RIGHT(A883,LEN(A883)-FIND(" ",A883))</f>
        <v>Marjanović</v>
      </c>
      <c r="D883" s="2" t="n">
        <v>45564120504</v>
      </c>
      <c r="E883" s="3" t="n">
        <v>4198146424</v>
      </c>
      <c r="F883" s="1" t="n">
        <f aca="false">$J$1-J883</f>
        <v>2012</v>
      </c>
      <c r="G883" s="1" t="str">
        <f aca="false">G882</f>
        <v>OB_169</v>
      </c>
      <c r="H883" s="1" t="s">
        <v>861</v>
      </c>
      <c r="I883" s="1" t="s">
        <v>23</v>
      </c>
      <c r="J883" s="1" t="n">
        <v>10</v>
      </c>
      <c r="L883" s="1" t="s">
        <v>21</v>
      </c>
      <c r="M883" s="1" t="s">
        <v>21</v>
      </c>
      <c r="N883" s="1" t="s">
        <v>18</v>
      </c>
    </row>
    <row r="884" s="5" customFormat="true" ht="12.8" hidden="false" customHeight="false" outlineLevel="0" collapsed="false">
      <c r="B884" s="6" t="e">
        <f aca="false">LEFT(A884,FIND(" ",A884)-1)</f>
        <v>#VALUE!</v>
      </c>
      <c r="C884" s="6" t="e">
        <f aca="false">RIGHT(A884,LEN(A884)-FIND(" ",A884))</f>
        <v>#VALUE!</v>
      </c>
      <c r="D884" s="7"/>
      <c r="E884" s="7"/>
      <c r="AEU884" s="6"/>
      <c r="AEV884" s="6"/>
      <c r="AEW884" s="6"/>
      <c r="AEX884" s="6"/>
      <c r="AEY884" s="6"/>
      <c r="AEZ884" s="6"/>
      <c r="AFA884" s="6"/>
      <c r="AFB884" s="6"/>
      <c r="AFC884" s="6"/>
      <c r="AFD884" s="6"/>
      <c r="AFE884" s="6"/>
      <c r="AFF884" s="6"/>
      <c r="AFG884" s="6"/>
      <c r="AFH884" s="6"/>
      <c r="AFI884" s="6"/>
      <c r="AFJ884" s="6"/>
      <c r="AFK884" s="6"/>
      <c r="AFL884" s="6"/>
      <c r="AFM884" s="6"/>
      <c r="AFN884" s="6"/>
      <c r="AFO884" s="6"/>
      <c r="AFP884" s="6"/>
      <c r="AFQ884" s="6"/>
      <c r="AFR884" s="6"/>
      <c r="AFS884" s="6"/>
      <c r="AFT884" s="6"/>
      <c r="AFU884" s="6"/>
      <c r="AFV884" s="6"/>
      <c r="AFW884" s="6"/>
      <c r="AFX884" s="6"/>
      <c r="AFY884" s="6"/>
      <c r="AFZ884" s="6"/>
      <c r="AGA884" s="6"/>
      <c r="AGB884" s="6"/>
      <c r="AGC884" s="6"/>
      <c r="AGD884" s="6"/>
      <c r="AGE884" s="6"/>
      <c r="AGF884" s="6"/>
      <c r="AGG884" s="6"/>
      <c r="AGH884" s="6"/>
      <c r="AGI884" s="6"/>
      <c r="AGJ884" s="6"/>
      <c r="AGK884" s="6"/>
      <c r="AGL884" s="6"/>
      <c r="AGM884" s="6"/>
      <c r="AGN884" s="6"/>
      <c r="AGO884" s="6"/>
      <c r="AGP884" s="6"/>
      <c r="AGQ884" s="6"/>
      <c r="AGR884" s="6"/>
      <c r="AGS884" s="6"/>
      <c r="AGT884" s="6"/>
      <c r="AGU884" s="6"/>
      <c r="AGV884" s="6"/>
      <c r="AGW884" s="6"/>
      <c r="AGX884" s="6"/>
      <c r="AGY884" s="6"/>
      <c r="AGZ884" s="6"/>
      <c r="AHA884" s="6"/>
      <c r="AHB884" s="6"/>
      <c r="AHC884" s="6"/>
      <c r="AHD884" s="6"/>
      <c r="AHE884" s="6"/>
      <c r="AHF884" s="6"/>
      <c r="AHG884" s="6"/>
      <c r="AHH884" s="6"/>
      <c r="AHI884" s="6"/>
      <c r="AHJ884" s="6"/>
      <c r="AHK884" s="6"/>
      <c r="AHL884" s="6"/>
      <c r="AHM884" s="6"/>
      <c r="AHN884" s="6"/>
      <c r="AHO884" s="6"/>
      <c r="AHP884" s="6"/>
      <c r="AHQ884" s="6"/>
      <c r="AHR884" s="6"/>
      <c r="AHS884" s="6"/>
      <c r="AHT884" s="6"/>
      <c r="AHU884" s="6"/>
      <c r="AHV884" s="6"/>
      <c r="AHW884" s="6"/>
      <c r="AHX884" s="6"/>
      <c r="AHY884" s="6"/>
      <c r="AHZ884" s="6"/>
      <c r="AIA884" s="6"/>
      <c r="AIB884" s="6"/>
      <c r="AIC884" s="6"/>
      <c r="AID884" s="6"/>
      <c r="AIE884" s="6"/>
      <c r="AIF884" s="6"/>
      <c r="AIG884" s="6"/>
      <c r="AIH884" s="6"/>
      <c r="AII884" s="6"/>
      <c r="AIJ884" s="6"/>
      <c r="AIK884" s="6"/>
      <c r="AIL884" s="6"/>
      <c r="AIM884" s="6"/>
      <c r="AIN884" s="6"/>
      <c r="AIO884" s="6"/>
      <c r="AIP884" s="6"/>
      <c r="AIQ884" s="6"/>
      <c r="AIR884" s="6"/>
      <c r="AIS884" s="6"/>
      <c r="AIT884" s="6"/>
      <c r="AIU884" s="6"/>
      <c r="AIV884" s="6"/>
      <c r="AIW884" s="6"/>
      <c r="AIX884" s="6"/>
      <c r="AIY884" s="6"/>
      <c r="AIZ884" s="6"/>
      <c r="AJA884" s="6"/>
      <c r="AJB884" s="6"/>
      <c r="AJC884" s="6"/>
      <c r="AJD884" s="6"/>
      <c r="AJE884" s="6"/>
      <c r="AJF884" s="6"/>
      <c r="AJG884" s="6"/>
      <c r="AJH884" s="6"/>
      <c r="AJI884" s="6"/>
      <c r="AJJ884" s="6"/>
      <c r="AJK884" s="6"/>
      <c r="AJL884" s="6"/>
      <c r="AJM884" s="6"/>
      <c r="AJN884" s="6"/>
      <c r="AJO884" s="6"/>
      <c r="AJP884" s="6"/>
      <c r="AJQ884" s="6"/>
      <c r="AJR884" s="6"/>
      <c r="AJS884" s="6"/>
      <c r="AJT884" s="6"/>
      <c r="AJU884" s="6"/>
      <c r="AJV884" s="6"/>
      <c r="AJW884" s="6"/>
      <c r="AJX884" s="6"/>
      <c r="AJY884" s="6"/>
      <c r="AJZ884" s="6"/>
      <c r="AKA884" s="6"/>
      <c r="AKB884" s="6"/>
      <c r="AKC884" s="6"/>
      <c r="AKD884" s="6"/>
      <c r="AKE884" s="6"/>
      <c r="AKF884" s="6"/>
      <c r="AKG884" s="6"/>
      <c r="AKH884" s="6"/>
      <c r="AKI884" s="6"/>
      <c r="AKJ884" s="6"/>
      <c r="AKK884" s="6"/>
      <c r="AKL884" s="6"/>
      <c r="AKM884" s="6"/>
      <c r="AKN884" s="6"/>
      <c r="AKO884" s="6"/>
      <c r="AKP884" s="6"/>
      <c r="AKQ884" s="6"/>
      <c r="AKR884" s="6"/>
      <c r="AKS884" s="6"/>
      <c r="AKT884" s="6"/>
      <c r="AKU884" s="6"/>
      <c r="AKV884" s="6"/>
      <c r="AKW884" s="6"/>
      <c r="AKX884" s="6"/>
      <c r="AKY884" s="6"/>
      <c r="AKZ884" s="6"/>
      <c r="ALA884" s="6"/>
      <c r="ALB884" s="6"/>
      <c r="ALC884" s="6"/>
      <c r="ALD884" s="6"/>
      <c r="ALE884" s="6"/>
      <c r="ALF884" s="6"/>
      <c r="ALG884" s="6"/>
      <c r="ALH884" s="6"/>
      <c r="ALI884" s="6"/>
      <c r="ALJ884" s="6"/>
      <c r="ALK884" s="6"/>
      <c r="ALL884" s="6"/>
      <c r="ALM884" s="6"/>
      <c r="ALN884" s="6"/>
      <c r="ALO884" s="6"/>
      <c r="ALP884" s="6"/>
      <c r="ALQ884" s="6"/>
      <c r="ALR884" s="6"/>
      <c r="ALS884" s="6"/>
      <c r="ALT884" s="6"/>
      <c r="ALU884" s="6"/>
      <c r="ALV884" s="6"/>
      <c r="ALW884" s="6"/>
      <c r="ALX884" s="6"/>
      <c r="ALY884" s="6"/>
      <c r="ALZ884" s="6"/>
      <c r="AMA884" s="6"/>
      <c r="AMB884" s="6"/>
      <c r="AMC884" s="6"/>
      <c r="AMD884" s="6"/>
      <c r="AME884" s="0"/>
      <c r="AMF884" s="0"/>
      <c r="AMG884" s="0"/>
      <c r="AMH884" s="0"/>
      <c r="AMI884" s="0"/>
      <c r="AMJ884" s="0"/>
    </row>
    <row r="885" s="4" customFormat="true" ht="12.8" hidden="false" customHeight="false" outlineLevel="0" collapsed="false">
      <c r="A885" s="4" t="s">
        <v>905</v>
      </c>
      <c r="B885" s="4" t="str">
        <f aca="false">LEFT(A885,FIND(" ",A885)-1)</f>
        <v>Vladan</v>
      </c>
      <c r="C885" s="4" t="str">
        <f aca="false">RIGHT(A885,LEN(A885)-FIND(" ",A885))</f>
        <v>Miletić</v>
      </c>
      <c r="D885" s="3" t="n">
        <v>60727046572</v>
      </c>
      <c r="E885" s="3"/>
      <c r="F885" s="4" t="n">
        <f aca="false">$J$1-J885</f>
        <v>1987</v>
      </c>
      <c r="G885" s="4" t="s">
        <v>906</v>
      </c>
      <c r="H885" s="4" t="s">
        <v>861</v>
      </c>
      <c r="I885" s="4" t="s">
        <v>26</v>
      </c>
      <c r="J885" s="4" t="n">
        <v>35</v>
      </c>
      <c r="N885" s="1" t="s">
        <v>18</v>
      </c>
      <c r="AME885" s="0"/>
      <c r="AMF885" s="0"/>
      <c r="AMG885" s="0"/>
      <c r="AMH885" s="0"/>
      <c r="AMI885" s="0"/>
      <c r="AMJ885" s="0"/>
    </row>
    <row r="886" customFormat="false" ht="12.8" hidden="false" customHeight="false" outlineLevel="0" collapsed="false">
      <c r="A886" s="1" t="s">
        <v>907</v>
      </c>
      <c r="B886" s="1" t="str">
        <f aca="false">LEFT(A886,FIND(" ",A886)-1)</f>
        <v>Ema</v>
      </c>
      <c r="C886" s="1" t="str">
        <f aca="false">RIGHT(A886,LEN(A886)-FIND(" ",A886))</f>
        <v>Miletić</v>
      </c>
      <c r="D886" s="2" t="n">
        <v>45621320137</v>
      </c>
      <c r="E886" s="3" t="n">
        <v>60727046572</v>
      </c>
      <c r="F886" s="1" t="n">
        <f aca="false">$J$1-J886</f>
        <v>1990</v>
      </c>
      <c r="G886" s="1" t="str">
        <f aca="false">G885</f>
        <v>OB_170</v>
      </c>
      <c r="H886" s="1" t="s">
        <v>861</v>
      </c>
      <c r="I886" s="1" t="s">
        <v>16</v>
      </c>
      <c r="J886" s="1" t="n">
        <v>32</v>
      </c>
      <c r="N886" s="1" t="s">
        <v>18</v>
      </c>
    </row>
    <row r="887" customFormat="false" ht="12.8" hidden="false" customHeight="false" outlineLevel="0" collapsed="false">
      <c r="A887" s="1" t="s">
        <v>908</v>
      </c>
      <c r="B887" s="1" t="str">
        <f aca="false">LEFT(A887,FIND(" ",A887)-1)</f>
        <v>Vinko</v>
      </c>
      <c r="C887" s="1" t="str">
        <f aca="false">RIGHT(A887,LEN(A887)-FIND(" ",A887))</f>
        <v>Miletić</v>
      </c>
      <c r="D887" s="2" t="n">
        <v>59608151044</v>
      </c>
      <c r="E887" s="3" t="n">
        <v>60727046572</v>
      </c>
      <c r="F887" s="1" t="n">
        <f aca="false">$J$1-J887</f>
        <v>2010</v>
      </c>
      <c r="G887" s="1" t="str">
        <f aca="false">G886</f>
        <v>OB_170</v>
      </c>
      <c r="H887" s="1" t="s">
        <v>861</v>
      </c>
      <c r="I887" s="1" t="s">
        <v>20</v>
      </c>
      <c r="J887" s="1" t="n">
        <v>12</v>
      </c>
      <c r="L887" s="1" t="s">
        <v>21</v>
      </c>
      <c r="M887" s="1" t="s">
        <v>21</v>
      </c>
      <c r="N887" s="1" t="s">
        <v>18</v>
      </c>
    </row>
    <row r="888" customFormat="false" ht="12.8" hidden="false" customHeight="false" outlineLevel="0" collapsed="false">
      <c r="A888" s="1" t="s">
        <v>909</v>
      </c>
      <c r="B888" s="1" t="str">
        <f aca="false">LEFT(A888,FIND(" ",A888)-1)</f>
        <v>Branislav</v>
      </c>
      <c r="C888" s="1" t="str">
        <f aca="false">RIGHT(A888,LEN(A888)-FIND(" ",A888))</f>
        <v>Miletić</v>
      </c>
      <c r="D888" s="2" t="n">
        <v>91816639302</v>
      </c>
      <c r="E888" s="3" t="n">
        <v>60727046572</v>
      </c>
      <c r="F888" s="1" t="n">
        <f aca="false">$J$1-J888</f>
        <v>2012</v>
      </c>
      <c r="G888" s="1" t="str">
        <f aca="false">G887</f>
        <v>OB_170</v>
      </c>
      <c r="H888" s="1" t="s">
        <v>861</v>
      </c>
      <c r="I888" s="1" t="s">
        <v>23</v>
      </c>
      <c r="J888" s="1" t="n">
        <v>10</v>
      </c>
      <c r="L888" s="1" t="s">
        <v>21</v>
      </c>
      <c r="M888" s="1" t="s">
        <v>21</v>
      </c>
      <c r="N888" s="1" t="s">
        <v>18</v>
      </c>
    </row>
    <row r="889" customFormat="false" ht="12.8" hidden="false" customHeight="false" outlineLevel="0" collapsed="false">
      <c r="A889" s="1" t="s">
        <v>910</v>
      </c>
      <c r="B889" s="1" t="str">
        <f aca="false">LEFT(A889,FIND(" ",A889)-1)</f>
        <v>Ina</v>
      </c>
      <c r="C889" s="1" t="str">
        <f aca="false">RIGHT(A889,LEN(A889)-FIND(" ",A889))</f>
        <v>Miletić</v>
      </c>
      <c r="D889" s="2" t="n">
        <v>37321267245</v>
      </c>
      <c r="E889" s="3" t="n">
        <v>60727046572</v>
      </c>
      <c r="F889" s="1" t="n">
        <f aca="false">$J$1-J889</f>
        <v>2015</v>
      </c>
      <c r="G889" s="1" t="str">
        <f aca="false">G888</f>
        <v>OB_170</v>
      </c>
      <c r="H889" s="1" t="s">
        <v>861</v>
      </c>
      <c r="I889" s="1" t="s">
        <v>50</v>
      </c>
      <c r="J889" s="1" t="n">
        <v>7</v>
      </c>
      <c r="L889" s="1" t="s">
        <v>21</v>
      </c>
      <c r="M889" s="1" t="s">
        <v>21</v>
      </c>
      <c r="N889" s="1" t="s">
        <v>18</v>
      </c>
    </row>
    <row r="890" s="5" customFormat="true" ht="12.8" hidden="false" customHeight="false" outlineLevel="0" collapsed="false">
      <c r="B890" s="6" t="e">
        <f aca="false">LEFT(A890,FIND(" ",A890)-1)</f>
        <v>#VALUE!</v>
      </c>
      <c r="C890" s="6" t="e">
        <f aca="false">RIGHT(A890,LEN(A890)-FIND(" ",A890))</f>
        <v>#VALUE!</v>
      </c>
      <c r="D890" s="7"/>
      <c r="E890" s="7"/>
      <c r="AEU890" s="6"/>
      <c r="AEV890" s="6"/>
      <c r="AEW890" s="6"/>
      <c r="AEX890" s="6"/>
      <c r="AEY890" s="6"/>
      <c r="AEZ890" s="6"/>
      <c r="AFA890" s="6"/>
      <c r="AFB890" s="6"/>
      <c r="AFC890" s="6"/>
      <c r="AFD890" s="6"/>
      <c r="AFE890" s="6"/>
      <c r="AFF890" s="6"/>
      <c r="AFG890" s="6"/>
      <c r="AFH890" s="6"/>
      <c r="AFI890" s="6"/>
      <c r="AFJ890" s="6"/>
      <c r="AFK890" s="6"/>
      <c r="AFL890" s="6"/>
      <c r="AFM890" s="6"/>
      <c r="AFN890" s="6"/>
      <c r="AFO890" s="6"/>
      <c r="AFP890" s="6"/>
      <c r="AFQ890" s="6"/>
      <c r="AFR890" s="6"/>
      <c r="AFS890" s="6"/>
      <c r="AFT890" s="6"/>
      <c r="AFU890" s="6"/>
      <c r="AFV890" s="6"/>
      <c r="AFW890" s="6"/>
      <c r="AFX890" s="6"/>
      <c r="AFY890" s="6"/>
      <c r="AFZ890" s="6"/>
      <c r="AGA890" s="6"/>
      <c r="AGB890" s="6"/>
      <c r="AGC890" s="6"/>
      <c r="AGD890" s="6"/>
      <c r="AGE890" s="6"/>
      <c r="AGF890" s="6"/>
      <c r="AGG890" s="6"/>
      <c r="AGH890" s="6"/>
      <c r="AGI890" s="6"/>
      <c r="AGJ890" s="6"/>
      <c r="AGK890" s="6"/>
      <c r="AGL890" s="6"/>
      <c r="AGM890" s="6"/>
      <c r="AGN890" s="6"/>
      <c r="AGO890" s="6"/>
      <c r="AGP890" s="6"/>
      <c r="AGQ890" s="6"/>
      <c r="AGR890" s="6"/>
      <c r="AGS890" s="6"/>
      <c r="AGT890" s="6"/>
      <c r="AGU890" s="6"/>
      <c r="AGV890" s="6"/>
      <c r="AGW890" s="6"/>
      <c r="AGX890" s="6"/>
      <c r="AGY890" s="6"/>
      <c r="AGZ890" s="6"/>
      <c r="AHA890" s="6"/>
      <c r="AHB890" s="6"/>
      <c r="AHC890" s="6"/>
      <c r="AHD890" s="6"/>
      <c r="AHE890" s="6"/>
      <c r="AHF890" s="6"/>
      <c r="AHG890" s="6"/>
      <c r="AHH890" s="6"/>
      <c r="AHI890" s="6"/>
      <c r="AHJ890" s="6"/>
      <c r="AHK890" s="6"/>
      <c r="AHL890" s="6"/>
      <c r="AHM890" s="6"/>
      <c r="AHN890" s="6"/>
      <c r="AHO890" s="6"/>
      <c r="AHP890" s="6"/>
      <c r="AHQ890" s="6"/>
      <c r="AHR890" s="6"/>
      <c r="AHS890" s="6"/>
      <c r="AHT890" s="6"/>
      <c r="AHU890" s="6"/>
      <c r="AHV890" s="6"/>
      <c r="AHW890" s="6"/>
      <c r="AHX890" s="6"/>
      <c r="AHY890" s="6"/>
      <c r="AHZ890" s="6"/>
      <c r="AIA890" s="6"/>
      <c r="AIB890" s="6"/>
      <c r="AIC890" s="6"/>
      <c r="AID890" s="6"/>
      <c r="AIE890" s="6"/>
      <c r="AIF890" s="6"/>
      <c r="AIG890" s="6"/>
      <c r="AIH890" s="6"/>
      <c r="AII890" s="6"/>
      <c r="AIJ890" s="6"/>
      <c r="AIK890" s="6"/>
      <c r="AIL890" s="6"/>
      <c r="AIM890" s="6"/>
      <c r="AIN890" s="6"/>
      <c r="AIO890" s="6"/>
      <c r="AIP890" s="6"/>
      <c r="AIQ890" s="6"/>
      <c r="AIR890" s="6"/>
      <c r="AIS890" s="6"/>
      <c r="AIT890" s="6"/>
      <c r="AIU890" s="6"/>
      <c r="AIV890" s="6"/>
      <c r="AIW890" s="6"/>
      <c r="AIX890" s="6"/>
      <c r="AIY890" s="6"/>
      <c r="AIZ890" s="6"/>
      <c r="AJA890" s="6"/>
      <c r="AJB890" s="6"/>
      <c r="AJC890" s="6"/>
      <c r="AJD890" s="6"/>
      <c r="AJE890" s="6"/>
      <c r="AJF890" s="6"/>
      <c r="AJG890" s="6"/>
      <c r="AJH890" s="6"/>
      <c r="AJI890" s="6"/>
      <c r="AJJ890" s="6"/>
      <c r="AJK890" s="6"/>
      <c r="AJL890" s="6"/>
      <c r="AJM890" s="6"/>
      <c r="AJN890" s="6"/>
      <c r="AJO890" s="6"/>
      <c r="AJP890" s="6"/>
      <c r="AJQ890" s="6"/>
      <c r="AJR890" s="6"/>
      <c r="AJS890" s="6"/>
      <c r="AJT890" s="6"/>
      <c r="AJU890" s="6"/>
      <c r="AJV890" s="6"/>
      <c r="AJW890" s="6"/>
      <c r="AJX890" s="6"/>
      <c r="AJY890" s="6"/>
      <c r="AJZ890" s="6"/>
      <c r="AKA890" s="6"/>
      <c r="AKB890" s="6"/>
      <c r="AKC890" s="6"/>
      <c r="AKD890" s="6"/>
      <c r="AKE890" s="6"/>
      <c r="AKF890" s="6"/>
      <c r="AKG890" s="6"/>
      <c r="AKH890" s="6"/>
      <c r="AKI890" s="6"/>
      <c r="AKJ890" s="6"/>
      <c r="AKK890" s="6"/>
      <c r="AKL890" s="6"/>
      <c r="AKM890" s="6"/>
      <c r="AKN890" s="6"/>
      <c r="AKO890" s="6"/>
      <c r="AKP890" s="6"/>
      <c r="AKQ890" s="6"/>
      <c r="AKR890" s="6"/>
      <c r="AKS890" s="6"/>
      <c r="AKT890" s="6"/>
      <c r="AKU890" s="6"/>
      <c r="AKV890" s="6"/>
      <c r="AKW890" s="6"/>
      <c r="AKX890" s="6"/>
      <c r="AKY890" s="6"/>
      <c r="AKZ890" s="6"/>
      <c r="ALA890" s="6"/>
      <c r="ALB890" s="6"/>
      <c r="ALC890" s="6"/>
      <c r="ALD890" s="6"/>
      <c r="ALE890" s="6"/>
      <c r="ALF890" s="6"/>
      <c r="ALG890" s="6"/>
      <c r="ALH890" s="6"/>
      <c r="ALI890" s="6"/>
      <c r="ALJ890" s="6"/>
      <c r="ALK890" s="6"/>
      <c r="ALL890" s="6"/>
      <c r="ALM890" s="6"/>
      <c r="ALN890" s="6"/>
      <c r="ALO890" s="6"/>
      <c r="ALP890" s="6"/>
      <c r="ALQ890" s="6"/>
      <c r="ALR890" s="6"/>
      <c r="ALS890" s="6"/>
      <c r="ALT890" s="6"/>
      <c r="ALU890" s="6"/>
      <c r="ALV890" s="6"/>
      <c r="ALW890" s="6"/>
      <c r="ALX890" s="6"/>
      <c r="ALY890" s="6"/>
      <c r="ALZ890" s="6"/>
      <c r="AMA890" s="6"/>
      <c r="AMB890" s="6"/>
      <c r="AMC890" s="6"/>
      <c r="AMD890" s="6"/>
      <c r="AME890" s="0"/>
      <c r="AMF890" s="0"/>
      <c r="AMG890" s="0"/>
      <c r="AMH890" s="0"/>
      <c r="AMI890" s="0"/>
      <c r="AMJ890" s="0"/>
    </row>
    <row r="891" s="4" customFormat="true" ht="12.8" hidden="false" customHeight="false" outlineLevel="0" collapsed="false">
      <c r="A891" s="4" t="s">
        <v>911</v>
      </c>
      <c r="B891" s="4" t="str">
        <f aca="false">LEFT(A891,FIND(" ",A891)-1)</f>
        <v>Josip</v>
      </c>
      <c r="C891" s="4" t="str">
        <f aca="false">RIGHT(A891,LEN(A891)-FIND(" ",A891))</f>
        <v>Perković</v>
      </c>
      <c r="D891" s="3" t="n">
        <v>173421530</v>
      </c>
      <c r="E891" s="3"/>
      <c r="F891" s="4" t="n">
        <f aca="false">$J$1-J891</f>
        <v>1987</v>
      </c>
      <c r="G891" s="4" t="s">
        <v>912</v>
      </c>
      <c r="H891" s="4" t="s">
        <v>861</v>
      </c>
      <c r="I891" s="4" t="s">
        <v>26</v>
      </c>
      <c r="J891" s="4" t="n">
        <v>35</v>
      </c>
      <c r="N891" s="1" t="s">
        <v>18</v>
      </c>
      <c r="AME891" s="0"/>
      <c r="AMF891" s="0"/>
      <c r="AMG891" s="0"/>
      <c r="AMH891" s="0"/>
      <c r="AMI891" s="0"/>
      <c r="AMJ891" s="0"/>
    </row>
    <row r="892" customFormat="false" ht="12.8" hidden="false" customHeight="false" outlineLevel="0" collapsed="false">
      <c r="A892" s="1" t="s">
        <v>913</v>
      </c>
      <c r="B892" s="1" t="str">
        <f aca="false">LEFT(A892,FIND(" ",A892)-1)</f>
        <v>Melita</v>
      </c>
      <c r="C892" s="1" t="str">
        <f aca="false">RIGHT(A892,LEN(A892)-FIND(" ",A892))</f>
        <v>Perković</v>
      </c>
      <c r="D892" s="2" t="n">
        <v>28201757241</v>
      </c>
      <c r="E892" s="3" t="n">
        <v>173421530</v>
      </c>
      <c r="F892" s="1" t="n">
        <f aca="false">$J$1-J892</f>
        <v>1990</v>
      </c>
      <c r="G892" s="1" t="str">
        <f aca="false">G891</f>
        <v>OB_171</v>
      </c>
      <c r="H892" s="1" t="s">
        <v>861</v>
      </c>
      <c r="I892" s="1" t="s">
        <v>16</v>
      </c>
      <c r="J892" s="1" t="n">
        <v>32</v>
      </c>
      <c r="N892" s="1" t="s">
        <v>18</v>
      </c>
    </row>
    <row r="893" customFormat="false" ht="12.8" hidden="false" customHeight="false" outlineLevel="0" collapsed="false">
      <c r="A893" s="1" t="s">
        <v>914</v>
      </c>
      <c r="B893" s="1" t="str">
        <f aca="false">LEFT(A893,FIND(" ",A893)-1)</f>
        <v>Nika</v>
      </c>
      <c r="C893" s="1" t="str">
        <f aca="false">RIGHT(A893,LEN(A893)-FIND(" ",A893))</f>
        <v>Perković</v>
      </c>
      <c r="D893" s="2" t="n">
        <v>79236671166</v>
      </c>
      <c r="E893" s="3" t="n">
        <v>173421530</v>
      </c>
      <c r="F893" s="1" t="n">
        <f aca="false">$J$1-J893</f>
        <v>2010</v>
      </c>
      <c r="G893" s="1" t="str">
        <f aca="false">G892</f>
        <v>OB_171</v>
      </c>
      <c r="H893" s="1" t="s">
        <v>861</v>
      </c>
      <c r="I893" s="1" t="s">
        <v>20</v>
      </c>
      <c r="J893" s="1" t="n">
        <v>12</v>
      </c>
      <c r="L893" s="1" t="s">
        <v>21</v>
      </c>
      <c r="M893" s="1" t="s">
        <v>21</v>
      </c>
      <c r="N893" s="1" t="s">
        <v>18</v>
      </c>
    </row>
    <row r="894" customFormat="false" ht="12.8" hidden="false" customHeight="false" outlineLevel="0" collapsed="false">
      <c r="A894" s="1" t="s">
        <v>915</v>
      </c>
      <c r="B894" s="1" t="str">
        <f aca="false">LEFT(A894,FIND(" ",A894)-1)</f>
        <v>Domagoj</v>
      </c>
      <c r="C894" s="1" t="str">
        <f aca="false">RIGHT(A894,LEN(A894)-FIND(" ",A894))</f>
        <v>Perković</v>
      </c>
      <c r="D894" s="2" t="n">
        <v>38685328010</v>
      </c>
      <c r="E894" s="3" t="n">
        <v>173421530</v>
      </c>
      <c r="F894" s="1" t="n">
        <f aca="false">$J$1-J894</f>
        <v>2012</v>
      </c>
      <c r="G894" s="1" t="str">
        <f aca="false">G893</f>
        <v>OB_171</v>
      </c>
      <c r="H894" s="1" t="s">
        <v>861</v>
      </c>
      <c r="I894" s="1" t="s">
        <v>23</v>
      </c>
      <c r="J894" s="1" t="n">
        <v>10</v>
      </c>
      <c r="L894" s="1" t="s">
        <v>21</v>
      </c>
      <c r="M894" s="1" t="s">
        <v>21</v>
      </c>
      <c r="N894" s="1" t="s">
        <v>18</v>
      </c>
    </row>
    <row r="895" customFormat="false" ht="12.8" hidden="false" customHeight="false" outlineLevel="0" collapsed="false">
      <c r="A895" s="1" t="s">
        <v>916</v>
      </c>
      <c r="B895" s="1" t="str">
        <f aca="false">LEFT(A895,FIND(" ",A895)-1)</f>
        <v>Elena</v>
      </c>
      <c r="C895" s="1" t="str">
        <f aca="false">RIGHT(A895,LEN(A895)-FIND(" ",A895))</f>
        <v>Perković</v>
      </c>
      <c r="D895" s="2" t="n">
        <v>92605061133</v>
      </c>
      <c r="E895" s="3" t="n">
        <v>173421530</v>
      </c>
      <c r="F895" s="1" t="n">
        <f aca="false">$J$1-J895</f>
        <v>2016</v>
      </c>
      <c r="G895" s="1" t="str">
        <f aca="false">G894</f>
        <v>OB_171</v>
      </c>
      <c r="H895" s="1" t="s">
        <v>861</v>
      </c>
      <c r="I895" s="1" t="s">
        <v>50</v>
      </c>
      <c r="J895" s="1" t="n">
        <v>6</v>
      </c>
      <c r="L895" s="1" t="s">
        <v>21</v>
      </c>
      <c r="M895" s="1" t="s">
        <v>21</v>
      </c>
      <c r="N895" s="1" t="s">
        <v>18</v>
      </c>
    </row>
    <row r="896" customFormat="false" ht="12.8" hidden="false" customHeight="false" outlineLevel="0" collapsed="false">
      <c r="A896" s="1" t="s">
        <v>917</v>
      </c>
      <c r="B896" s="1" t="str">
        <f aca="false">LEFT(A896,FIND(" ",A896)-1)</f>
        <v>Marica</v>
      </c>
      <c r="C896" s="1" t="str">
        <f aca="false">RIGHT(A896,LEN(A896)-FIND(" ",A896))</f>
        <v>Perković</v>
      </c>
      <c r="D896" s="2" t="n">
        <v>37954791612</v>
      </c>
      <c r="E896" s="3" t="n">
        <v>173421530</v>
      </c>
      <c r="F896" s="1" t="n">
        <f aca="false">$J$1-J896</f>
        <v>2016</v>
      </c>
      <c r="G896" s="1" t="str">
        <f aca="false">G895</f>
        <v>OB_171</v>
      </c>
      <c r="H896" s="1" t="s">
        <v>861</v>
      </c>
      <c r="I896" s="1" t="s">
        <v>52</v>
      </c>
      <c r="J896" s="1" t="n">
        <v>6</v>
      </c>
      <c r="L896" s="1" t="s">
        <v>21</v>
      </c>
      <c r="M896" s="1" t="s">
        <v>21</v>
      </c>
      <c r="N896" s="1" t="s">
        <v>18</v>
      </c>
    </row>
    <row r="897" s="5" customFormat="true" ht="12.8" hidden="false" customHeight="false" outlineLevel="0" collapsed="false">
      <c r="B897" s="6" t="e">
        <f aca="false">LEFT(A897,FIND(" ",A897)-1)</f>
        <v>#VALUE!</v>
      </c>
      <c r="C897" s="6" t="e">
        <f aca="false">RIGHT(A897,LEN(A897)-FIND(" ",A897))</f>
        <v>#VALUE!</v>
      </c>
      <c r="D897" s="7"/>
      <c r="E897" s="7"/>
      <c r="AEU897" s="6"/>
      <c r="AEV897" s="6"/>
      <c r="AEW897" s="6"/>
      <c r="AEX897" s="6"/>
      <c r="AEY897" s="6"/>
      <c r="AEZ897" s="6"/>
      <c r="AFA897" s="6"/>
      <c r="AFB897" s="6"/>
      <c r="AFC897" s="6"/>
      <c r="AFD897" s="6"/>
      <c r="AFE897" s="6"/>
      <c r="AFF897" s="6"/>
      <c r="AFG897" s="6"/>
      <c r="AFH897" s="6"/>
      <c r="AFI897" s="6"/>
      <c r="AFJ897" s="6"/>
      <c r="AFK897" s="6"/>
      <c r="AFL897" s="6"/>
      <c r="AFM897" s="6"/>
      <c r="AFN897" s="6"/>
      <c r="AFO897" s="6"/>
      <c r="AFP897" s="6"/>
      <c r="AFQ897" s="6"/>
      <c r="AFR897" s="6"/>
      <c r="AFS897" s="6"/>
      <c r="AFT897" s="6"/>
      <c r="AFU897" s="6"/>
      <c r="AFV897" s="6"/>
      <c r="AFW897" s="6"/>
      <c r="AFX897" s="6"/>
      <c r="AFY897" s="6"/>
      <c r="AFZ897" s="6"/>
      <c r="AGA897" s="6"/>
      <c r="AGB897" s="6"/>
      <c r="AGC897" s="6"/>
      <c r="AGD897" s="6"/>
      <c r="AGE897" s="6"/>
      <c r="AGF897" s="6"/>
      <c r="AGG897" s="6"/>
      <c r="AGH897" s="6"/>
      <c r="AGI897" s="6"/>
      <c r="AGJ897" s="6"/>
      <c r="AGK897" s="6"/>
      <c r="AGL897" s="6"/>
      <c r="AGM897" s="6"/>
      <c r="AGN897" s="6"/>
      <c r="AGO897" s="6"/>
      <c r="AGP897" s="6"/>
      <c r="AGQ897" s="6"/>
      <c r="AGR897" s="6"/>
      <c r="AGS897" s="6"/>
      <c r="AGT897" s="6"/>
      <c r="AGU897" s="6"/>
      <c r="AGV897" s="6"/>
      <c r="AGW897" s="6"/>
      <c r="AGX897" s="6"/>
      <c r="AGY897" s="6"/>
      <c r="AGZ897" s="6"/>
      <c r="AHA897" s="6"/>
      <c r="AHB897" s="6"/>
      <c r="AHC897" s="6"/>
      <c r="AHD897" s="6"/>
      <c r="AHE897" s="6"/>
      <c r="AHF897" s="6"/>
      <c r="AHG897" s="6"/>
      <c r="AHH897" s="6"/>
      <c r="AHI897" s="6"/>
      <c r="AHJ897" s="6"/>
      <c r="AHK897" s="6"/>
      <c r="AHL897" s="6"/>
      <c r="AHM897" s="6"/>
      <c r="AHN897" s="6"/>
      <c r="AHO897" s="6"/>
      <c r="AHP897" s="6"/>
      <c r="AHQ897" s="6"/>
      <c r="AHR897" s="6"/>
      <c r="AHS897" s="6"/>
      <c r="AHT897" s="6"/>
      <c r="AHU897" s="6"/>
      <c r="AHV897" s="6"/>
      <c r="AHW897" s="6"/>
      <c r="AHX897" s="6"/>
      <c r="AHY897" s="6"/>
      <c r="AHZ897" s="6"/>
      <c r="AIA897" s="6"/>
      <c r="AIB897" s="6"/>
      <c r="AIC897" s="6"/>
      <c r="AID897" s="6"/>
      <c r="AIE897" s="6"/>
      <c r="AIF897" s="6"/>
      <c r="AIG897" s="6"/>
      <c r="AIH897" s="6"/>
      <c r="AII897" s="6"/>
      <c r="AIJ897" s="6"/>
      <c r="AIK897" s="6"/>
      <c r="AIL897" s="6"/>
      <c r="AIM897" s="6"/>
      <c r="AIN897" s="6"/>
      <c r="AIO897" s="6"/>
      <c r="AIP897" s="6"/>
      <c r="AIQ897" s="6"/>
      <c r="AIR897" s="6"/>
      <c r="AIS897" s="6"/>
      <c r="AIT897" s="6"/>
      <c r="AIU897" s="6"/>
      <c r="AIV897" s="6"/>
      <c r="AIW897" s="6"/>
      <c r="AIX897" s="6"/>
      <c r="AIY897" s="6"/>
      <c r="AIZ897" s="6"/>
      <c r="AJA897" s="6"/>
      <c r="AJB897" s="6"/>
      <c r="AJC897" s="6"/>
      <c r="AJD897" s="6"/>
      <c r="AJE897" s="6"/>
      <c r="AJF897" s="6"/>
      <c r="AJG897" s="6"/>
      <c r="AJH897" s="6"/>
      <c r="AJI897" s="6"/>
      <c r="AJJ897" s="6"/>
      <c r="AJK897" s="6"/>
      <c r="AJL897" s="6"/>
      <c r="AJM897" s="6"/>
      <c r="AJN897" s="6"/>
      <c r="AJO897" s="6"/>
      <c r="AJP897" s="6"/>
      <c r="AJQ897" s="6"/>
      <c r="AJR897" s="6"/>
      <c r="AJS897" s="6"/>
      <c r="AJT897" s="6"/>
      <c r="AJU897" s="6"/>
      <c r="AJV897" s="6"/>
      <c r="AJW897" s="6"/>
      <c r="AJX897" s="6"/>
      <c r="AJY897" s="6"/>
      <c r="AJZ897" s="6"/>
      <c r="AKA897" s="6"/>
      <c r="AKB897" s="6"/>
      <c r="AKC897" s="6"/>
      <c r="AKD897" s="6"/>
      <c r="AKE897" s="6"/>
      <c r="AKF897" s="6"/>
      <c r="AKG897" s="6"/>
      <c r="AKH897" s="6"/>
      <c r="AKI897" s="6"/>
      <c r="AKJ897" s="6"/>
      <c r="AKK897" s="6"/>
      <c r="AKL897" s="6"/>
      <c r="AKM897" s="6"/>
      <c r="AKN897" s="6"/>
      <c r="AKO897" s="6"/>
      <c r="AKP897" s="6"/>
      <c r="AKQ897" s="6"/>
      <c r="AKR897" s="6"/>
      <c r="AKS897" s="6"/>
      <c r="AKT897" s="6"/>
      <c r="AKU897" s="6"/>
      <c r="AKV897" s="6"/>
      <c r="AKW897" s="6"/>
      <c r="AKX897" s="6"/>
      <c r="AKY897" s="6"/>
      <c r="AKZ897" s="6"/>
      <c r="ALA897" s="6"/>
      <c r="ALB897" s="6"/>
      <c r="ALC897" s="6"/>
      <c r="ALD897" s="6"/>
      <c r="ALE897" s="6"/>
      <c r="ALF897" s="6"/>
      <c r="ALG897" s="6"/>
      <c r="ALH897" s="6"/>
      <c r="ALI897" s="6"/>
      <c r="ALJ897" s="6"/>
      <c r="ALK897" s="6"/>
      <c r="ALL897" s="6"/>
      <c r="ALM897" s="6"/>
      <c r="ALN897" s="6"/>
      <c r="ALO897" s="6"/>
      <c r="ALP897" s="6"/>
      <c r="ALQ897" s="6"/>
      <c r="ALR897" s="6"/>
      <c r="ALS897" s="6"/>
      <c r="ALT897" s="6"/>
      <c r="ALU897" s="6"/>
      <c r="ALV897" s="6"/>
      <c r="ALW897" s="6"/>
      <c r="ALX897" s="6"/>
      <c r="ALY897" s="6"/>
      <c r="ALZ897" s="6"/>
      <c r="AMA897" s="6"/>
      <c r="AMB897" s="6"/>
      <c r="AMC897" s="6"/>
      <c r="AMD897" s="6"/>
      <c r="AME897" s="0"/>
      <c r="AMF897" s="0"/>
      <c r="AMG897" s="0"/>
      <c r="AMH897" s="0"/>
      <c r="AMI897" s="0"/>
      <c r="AMJ897" s="0"/>
    </row>
    <row r="898" s="4" customFormat="true" ht="12.8" hidden="false" customHeight="false" outlineLevel="0" collapsed="false">
      <c r="A898" s="4" t="s">
        <v>918</v>
      </c>
      <c r="B898" s="4" t="str">
        <f aca="false">LEFT(A898,FIND(" ",A898)-1)</f>
        <v>Hrvoje</v>
      </c>
      <c r="C898" s="4" t="str">
        <f aca="false">RIGHT(A898,LEN(A898)-FIND(" ",A898))</f>
        <v>Klarić</v>
      </c>
      <c r="D898" s="3" t="n">
        <v>72985197919</v>
      </c>
      <c r="E898" s="3"/>
      <c r="F898" s="4" t="n">
        <f aca="false">$J$1-J898</f>
        <v>1996</v>
      </c>
      <c r="G898" s="4" t="s">
        <v>919</v>
      </c>
      <c r="H898" s="4" t="s">
        <v>861</v>
      </c>
      <c r="I898" s="4" t="s">
        <v>26</v>
      </c>
      <c r="J898" s="4" t="n">
        <v>26</v>
      </c>
      <c r="N898" s="1" t="s">
        <v>18</v>
      </c>
      <c r="AME898" s="0"/>
      <c r="AMF898" s="0"/>
      <c r="AMG898" s="0"/>
      <c r="AMH898" s="0"/>
      <c r="AMI898" s="0"/>
      <c r="AMJ898" s="0"/>
    </row>
    <row r="899" customFormat="false" ht="12.8" hidden="false" customHeight="false" outlineLevel="0" collapsed="false">
      <c r="A899" s="1" t="s">
        <v>920</v>
      </c>
      <c r="B899" s="1" t="str">
        <f aca="false">LEFT(A899,FIND(" ",A899)-1)</f>
        <v>Neda</v>
      </c>
      <c r="C899" s="1" t="str">
        <f aca="false">RIGHT(A899,LEN(A899)-FIND(" ",A899))</f>
        <v>Klarić</v>
      </c>
      <c r="D899" s="2" t="n">
        <v>99161274966</v>
      </c>
      <c r="E899" s="3" t="n">
        <v>72985197919</v>
      </c>
      <c r="F899" s="1" t="n">
        <f aca="false">$J$1-J899</f>
        <v>1997</v>
      </c>
      <c r="G899" s="1" t="str">
        <f aca="false">G898</f>
        <v>OB_172</v>
      </c>
      <c r="H899" s="1" t="s">
        <v>861</v>
      </c>
      <c r="I899" s="1" t="s">
        <v>16</v>
      </c>
      <c r="J899" s="1" t="n">
        <v>25</v>
      </c>
      <c r="N899" s="1" t="s">
        <v>18</v>
      </c>
    </row>
    <row r="900" customFormat="false" ht="12.8" hidden="false" customHeight="false" outlineLevel="0" collapsed="false">
      <c r="A900" s="1" t="s">
        <v>921</v>
      </c>
      <c r="B900" s="1" t="str">
        <f aca="false">LEFT(A900,FIND(" ",A900)-1)</f>
        <v>Noa</v>
      </c>
      <c r="C900" s="1" t="str">
        <f aca="false">RIGHT(A900,LEN(A900)-FIND(" ",A900))</f>
        <v>Klarić</v>
      </c>
      <c r="D900" s="2" t="n">
        <v>78807738158</v>
      </c>
      <c r="E900" s="3" t="n">
        <v>72985197919</v>
      </c>
      <c r="F900" s="1" t="n">
        <f aca="false">$J$1-J900</f>
        <v>2012</v>
      </c>
      <c r="G900" s="1" t="str">
        <f aca="false">G899</f>
        <v>OB_172</v>
      </c>
      <c r="H900" s="1" t="s">
        <v>861</v>
      </c>
      <c r="I900" s="1" t="s">
        <v>20</v>
      </c>
      <c r="J900" s="1" t="n">
        <v>10</v>
      </c>
      <c r="L900" s="1" t="s">
        <v>21</v>
      </c>
      <c r="M900" s="1" t="s">
        <v>21</v>
      </c>
      <c r="N900" s="1" t="s">
        <v>18</v>
      </c>
    </row>
    <row r="901" customFormat="false" ht="12.8" hidden="false" customHeight="false" outlineLevel="0" collapsed="false">
      <c r="A901" s="1" t="s">
        <v>922</v>
      </c>
      <c r="B901" s="1" t="str">
        <f aca="false">LEFT(A901,FIND(" ",A901)-1)</f>
        <v>Maša</v>
      </c>
      <c r="C901" s="1" t="str">
        <f aca="false">RIGHT(A901,LEN(A901)-FIND(" ",A901))</f>
        <v>Klarić</v>
      </c>
      <c r="D901" s="2" t="n">
        <v>94374254539</v>
      </c>
      <c r="E901" s="3" t="n">
        <v>72985197919</v>
      </c>
      <c r="F901" s="1" t="n">
        <f aca="false">$J$1-J901</f>
        <v>2014</v>
      </c>
      <c r="G901" s="1" t="str">
        <f aca="false">G900</f>
        <v>OB_172</v>
      </c>
      <c r="H901" s="1" t="s">
        <v>861</v>
      </c>
      <c r="I901" s="1" t="s">
        <v>23</v>
      </c>
      <c r="J901" s="1" t="n">
        <v>8</v>
      </c>
      <c r="L901" s="1" t="s">
        <v>21</v>
      </c>
      <c r="M901" s="1" t="s">
        <v>21</v>
      </c>
      <c r="N901" s="1" t="s">
        <v>18</v>
      </c>
    </row>
    <row r="902" customFormat="false" ht="12.8" hidden="false" customHeight="false" outlineLevel="0" collapsed="false">
      <c r="A902" s="1" t="s">
        <v>379</v>
      </c>
      <c r="B902" s="1" t="str">
        <f aca="false">LEFT(A902,FIND(" ",A902)-1)</f>
        <v>Aleksandar</v>
      </c>
      <c r="C902" s="1" t="str">
        <f aca="false">RIGHT(A902,LEN(A902)-FIND(" ",A902))</f>
        <v>Klarić</v>
      </c>
      <c r="D902" s="2" t="n">
        <v>96158145575</v>
      </c>
      <c r="E902" s="3" t="n">
        <v>72985197919</v>
      </c>
      <c r="F902" s="1" t="n">
        <f aca="false">$J$1-J902</f>
        <v>2017</v>
      </c>
      <c r="G902" s="1" t="str">
        <f aca="false">G901</f>
        <v>OB_172</v>
      </c>
      <c r="H902" s="1" t="s">
        <v>861</v>
      </c>
      <c r="I902" s="1" t="s">
        <v>50</v>
      </c>
      <c r="J902" s="1" t="n">
        <v>5</v>
      </c>
      <c r="M902" s="1" t="s">
        <v>21</v>
      </c>
      <c r="N902" s="1" t="s">
        <v>18</v>
      </c>
    </row>
    <row r="903" customFormat="false" ht="12.8" hidden="false" customHeight="false" outlineLevel="0" collapsed="false">
      <c r="A903" s="1" t="s">
        <v>923</v>
      </c>
      <c r="B903" s="1" t="str">
        <f aca="false">LEFT(A903,FIND(" ",A903)-1)</f>
        <v>Matej</v>
      </c>
      <c r="C903" s="1" t="str">
        <f aca="false">RIGHT(A903,LEN(A903)-FIND(" ",A903))</f>
        <v>Klarić</v>
      </c>
      <c r="D903" s="2" t="n">
        <v>8077954224</v>
      </c>
      <c r="E903" s="3" t="n">
        <v>72985197919</v>
      </c>
      <c r="F903" s="1" t="n">
        <f aca="false">$J$1-J903</f>
        <v>2019</v>
      </c>
      <c r="G903" s="1" t="str">
        <f aca="false">G902</f>
        <v>OB_172</v>
      </c>
      <c r="H903" s="1" t="s">
        <v>861</v>
      </c>
      <c r="I903" s="1" t="s">
        <v>52</v>
      </c>
      <c r="J903" s="1" t="n">
        <v>3</v>
      </c>
      <c r="M903" s="1" t="s">
        <v>21</v>
      </c>
      <c r="N903" s="1" t="s">
        <v>18</v>
      </c>
    </row>
    <row r="904" s="5" customFormat="true" ht="12.8" hidden="false" customHeight="false" outlineLevel="0" collapsed="false">
      <c r="B904" s="6" t="e">
        <f aca="false">LEFT(A904,FIND(" ",A904)-1)</f>
        <v>#VALUE!</v>
      </c>
      <c r="C904" s="6" t="e">
        <f aca="false">RIGHT(A904,LEN(A904)-FIND(" ",A904))</f>
        <v>#VALUE!</v>
      </c>
      <c r="D904" s="7"/>
      <c r="E904" s="7"/>
      <c r="AEU904" s="6"/>
      <c r="AEV904" s="6"/>
      <c r="AEW904" s="6"/>
      <c r="AEX904" s="6"/>
      <c r="AEY904" s="6"/>
      <c r="AEZ904" s="6"/>
      <c r="AFA904" s="6"/>
      <c r="AFB904" s="6"/>
      <c r="AFC904" s="6"/>
      <c r="AFD904" s="6"/>
      <c r="AFE904" s="6"/>
      <c r="AFF904" s="6"/>
      <c r="AFG904" s="6"/>
      <c r="AFH904" s="6"/>
      <c r="AFI904" s="6"/>
      <c r="AFJ904" s="6"/>
      <c r="AFK904" s="6"/>
      <c r="AFL904" s="6"/>
      <c r="AFM904" s="6"/>
      <c r="AFN904" s="6"/>
      <c r="AFO904" s="6"/>
      <c r="AFP904" s="6"/>
      <c r="AFQ904" s="6"/>
      <c r="AFR904" s="6"/>
      <c r="AFS904" s="6"/>
      <c r="AFT904" s="6"/>
      <c r="AFU904" s="6"/>
      <c r="AFV904" s="6"/>
      <c r="AFW904" s="6"/>
      <c r="AFX904" s="6"/>
      <c r="AFY904" s="6"/>
      <c r="AFZ904" s="6"/>
      <c r="AGA904" s="6"/>
      <c r="AGB904" s="6"/>
      <c r="AGC904" s="6"/>
      <c r="AGD904" s="6"/>
      <c r="AGE904" s="6"/>
      <c r="AGF904" s="6"/>
      <c r="AGG904" s="6"/>
      <c r="AGH904" s="6"/>
      <c r="AGI904" s="6"/>
      <c r="AGJ904" s="6"/>
      <c r="AGK904" s="6"/>
      <c r="AGL904" s="6"/>
      <c r="AGM904" s="6"/>
      <c r="AGN904" s="6"/>
      <c r="AGO904" s="6"/>
      <c r="AGP904" s="6"/>
      <c r="AGQ904" s="6"/>
      <c r="AGR904" s="6"/>
      <c r="AGS904" s="6"/>
      <c r="AGT904" s="6"/>
      <c r="AGU904" s="6"/>
      <c r="AGV904" s="6"/>
      <c r="AGW904" s="6"/>
      <c r="AGX904" s="6"/>
      <c r="AGY904" s="6"/>
      <c r="AGZ904" s="6"/>
      <c r="AHA904" s="6"/>
      <c r="AHB904" s="6"/>
      <c r="AHC904" s="6"/>
      <c r="AHD904" s="6"/>
      <c r="AHE904" s="6"/>
      <c r="AHF904" s="6"/>
      <c r="AHG904" s="6"/>
      <c r="AHH904" s="6"/>
      <c r="AHI904" s="6"/>
      <c r="AHJ904" s="6"/>
      <c r="AHK904" s="6"/>
      <c r="AHL904" s="6"/>
      <c r="AHM904" s="6"/>
      <c r="AHN904" s="6"/>
      <c r="AHO904" s="6"/>
      <c r="AHP904" s="6"/>
      <c r="AHQ904" s="6"/>
      <c r="AHR904" s="6"/>
      <c r="AHS904" s="6"/>
      <c r="AHT904" s="6"/>
      <c r="AHU904" s="6"/>
      <c r="AHV904" s="6"/>
      <c r="AHW904" s="6"/>
      <c r="AHX904" s="6"/>
      <c r="AHY904" s="6"/>
      <c r="AHZ904" s="6"/>
      <c r="AIA904" s="6"/>
      <c r="AIB904" s="6"/>
      <c r="AIC904" s="6"/>
      <c r="AID904" s="6"/>
      <c r="AIE904" s="6"/>
      <c r="AIF904" s="6"/>
      <c r="AIG904" s="6"/>
      <c r="AIH904" s="6"/>
      <c r="AII904" s="6"/>
      <c r="AIJ904" s="6"/>
      <c r="AIK904" s="6"/>
      <c r="AIL904" s="6"/>
      <c r="AIM904" s="6"/>
      <c r="AIN904" s="6"/>
      <c r="AIO904" s="6"/>
      <c r="AIP904" s="6"/>
      <c r="AIQ904" s="6"/>
      <c r="AIR904" s="6"/>
      <c r="AIS904" s="6"/>
      <c r="AIT904" s="6"/>
      <c r="AIU904" s="6"/>
      <c r="AIV904" s="6"/>
      <c r="AIW904" s="6"/>
      <c r="AIX904" s="6"/>
      <c r="AIY904" s="6"/>
      <c r="AIZ904" s="6"/>
      <c r="AJA904" s="6"/>
      <c r="AJB904" s="6"/>
      <c r="AJC904" s="6"/>
      <c r="AJD904" s="6"/>
      <c r="AJE904" s="6"/>
      <c r="AJF904" s="6"/>
      <c r="AJG904" s="6"/>
      <c r="AJH904" s="6"/>
      <c r="AJI904" s="6"/>
      <c r="AJJ904" s="6"/>
      <c r="AJK904" s="6"/>
      <c r="AJL904" s="6"/>
      <c r="AJM904" s="6"/>
      <c r="AJN904" s="6"/>
      <c r="AJO904" s="6"/>
      <c r="AJP904" s="6"/>
      <c r="AJQ904" s="6"/>
      <c r="AJR904" s="6"/>
      <c r="AJS904" s="6"/>
      <c r="AJT904" s="6"/>
      <c r="AJU904" s="6"/>
      <c r="AJV904" s="6"/>
      <c r="AJW904" s="6"/>
      <c r="AJX904" s="6"/>
      <c r="AJY904" s="6"/>
      <c r="AJZ904" s="6"/>
      <c r="AKA904" s="6"/>
      <c r="AKB904" s="6"/>
      <c r="AKC904" s="6"/>
      <c r="AKD904" s="6"/>
      <c r="AKE904" s="6"/>
      <c r="AKF904" s="6"/>
      <c r="AKG904" s="6"/>
      <c r="AKH904" s="6"/>
      <c r="AKI904" s="6"/>
      <c r="AKJ904" s="6"/>
      <c r="AKK904" s="6"/>
      <c r="AKL904" s="6"/>
      <c r="AKM904" s="6"/>
      <c r="AKN904" s="6"/>
      <c r="AKO904" s="6"/>
      <c r="AKP904" s="6"/>
      <c r="AKQ904" s="6"/>
      <c r="AKR904" s="6"/>
      <c r="AKS904" s="6"/>
      <c r="AKT904" s="6"/>
      <c r="AKU904" s="6"/>
      <c r="AKV904" s="6"/>
      <c r="AKW904" s="6"/>
      <c r="AKX904" s="6"/>
      <c r="AKY904" s="6"/>
      <c r="AKZ904" s="6"/>
      <c r="ALA904" s="6"/>
      <c r="ALB904" s="6"/>
      <c r="ALC904" s="6"/>
      <c r="ALD904" s="6"/>
      <c r="ALE904" s="6"/>
      <c r="ALF904" s="6"/>
      <c r="ALG904" s="6"/>
      <c r="ALH904" s="6"/>
      <c r="ALI904" s="6"/>
      <c r="ALJ904" s="6"/>
      <c r="ALK904" s="6"/>
      <c r="ALL904" s="6"/>
      <c r="ALM904" s="6"/>
      <c r="ALN904" s="6"/>
      <c r="ALO904" s="6"/>
      <c r="ALP904" s="6"/>
      <c r="ALQ904" s="6"/>
      <c r="ALR904" s="6"/>
      <c r="ALS904" s="6"/>
      <c r="ALT904" s="6"/>
      <c r="ALU904" s="6"/>
      <c r="ALV904" s="6"/>
      <c r="ALW904" s="6"/>
      <c r="ALX904" s="6"/>
      <c r="ALY904" s="6"/>
      <c r="ALZ904" s="6"/>
      <c r="AMA904" s="6"/>
      <c r="AMB904" s="6"/>
      <c r="AMC904" s="6"/>
      <c r="AMD904" s="6"/>
      <c r="AME904" s="0"/>
      <c r="AMF904" s="0"/>
      <c r="AMG904" s="0"/>
      <c r="AMH904" s="0"/>
      <c r="AMI904" s="0"/>
      <c r="AMJ904" s="0"/>
    </row>
    <row r="905" s="4" customFormat="true" ht="12.8" hidden="false" customHeight="false" outlineLevel="0" collapsed="false">
      <c r="A905" s="4" t="s">
        <v>924</v>
      </c>
      <c r="B905" s="4" t="str">
        <f aca="false">LEFT(A905,FIND(" ",A905)-1)</f>
        <v>Juraj</v>
      </c>
      <c r="C905" s="4" t="str">
        <f aca="false">RIGHT(A905,LEN(A905)-FIND(" ",A905))</f>
        <v>Pavlović</v>
      </c>
      <c r="D905" s="3" t="n">
        <v>10473397681</v>
      </c>
      <c r="E905" s="3"/>
      <c r="F905" s="4" t="n">
        <f aca="false">$J$1-J905</f>
        <v>1996</v>
      </c>
      <c r="G905" s="4" t="s">
        <v>925</v>
      </c>
      <c r="H905" s="4" t="s">
        <v>861</v>
      </c>
      <c r="I905" s="4" t="s">
        <v>26</v>
      </c>
      <c r="J905" s="4" t="n">
        <v>26</v>
      </c>
      <c r="N905" s="1" t="s">
        <v>18</v>
      </c>
      <c r="AME905" s="0"/>
      <c r="AMF905" s="0"/>
      <c r="AMG905" s="0"/>
      <c r="AMH905" s="0"/>
      <c r="AMI905" s="0"/>
      <c r="AMJ905" s="0"/>
    </row>
    <row r="906" customFormat="false" ht="12.8" hidden="false" customHeight="false" outlineLevel="0" collapsed="false">
      <c r="A906" s="1" t="s">
        <v>926</v>
      </c>
      <c r="B906" s="1" t="str">
        <f aca="false">LEFT(A906,FIND(" ",A906)-1)</f>
        <v>Ina</v>
      </c>
      <c r="C906" s="1" t="str">
        <f aca="false">RIGHT(A906,LEN(A906)-FIND(" ",A906))</f>
        <v>Pavlović</v>
      </c>
      <c r="D906" s="2" t="n">
        <v>79693122558</v>
      </c>
      <c r="E906" s="3" t="n">
        <v>10473397681</v>
      </c>
      <c r="F906" s="1" t="n">
        <f aca="false">$J$1-J906</f>
        <v>1997</v>
      </c>
      <c r="G906" s="1" t="str">
        <f aca="false">G905</f>
        <v>OB_173</v>
      </c>
      <c r="H906" s="1" t="s">
        <v>861</v>
      </c>
      <c r="I906" s="1" t="s">
        <v>16</v>
      </c>
      <c r="J906" s="1" t="n">
        <v>25</v>
      </c>
      <c r="N906" s="1" t="s">
        <v>18</v>
      </c>
    </row>
    <row r="907" customFormat="false" ht="12.8" hidden="false" customHeight="false" outlineLevel="0" collapsed="false">
      <c r="A907" s="1" t="s">
        <v>927</v>
      </c>
      <c r="B907" s="1" t="str">
        <f aca="false">LEFT(A907,FIND(" ",A907)-1)</f>
        <v>Emil</v>
      </c>
      <c r="C907" s="1" t="str">
        <f aca="false">RIGHT(A907,LEN(A907)-FIND(" ",A907))</f>
        <v>Pavlović</v>
      </c>
      <c r="D907" s="2" t="n">
        <v>71522300349</v>
      </c>
      <c r="E907" s="3" t="n">
        <v>10473397681</v>
      </c>
      <c r="F907" s="1" t="n">
        <f aca="false">$J$1-J907</f>
        <v>2012</v>
      </c>
      <c r="G907" s="1" t="str">
        <f aca="false">G906</f>
        <v>OB_173</v>
      </c>
      <c r="H907" s="1" t="s">
        <v>861</v>
      </c>
      <c r="I907" s="1" t="s">
        <v>20</v>
      </c>
      <c r="J907" s="1" t="n">
        <v>10</v>
      </c>
      <c r="L907" s="1" t="s">
        <v>21</v>
      </c>
      <c r="M907" s="1" t="s">
        <v>21</v>
      </c>
      <c r="N907" s="1" t="s">
        <v>18</v>
      </c>
    </row>
    <row r="908" s="5" customFormat="true" ht="12.8" hidden="false" customHeight="false" outlineLevel="0" collapsed="false">
      <c r="B908" s="6" t="e">
        <f aca="false">LEFT(A908,FIND(" ",A908)-1)</f>
        <v>#VALUE!</v>
      </c>
      <c r="C908" s="6" t="e">
        <f aca="false">RIGHT(A908,LEN(A908)-FIND(" ",A908))</f>
        <v>#VALUE!</v>
      </c>
      <c r="D908" s="7"/>
      <c r="E908" s="7"/>
      <c r="AEU908" s="6"/>
      <c r="AEV908" s="6"/>
      <c r="AEW908" s="6"/>
      <c r="AEX908" s="6"/>
      <c r="AEY908" s="6"/>
      <c r="AEZ908" s="6"/>
      <c r="AFA908" s="6"/>
      <c r="AFB908" s="6"/>
      <c r="AFC908" s="6"/>
      <c r="AFD908" s="6"/>
      <c r="AFE908" s="6"/>
      <c r="AFF908" s="6"/>
      <c r="AFG908" s="6"/>
      <c r="AFH908" s="6"/>
      <c r="AFI908" s="6"/>
      <c r="AFJ908" s="6"/>
      <c r="AFK908" s="6"/>
      <c r="AFL908" s="6"/>
      <c r="AFM908" s="6"/>
      <c r="AFN908" s="6"/>
      <c r="AFO908" s="6"/>
      <c r="AFP908" s="6"/>
      <c r="AFQ908" s="6"/>
      <c r="AFR908" s="6"/>
      <c r="AFS908" s="6"/>
      <c r="AFT908" s="6"/>
      <c r="AFU908" s="6"/>
      <c r="AFV908" s="6"/>
      <c r="AFW908" s="6"/>
      <c r="AFX908" s="6"/>
      <c r="AFY908" s="6"/>
      <c r="AFZ908" s="6"/>
      <c r="AGA908" s="6"/>
      <c r="AGB908" s="6"/>
      <c r="AGC908" s="6"/>
      <c r="AGD908" s="6"/>
      <c r="AGE908" s="6"/>
      <c r="AGF908" s="6"/>
      <c r="AGG908" s="6"/>
      <c r="AGH908" s="6"/>
      <c r="AGI908" s="6"/>
      <c r="AGJ908" s="6"/>
      <c r="AGK908" s="6"/>
      <c r="AGL908" s="6"/>
      <c r="AGM908" s="6"/>
      <c r="AGN908" s="6"/>
      <c r="AGO908" s="6"/>
      <c r="AGP908" s="6"/>
      <c r="AGQ908" s="6"/>
      <c r="AGR908" s="6"/>
      <c r="AGS908" s="6"/>
      <c r="AGT908" s="6"/>
      <c r="AGU908" s="6"/>
      <c r="AGV908" s="6"/>
      <c r="AGW908" s="6"/>
      <c r="AGX908" s="6"/>
      <c r="AGY908" s="6"/>
      <c r="AGZ908" s="6"/>
      <c r="AHA908" s="6"/>
      <c r="AHB908" s="6"/>
      <c r="AHC908" s="6"/>
      <c r="AHD908" s="6"/>
      <c r="AHE908" s="6"/>
      <c r="AHF908" s="6"/>
      <c r="AHG908" s="6"/>
      <c r="AHH908" s="6"/>
      <c r="AHI908" s="6"/>
      <c r="AHJ908" s="6"/>
      <c r="AHK908" s="6"/>
      <c r="AHL908" s="6"/>
      <c r="AHM908" s="6"/>
      <c r="AHN908" s="6"/>
      <c r="AHO908" s="6"/>
      <c r="AHP908" s="6"/>
      <c r="AHQ908" s="6"/>
      <c r="AHR908" s="6"/>
      <c r="AHS908" s="6"/>
      <c r="AHT908" s="6"/>
      <c r="AHU908" s="6"/>
      <c r="AHV908" s="6"/>
      <c r="AHW908" s="6"/>
      <c r="AHX908" s="6"/>
      <c r="AHY908" s="6"/>
      <c r="AHZ908" s="6"/>
      <c r="AIA908" s="6"/>
      <c r="AIB908" s="6"/>
      <c r="AIC908" s="6"/>
      <c r="AID908" s="6"/>
      <c r="AIE908" s="6"/>
      <c r="AIF908" s="6"/>
      <c r="AIG908" s="6"/>
      <c r="AIH908" s="6"/>
      <c r="AII908" s="6"/>
      <c r="AIJ908" s="6"/>
      <c r="AIK908" s="6"/>
      <c r="AIL908" s="6"/>
      <c r="AIM908" s="6"/>
      <c r="AIN908" s="6"/>
      <c r="AIO908" s="6"/>
      <c r="AIP908" s="6"/>
      <c r="AIQ908" s="6"/>
      <c r="AIR908" s="6"/>
      <c r="AIS908" s="6"/>
      <c r="AIT908" s="6"/>
      <c r="AIU908" s="6"/>
      <c r="AIV908" s="6"/>
      <c r="AIW908" s="6"/>
      <c r="AIX908" s="6"/>
      <c r="AIY908" s="6"/>
      <c r="AIZ908" s="6"/>
      <c r="AJA908" s="6"/>
      <c r="AJB908" s="6"/>
      <c r="AJC908" s="6"/>
      <c r="AJD908" s="6"/>
      <c r="AJE908" s="6"/>
      <c r="AJF908" s="6"/>
      <c r="AJG908" s="6"/>
      <c r="AJH908" s="6"/>
      <c r="AJI908" s="6"/>
      <c r="AJJ908" s="6"/>
      <c r="AJK908" s="6"/>
      <c r="AJL908" s="6"/>
      <c r="AJM908" s="6"/>
      <c r="AJN908" s="6"/>
      <c r="AJO908" s="6"/>
      <c r="AJP908" s="6"/>
      <c r="AJQ908" s="6"/>
      <c r="AJR908" s="6"/>
      <c r="AJS908" s="6"/>
      <c r="AJT908" s="6"/>
      <c r="AJU908" s="6"/>
      <c r="AJV908" s="6"/>
      <c r="AJW908" s="6"/>
      <c r="AJX908" s="6"/>
      <c r="AJY908" s="6"/>
      <c r="AJZ908" s="6"/>
      <c r="AKA908" s="6"/>
      <c r="AKB908" s="6"/>
      <c r="AKC908" s="6"/>
      <c r="AKD908" s="6"/>
      <c r="AKE908" s="6"/>
      <c r="AKF908" s="6"/>
      <c r="AKG908" s="6"/>
      <c r="AKH908" s="6"/>
      <c r="AKI908" s="6"/>
      <c r="AKJ908" s="6"/>
      <c r="AKK908" s="6"/>
      <c r="AKL908" s="6"/>
      <c r="AKM908" s="6"/>
      <c r="AKN908" s="6"/>
      <c r="AKO908" s="6"/>
      <c r="AKP908" s="6"/>
      <c r="AKQ908" s="6"/>
      <c r="AKR908" s="6"/>
      <c r="AKS908" s="6"/>
      <c r="AKT908" s="6"/>
      <c r="AKU908" s="6"/>
      <c r="AKV908" s="6"/>
      <c r="AKW908" s="6"/>
      <c r="AKX908" s="6"/>
      <c r="AKY908" s="6"/>
      <c r="AKZ908" s="6"/>
      <c r="ALA908" s="6"/>
      <c r="ALB908" s="6"/>
      <c r="ALC908" s="6"/>
      <c r="ALD908" s="6"/>
      <c r="ALE908" s="6"/>
      <c r="ALF908" s="6"/>
      <c r="ALG908" s="6"/>
      <c r="ALH908" s="6"/>
      <c r="ALI908" s="6"/>
      <c r="ALJ908" s="6"/>
      <c r="ALK908" s="6"/>
      <c r="ALL908" s="6"/>
      <c r="ALM908" s="6"/>
      <c r="ALN908" s="6"/>
      <c r="ALO908" s="6"/>
      <c r="ALP908" s="6"/>
      <c r="ALQ908" s="6"/>
      <c r="ALR908" s="6"/>
      <c r="ALS908" s="6"/>
      <c r="ALT908" s="6"/>
      <c r="ALU908" s="6"/>
      <c r="ALV908" s="6"/>
      <c r="ALW908" s="6"/>
      <c r="ALX908" s="6"/>
      <c r="ALY908" s="6"/>
      <c r="ALZ908" s="6"/>
      <c r="AMA908" s="6"/>
      <c r="AMB908" s="6"/>
      <c r="AMC908" s="6"/>
      <c r="AMD908" s="6"/>
      <c r="AME908" s="0"/>
      <c r="AMF908" s="0"/>
      <c r="AMG908" s="0"/>
      <c r="AMH908" s="0"/>
      <c r="AMI908" s="0"/>
      <c r="AMJ908" s="0"/>
    </row>
    <row r="909" s="4" customFormat="true" ht="12.8" hidden="false" customHeight="false" outlineLevel="0" collapsed="false">
      <c r="A909" s="4" t="s">
        <v>928</v>
      </c>
      <c r="B909" s="4" t="str">
        <f aca="false">LEFT(A909,FIND(" ",A909)-1)</f>
        <v>Dinko</v>
      </c>
      <c r="C909" s="4" t="str">
        <f aca="false">RIGHT(A909,LEN(A909)-FIND(" ",A909))</f>
        <v>Mijatović</v>
      </c>
      <c r="D909" s="3" t="n">
        <v>40329213099</v>
      </c>
      <c r="E909" s="3"/>
      <c r="F909" s="4" t="n">
        <f aca="false">$J$1-J909</f>
        <v>2001</v>
      </c>
      <c r="G909" s="4" t="s">
        <v>929</v>
      </c>
      <c r="H909" s="4" t="s">
        <v>861</v>
      </c>
      <c r="I909" s="4" t="s">
        <v>26</v>
      </c>
      <c r="J909" s="4" t="n">
        <v>21</v>
      </c>
      <c r="N909" s="1" t="s">
        <v>18</v>
      </c>
      <c r="AME909" s="0"/>
      <c r="AMF909" s="0"/>
      <c r="AMG909" s="0"/>
      <c r="AMH909" s="0"/>
      <c r="AMI909" s="0"/>
      <c r="AMJ909" s="0"/>
    </row>
    <row r="910" customFormat="false" ht="12.8" hidden="false" customHeight="false" outlineLevel="0" collapsed="false">
      <c r="A910" s="1" t="s">
        <v>930</v>
      </c>
      <c r="B910" s="1" t="str">
        <f aca="false">LEFT(A910,FIND(" ",A910)-1)</f>
        <v>Dijana</v>
      </c>
      <c r="C910" s="1" t="str">
        <f aca="false">RIGHT(A910,LEN(A910)-FIND(" ",A910))</f>
        <v>Mijatović</v>
      </c>
      <c r="D910" s="2" t="n">
        <v>94632114530</v>
      </c>
      <c r="E910" s="3" t="n">
        <v>40329213099</v>
      </c>
      <c r="F910" s="1" t="n">
        <f aca="false">$J$1-J910</f>
        <v>2002</v>
      </c>
      <c r="G910" s="1" t="str">
        <f aca="false">G909</f>
        <v>OB_174</v>
      </c>
      <c r="H910" s="1" t="s">
        <v>861</v>
      </c>
      <c r="I910" s="1" t="s">
        <v>16</v>
      </c>
      <c r="J910" s="1" t="n">
        <v>20</v>
      </c>
      <c r="N910" s="1" t="s">
        <v>18</v>
      </c>
    </row>
    <row r="911" customFormat="false" ht="12.8" hidden="false" customHeight="false" outlineLevel="0" collapsed="false">
      <c r="A911" s="1" t="s">
        <v>931</v>
      </c>
      <c r="B911" s="1" t="str">
        <f aca="false">LEFT(A911,FIND(" ",A911)-1)</f>
        <v>Jana</v>
      </c>
      <c r="C911" s="1" t="str">
        <f aca="false">RIGHT(A911,LEN(A911)-FIND(" ",A911))</f>
        <v>Mijatović</v>
      </c>
      <c r="D911" s="2" t="n">
        <v>15989386269</v>
      </c>
      <c r="E911" s="3" t="n">
        <v>40329213099</v>
      </c>
      <c r="F911" s="1" t="n">
        <f aca="false">$J$1-J911</f>
        <v>2019</v>
      </c>
      <c r="G911" s="1" t="str">
        <f aca="false">G910</f>
        <v>OB_174</v>
      </c>
      <c r="H911" s="1" t="s">
        <v>861</v>
      </c>
      <c r="I911" s="1" t="s">
        <v>20</v>
      </c>
      <c r="J911" s="1" t="n">
        <v>3</v>
      </c>
      <c r="M911" s="1" t="s">
        <v>21</v>
      </c>
      <c r="N911" s="1" t="s">
        <v>18</v>
      </c>
    </row>
    <row r="912" customFormat="false" ht="12.8" hidden="false" customHeight="false" outlineLevel="0" collapsed="false">
      <c r="A912" s="1" t="s">
        <v>932</v>
      </c>
      <c r="B912" s="1" t="str">
        <f aca="false">LEFT(A912,FIND(" ",A912)-1)</f>
        <v>Marija</v>
      </c>
      <c r="C912" s="1" t="str">
        <f aca="false">RIGHT(A912,LEN(A912)-FIND(" ",A912))</f>
        <v>Mijatović</v>
      </c>
      <c r="D912" s="2" t="n">
        <v>51606981775</v>
      </c>
      <c r="E912" s="3" t="n">
        <v>40329213099</v>
      </c>
      <c r="F912" s="1" t="n">
        <f aca="false">$J$1-J912</f>
        <v>2020</v>
      </c>
      <c r="G912" s="1" t="str">
        <f aca="false">G911</f>
        <v>OB_174</v>
      </c>
      <c r="H912" s="1" t="s">
        <v>861</v>
      </c>
      <c r="I912" s="1" t="s">
        <v>23</v>
      </c>
      <c r="J912" s="1" t="n">
        <v>2</v>
      </c>
      <c r="M912" s="1" t="s">
        <v>21</v>
      </c>
      <c r="N912" s="1" t="s">
        <v>18</v>
      </c>
    </row>
    <row r="913" s="5" customFormat="true" ht="12.8" hidden="false" customHeight="false" outlineLevel="0" collapsed="false">
      <c r="B913" s="6" t="e">
        <f aca="false">LEFT(A913,FIND(" ",A913)-1)</f>
        <v>#VALUE!</v>
      </c>
      <c r="C913" s="6" t="e">
        <f aca="false">RIGHT(A913,LEN(A913)-FIND(" ",A913))</f>
        <v>#VALUE!</v>
      </c>
      <c r="D913" s="7"/>
      <c r="E913" s="7"/>
      <c r="AEU913" s="6"/>
      <c r="AEV913" s="6"/>
      <c r="AEW913" s="6"/>
      <c r="AEX913" s="6"/>
      <c r="AEY913" s="6"/>
      <c r="AEZ913" s="6"/>
      <c r="AFA913" s="6"/>
      <c r="AFB913" s="6"/>
      <c r="AFC913" s="6"/>
      <c r="AFD913" s="6"/>
      <c r="AFE913" s="6"/>
      <c r="AFF913" s="6"/>
      <c r="AFG913" s="6"/>
      <c r="AFH913" s="6"/>
      <c r="AFI913" s="6"/>
      <c r="AFJ913" s="6"/>
      <c r="AFK913" s="6"/>
      <c r="AFL913" s="6"/>
      <c r="AFM913" s="6"/>
      <c r="AFN913" s="6"/>
      <c r="AFO913" s="6"/>
      <c r="AFP913" s="6"/>
      <c r="AFQ913" s="6"/>
      <c r="AFR913" s="6"/>
      <c r="AFS913" s="6"/>
      <c r="AFT913" s="6"/>
      <c r="AFU913" s="6"/>
      <c r="AFV913" s="6"/>
      <c r="AFW913" s="6"/>
      <c r="AFX913" s="6"/>
      <c r="AFY913" s="6"/>
      <c r="AFZ913" s="6"/>
      <c r="AGA913" s="6"/>
      <c r="AGB913" s="6"/>
      <c r="AGC913" s="6"/>
      <c r="AGD913" s="6"/>
      <c r="AGE913" s="6"/>
      <c r="AGF913" s="6"/>
      <c r="AGG913" s="6"/>
      <c r="AGH913" s="6"/>
      <c r="AGI913" s="6"/>
      <c r="AGJ913" s="6"/>
      <c r="AGK913" s="6"/>
      <c r="AGL913" s="6"/>
      <c r="AGM913" s="6"/>
      <c r="AGN913" s="6"/>
      <c r="AGO913" s="6"/>
      <c r="AGP913" s="6"/>
      <c r="AGQ913" s="6"/>
      <c r="AGR913" s="6"/>
      <c r="AGS913" s="6"/>
      <c r="AGT913" s="6"/>
      <c r="AGU913" s="6"/>
      <c r="AGV913" s="6"/>
      <c r="AGW913" s="6"/>
      <c r="AGX913" s="6"/>
      <c r="AGY913" s="6"/>
      <c r="AGZ913" s="6"/>
      <c r="AHA913" s="6"/>
      <c r="AHB913" s="6"/>
      <c r="AHC913" s="6"/>
      <c r="AHD913" s="6"/>
      <c r="AHE913" s="6"/>
      <c r="AHF913" s="6"/>
      <c r="AHG913" s="6"/>
      <c r="AHH913" s="6"/>
      <c r="AHI913" s="6"/>
      <c r="AHJ913" s="6"/>
      <c r="AHK913" s="6"/>
      <c r="AHL913" s="6"/>
      <c r="AHM913" s="6"/>
      <c r="AHN913" s="6"/>
      <c r="AHO913" s="6"/>
      <c r="AHP913" s="6"/>
      <c r="AHQ913" s="6"/>
      <c r="AHR913" s="6"/>
      <c r="AHS913" s="6"/>
      <c r="AHT913" s="6"/>
      <c r="AHU913" s="6"/>
      <c r="AHV913" s="6"/>
      <c r="AHW913" s="6"/>
      <c r="AHX913" s="6"/>
      <c r="AHY913" s="6"/>
      <c r="AHZ913" s="6"/>
      <c r="AIA913" s="6"/>
      <c r="AIB913" s="6"/>
      <c r="AIC913" s="6"/>
      <c r="AID913" s="6"/>
      <c r="AIE913" s="6"/>
      <c r="AIF913" s="6"/>
      <c r="AIG913" s="6"/>
      <c r="AIH913" s="6"/>
      <c r="AII913" s="6"/>
      <c r="AIJ913" s="6"/>
      <c r="AIK913" s="6"/>
      <c r="AIL913" s="6"/>
      <c r="AIM913" s="6"/>
      <c r="AIN913" s="6"/>
      <c r="AIO913" s="6"/>
      <c r="AIP913" s="6"/>
      <c r="AIQ913" s="6"/>
      <c r="AIR913" s="6"/>
      <c r="AIS913" s="6"/>
      <c r="AIT913" s="6"/>
      <c r="AIU913" s="6"/>
      <c r="AIV913" s="6"/>
      <c r="AIW913" s="6"/>
      <c r="AIX913" s="6"/>
      <c r="AIY913" s="6"/>
      <c r="AIZ913" s="6"/>
      <c r="AJA913" s="6"/>
      <c r="AJB913" s="6"/>
      <c r="AJC913" s="6"/>
      <c r="AJD913" s="6"/>
      <c r="AJE913" s="6"/>
      <c r="AJF913" s="6"/>
      <c r="AJG913" s="6"/>
      <c r="AJH913" s="6"/>
      <c r="AJI913" s="6"/>
      <c r="AJJ913" s="6"/>
      <c r="AJK913" s="6"/>
      <c r="AJL913" s="6"/>
      <c r="AJM913" s="6"/>
      <c r="AJN913" s="6"/>
      <c r="AJO913" s="6"/>
      <c r="AJP913" s="6"/>
      <c r="AJQ913" s="6"/>
      <c r="AJR913" s="6"/>
      <c r="AJS913" s="6"/>
      <c r="AJT913" s="6"/>
      <c r="AJU913" s="6"/>
      <c r="AJV913" s="6"/>
      <c r="AJW913" s="6"/>
      <c r="AJX913" s="6"/>
      <c r="AJY913" s="6"/>
      <c r="AJZ913" s="6"/>
      <c r="AKA913" s="6"/>
      <c r="AKB913" s="6"/>
      <c r="AKC913" s="6"/>
      <c r="AKD913" s="6"/>
      <c r="AKE913" s="6"/>
      <c r="AKF913" s="6"/>
      <c r="AKG913" s="6"/>
      <c r="AKH913" s="6"/>
      <c r="AKI913" s="6"/>
      <c r="AKJ913" s="6"/>
      <c r="AKK913" s="6"/>
      <c r="AKL913" s="6"/>
      <c r="AKM913" s="6"/>
      <c r="AKN913" s="6"/>
      <c r="AKO913" s="6"/>
      <c r="AKP913" s="6"/>
      <c r="AKQ913" s="6"/>
      <c r="AKR913" s="6"/>
      <c r="AKS913" s="6"/>
      <c r="AKT913" s="6"/>
      <c r="AKU913" s="6"/>
      <c r="AKV913" s="6"/>
      <c r="AKW913" s="6"/>
      <c r="AKX913" s="6"/>
      <c r="AKY913" s="6"/>
      <c r="AKZ913" s="6"/>
      <c r="ALA913" s="6"/>
      <c r="ALB913" s="6"/>
      <c r="ALC913" s="6"/>
      <c r="ALD913" s="6"/>
      <c r="ALE913" s="6"/>
      <c r="ALF913" s="6"/>
      <c r="ALG913" s="6"/>
      <c r="ALH913" s="6"/>
      <c r="ALI913" s="6"/>
      <c r="ALJ913" s="6"/>
      <c r="ALK913" s="6"/>
      <c r="ALL913" s="6"/>
      <c r="ALM913" s="6"/>
      <c r="ALN913" s="6"/>
      <c r="ALO913" s="6"/>
      <c r="ALP913" s="6"/>
      <c r="ALQ913" s="6"/>
      <c r="ALR913" s="6"/>
      <c r="ALS913" s="6"/>
      <c r="ALT913" s="6"/>
      <c r="ALU913" s="6"/>
      <c r="ALV913" s="6"/>
      <c r="ALW913" s="6"/>
      <c r="ALX913" s="6"/>
      <c r="ALY913" s="6"/>
      <c r="ALZ913" s="6"/>
      <c r="AMA913" s="6"/>
      <c r="AMB913" s="6"/>
      <c r="AMC913" s="6"/>
      <c r="AMD913" s="6"/>
      <c r="AME913" s="0"/>
      <c r="AMF913" s="0"/>
      <c r="AMG913" s="0"/>
      <c r="AMH913" s="0"/>
      <c r="AMI913" s="0"/>
      <c r="AMJ913" s="0"/>
    </row>
    <row r="914" s="4" customFormat="true" ht="12.8" hidden="false" customHeight="false" outlineLevel="0" collapsed="false">
      <c r="A914" s="4" t="s">
        <v>933</v>
      </c>
      <c r="B914" s="4" t="str">
        <f aca="false">LEFT(A914,FIND(" ",A914)-1)</f>
        <v>Petar</v>
      </c>
      <c r="C914" s="4" t="str">
        <f aca="false">RIGHT(A914,LEN(A914)-FIND(" ",A914))</f>
        <v>Kovačević</v>
      </c>
      <c r="D914" s="3" t="n">
        <v>37739841908</v>
      </c>
      <c r="E914" s="3"/>
      <c r="F914" s="4" t="n">
        <f aca="false">$J$1-J914</f>
        <v>1995</v>
      </c>
      <c r="G914" s="4" t="s">
        <v>934</v>
      </c>
      <c r="H914" s="4" t="s">
        <v>861</v>
      </c>
      <c r="I914" s="4" t="s">
        <v>26</v>
      </c>
      <c r="J914" s="4" t="n">
        <v>27</v>
      </c>
      <c r="N914" s="1" t="s">
        <v>18</v>
      </c>
      <c r="AME914" s="0"/>
      <c r="AMF914" s="0"/>
      <c r="AMG914" s="0"/>
      <c r="AMH914" s="0"/>
      <c r="AMI914" s="0"/>
      <c r="AMJ914" s="0"/>
    </row>
    <row r="915" customFormat="false" ht="12.8" hidden="false" customHeight="false" outlineLevel="0" collapsed="false">
      <c r="A915" s="1" t="s">
        <v>935</v>
      </c>
      <c r="B915" s="1" t="str">
        <f aca="false">LEFT(A915,FIND(" ",A915)-1)</f>
        <v>Martina</v>
      </c>
      <c r="C915" s="1" t="str">
        <f aca="false">RIGHT(A915,LEN(A915)-FIND(" ",A915))</f>
        <v>Kovačević</v>
      </c>
      <c r="D915" s="2" t="n">
        <v>96078596106</v>
      </c>
      <c r="E915" s="3" t="n">
        <v>37739841908</v>
      </c>
      <c r="F915" s="1" t="n">
        <f aca="false">$J$1-J915</f>
        <v>2000</v>
      </c>
      <c r="G915" s="1" t="str">
        <f aca="false">G914</f>
        <v>OB_175</v>
      </c>
      <c r="H915" s="1" t="s">
        <v>861</v>
      </c>
      <c r="I915" s="1" t="s">
        <v>16</v>
      </c>
      <c r="J915" s="1" t="n">
        <v>22</v>
      </c>
      <c r="N915" s="1" t="s">
        <v>18</v>
      </c>
    </row>
    <row r="916" customFormat="false" ht="12.8" hidden="false" customHeight="false" outlineLevel="0" collapsed="false">
      <c r="A916" s="1" t="s">
        <v>936</v>
      </c>
      <c r="B916" s="1" t="str">
        <f aca="false">LEFT(A916,FIND(" ",A916)-1)</f>
        <v>Ida</v>
      </c>
      <c r="C916" s="1" t="str">
        <f aca="false">RIGHT(A916,LEN(A916)-FIND(" ",A916))</f>
        <v>Kovačević</v>
      </c>
      <c r="D916" s="2" t="n">
        <v>11018936543</v>
      </c>
      <c r="E916" s="3" t="n">
        <v>37739841908</v>
      </c>
      <c r="F916" s="1" t="n">
        <f aca="false">$J$1-J916</f>
        <v>2013</v>
      </c>
      <c r="G916" s="1" t="str">
        <f aca="false">G915</f>
        <v>OB_175</v>
      </c>
      <c r="H916" s="1" t="s">
        <v>861</v>
      </c>
      <c r="I916" s="1" t="s">
        <v>20</v>
      </c>
      <c r="J916" s="1" t="n">
        <v>9</v>
      </c>
      <c r="L916" s="1" t="s">
        <v>21</v>
      </c>
      <c r="M916" s="1" t="s">
        <v>21</v>
      </c>
      <c r="N916" s="1" t="s">
        <v>18</v>
      </c>
    </row>
    <row r="917" s="5" customFormat="true" ht="12.8" hidden="false" customHeight="false" outlineLevel="0" collapsed="false">
      <c r="B917" s="6" t="e">
        <f aca="false">LEFT(A917,FIND(" ",A917)-1)</f>
        <v>#VALUE!</v>
      </c>
      <c r="C917" s="6" t="e">
        <f aca="false">RIGHT(A917,LEN(A917)-FIND(" ",A917))</f>
        <v>#VALUE!</v>
      </c>
      <c r="D917" s="7"/>
      <c r="E917" s="7"/>
      <c r="AEU917" s="6"/>
      <c r="AEV917" s="6"/>
      <c r="AEW917" s="6"/>
      <c r="AEX917" s="6"/>
      <c r="AEY917" s="6"/>
      <c r="AEZ917" s="6"/>
      <c r="AFA917" s="6"/>
      <c r="AFB917" s="6"/>
      <c r="AFC917" s="6"/>
      <c r="AFD917" s="6"/>
      <c r="AFE917" s="6"/>
      <c r="AFF917" s="6"/>
      <c r="AFG917" s="6"/>
      <c r="AFH917" s="6"/>
      <c r="AFI917" s="6"/>
      <c r="AFJ917" s="6"/>
      <c r="AFK917" s="6"/>
      <c r="AFL917" s="6"/>
      <c r="AFM917" s="6"/>
      <c r="AFN917" s="6"/>
      <c r="AFO917" s="6"/>
      <c r="AFP917" s="6"/>
      <c r="AFQ917" s="6"/>
      <c r="AFR917" s="6"/>
      <c r="AFS917" s="6"/>
      <c r="AFT917" s="6"/>
      <c r="AFU917" s="6"/>
      <c r="AFV917" s="6"/>
      <c r="AFW917" s="6"/>
      <c r="AFX917" s="6"/>
      <c r="AFY917" s="6"/>
      <c r="AFZ917" s="6"/>
      <c r="AGA917" s="6"/>
      <c r="AGB917" s="6"/>
      <c r="AGC917" s="6"/>
      <c r="AGD917" s="6"/>
      <c r="AGE917" s="6"/>
      <c r="AGF917" s="6"/>
      <c r="AGG917" s="6"/>
      <c r="AGH917" s="6"/>
      <c r="AGI917" s="6"/>
      <c r="AGJ917" s="6"/>
      <c r="AGK917" s="6"/>
      <c r="AGL917" s="6"/>
      <c r="AGM917" s="6"/>
      <c r="AGN917" s="6"/>
      <c r="AGO917" s="6"/>
      <c r="AGP917" s="6"/>
      <c r="AGQ917" s="6"/>
      <c r="AGR917" s="6"/>
      <c r="AGS917" s="6"/>
      <c r="AGT917" s="6"/>
      <c r="AGU917" s="6"/>
      <c r="AGV917" s="6"/>
      <c r="AGW917" s="6"/>
      <c r="AGX917" s="6"/>
      <c r="AGY917" s="6"/>
      <c r="AGZ917" s="6"/>
      <c r="AHA917" s="6"/>
      <c r="AHB917" s="6"/>
      <c r="AHC917" s="6"/>
      <c r="AHD917" s="6"/>
      <c r="AHE917" s="6"/>
      <c r="AHF917" s="6"/>
      <c r="AHG917" s="6"/>
      <c r="AHH917" s="6"/>
      <c r="AHI917" s="6"/>
      <c r="AHJ917" s="6"/>
      <c r="AHK917" s="6"/>
      <c r="AHL917" s="6"/>
      <c r="AHM917" s="6"/>
      <c r="AHN917" s="6"/>
      <c r="AHO917" s="6"/>
      <c r="AHP917" s="6"/>
      <c r="AHQ917" s="6"/>
      <c r="AHR917" s="6"/>
      <c r="AHS917" s="6"/>
      <c r="AHT917" s="6"/>
      <c r="AHU917" s="6"/>
      <c r="AHV917" s="6"/>
      <c r="AHW917" s="6"/>
      <c r="AHX917" s="6"/>
      <c r="AHY917" s="6"/>
      <c r="AHZ917" s="6"/>
      <c r="AIA917" s="6"/>
      <c r="AIB917" s="6"/>
      <c r="AIC917" s="6"/>
      <c r="AID917" s="6"/>
      <c r="AIE917" s="6"/>
      <c r="AIF917" s="6"/>
      <c r="AIG917" s="6"/>
      <c r="AIH917" s="6"/>
      <c r="AII917" s="6"/>
      <c r="AIJ917" s="6"/>
      <c r="AIK917" s="6"/>
      <c r="AIL917" s="6"/>
      <c r="AIM917" s="6"/>
      <c r="AIN917" s="6"/>
      <c r="AIO917" s="6"/>
      <c r="AIP917" s="6"/>
      <c r="AIQ917" s="6"/>
      <c r="AIR917" s="6"/>
      <c r="AIS917" s="6"/>
      <c r="AIT917" s="6"/>
      <c r="AIU917" s="6"/>
      <c r="AIV917" s="6"/>
      <c r="AIW917" s="6"/>
      <c r="AIX917" s="6"/>
      <c r="AIY917" s="6"/>
      <c r="AIZ917" s="6"/>
      <c r="AJA917" s="6"/>
      <c r="AJB917" s="6"/>
      <c r="AJC917" s="6"/>
      <c r="AJD917" s="6"/>
      <c r="AJE917" s="6"/>
      <c r="AJF917" s="6"/>
      <c r="AJG917" s="6"/>
      <c r="AJH917" s="6"/>
      <c r="AJI917" s="6"/>
      <c r="AJJ917" s="6"/>
      <c r="AJK917" s="6"/>
      <c r="AJL917" s="6"/>
      <c r="AJM917" s="6"/>
      <c r="AJN917" s="6"/>
      <c r="AJO917" s="6"/>
      <c r="AJP917" s="6"/>
      <c r="AJQ917" s="6"/>
      <c r="AJR917" s="6"/>
      <c r="AJS917" s="6"/>
      <c r="AJT917" s="6"/>
      <c r="AJU917" s="6"/>
      <c r="AJV917" s="6"/>
      <c r="AJW917" s="6"/>
      <c r="AJX917" s="6"/>
      <c r="AJY917" s="6"/>
      <c r="AJZ917" s="6"/>
      <c r="AKA917" s="6"/>
      <c r="AKB917" s="6"/>
      <c r="AKC917" s="6"/>
      <c r="AKD917" s="6"/>
      <c r="AKE917" s="6"/>
      <c r="AKF917" s="6"/>
      <c r="AKG917" s="6"/>
      <c r="AKH917" s="6"/>
      <c r="AKI917" s="6"/>
      <c r="AKJ917" s="6"/>
      <c r="AKK917" s="6"/>
      <c r="AKL917" s="6"/>
      <c r="AKM917" s="6"/>
      <c r="AKN917" s="6"/>
      <c r="AKO917" s="6"/>
      <c r="AKP917" s="6"/>
      <c r="AKQ917" s="6"/>
      <c r="AKR917" s="6"/>
      <c r="AKS917" s="6"/>
      <c r="AKT917" s="6"/>
      <c r="AKU917" s="6"/>
      <c r="AKV917" s="6"/>
      <c r="AKW917" s="6"/>
      <c r="AKX917" s="6"/>
      <c r="AKY917" s="6"/>
      <c r="AKZ917" s="6"/>
      <c r="ALA917" s="6"/>
      <c r="ALB917" s="6"/>
      <c r="ALC917" s="6"/>
      <c r="ALD917" s="6"/>
      <c r="ALE917" s="6"/>
      <c r="ALF917" s="6"/>
      <c r="ALG917" s="6"/>
      <c r="ALH917" s="6"/>
      <c r="ALI917" s="6"/>
      <c r="ALJ917" s="6"/>
      <c r="ALK917" s="6"/>
      <c r="ALL917" s="6"/>
      <c r="ALM917" s="6"/>
      <c r="ALN917" s="6"/>
      <c r="ALO917" s="6"/>
      <c r="ALP917" s="6"/>
      <c r="ALQ917" s="6"/>
      <c r="ALR917" s="6"/>
      <c r="ALS917" s="6"/>
      <c r="ALT917" s="6"/>
      <c r="ALU917" s="6"/>
      <c r="ALV917" s="6"/>
      <c r="ALW917" s="6"/>
      <c r="ALX917" s="6"/>
      <c r="ALY917" s="6"/>
      <c r="ALZ917" s="6"/>
      <c r="AMA917" s="6"/>
      <c r="AMB917" s="6"/>
      <c r="AMC917" s="6"/>
      <c r="AMD917" s="6"/>
      <c r="AME917" s="0"/>
      <c r="AMF917" s="0"/>
      <c r="AMG917" s="0"/>
      <c r="AMH917" s="0"/>
      <c r="AMI917" s="0"/>
      <c r="AMJ917" s="0"/>
    </row>
    <row r="918" s="4" customFormat="true" ht="12.8" hidden="false" customHeight="false" outlineLevel="0" collapsed="false">
      <c r="A918" s="4" t="s">
        <v>937</v>
      </c>
      <c r="B918" s="4" t="str">
        <f aca="false">LEFT(A918,FIND(" ",A918)-1)</f>
        <v>Martin</v>
      </c>
      <c r="C918" s="4" t="str">
        <f aca="false">RIGHT(A918,LEN(A918)-FIND(" ",A918))</f>
        <v>Lovrić</v>
      </c>
      <c r="D918" s="3" t="n">
        <v>70076198917</v>
      </c>
      <c r="E918" s="3"/>
      <c r="F918" s="4" t="n">
        <f aca="false">$J$1-J918</f>
        <v>1997</v>
      </c>
      <c r="G918" s="4" t="s">
        <v>938</v>
      </c>
      <c r="H918" s="4" t="s">
        <v>861</v>
      </c>
      <c r="I918" s="4" t="s">
        <v>26</v>
      </c>
      <c r="J918" s="4" t="n">
        <v>25</v>
      </c>
      <c r="N918" s="1" t="s">
        <v>18</v>
      </c>
      <c r="AME918" s="0"/>
      <c r="AMF918" s="0"/>
      <c r="AMG918" s="0"/>
      <c r="AMH918" s="0"/>
      <c r="AMI918" s="0"/>
      <c r="AMJ918" s="0"/>
    </row>
    <row r="919" customFormat="false" ht="12.8" hidden="false" customHeight="false" outlineLevel="0" collapsed="false">
      <c r="A919" s="1" t="s">
        <v>939</v>
      </c>
      <c r="B919" s="1" t="str">
        <f aca="false">LEFT(A919,FIND(" ",A919)-1)</f>
        <v>Anamarija</v>
      </c>
      <c r="C919" s="1" t="str">
        <f aca="false">RIGHT(A919,LEN(A919)-FIND(" ",A919))</f>
        <v>Lovrić</v>
      </c>
      <c r="D919" s="2" t="n">
        <v>52805060493</v>
      </c>
      <c r="E919" s="3" t="n">
        <v>70076198917</v>
      </c>
      <c r="F919" s="1" t="n">
        <f aca="false">$J$1-J919</f>
        <v>1996</v>
      </c>
      <c r="G919" s="1" t="str">
        <f aca="false">G918</f>
        <v>OB_176</v>
      </c>
      <c r="H919" s="1" t="s">
        <v>861</v>
      </c>
      <c r="I919" s="1" t="s">
        <v>16</v>
      </c>
      <c r="J919" s="1" t="n">
        <v>26</v>
      </c>
      <c r="N919" s="1" t="s">
        <v>18</v>
      </c>
    </row>
    <row r="920" customFormat="false" ht="12.8" hidden="false" customHeight="false" outlineLevel="0" collapsed="false">
      <c r="A920" s="1" t="s">
        <v>940</v>
      </c>
      <c r="B920" s="1" t="str">
        <f aca="false">LEFT(A920,FIND(" ",A920)-1)</f>
        <v>Matej</v>
      </c>
      <c r="C920" s="1" t="str">
        <f aca="false">RIGHT(A920,LEN(A920)-FIND(" ",A920))</f>
        <v>Lovrić</v>
      </c>
      <c r="D920" s="2" t="n">
        <v>22806552997</v>
      </c>
      <c r="E920" s="3" t="n">
        <v>70076198917</v>
      </c>
      <c r="F920" s="1" t="n">
        <f aca="false">$J$1-J920</f>
        <v>2014</v>
      </c>
      <c r="G920" s="1" t="str">
        <f aca="false">G919</f>
        <v>OB_176</v>
      </c>
      <c r="H920" s="1" t="s">
        <v>861</v>
      </c>
      <c r="I920" s="1" t="s">
        <v>20</v>
      </c>
      <c r="J920" s="1" t="n">
        <v>8</v>
      </c>
      <c r="L920" s="1" t="s">
        <v>21</v>
      </c>
      <c r="M920" s="1" t="s">
        <v>21</v>
      </c>
      <c r="N920" s="1" t="s">
        <v>18</v>
      </c>
    </row>
    <row r="921" customFormat="false" ht="12.8" hidden="false" customHeight="false" outlineLevel="0" collapsed="false">
      <c r="A921" s="1" t="s">
        <v>941</v>
      </c>
      <c r="B921" s="1" t="str">
        <f aca="false">LEFT(A921,FIND(" ",A921)-1)</f>
        <v>Petra</v>
      </c>
      <c r="C921" s="1" t="str">
        <f aca="false">RIGHT(A921,LEN(A921)-FIND(" ",A921))</f>
        <v>Lovrić</v>
      </c>
      <c r="D921" s="2" t="n">
        <v>83572176806</v>
      </c>
      <c r="E921" s="3" t="n">
        <v>70076198917</v>
      </c>
      <c r="F921" s="1" t="n">
        <f aca="false">$J$1-J921</f>
        <v>2020</v>
      </c>
      <c r="G921" s="1" t="str">
        <f aca="false">G920</f>
        <v>OB_176</v>
      </c>
      <c r="H921" s="1" t="s">
        <v>861</v>
      </c>
      <c r="I921" s="1" t="s">
        <v>23</v>
      </c>
      <c r="J921" s="1" t="n">
        <v>2</v>
      </c>
      <c r="M921" s="1" t="s">
        <v>21</v>
      </c>
      <c r="N921" s="1" t="s">
        <v>18</v>
      </c>
    </row>
    <row r="922" s="5" customFormat="true" ht="12.8" hidden="false" customHeight="false" outlineLevel="0" collapsed="false">
      <c r="B922" s="6" t="e">
        <f aca="false">LEFT(A922,FIND(" ",A922)-1)</f>
        <v>#VALUE!</v>
      </c>
      <c r="C922" s="6" t="e">
        <f aca="false">RIGHT(A922,LEN(A922)-FIND(" ",A922))</f>
        <v>#VALUE!</v>
      </c>
      <c r="D922" s="7"/>
      <c r="E922" s="7"/>
      <c r="AEU922" s="6"/>
      <c r="AEV922" s="6"/>
      <c r="AEW922" s="6"/>
      <c r="AEX922" s="6"/>
      <c r="AEY922" s="6"/>
      <c r="AEZ922" s="6"/>
      <c r="AFA922" s="6"/>
      <c r="AFB922" s="6"/>
      <c r="AFC922" s="6"/>
      <c r="AFD922" s="6"/>
      <c r="AFE922" s="6"/>
      <c r="AFF922" s="6"/>
      <c r="AFG922" s="6"/>
      <c r="AFH922" s="6"/>
      <c r="AFI922" s="6"/>
      <c r="AFJ922" s="6"/>
      <c r="AFK922" s="6"/>
      <c r="AFL922" s="6"/>
      <c r="AFM922" s="6"/>
      <c r="AFN922" s="6"/>
      <c r="AFO922" s="6"/>
      <c r="AFP922" s="6"/>
      <c r="AFQ922" s="6"/>
      <c r="AFR922" s="6"/>
      <c r="AFS922" s="6"/>
      <c r="AFT922" s="6"/>
      <c r="AFU922" s="6"/>
      <c r="AFV922" s="6"/>
      <c r="AFW922" s="6"/>
      <c r="AFX922" s="6"/>
      <c r="AFY922" s="6"/>
      <c r="AFZ922" s="6"/>
      <c r="AGA922" s="6"/>
      <c r="AGB922" s="6"/>
      <c r="AGC922" s="6"/>
      <c r="AGD922" s="6"/>
      <c r="AGE922" s="6"/>
      <c r="AGF922" s="6"/>
      <c r="AGG922" s="6"/>
      <c r="AGH922" s="6"/>
      <c r="AGI922" s="6"/>
      <c r="AGJ922" s="6"/>
      <c r="AGK922" s="6"/>
      <c r="AGL922" s="6"/>
      <c r="AGM922" s="6"/>
      <c r="AGN922" s="6"/>
      <c r="AGO922" s="6"/>
      <c r="AGP922" s="6"/>
      <c r="AGQ922" s="6"/>
      <c r="AGR922" s="6"/>
      <c r="AGS922" s="6"/>
      <c r="AGT922" s="6"/>
      <c r="AGU922" s="6"/>
      <c r="AGV922" s="6"/>
      <c r="AGW922" s="6"/>
      <c r="AGX922" s="6"/>
      <c r="AGY922" s="6"/>
      <c r="AGZ922" s="6"/>
      <c r="AHA922" s="6"/>
      <c r="AHB922" s="6"/>
      <c r="AHC922" s="6"/>
      <c r="AHD922" s="6"/>
      <c r="AHE922" s="6"/>
      <c r="AHF922" s="6"/>
      <c r="AHG922" s="6"/>
      <c r="AHH922" s="6"/>
      <c r="AHI922" s="6"/>
      <c r="AHJ922" s="6"/>
      <c r="AHK922" s="6"/>
      <c r="AHL922" s="6"/>
      <c r="AHM922" s="6"/>
      <c r="AHN922" s="6"/>
      <c r="AHO922" s="6"/>
      <c r="AHP922" s="6"/>
      <c r="AHQ922" s="6"/>
      <c r="AHR922" s="6"/>
      <c r="AHS922" s="6"/>
      <c r="AHT922" s="6"/>
      <c r="AHU922" s="6"/>
      <c r="AHV922" s="6"/>
      <c r="AHW922" s="6"/>
      <c r="AHX922" s="6"/>
      <c r="AHY922" s="6"/>
      <c r="AHZ922" s="6"/>
      <c r="AIA922" s="6"/>
      <c r="AIB922" s="6"/>
      <c r="AIC922" s="6"/>
      <c r="AID922" s="6"/>
      <c r="AIE922" s="6"/>
      <c r="AIF922" s="6"/>
      <c r="AIG922" s="6"/>
      <c r="AIH922" s="6"/>
      <c r="AII922" s="6"/>
      <c r="AIJ922" s="6"/>
      <c r="AIK922" s="6"/>
      <c r="AIL922" s="6"/>
      <c r="AIM922" s="6"/>
      <c r="AIN922" s="6"/>
      <c r="AIO922" s="6"/>
      <c r="AIP922" s="6"/>
      <c r="AIQ922" s="6"/>
      <c r="AIR922" s="6"/>
      <c r="AIS922" s="6"/>
      <c r="AIT922" s="6"/>
      <c r="AIU922" s="6"/>
      <c r="AIV922" s="6"/>
      <c r="AIW922" s="6"/>
      <c r="AIX922" s="6"/>
      <c r="AIY922" s="6"/>
      <c r="AIZ922" s="6"/>
      <c r="AJA922" s="6"/>
      <c r="AJB922" s="6"/>
      <c r="AJC922" s="6"/>
      <c r="AJD922" s="6"/>
      <c r="AJE922" s="6"/>
      <c r="AJF922" s="6"/>
      <c r="AJG922" s="6"/>
      <c r="AJH922" s="6"/>
      <c r="AJI922" s="6"/>
      <c r="AJJ922" s="6"/>
      <c r="AJK922" s="6"/>
      <c r="AJL922" s="6"/>
      <c r="AJM922" s="6"/>
      <c r="AJN922" s="6"/>
      <c r="AJO922" s="6"/>
      <c r="AJP922" s="6"/>
      <c r="AJQ922" s="6"/>
      <c r="AJR922" s="6"/>
      <c r="AJS922" s="6"/>
      <c r="AJT922" s="6"/>
      <c r="AJU922" s="6"/>
      <c r="AJV922" s="6"/>
      <c r="AJW922" s="6"/>
      <c r="AJX922" s="6"/>
      <c r="AJY922" s="6"/>
      <c r="AJZ922" s="6"/>
      <c r="AKA922" s="6"/>
      <c r="AKB922" s="6"/>
      <c r="AKC922" s="6"/>
      <c r="AKD922" s="6"/>
      <c r="AKE922" s="6"/>
      <c r="AKF922" s="6"/>
      <c r="AKG922" s="6"/>
      <c r="AKH922" s="6"/>
      <c r="AKI922" s="6"/>
      <c r="AKJ922" s="6"/>
      <c r="AKK922" s="6"/>
      <c r="AKL922" s="6"/>
      <c r="AKM922" s="6"/>
      <c r="AKN922" s="6"/>
      <c r="AKO922" s="6"/>
      <c r="AKP922" s="6"/>
      <c r="AKQ922" s="6"/>
      <c r="AKR922" s="6"/>
      <c r="AKS922" s="6"/>
      <c r="AKT922" s="6"/>
      <c r="AKU922" s="6"/>
      <c r="AKV922" s="6"/>
      <c r="AKW922" s="6"/>
      <c r="AKX922" s="6"/>
      <c r="AKY922" s="6"/>
      <c r="AKZ922" s="6"/>
      <c r="ALA922" s="6"/>
      <c r="ALB922" s="6"/>
      <c r="ALC922" s="6"/>
      <c r="ALD922" s="6"/>
      <c r="ALE922" s="6"/>
      <c r="ALF922" s="6"/>
      <c r="ALG922" s="6"/>
      <c r="ALH922" s="6"/>
      <c r="ALI922" s="6"/>
      <c r="ALJ922" s="6"/>
      <c r="ALK922" s="6"/>
      <c r="ALL922" s="6"/>
      <c r="ALM922" s="6"/>
      <c r="ALN922" s="6"/>
      <c r="ALO922" s="6"/>
      <c r="ALP922" s="6"/>
      <c r="ALQ922" s="6"/>
      <c r="ALR922" s="6"/>
      <c r="ALS922" s="6"/>
      <c r="ALT922" s="6"/>
      <c r="ALU922" s="6"/>
      <c r="ALV922" s="6"/>
      <c r="ALW922" s="6"/>
      <c r="ALX922" s="6"/>
      <c r="ALY922" s="6"/>
      <c r="ALZ922" s="6"/>
      <c r="AMA922" s="6"/>
      <c r="AMB922" s="6"/>
      <c r="AMC922" s="6"/>
      <c r="AMD922" s="6"/>
      <c r="AME922" s="0"/>
      <c r="AMF922" s="0"/>
      <c r="AMG922" s="0"/>
      <c r="AMH922" s="0"/>
      <c r="AMI922" s="0"/>
      <c r="AMJ922" s="0"/>
    </row>
    <row r="923" s="4" customFormat="true" ht="12.8" hidden="false" customHeight="false" outlineLevel="0" collapsed="false">
      <c r="A923" s="4" t="s">
        <v>942</v>
      </c>
      <c r="B923" s="4" t="str">
        <f aca="false">LEFT(A923,FIND(" ",A923)-1)</f>
        <v>Nestor</v>
      </c>
      <c r="C923" s="4" t="str">
        <f aca="false">RIGHT(A923,LEN(A923)-FIND(" ",A923))</f>
        <v>Babić</v>
      </c>
      <c r="D923" s="3" t="n">
        <v>23568739261</v>
      </c>
      <c r="E923" s="3"/>
      <c r="F923" s="4" t="n">
        <f aca="false">$J$1-J923</f>
        <v>2001</v>
      </c>
      <c r="G923" s="4" t="s">
        <v>943</v>
      </c>
      <c r="H923" s="4" t="s">
        <v>861</v>
      </c>
      <c r="I923" s="4" t="s">
        <v>26</v>
      </c>
      <c r="J923" s="4" t="n">
        <v>21</v>
      </c>
      <c r="N923" s="1" t="s">
        <v>18</v>
      </c>
      <c r="AME923" s="0"/>
      <c r="AMF923" s="0"/>
      <c r="AMG923" s="0"/>
      <c r="AMH923" s="0"/>
      <c r="AMI923" s="0"/>
      <c r="AMJ923" s="0"/>
    </row>
    <row r="924" customFormat="false" ht="12.8" hidden="false" customHeight="false" outlineLevel="0" collapsed="false">
      <c r="A924" s="1" t="s">
        <v>944</v>
      </c>
      <c r="B924" s="1" t="str">
        <f aca="false">LEFT(A924,FIND(" ",A924)-1)</f>
        <v>Elena</v>
      </c>
      <c r="C924" s="1" t="str">
        <f aca="false">RIGHT(A924,LEN(A924)-FIND(" ",A924))</f>
        <v>Babić</v>
      </c>
      <c r="D924" s="2" t="n">
        <v>15958054341</v>
      </c>
      <c r="E924" s="3" t="n">
        <v>23568739261</v>
      </c>
      <c r="F924" s="1" t="n">
        <f aca="false">$J$1-J924</f>
        <v>2002</v>
      </c>
      <c r="G924" s="1" t="str">
        <f aca="false">G923</f>
        <v>OB_177</v>
      </c>
      <c r="H924" s="1" t="s">
        <v>861</v>
      </c>
      <c r="I924" s="1" t="s">
        <v>16</v>
      </c>
      <c r="J924" s="1" t="n">
        <v>20</v>
      </c>
      <c r="N924" s="1" t="s">
        <v>18</v>
      </c>
    </row>
    <row r="925" customFormat="false" ht="12.8" hidden="false" customHeight="false" outlineLevel="0" collapsed="false">
      <c r="A925" s="1" t="s">
        <v>945</v>
      </c>
      <c r="B925" s="1" t="str">
        <f aca="false">LEFT(A925,FIND(" ",A925)-1)</f>
        <v>Gordana</v>
      </c>
      <c r="C925" s="1" t="str">
        <f aca="false">RIGHT(A925,LEN(A925)-FIND(" ",A925))</f>
        <v>Babić</v>
      </c>
      <c r="D925" s="2" t="n">
        <v>73272043061</v>
      </c>
      <c r="E925" s="3" t="n">
        <v>23568739261</v>
      </c>
      <c r="F925" s="1" t="n">
        <f aca="false">$J$1-J925</f>
        <v>2020</v>
      </c>
      <c r="G925" s="1" t="str">
        <f aca="false">G924</f>
        <v>OB_177</v>
      </c>
      <c r="H925" s="1" t="s">
        <v>861</v>
      </c>
      <c r="I925" s="1" t="s">
        <v>20</v>
      </c>
      <c r="J925" s="1" t="n">
        <v>2</v>
      </c>
      <c r="M925" s="1" t="s">
        <v>21</v>
      </c>
      <c r="N925" s="1" t="s">
        <v>18</v>
      </c>
    </row>
    <row r="926" s="5" customFormat="true" ht="12.8" hidden="false" customHeight="false" outlineLevel="0" collapsed="false">
      <c r="B926" s="6" t="e">
        <f aca="false">LEFT(A926,FIND(" ",A926)-1)</f>
        <v>#VALUE!</v>
      </c>
      <c r="C926" s="6" t="e">
        <f aca="false">RIGHT(A926,LEN(A926)-FIND(" ",A926))</f>
        <v>#VALUE!</v>
      </c>
      <c r="D926" s="7"/>
      <c r="E926" s="7"/>
      <c r="AEU926" s="6"/>
      <c r="AEV926" s="6"/>
      <c r="AEW926" s="6"/>
      <c r="AEX926" s="6"/>
      <c r="AEY926" s="6"/>
      <c r="AEZ926" s="6"/>
      <c r="AFA926" s="6"/>
      <c r="AFB926" s="6"/>
      <c r="AFC926" s="6"/>
      <c r="AFD926" s="6"/>
      <c r="AFE926" s="6"/>
      <c r="AFF926" s="6"/>
      <c r="AFG926" s="6"/>
      <c r="AFH926" s="6"/>
      <c r="AFI926" s="6"/>
      <c r="AFJ926" s="6"/>
      <c r="AFK926" s="6"/>
      <c r="AFL926" s="6"/>
      <c r="AFM926" s="6"/>
      <c r="AFN926" s="6"/>
      <c r="AFO926" s="6"/>
      <c r="AFP926" s="6"/>
      <c r="AFQ926" s="6"/>
      <c r="AFR926" s="6"/>
      <c r="AFS926" s="6"/>
      <c r="AFT926" s="6"/>
      <c r="AFU926" s="6"/>
      <c r="AFV926" s="6"/>
      <c r="AFW926" s="6"/>
      <c r="AFX926" s="6"/>
      <c r="AFY926" s="6"/>
      <c r="AFZ926" s="6"/>
      <c r="AGA926" s="6"/>
      <c r="AGB926" s="6"/>
      <c r="AGC926" s="6"/>
      <c r="AGD926" s="6"/>
      <c r="AGE926" s="6"/>
      <c r="AGF926" s="6"/>
      <c r="AGG926" s="6"/>
      <c r="AGH926" s="6"/>
      <c r="AGI926" s="6"/>
      <c r="AGJ926" s="6"/>
      <c r="AGK926" s="6"/>
      <c r="AGL926" s="6"/>
      <c r="AGM926" s="6"/>
      <c r="AGN926" s="6"/>
      <c r="AGO926" s="6"/>
      <c r="AGP926" s="6"/>
      <c r="AGQ926" s="6"/>
      <c r="AGR926" s="6"/>
      <c r="AGS926" s="6"/>
      <c r="AGT926" s="6"/>
      <c r="AGU926" s="6"/>
      <c r="AGV926" s="6"/>
      <c r="AGW926" s="6"/>
      <c r="AGX926" s="6"/>
      <c r="AGY926" s="6"/>
      <c r="AGZ926" s="6"/>
      <c r="AHA926" s="6"/>
      <c r="AHB926" s="6"/>
      <c r="AHC926" s="6"/>
      <c r="AHD926" s="6"/>
      <c r="AHE926" s="6"/>
      <c r="AHF926" s="6"/>
      <c r="AHG926" s="6"/>
      <c r="AHH926" s="6"/>
      <c r="AHI926" s="6"/>
      <c r="AHJ926" s="6"/>
      <c r="AHK926" s="6"/>
      <c r="AHL926" s="6"/>
      <c r="AHM926" s="6"/>
      <c r="AHN926" s="6"/>
      <c r="AHO926" s="6"/>
      <c r="AHP926" s="6"/>
      <c r="AHQ926" s="6"/>
      <c r="AHR926" s="6"/>
      <c r="AHS926" s="6"/>
      <c r="AHT926" s="6"/>
      <c r="AHU926" s="6"/>
      <c r="AHV926" s="6"/>
      <c r="AHW926" s="6"/>
      <c r="AHX926" s="6"/>
      <c r="AHY926" s="6"/>
      <c r="AHZ926" s="6"/>
      <c r="AIA926" s="6"/>
      <c r="AIB926" s="6"/>
      <c r="AIC926" s="6"/>
      <c r="AID926" s="6"/>
      <c r="AIE926" s="6"/>
      <c r="AIF926" s="6"/>
      <c r="AIG926" s="6"/>
      <c r="AIH926" s="6"/>
      <c r="AII926" s="6"/>
      <c r="AIJ926" s="6"/>
      <c r="AIK926" s="6"/>
      <c r="AIL926" s="6"/>
      <c r="AIM926" s="6"/>
      <c r="AIN926" s="6"/>
      <c r="AIO926" s="6"/>
      <c r="AIP926" s="6"/>
      <c r="AIQ926" s="6"/>
      <c r="AIR926" s="6"/>
      <c r="AIS926" s="6"/>
      <c r="AIT926" s="6"/>
      <c r="AIU926" s="6"/>
      <c r="AIV926" s="6"/>
      <c r="AIW926" s="6"/>
      <c r="AIX926" s="6"/>
      <c r="AIY926" s="6"/>
      <c r="AIZ926" s="6"/>
      <c r="AJA926" s="6"/>
      <c r="AJB926" s="6"/>
      <c r="AJC926" s="6"/>
      <c r="AJD926" s="6"/>
      <c r="AJE926" s="6"/>
      <c r="AJF926" s="6"/>
      <c r="AJG926" s="6"/>
      <c r="AJH926" s="6"/>
      <c r="AJI926" s="6"/>
      <c r="AJJ926" s="6"/>
      <c r="AJK926" s="6"/>
      <c r="AJL926" s="6"/>
      <c r="AJM926" s="6"/>
      <c r="AJN926" s="6"/>
      <c r="AJO926" s="6"/>
      <c r="AJP926" s="6"/>
      <c r="AJQ926" s="6"/>
      <c r="AJR926" s="6"/>
      <c r="AJS926" s="6"/>
      <c r="AJT926" s="6"/>
      <c r="AJU926" s="6"/>
      <c r="AJV926" s="6"/>
      <c r="AJW926" s="6"/>
      <c r="AJX926" s="6"/>
      <c r="AJY926" s="6"/>
      <c r="AJZ926" s="6"/>
      <c r="AKA926" s="6"/>
      <c r="AKB926" s="6"/>
      <c r="AKC926" s="6"/>
      <c r="AKD926" s="6"/>
      <c r="AKE926" s="6"/>
      <c r="AKF926" s="6"/>
      <c r="AKG926" s="6"/>
      <c r="AKH926" s="6"/>
      <c r="AKI926" s="6"/>
      <c r="AKJ926" s="6"/>
      <c r="AKK926" s="6"/>
      <c r="AKL926" s="6"/>
      <c r="AKM926" s="6"/>
      <c r="AKN926" s="6"/>
      <c r="AKO926" s="6"/>
      <c r="AKP926" s="6"/>
      <c r="AKQ926" s="6"/>
      <c r="AKR926" s="6"/>
      <c r="AKS926" s="6"/>
      <c r="AKT926" s="6"/>
      <c r="AKU926" s="6"/>
      <c r="AKV926" s="6"/>
      <c r="AKW926" s="6"/>
      <c r="AKX926" s="6"/>
      <c r="AKY926" s="6"/>
      <c r="AKZ926" s="6"/>
      <c r="ALA926" s="6"/>
      <c r="ALB926" s="6"/>
      <c r="ALC926" s="6"/>
      <c r="ALD926" s="6"/>
      <c r="ALE926" s="6"/>
      <c r="ALF926" s="6"/>
      <c r="ALG926" s="6"/>
      <c r="ALH926" s="6"/>
      <c r="ALI926" s="6"/>
      <c r="ALJ926" s="6"/>
      <c r="ALK926" s="6"/>
      <c r="ALL926" s="6"/>
      <c r="ALM926" s="6"/>
      <c r="ALN926" s="6"/>
      <c r="ALO926" s="6"/>
      <c r="ALP926" s="6"/>
      <c r="ALQ926" s="6"/>
      <c r="ALR926" s="6"/>
      <c r="ALS926" s="6"/>
      <c r="ALT926" s="6"/>
      <c r="ALU926" s="6"/>
      <c r="ALV926" s="6"/>
      <c r="ALW926" s="6"/>
      <c r="ALX926" s="6"/>
      <c r="ALY926" s="6"/>
      <c r="ALZ926" s="6"/>
      <c r="AMA926" s="6"/>
      <c r="AMB926" s="6"/>
      <c r="AMC926" s="6"/>
      <c r="AMD926" s="6"/>
      <c r="AME926" s="0"/>
      <c r="AMF926" s="0"/>
      <c r="AMG926" s="0"/>
      <c r="AMH926" s="0"/>
      <c r="AMI926" s="0"/>
      <c r="AMJ926" s="0"/>
    </row>
    <row r="927" s="4" customFormat="true" ht="12.8" hidden="false" customHeight="false" outlineLevel="0" collapsed="false">
      <c r="A927" s="4" t="s">
        <v>946</v>
      </c>
      <c r="B927" s="4" t="str">
        <f aca="false">LEFT(A927,FIND(" ",A927)-1)</f>
        <v>Andrej</v>
      </c>
      <c r="C927" s="4" t="str">
        <f aca="false">RIGHT(A927,LEN(A927)-FIND(" ",A927))</f>
        <v>Marjanović</v>
      </c>
      <c r="D927" s="3" t="n">
        <v>89004399115</v>
      </c>
      <c r="E927" s="3"/>
      <c r="F927" s="4" t="n">
        <f aca="false">$J$1-J927</f>
        <v>1996</v>
      </c>
      <c r="G927" s="4" t="s">
        <v>947</v>
      </c>
      <c r="H927" s="4" t="s">
        <v>861</v>
      </c>
      <c r="I927" s="4" t="s">
        <v>26</v>
      </c>
      <c r="J927" s="4" t="n">
        <v>26</v>
      </c>
      <c r="N927" s="1" t="s">
        <v>18</v>
      </c>
      <c r="AME927" s="0"/>
      <c r="AMF927" s="0"/>
      <c r="AMG927" s="0"/>
      <c r="AMH927" s="0"/>
      <c r="AMI927" s="0"/>
      <c r="AMJ927" s="0"/>
    </row>
    <row r="928" customFormat="false" ht="12.8" hidden="false" customHeight="false" outlineLevel="0" collapsed="false">
      <c r="A928" s="1" t="s">
        <v>948</v>
      </c>
      <c r="B928" s="1" t="str">
        <f aca="false">LEFT(A928,FIND(" ",A928)-1)</f>
        <v>Nikolina</v>
      </c>
      <c r="C928" s="1" t="str">
        <f aca="false">RIGHT(A928,LEN(A928)-FIND(" ",A928))</f>
        <v>Marjanović</v>
      </c>
      <c r="D928" s="2" t="n">
        <v>93916129378</v>
      </c>
      <c r="E928" s="3" t="n">
        <v>89004399115</v>
      </c>
      <c r="F928" s="1" t="n">
        <f aca="false">$J$1-J928</f>
        <v>1997</v>
      </c>
      <c r="G928" s="1" t="str">
        <f aca="false">G927</f>
        <v>OB_178</v>
      </c>
      <c r="H928" s="1" t="s">
        <v>861</v>
      </c>
      <c r="I928" s="1" t="s">
        <v>16</v>
      </c>
      <c r="J928" s="1" t="n">
        <v>25</v>
      </c>
      <c r="N928" s="1" t="s">
        <v>18</v>
      </c>
    </row>
    <row r="929" customFormat="false" ht="12.8" hidden="false" customHeight="false" outlineLevel="0" collapsed="false">
      <c r="A929" s="1" t="s">
        <v>949</v>
      </c>
      <c r="B929" s="1" t="str">
        <f aca="false">LEFT(A929,FIND(" ",A929)-1)</f>
        <v>Zlatan</v>
      </c>
      <c r="C929" s="1" t="str">
        <f aca="false">RIGHT(A929,LEN(A929)-FIND(" ",A929))</f>
        <v>Marjanović</v>
      </c>
      <c r="D929" s="2" t="n">
        <v>92835537249</v>
      </c>
      <c r="E929" s="3" t="n">
        <v>89004399115</v>
      </c>
      <c r="F929" s="1" t="n">
        <f aca="false">$J$1-J929</f>
        <v>2012</v>
      </c>
      <c r="G929" s="1" t="str">
        <f aca="false">G928</f>
        <v>OB_178</v>
      </c>
      <c r="H929" s="1" t="s">
        <v>861</v>
      </c>
      <c r="I929" s="1" t="s">
        <v>20</v>
      </c>
      <c r="J929" s="1" t="n">
        <v>10</v>
      </c>
      <c r="L929" s="1" t="s">
        <v>21</v>
      </c>
      <c r="M929" s="1" t="s">
        <v>21</v>
      </c>
      <c r="N929" s="1" t="s">
        <v>18</v>
      </c>
    </row>
    <row r="930" customFormat="false" ht="12.8" hidden="false" customHeight="false" outlineLevel="0" collapsed="false">
      <c r="A930" s="1" t="s">
        <v>950</v>
      </c>
      <c r="B930" s="1" t="str">
        <f aca="false">LEFT(A930,FIND(" ",A930)-1)</f>
        <v>Josip</v>
      </c>
      <c r="C930" s="1" t="str">
        <f aca="false">RIGHT(A930,LEN(A930)-FIND(" ",A930))</f>
        <v>Marjanović</v>
      </c>
      <c r="D930" s="2" t="n">
        <v>45318545263</v>
      </c>
      <c r="E930" s="3" t="n">
        <v>89004399115</v>
      </c>
      <c r="F930" s="1" t="n">
        <f aca="false">$J$1-J930</f>
        <v>2015</v>
      </c>
      <c r="G930" s="1" t="str">
        <f aca="false">G929</f>
        <v>OB_178</v>
      </c>
      <c r="H930" s="1" t="s">
        <v>861</v>
      </c>
      <c r="I930" s="1" t="s">
        <v>23</v>
      </c>
      <c r="J930" s="1" t="n">
        <v>7</v>
      </c>
      <c r="L930" s="1" t="s">
        <v>21</v>
      </c>
      <c r="M930" s="1" t="s">
        <v>21</v>
      </c>
      <c r="N930" s="1" t="s">
        <v>18</v>
      </c>
    </row>
    <row r="931" s="5" customFormat="true" ht="12.8" hidden="false" customHeight="false" outlineLevel="0" collapsed="false">
      <c r="B931" s="6" t="e">
        <f aca="false">LEFT(A931,FIND(" ",A931)-1)</f>
        <v>#VALUE!</v>
      </c>
      <c r="C931" s="6" t="e">
        <f aca="false">RIGHT(A931,LEN(A931)-FIND(" ",A931))</f>
        <v>#VALUE!</v>
      </c>
      <c r="D931" s="7"/>
      <c r="E931" s="7"/>
      <c r="AEU931" s="6"/>
      <c r="AEV931" s="6"/>
      <c r="AEW931" s="6"/>
      <c r="AEX931" s="6"/>
      <c r="AEY931" s="6"/>
      <c r="AEZ931" s="6"/>
      <c r="AFA931" s="6"/>
      <c r="AFB931" s="6"/>
      <c r="AFC931" s="6"/>
      <c r="AFD931" s="6"/>
      <c r="AFE931" s="6"/>
      <c r="AFF931" s="6"/>
      <c r="AFG931" s="6"/>
      <c r="AFH931" s="6"/>
      <c r="AFI931" s="6"/>
      <c r="AFJ931" s="6"/>
      <c r="AFK931" s="6"/>
      <c r="AFL931" s="6"/>
      <c r="AFM931" s="6"/>
      <c r="AFN931" s="6"/>
      <c r="AFO931" s="6"/>
      <c r="AFP931" s="6"/>
      <c r="AFQ931" s="6"/>
      <c r="AFR931" s="6"/>
      <c r="AFS931" s="6"/>
      <c r="AFT931" s="6"/>
      <c r="AFU931" s="6"/>
      <c r="AFV931" s="6"/>
      <c r="AFW931" s="6"/>
      <c r="AFX931" s="6"/>
      <c r="AFY931" s="6"/>
      <c r="AFZ931" s="6"/>
      <c r="AGA931" s="6"/>
      <c r="AGB931" s="6"/>
      <c r="AGC931" s="6"/>
      <c r="AGD931" s="6"/>
      <c r="AGE931" s="6"/>
      <c r="AGF931" s="6"/>
      <c r="AGG931" s="6"/>
      <c r="AGH931" s="6"/>
      <c r="AGI931" s="6"/>
      <c r="AGJ931" s="6"/>
      <c r="AGK931" s="6"/>
      <c r="AGL931" s="6"/>
      <c r="AGM931" s="6"/>
      <c r="AGN931" s="6"/>
      <c r="AGO931" s="6"/>
      <c r="AGP931" s="6"/>
      <c r="AGQ931" s="6"/>
      <c r="AGR931" s="6"/>
      <c r="AGS931" s="6"/>
      <c r="AGT931" s="6"/>
      <c r="AGU931" s="6"/>
      <c r="AGV931" s="6"/>
      <c r="AGW931" s="6"/>
      <c r="AGX931" s="6"/>
      <c r="AGY931" s="6"/>
      <c r="AGZ931" s="6"/>
      <c r="AHA931" s="6"/>
      <c r="AHB931" s="6"/>
      <c r="AHC931" s="6"/>
      <c r="AHD931" s="6"/>
      <c r="AHE931" s="6"/>
      <c r="AHF931" s="6"/>
      <c r="AHG931" s="6"/>
      <c r="AHH931" s="6"/>
      <c r="AHI931" s="6"/>
      <c r="AHJ931" s="6"/>
      <c r="AHK931" s="6"/>
      <c r="AHL931" s="6"/>
      <c r="AHM931" s="6"/>
      <c r="AHN931" s="6"/>
      <c r="AHO931" s="6"/>
      <c r="AHP931" s="6"/>
      <c r="AHQ931" s="6"/>
      <c r="AHR931" s="6"/>
      <c r="AHS931" s="6"/>
      <c r="AHT931" s="6"/>
      <c r="AHU931" s="6"/>
      <c r="AHV931" s="6"/>
      <c r="AHW931" s="6"/>
      <c r="AHX931" s="6"/>
      <c r="AHY931" s="6"/>
      <c r="AHZ931" s="6"/>
      <c r="AIA931" s="6"/>
      <c r="AIB931" s="6"/>
      <c r="AIC931" s="6"/>
      <c r="AID931" s="6"/>
      <c r="AIE931" s="6"/>
      <c r="AIF931" s="6"/>
      <c r="AIG931" s="6"/>
      <c r="AIH931" s="6"/>
      <c r="AII931" s="6"/>
      <c r="AIJ931" s="6"/>
      <c r="AIK931" s="6"/>
      <c r="AIL931" s="6"/>
      <c r="AIM931" s="6"/>
      <c r="AIN931" s="6"/>
      <c r="AIO931" s="6"/>
      <c r="AIP931" s="6"/>
      <c r="AIQ931" s="6"/>
      <c r="AIR931" s="6"/>
      <c r="AIS931" s="6"/>
      <c r="AIT931" s="6"/>
      <c r="AIU931" s="6"/>
      <c r="AIV931" s="6"/>
      <c r="AIW931" s="6"/>
      <c r="AIX931" s="6"/>
      <c r="AIY931" s="6"/>
      <c r="AIZ931" s="6"/>
      <c r="AJA931" s="6"/>
      <c r="AJB931" s="6"/>
      <c r="AJC931" s="6"/>
      <c r="AJD931" s="6"/>
      <c r="AJE931" s="6"/>
      <c r="AJF931" s="6"/>
      <c r="AJG931" s="6"/>
      <c r="AJH931" s="6"/>
      <c r="AJI931" s="6"/>
      <c r="AJJ931" s="6"/>
      <c r="AJK931" s="6"/>
      <c r="AJL931" s="6"/>
      <c r="AJM931" s="6"/>
      <c r="AJN931" s="6"/>
      <c r="AJO931" s="6"/>
      <c r="AJP931" s="6"/>
      <c r="AJQ931" s="6"/>
      <c r="AJR931" s="6"/>
      <c r="AJS931" s="6"/>
      <c r="AJT931" s="6"/>
      <c r="AJU931" s="6"/>
      <c r="AJV931" s="6"/>
      <c r="AJW931" s="6"/>
      <c r="AJX931" s="6"/>
      <c r="AJY931" s="6"/>
      <c r="AJZ931" s="6"/>
      <c r="AKA931" s="6"/>
      <c r="AKB931" s="6"/>
      <c r="AKC931" s="6"/>
      <c r="AKD931" s="6"/>
      <c r="AKE931" s="6"/>
      <c r="AKF931" s="6"/>
      <c r="AKG931" s="6"/>
      <c r="AKH931" s="6"/>
      <c r="AKI931" s="6"/>
      <c r="AKJ931" s="6"/>
      <c r="AKK931" s="6"/>
      <c r="AKL931" s="6"/>
      <c r="AKM931" s="6"/>
      <c r="AKN931" s="6"/>
      <c r="AKO931" s="6"/>
      <c r="AKP931" s="6"/>
      <c r="AKQ931" s="6"/>
      <c r="AKR931" s="6"/>
      <c r="AKS931" s="6"/>
      <c r="AKT931" s="6"/>
      <c r="AKU931" s="6"/>
      <c r="AKV931" s="6"/>
      <c r="AKW931" s="6"/>
      <c r="AKX931" s="6"/>
      <c r="AKY931" s="6"/>
      <c r="AKZ931" s="6"/>
      <c r="ALA931" s="6"/>
      <c r="ALB931" s="6"/>
      <c r="ALC931" s="6"/>
      <c r="ALD931" s="6"/>
      <c r="ALE931" s="6"/>
      <c r="ALF931" s="6"/>
      <c r="ALG931" s="6"/>
      <c r="ALH931" s="6"/>
      <c r="ALI931" s="6"/>
      <c r="ALJ931" s="6"/>
      <c r="ALK931" s="6"/>
      <c r="ALL931" s="6"/>
      <c r="ALM931" s="6"/>
      <c r="ALN931" s="6"/>
      <c r="ALO931" s="6"/>
      <c r="ALP931" s="6"/>
      <c r="ALQ931" s="6"/>
      <c r="ALR931" s="6"/>
      <c r="ALS931" s="6"/>
      <c r="ALT931" s="6"/>
      <c r="ALU931" s="6"/>
      <c r="ALV931" s="6"/>
      <c r="ALW931" s="6"/>
      <c r="ALX931" s="6"/>
      <c r="ALY931" s="6"/>
      <c r="ALZ931" s="6"/>
      <c r="AMA931" s="6"/>
      <c r="AMB931" s="6"/>
      <c r="AMC931" s="6"/>
      <c r="AMD931" s="6"/>
      <c r="AME931" s="0"/>
      <c r="AMF931" s="0"/>
      <c r="AMG931" s="0"/>
      <c r="AMH931" s="0"/>
      <c r="AMI931" s="0"/>
      <c r="AMJ931" s="0"/>
    </row>
    <row r="932" s="4" customFormat="true" ht="12.8" hidden="false" customHeight="false" outlineLevel="0" collapsed="false">
      <c r="A932" s="4" t="s">
        <v>951</v>
      </c>
      <c r="B932" s="4" t="str">
        <f aca="false">LEFT(A932,FIND(" ",A932)-1)</f>
        <v>Filip</v>
      </c>
      <c r="C932" s="4" t="str">
        <f aca="false">RIGHT(A932,LEN(A932)-FIND(" ",A932))</f>
        <v>Jukić</v>
      </c>
      <c r="D932" s="3" t="n">
        <v>22463100647</v>
      </c>
      <c r="E932" s="3"/>
      <c r="F932" s="4" t="n">
        <f aca="false">$J$1-J932</f>
        <v>2000</v>
      </c>
      <c r="G932" s="4" t="s">
        <v>952</v>
      </c>
      <c r="H932" s="4" t="s">
        <v>861</v>
      </c>
      <c r="I932" s="4" t="s">
        <v>26</v>
      </c>
      <c r="J932" s="4" t="n">
        <v>22</v>
      </c>
      <c r="N932" s="1" t="s">
        <v>18</v>
      </c>
      <c r="AME932" s="0"/>
      <c r="AMF932" s="0"/>
      <c r="AMG932" s="0"/>
      <c r="AMH932" s="0"/>
      <c r="AMI932" s="0"/>
      <c r="AMJ932" s="0"/>
    </row>
    <row r="933" customFormat="false" ht="12.8" hidden="false" customHeight="false" outlineLevel="0" collapsed="false">
      <c r="A933" s="1" t="s">
        <v>953</v>
      </c>
      <c r="B933" s="1" t="str">
        <f aca="false">LEFT(A933,FIND(" ",A933)-1)</f>
        <v>Marijana</v>
      </c>
      <c r="C933" s="1" t="str">
        <f aca="false">RIGHT(A933,LEN(A933)-FIND(" ",A933))</f>
        <v>Jukić</v>
      </c>
      <c r="D933" s="2" t="n">
        <v>46011972611</v>
      </c>
      <c r="E933" s="3" t="n">
        <v>22463100647</v>
      </c>
      <c r="F933" s="1" t="n">
        <f aca="false">$J$1-J933</f>
        <v>2001</v>
      </c>
      <c r="G933" s="1" t="str">
        <f aca="false">G932</f>
        <v>OB_179</v>
      </c>
      <c r="H933" s="1" t="s">
        <v>861</v>
      </c>
      <c r="I933" s="1" t="s">
        <v>16</v>
      </c>
      <c r="J933" s="1" t="n">
        <v>21</v>
      </c>
      <c r="N933" s="1" t="s">
        <v>18</v>
      </c>
    </row>
    <row r="934" customFormat="false" ht="12.8" hidden="false" customHeight="false" outlineLevel="0" collapsed="false">
      <c r="A934" s="1" t="s">
        <v>954</v>
      </c>
      <c r="B934" s="1" t="str">
        <f aca="false">LEFT(A934,FIND(" ",A934)-1)</f>
        <v>Ana</v>
      </c>
      <c r="C934" s="1" t="str">
        <f aca="false">RIGHT(A934,LEN(A934)-FIND(" ",A934))</f>
        <v>Jukić</v>
      </c>
      <c r="D934" s="2" t="n">
        <v>60765665109</v>
      </c>
      <c r="E934" s="3" t="n">
        <v>22463100647</v>
      </c>
      <c r="F934" s="1" t="n">
        <f aca="false">$J$1-J934</f>
        <v>2012</v>
      </c>
      <c r="G934" s="1" t="str">
        <f aca="false">G933</f>
        <v>OB_179</v>
      </c>
      <c r="H934" s="1" t="s">
        <v>861</v>
      </c>
      <c r="I934" s="1" t="s">
        <v>20</v>
      </c>
      <c r="J934" s="1" t="n">
        <v>10</v>
      </c>
      <c r="L934" s="1" t="s">
        <v>21</v>
      </c>
      <c r="M934" s="1" t="s">
        <v>21</v>
      </c>
      <c r="N934" s="1" t="s">
        <v>18</v>
      </c>
    </row>
    <row r="935" customFormat="false" ht="12.8" hidden="false" customHeight="false" outlineLevel="0" collapsed="false">
      <c r="A935" s="1" t="s">
        <v>955</v>
      </c>
      <c r="B935" s="1" t="str">
        <f aca="false">LEFT(A935,FIND(" ",A935)-1)</f>
        <v>Nela</v>
      </c>
      <c r="C935" s="1" t="str">
        <f aca="false">RIGHT(A935,LEN(A935)-FIND(" ",A935))</f>
        <v>Jukić</v>
      </c>
      <c r="D935" s="2" t="n">
        <v>90930089716</v>
      </c>
      <c r="E935" s="3" t="n">
        <v>22463100647</v>
      </c>
      <c r="F935" s="1" t="n">
        <f aca="false">$J$1-J935</f>
        <v>2014</v>
      </c>
      <c r="G935" s="1" t="str">
        <f aca="false">G934</f>
        <v>OB_179</v>
      </c>
      <c r="H935" s="1" t="s">
        <v>861</v>
      </c>
      <c r="I935" s="1" t="s">
        <v>23</v>
      </c>
      <c r="J935" s="1" t="n">
        <v>8</v>
      </c>
      <c r="L935" s="1" t="s">
        <v>21</v>
      </c>
      <c r="M935" s="1" t="s">
        <v>21</v>
      </c>
      <c r="N935" s="1" t="s">
        <v>18</v>
      </c>
    </row>
    <row r="936" customFormat="false" ht="12.8" hidden="false" customHeight="false" outlineLevel="0" collapsed="false">
      <c r="A936" s="1" t="s">
        <v>956</v>
      </c>
      <c r="B936" s="1" t="str">
        <f aca="false">LEFT(A936,FIND(" ",A936)-1)</f>
        <v>Denis</v>
      </c>
      <c r="C936" s="1" t="str">
        <f aca="false">RIGHT(A936,LEN(A936)-FIND(" ",A936))</f>
        <v>Jukić</v>
      </c>
      <c r="D936" s="2" t="n">
        <v>77250805829</v>
      </c>
      <c r="E936" s="3" t="n">
        <v>22463100647</v>
      </c>
      <c r="F936" s="1" t="n">
        <f aca="false">$J$1-J936</f>
        <v>2017</v>
      </c>
      <c r="G936" s="1" t="str">
        <f aca="false">G935</f>
        <v>OB_179</v>
      </c>
      <c r="H936" s="1" t="s">
        <v>861</v>
      </c>
      <c r="I936" s="1" t="s">
        <v>50</v>
      </c>
      <c r="J936" s="1" t="n">
        <v>5</v>
      </c>
      <c r="M936" s="1" t="s">
        <v>21</v>
      </c>
      <c r="N936" s="1" t="s">
        <v>18</v>
      </c>
    </row>
    <row r="937" s="5" customFormat="true" ht="12.8" hidden="false" customHeight="false" outlineLevel="0" collapsed="false">
      <c r="B937" s="6" t="e">
        <f aca="false">LEFT(A937,FIND(" ",A937)-1)</f>
        <v>#VALUE!</v>
      </c>
      <c r="C937" s="6" t="e">
        <f aca="false">RIGHT(A937,LEN(A937)-FIND(" ",A937))</f>
        <v>#VALUE!</v>
      </c>
      <c r="D937" s="7"/>
      <c r="E937" s="7"/>
      <c r="AEU937" s="6"/>
      <c r="AEV937" s="6"/>
      <c r="AEW937" s="6"/>
      <c r="AEX937" s="6"/>
      <c r="AEY937" s="6"/>
      <c r="AEZ937" s="6"/>
      <c r="AFA937" s="6"/>
      <c r="AFB937" s="6"/>
      <c r="AFC937" s="6"/>
      <c r="AFD937" s="6"/>
      <c r="AFE937" s="6"/>
      <c r="AFF937" s="6"/>
      <c r="AFG937" s="6"/>
      <c r="AFH937" s="6"/>
      <c r="AFI937" s="6"/>
      <c r="AFJ937" s="6"/>
      <c r="AFK937" s="6"/>
      <c r="AFL937" s="6"/>
      <c r="AFM937" s="6"/>
      <c r="AFN937" s="6"/>
      <c r="AFO937" s="6"/>
      <c r="AFP937" s="6"/>
      <c r="AFQ937" s="6"/>
      <c r="AFR937" s="6"/>
      <c r="AFS937" s="6"/>
      <c r="AFT937" s="6"/>
      <c r="AFU937" s="6"/>
      <c r="AFV937" s="6"/>
      <c r="AFW937" s="6"/>
      <c r="AFX937" s="6"/>
      <c r="AFY937" s="6"/>
      <c r="AFZ937" s="6"/>
      <c r="AGA937" s="6"/>
      <c r="AGB937" s="6"/>
      <c r="AGC937" s="6"/>
      <c r="AGD937" s="6"/>
      <c r="AGE937" s="6"/>
      <c r="AGF937" s="6"/>
      <c r="AGG937" s="6"/>
      <c r="AGH937" s="6"/>
      <c r="AGI937" s="6"/>
      <c r="AGJ937" s="6"/>
      <c r="AGK937" s="6"/>
      <c r="AGL937" s="6"/>
      <c r="AGM937" s="6"/>
      <c r="AGN937" s="6"/>
      <c r="AGO937" s="6"/>
      <c r="AGP937" s="6"/>
      <c r="AGQ937" s="6"/>
      <c r="AGR937" s="6"/>
      <c r="AGS937" s="6"/>
      <c r="AGT937" s="6"/>
      <c r="AGU937" s="6"/>
      <c r="AGV937" s="6"/>
      <c r="AGW937" s="6"/>
      <c r="AGX937" s="6"/>
      <c r="AGY937" s="6"/>
      <c r="AGZ937" s="6"/>
      <c r="AHA937" s="6"/>
      <c r="AHB937" s="6"/>
      <c r="AHC937" s="6"/>
      <c r="AHD937" s="6"/>
      <c r="AHE937" s="6"/>
      <c r="AHF937" s="6"/>
      <c r="AHG937" s="6"/>
      <c r="AHH937" s="6"/>
      <c r="AHI937" s="6"/>
      <c r="AHJ937" s="6"/>
      <c r="AHK937" s="6"/>
      <c r="AHL937" s="6"/>
      <c r="AHM937" s="6"/>
      <c r="AHN937" s="6"/>
      <c r="AHO937" s="6"/>
      <c r="AHP937" s="6"/>
      <c r="AHQ937" s="6"/>
      <c r="AHR937" s="6"/>
      <c r="AHS937" s="6"/>
      <c r="AHT937" s="6"/>
      <c r="AHU937" s="6"/>
      <c r="AHV937" s="6"/>
      <c r="AHW937" s="6"/>
      <c r="AHX937" s="6"/>
      <c r="AHY937" s="6"/>
      <c r="AHZ937" s="6"/>
      <c r="AIA937" s="6"/>
      <c r="AIB937" s="6"/>
      <c r="AIC937" s="6"/>
      <c r="AID937" s="6"/>
      <c r="AIE937" s="6"/>
      <c r="AIF937" s="6"/>
      <c r="AIG937" s="6"/>
      <c r="AIH937" s="6"/>
      <c r="AII937" s="6"/>
      <c r="AIJ937" s="6"/>
      <c r="AIK937" s="6"/>
      <c r="AIL937" s="6"/>
      <c r="AIM937" s="6"/>
      <c r="AIN937" s="6"/>
      <c r="AIO937" s="6"/>
      <c r="AIP937" s="6"/>
      <c r="AIQ937" s="6"/>
      <c r="AIR937" s="6"/>
      <c r="AIS937" s="6"/>
      <c r="AIT937" s="6"/>
      <c r="AIU937" s="6"/>
      <c r="AIV937" s="6"/>
      <c r="AIW937" s="6"/>
      <c r="AIX937" s="6"/>
      <c r="AIY937" s="6"/>
      <c r="AIZ937" s="6"/>
      <c r="AJA937" s="6"/>
      <c r="AJB937" s="6"/>
      <c r="AJC937" s="6"/>
      <c r="AJD937" s="6"/>
      <c r="AJE937" s="6"/>
      <c r="AJF937" s="6"/>
      <c r="AJG937" s="6"/>
      <c r="AJH937" s="6"/>
      <c r="AJI937" s="6"/>
      <c r="AJJ937" s="6"/>
      <c r="AJK937" s="6"/>
      <c r="AJL937" s="6"/>
      <c r="AJM937" s="6"/>
      <c r="AJN937" s="6"/>
      <c r="AJO937" s="6"/>
      <c r="AJP937" s="6"/>
      <c r="AJQ937" s="6"/>
      <c r="AJR937" s="6"/>
      <c r="AJS937" s="6"/>
      <c r="AJT937" s="6"/>
      <c r="AJU937" s="6"/>
      <c r="AJV937" s="6"/>
      <c r="AJW937" s="6"/>
      <c r="AJX937" s="6"/>
      <c r="AJY937" s="6"/>
      <c r="AJZ937" s="6"/>
      <c r="AKA937" s="6"/>
      <c r="AKB937" s="6"/>
      <c r="AKC937" s="6"/>
      <c r="AKD937" s="6"/>
      <c r="AKE937" s="6"/>
      <c r="AKF937" s="6"/>
      <c r="AKG937" s="6"/>
      <c r="AKH937" s="6"/>
      <c r="AKI937" s="6"/>
      <c r="AKJ937" s="6"/>
      <c r="AKK937" s="6"/>
      <c r="AKL937" s="6"/>
      <c r="AKM937" s="6"/>
      <c r="AKN937" s="6"/>
      <c r="AKO937" s="6"/>
      <c r="AKP937" s="6"/>
      <c r="AKQ937" s="6"/>
      <c r="AKR937" s="6"/>
      <c r="AKS937" s="6"/>
      <c r="AKT937" s="6"/>
      <c r="AKU937" s="6"/>
      <c r="AKV937" s="6"/>
      <c r="AKW937" s="6"/>
      <c r="AKX937" s="6"/>
      <c r="AKY937" s="6"/>
      <c r="AKZ937" s="6"/>
      <c r="ALA937" s="6"/>
      <c r="ALB937" s="6"/>
      <c r="ALC937" s="6"/>
      <c r="ALD937" s="6"/>
      <c r="ALE937" s="6"/>
      <c r="ALF937" s="6"/>
      <c r="ALG937" s="6"/>
      <c r="ALH937" s="6"/>
      <c r="ALI937" s="6"/>
      <c r="ALJ937" s="6"/>
      <c r="ALK937" s="6"/>
      <c r="ALL937" s="6"/>
      <c r="ALM937" s="6"/>
      <c r="ALN937" s="6"/>
      <c r="ALO937" s="6"/>
      <c r="ALP937" s="6"/>
      <c r="ALQ937" s="6"/>
      <c r="ALR937" s="6"/>
      <c r="ALS937" s="6"/>
      <c r="ALT937" s="6"/>
      <c r="ALU937" s="6"/>
      <c r="ALV937" s="6"/>
      <c r="ALW937" s="6"/>
      <c r="ALX937" s="6"/>
      <c r="ALY937" s="6"/>
      <c r="ALZ937" s="6"/>
      <c r="AMA937" s="6"/>
      <c r="AMB937" s="6"/>
      <c r="AMC937" s="6"/>
      <c r="AMD937" s="6"/>
      <c r="AME937" s="0"/>
      <c r="AMF937" s="0"/>
      <c r="AMG937" s="0"/>
      <c r="AMH937" s="0"/>
      <c r="AMI937" s="0"/>
      <c r="AMJ937" s="0"/>
    </row>
    <row r="938" s="4" customFormat="true" ht="12.8" hidden="false" customHeight="false" outlineLevel="0" collapsed="false">
      <c r="A938" s="4" t="s">
        <v>957</v>
      </c>
      <c r="B938" s="4" t="str">
        <f aca="false">LEFT(A938,FIND(" ",A938)-1)</f>
        <v>Mateo</v>
      </c>
      <c r="C938" s="4" t="str">
        <f aca="false">RIGHT(A938,LEN(A938)-FIND(" ",A938))</f>
        <v>Petrić</v>
      </c>
      <c r="D938" s="3" t="n">
        <v>59266860305</v>
      </c>
      <c r="E938" s="3"/>
      <c r="F938" s="4" t="n">
        <f aca="false">$J$1-J938</f>
        <v>1987</v>
      </c>
      <c r="G938" s="4" t="s">
        <v>958</v>
      </c>
      <c r="H938" s="4" t="s">
        <v>861</v>
      </c>
      <c r="I938" s="4" t="s">
        <v>26</v>
      </c>
      <c r="J938" s="4" t="n">
        <v>35</v>
      </c>
      <c r="N938" s="1" t="s">
        <v>18</v>
      </c>
      <c r="AME938" s="0"/>
      <c r="AMF938" s="0"/>
      <c r="AMG938" s="0"/>
      <c r="AMH938" s="0"/>
      <c r="AMI938" s="0"/>
      <c r="AMJ938" s="0"/>
    </row>
    <row r="939" customFormat="false" ht="12.8" hidden="false" customHeight="false" outlineLevel="0" collapsed="false">
      <c r="A939" s="1" t="s">
        <v>959</v>
      </c>
      <c r="B939" s="1" t="str">
        <f aca="false">LEFT(A939,FIND(" ",A939)-1)</f>
        <v>Marta</v>
      </c>
      <c r="C939" s="1" t="str">
        <f aca="false">RIGHT(A939,LEN(A939)-FIND(" ",A939))</f>
        <v>Petrić</v>
      </c>
      <c r="D939" s="2" t="n">
        <v>75466884237</v>
      </c>
      <c r="E939" s="3" t="n">
        <v>59266860305</v>
      </c>
      <c r="F939" s="1" t="n">
        <f aca="false">$J$1-J939</f>
        <v>1990</v>
      </c>
      <c r="G939" s="1" t="str">
        <f aca="false">G938</f>
        <v>OB_180</v>
      </c>
      <c r="H939" s="1" t="s">
        <v>861</v>
      </c>
      <c r="I939" s="1" t="s">
        <v>16</v>
      </c>
      <c r="J939" s="1" t="n">
        <v>32</v>
      </c>
      <c r="N939" s="1" t="s">
        <v>18</v>
      </c>
    </row>
    <row r="940" customFormat="false" ht="12.8" hidden="false" customHeight="false" outlineLevel="0" collapsed="false">
      <c r="A940" s="1" t="s">
        <v>960</v>
      </c>
      <c r="B940" s="1" t="str">
        <f aca="false">LEFT(A940,FIND(" ",A940)-1)</f>
        <v>Lovro</v>
      </c>
      <c r="C940" s="1" t="str">
        <f aca="false">RIGHT(A940,LEN(A940)-FIND(" ",A940))</f>
        <v>Petrić</v>
      </c>
      <c r="D940" s="2" t="n">
        <v>17919753850</v>
      </c>
      <c r="E940" s="3" t="n">
        <v>59266860305</v>
      </c>
      <c r="F940" s="1" t="n">
        <f aca="false">$J$1-J940</f>
        <v>2010</v>
      </c>
      <c r="G940" s="1" t="str">
        <f aca="false">G939</f>
        <v>OB_180</v>
      </c>
      <c r="H940" s="1" t="s">
        <v>861</v>
      </c>
      <c r="I940" s="1" t="s">
        <v>20</v>
      </c>
      <c r="J940" s="1" t="n">
        <v>12</v>
      </c>
      <c r="L940" s="1" t="s">
        <v>21</v>
      </c>
      <c r="M940" s="1" t="s">
        <v>21</v>
      </c>
      <c r="N940" s="1" t="s">
        <v>18</v>
      </c>
    </row>
    <row r="941" customFormat="false" ht="12.8" hidden="false" customHeight="false" outlineLevel="0" collapsed="false">
      <c r="A941" s="1" t="s">
        <v>961</v>
      </c>
      <c r="B941" s="1" t="str">
        <f aca="false">LEFT(A941,FIND(" ",A941)-1)</f>
        <v>Isak</v>
      </c>
      <c r="C941" s="1" t="str">
        <f aca="false">RIGHT(A941,LEN(A941)-FIND(" ",A941))</f>
        <v>Petrić</v>
      </c>
      <c r="D941" s="2" t="n">
        <v>15762062173</v>
      </c>
      <c r="E941" s="3" t="n">
        <v>59266860305</v>
      </c>
      <c r="F941" s="1" t="n">
        <f aca="false">$J$1-J941</f>
        <v>2012</v>
      </c>
      <c r="G941" s="1" t="str">
        <f aca="false">G940</f>
        <v>OB_180</v>
      </c>
      <c r="H941" s="1" t="s">
        <v>861</v>
      </c>
      <c r="I941" s="1" t="s">
        <v>23</v>
      </c>
      <c r="J941" s="1" t="n">
        <v>10</v>
      </c>
      <c r="L941" s="1" t="s">
        <v>21</v>
      </c>
      <c r="M941" s="1" t="s">
        <v>21</v>
      </c>
      <c r="N941" s="1" t="s">
        <v>18</v>
      </c>
    </row>
    <row r="942" customFormat="false" ht="12.8" hidden="false" customHeight="false" outlineLevel="0" collapsed="false">
      <c r="A942" s="1" t="s">
        <v>962</v>
      </c>
      <c r="B942" s="1" t="str">
        <f aca="false">LEFT(A942,FIND(" ",A942)-1)</f>
        <v>Petra</v>
      </c>
      <c r="C942" s="1" t="str">
        <f aca="false">RIGHT(A942,LEN(A942)-FIND(" ",A942))</f>
        <v>Petrić</v>
      </c>
      <c r="D942" s="2" t="n">
        <v>33430617967</v>
      </c>
      <c r="E942" s="3" t="n">
        <v>59266860305</v>
      </c>
      <c r="F942" s="1" t="n">
        <f aca="false">$J$1-J942</f>
        <v>2016</v>
      </c>
      <c r="G942" s="1" t="str">
        <f aca="false">G941</f>
        <v>OB_180</v>
      </c>
      <c r="H942" s="1" t="s">
        <v>861</v>
      </c>
      <c r="I942" s="1" t="s">
        <v>50</v>
      </c>
      <c r="J942" s="1" t="n">
        <v>6</v>
      </c>
      <c r="L942" s="1" t="s">
        <v>21</v>
      </c>
      <c r="M942" s="1" t="s">
        <v>21</v>
      </c>
      <c r="N942" s="1" t="s">
        <v>18</v>
      </c>
    </row>
    <row r="943" s="5" customFormat="true" ht="12.8" hidden="false" customHeight="false" outlineLevel="0" collapsed="false">
      <c r="B943" s="6" t="e">
        <f aca="false">LEFT(A943,FIND(" ",A943)-1)</f>
        <v>#VALUE!</v>
      </c>
      <c r="C943" s="6" t="e">
        <f aca="false">RIGHT(A943,LEN(A943)-FIND(" ",A943))</f>
        <v>#VALUE!</v>
      </c>
      <c r="D943" s="7"/>
      <c r="E943" s="7"/>
      <c r="AEU943" s="6"/>
      <c r="AEV943" s="6"/>
      <c r="AEW943" s="6"/>
      <c r="AEX943" s="6"/>
      <c r="AEY943" s="6"/>
      <c r="AEZ943" s="6"/>
      <c r="AFA943" s="6"/>
      <c r="AFB943" s="6"/>
      <c r="AFC943" s="6"/>
      <c r="AFD943" s="6"/>
      <c r="AFE943" s="6"/>
      <c r="AFF943" s="6"/>
      <c r="AFG943" s="6"/>
      <c r="AFH943" s="6"/>
      <c r="AFI943" s="6"/>
      <c r="AFJ943" s="6"/>
      <c r="AFK943" s="6"/>
      <c r="AFL943" s="6"/>
      <c r="AFM943" s="6"/>
      <c r="AFN943" s="6"/>
      <c r="AFO943" s="6"/>
      <c r="AFP943" s="6"/>
      <c r="AFQ943" s="6"/>
      <c r="AFR943" s="6"/>
      <c r="AFS943" s="6"/>
      <c r="AFT943" s="6"/>
      <c r="AFU943" s="6"/>
      <c r="AFV943" s="6"/>
      <c r="AFW943" s="6"/>
      <c r="AFX943" s="6"/>
      <c r="AFY943" s="6"/>
      <c r="AFZ943" s="6"/>
      <c r="AGA943" s="6"/>
      <c r="AGB943" s="6"/>
      <c r="AGC943" s="6"/>
      <c r="AGD943" s="6"/>
      <c r="AGE943" s="6"/>
      <c r="AGF943" s="6"/>
      <c r="AGG943" s="6"/>
      <c r="AGH943" s="6"/>
      <c r="AGI943" s="6"/>
      <c r="AGJ943" s="6"/>
      <c r="AGK943" s="6"/>
      <c r="AGL943" s="6"/>
      <c r="AGM943" s="6"/>
      <c r="AGN943" s="6"/>
      <c r="AGO943" s="6"/>
      <c r="AGP943" s="6"/>
      <c r="AGQ943" s="6"/>
      <c r="AGR943" s="6"/>
      <c r="AGS943" s="6"/>
      <c r="AGT943" s="6"/>
      <c r="AGU943" s="6"/>
      <c r="AGV943" s="6"/>
      <c r="AGW943" s="6"/>
      <c r="AGX943" s="6"/>
      <c r="AGY943" s="6"/>
      <c r="AGZ943" s="6"/>
      <c r="AHA943" s="6"/>
      <c r="AHB943" s="6"/>
      <c r="AHC943" s="6"/>
      <c r="AHD943" s="6"/>
      <c r="AHE943" s="6"/>
      <c r="AHF943" s="6"/>
      <c r="AHG943" s="6"/>
      <c r="AHH943" s="6"/>
      <c r="AHI943" s="6"/>
      <c r="AHJ943" s="6"/>
      <c r="AHK943" s="6"/>
      <c r="AHL943" s="6"/>
      <c r="AHM943" s="6"/>
      <c r="AHN943" s="6"/>
      <c r="AHO943" s="6"/>
      <c r="AHP943" s="6"/>
      <c r="AHQ943" s="6"/>
      <c r="AHR943" s="6"/>
      <c r="AHS943" s="6"/>
      <c r="AHT943" s="6"/>
      <c r="AHU943" s="6"/>
      <c r="AHV943" s="6"/>
      <c r="AHW943" s="6"/>
      <c r="AHX943" s="6"/>
      <c r="AHY943" s="6"/>
      <c r="AHZ943" s="6"/>
      <c r="AIA943" s="6"/>
      <c r="AIB943" s="6"/>
      <c r="AIC943" s="6"/>
      <c r="AID943" s="6"/>
      <c r="AIE943" s="6"/>
      <c r="AIF943" s="6"/>
      <c r="AIG943" s="6"/>
      <c r="AIH943" s="6"/>
      <c r="AII943" s="6"/>
      <c r="AIJ943" s="6"/>
      <c r="AIK943" s="6"/>
      <c r="AIL943" s="6"/>
      <c r="AIM943" s="6"/>
      <c r="AIN943" s="6"/>
      <c r="AIO943" s="6"/>
      <c r="AIP943" s="6"/>
      <c r="AIQ943" s="6"/>
      <c r="AIR943" s="6"/>
      <c r="AIS943" s="6"/>
      <c r="AIT943" s="6"/>
      <c r="AIU943" s="6"/>
      <c r="AIV943" s="6"/>
      <c r="AIW943" s="6"/>
      <c r="AIX943" s="6"/>
      <c r="AIY943" s="6"/>
      <c r="AIZ943" s="6"/>
      <c r="AJA943" s="6"/>
      <c r="AJB943" s="6"/>
      <c r="AJC943" s="6"/>
      <c r="AJD943" s="6"/>
      <c r="AJE943" s="6"/>
      <c r="AJF943" s="6"/>
      <c r="AJG943" s="6"/>
      <c r="AJH943" s="6"/>
      <c r="AJI943" s="6"/>
      <c r="AJJ943" s="6"/>
      <c r="AJK943" s="6"/>
      <c r="AJL943" s="6"/>
      <c r="AJM943" s="6"/>
      <c r="AJN943" s="6"/>
      <c r="AJO943" s="6"/>
      <c r="AJP943" s="6"/>
      <c r="AJQ943" s="6"/>
      <c r="AJR943" s="6"/>
      <c r="AJS943" s="6"/>
      <c r="AJT943" s="6"/>
      <c r="AJU943" s="6"/>
      <c r="AJV943" s="6"/>
      <c r="AJW943" s="6"/>
      <c r="AJX943" s="6"/>
      <c r="AJY943" s="6"/>
      <c r="AJZ943" s="6"/>
      <c r="AKA943" s="6"/>
      <c r="AKB943" s="6"/>
      <c r="AKC943" s="6"/>
      <c r="AKD943" s="6"/>
      <c r="AKE943" s="6"/>
      <c r="AKF943" s="6"/>
      <c r="AKG943" s="6"/>
      <c r="AKH943" s="6"/>
      <c r="AKI943" s="6"/>
      <c r="AKJ943" s="6"/>
      <c r="AKK943" s="6"/>
      <c r="AKL943" s="6"/>
      <c r="AKM943" s="6"/>
      <c r="AKN943" s="6"/>
      <c r="AKO943" s="6"/>
      <c r="AKP943" s="6"/>
      <c r="AKQ943" s="6"/>
      <c r="AKR943" s="6"/>
      <c r="AKS943" s="6"/>
      <c r="AKT943" s="6"/>
      <c r="AKU943" s="6"/>
      <c r="AKV943" s="6"/>
      <c r="AKW943" s="6"/>
      <c r="AKX943" s="6"/>
      <c r="AKY943" s="6"/>
      <c r="AKZ943" s="6"/>
      <c r="ALA943" s="6"/>
      <c r="ALB943" s="6"/>
      <c r="ALC943" s="6"/>
      <c r="ALD943" s="6"/>
      <c r="ALE943" s="6"/>
      <c r="ALF943" s="6"/>
      <c r="ALG943" s="6"/>
      <c r="ALH943" s="6"/>
      <c r="ALI943" s="6"/>
      <c r="ALJ943" s="6"/>
      <c r="ALK943" s="6"/>
      <c r="ALL943" s="6"/>
      <c r="ALM943" s="6"/>
      <c r="ALN943" s="6"/>
      <c r="ALO943" s="6"/>
      <c r="ALP943" s="6"/>
      <c r="ALQ943" s="6"/>
      <c r="ALR943" s="6"/>
      <c r="ALS943" s="6"/>
      <c r="ALT943" s="6"/>
      <c r="ALU943" s="6"/>
      <c r="ALV943" s="6"/>
      <c r="ALW943" s="6"/>
      <c r="ALX943" s="6"/>
      <c r="ALY943" s="6"/>
      <c r="ALZ943" s="6"/>
      <c r="AMA943" s="6"/>
      <c r="AMB943" s="6"/>
      <c r="AMC943" s="6"/>
      <c r="AMD943" s="6"/>
      <c r="AME943" s="0"/>
      <c r="AMF943" s="0"/>
      <c r="AMG943" s="0"/>
      <c r="AMH943" s="0"/>
      <c r="AMI943" s="0"/>
      <c r="AMJ943" s="0"/>
    </row>
    <row r="944" s="4" customFormat="true" ht="12.8" hidden="false" customHeight="false" outlineLevel="0" collapsed="false">
      <c r="A944" s="4" t="s">
        <v>726</v>
      </c>
      <c r="B944" s="4" t="str">
        <f aca="false">LEFT(A944,FIND(" ",A944)-1)</f>
        <v>Karlo</v>
      </c>
      <c r="C944" s="4" t="str">
        <f aca="false">RIGHT(A944,LEN(A944)-FIND(" ",A944))</f>
        <v>Novak</v>
      </c>
      <c r="D944" s="3" t="n">
        <v>40693148022</v>
      </c>
      <c r="E944" s="3"/>
      <c r="F944" s="4" t="n">
        <f aca="false">$J$1-J944</f>
        <v>2000</v>
      </c>
      <c r="G944" s="4" t="s">
        <v>963</v>
      </c>
      <c r="H944" s="4" t="s">
        <v>861</v>
      </c>
      <c r="I944" s="4" t="s">
        <v>26</v>
      </c>
      <c r="J944" s="4" t="n">
        <v>22</v>
      </c>
      <c r="N944" s="1" t="s">
        <v>18</v>
      </c>
      <c r="AME944" s="0"/>
      <c r="AMF944" s="0"/>
      <c r="AMG944" s="0"/>
      <c r="AMH944" s="0"/>
      <c r="AMI944" s="0"/>
      <c r="AMJ944" s="0"/>
    </row>
    <row r="945" customFormat="false" ht="12.8" hidden="false" customHeight="false" outlineLevel="0" collapsed="false">
      <c r="A945" s="1" t="s">
        <v>964</v>
      </c>
      <c r="B945" s="1" t="str">
        <f aca="false">LEFT(A945,FIND(" ",A945)-1)</f>
        <v>Ada</v>
      </c>
      <c r="C945" s="1" t="str">
        <f aca="false">RIGHT(A945,LEN(A945)-FIND(" ",A945))</f>
        <v>Novak</v>
      </c>
      <c r="D945" s="2" t="n">
        <v>69246254743</v>
      </c>
      <c r="E945" s="3" t="n">
        <v>40693148022</v>
      </c>
      <c r="F945" s="1" t="n">
        <f aca="false">$J$1-J945</f>
        <v>2001</v>
      </c>
      <c r="G945" s="1" t="str">
        <f aca="false">G944</f>
        <v>OB_181</v>
      </c>
      <c r="H945" s="1" t="s">
        <v>861</v>
      </c>
      <c r="I945" s="1" t="s">
        <v>16</v>
      </c>
      <c r="J945" s="1" t="n">
        <v>21</v>
      </c>
      <c r="N945" s="1" t="s">
        <v>18</v>
      </c>
    </row>
    <row r="946" customFormat="false" ht="12.8" hidden="false" customHeight="false" outlineLevel="0" collapsed="false">
      <c r="A946" s="1" t="s">
        <v>965</v>
      </c>
      <c r="B946" s="1" t="str">
        <f aca="false">LEFT(A946,FIND(" ",A946)-1)</f>
        <v>Jakov</v>
      </c>
      <c r="C946" s="1" t="str">
        <f aca="false">RIGHT(A946,LEN(A946)-FIND(" ",A946))</f>
        <v>Novak</v>
      </c>
      <c r="D946" s="2" t="n">
        <v>49207546373</v>
      </c>
      <c r="E946" s="3" t="n">
        <v>40693148022</v>
      </c>
      <c r="F946" s="1" t="n">
        <f aca="false">$J$1-J946</f>
        <v>2012</v>
      </c>
      <c r="G946" s="1" t="str">
        <f aca="false">G945</f>
        <v>OB_181</v>
      </c>
      <c r="H946" s="1" t="s">
        <v>861</v>
      </c>
      <c r="I946" s="1" t="s">
        <v>20</v>
      </c>
      <c r="J946" s="1" t="n">
        <v>10</v>
      </c>
      <c r="L946" s="1" t="s">
        <v>21</v>
      </c>
      <c r="M946" s="1" t="s">
        <v>21</v>
      </c>
      <c r="N946" s="1" t="s">
        <v>18</v>
      </c>
    </row>
    <row r="947" customFormat="false" ht="12.8" hidden="false" customHeight="false" outlineLevel="0" collapsed="false">
      <c r="A947" s="1" t="s">
        <v>966</v>
      </c>
      <c r="B947" s="1" t="str">
        <f aca="false">LEFT(A947,FIND(" ",A947)-1)</f>
        <v>Ivana</v>
      </c>
      <c r="C947" s="1" t="str">
        <f aca="false">RIGHT(A947,LEN(A947)-FIND(" ",A947))</f>
        <v>Novak</v>
      </c>
      <c r="D947" s="2" t="n">
        <v>85008220999</v>
      </c>
      <c r="E947" s="3" t="n">
        <v>40693148022</v>
      </c>
      <c r="F947" s="1" t="n">
        <f aca="false">$J$1-J947</f>
        <v>2014</v>
      </c>
      <c r="G947" s="1" t="str">
        <f aca="false">G946</f>
        <v>OB_181</v>
      </c>
      <c r="H947" s="1" t="s">
        <v>861</v>
      </c>
      <c r="I947" s="1" t="s">
        <v>23</v>
      </c>
      <c r="J947" s="1" t="n">
        <v>8</v>
      </c>
      <c r="L947" s="1" t="s">
        <v>21</v>
      </c>
      <c r="M947" s="1" t="s">
        <v>21</v>
      </c>
      <c r="N947" s="1" t="s">
        <v>18</v>
      </c>
    </row>
    <row r="948" customFormat="false" ht="12.8" hidden="false" customHeight="false" outlineLevel="0" collapsed="false">
      <c r="A948" s="1" t="s">
        <v>967</v>
      </c>
      <c r="B948" s="1" t="str">
        <f aca="false">LEFT(A948,FIND(" ",A948)-1)</f>
        <v>Olivera</v>
      </c>
      <c r="C948" s="1" t="str">
        <f aca="false">RIGHT(A948,LEN(A948)-FIND(" ",A948))</f>
        <v>Novak</v>
      </c>
      <c r="D948" s="2" t="n">
        <v>91540220530</v>
      </c>
      <c r="E948" s="3" t="n">
        <v>40693148022</v>
      </c>
      <c r="F948" s="1" t="n">
        <f aca="false">$J$1-J948</f>
        <v>2017</v>
      </c>
      <c r="G948" s="1" t="str">
        <f aca="false">G947</f>
        <v>OB_181</v>
      </c>
      <c r="H948" s="1" t="s">
        <v>861</v>
      </c>
      <c r="I948" s="1" t="s">
        <v>50</v>
      </c>
      <c r="J948" s="1" t="n">
        <v>5</v>
      </c>
      <c r="M948" s="1" t="s">
        <v>21</v>
      </c>
      <c r="N948" s="1" t="s">
        <v>18</v>
      </c>
    </row>
    <row r="949" s="5" customFormat="true" ht="12.8" hidden="false" customHeight="false" outlineLevel="0" collapsed="false">
      <c r="B949" s="6" t="e">
        <f aca="false">LEFT(A949,FIND(" ",A949)-1)</f>
        <v>#VALUE!</v>
      </c>
      <c r="C949" s="6" t="e">
        <f aca="false">RIGHT(A949,LEN(A949)-FIND(" ",A949))</f>
        <v>#VALUE!</v>
      </c>
      <c r="D949" s="7"/>
      <c r="E949" s="7"/>
      <c r="AEU949" s="6"/>
      <c r="AEV949" s="6"/>
      <c r="AEW949" s="6"/>
      <c r="AEX949" s="6"/>
      <c r="AEY949" s="6"/>
      <c r="AEZ949" s="6"/>
      <c r="AFA949" s="6"/>
      <c r="AFB949" s="6"/>
      <c r="AFC949" s="6"/>
      <c r="AFD949" s="6"/>
      <c r="AFE949" s="6"/>
      <c r="AFF949" s="6"/>
      <c r="AFG949" s="6"/>
      <c r="AFH949" s="6"/>
      <c r="AFI949" s="6"/>
      <c r="AFJ949" s="6"/>
      <c r="AFK949" s="6"/>
      <c r="AFL949" s="6"/>
      <c r="AFM949" s="6"/>
      <c r="AFN949" s="6"/>
      <c r="AFO949" s="6"/>
      <c r="AFP949" s="6"/>
      <c r="AFQ949" s="6"/>
      <c r="AFR949" s="6"/>
      <c r="AFS949" s="6"/>
      <c r="AFT949" s="6"/>
      <c r="AFU949" s="6"/>
      <c r="AFV949" s="6"/>
      <c r="AFW949" s="6"/>
      <c r="AFX949" s="6"/>
      <c r="AFY949" s="6"/>
      <c r="AFZ949" s="6"/>
      <c r="AGA949" s="6"/>
      <c r="AGB949" s="6"/>
      <c r="AGC949" s="6"/>
      <c r="AGD949" s="6"/>
      <c r="AGE949" s="6"/>
      <c r="AGF949" s="6"/>
      <c r="AGG949" s="6"/>
      <c r="AGH949" s="6"/>
      <c r="AGI949" s="6"/>
      <c r="AGJ949" s="6"/>
      <c r="AGK949" s="6"/>
      <c r="AGL949" s="6"/>
      <c r="AGM949" s="6"/>
      <c r="AGN949" s="6"/>
      <c r="AGO949" s="6"/>
      <c r="AGP949" s="6"/>
      <c r="AGQ949" s="6"/>
      <c r="AGR949" s="6"/>
      <c r="AGS949" s="6"/>
      <c r="AGT949" s="6"/>
      <c r="AGU949" s="6"/>
      <c r="AGV949" s="6"/>
      <c r="AGW949" s="6"/>
      <c r="AGX949" s="6"/>
      <c r="AGY949" s="6"/>
      <c r="AGZ949" s="6"/>
      <c r="AHA949" s="6"/>
      <c r="AHB949" s="6"/>
      <c r="AHC949" s="6"/>
      <c r="AHD949" s="6"/>
      <c r="AHE949" s="6"/>
      <c r="AHF949" s="6"/>
      <c r="AHG949" s="6"/>
      <c r="AHH949" s="6"/>
      <c r="AHI949" s="6"/>
      <c r="AHJ949" s="6"/>
      <c r="AHK949" s="6"/>
      <c r="AHL949" s="6"/>
      <c r="AHM949" s="6"/>
      <c r="AHN949" s="6"/>
      <c r="AHO949" s="6"/>
      <c r="AHP949" s="6"/>
      <c r="AHQ949" s="6"/>
      <c r="AHR949" s="6"/>
      <c r="AHS949" s="6"/>
      <c r="AHT949" s="6"/>
      <c r="AHU949" s="6"/>
      <c r="AHV949" s="6"/>
      <c r="AHW949" s="6"/>
      <c r="AHX949" s="6"/>
      <c r="AHY949" s="6"/>
      <c r="AHZ949" s="6"/>
      <c r="AIA949" s="6"/>
      <c r="AIB949" s="6"/>
      <c r="AIC949" s="6"/>
      <c r="AID949" s="6"/>
      <c r="AIE949" s="6"/>
      <c r="AIF949" s="6"/>
      <c r="AIG949" s="6"/>
      <c r="AIH949" s="6"/>
      <c r="AII949" s="6"/>
      <c r="AIJ949" s="6"/>
      <c r="AIK949" s="6"/>
      <c r="AIL949" s="6"/>
      <c r="AIM949" s="6"/>
      <c r="AIN949" s="6"/>
      <c r="AIO949" s="6"/>
      <c r="AIP949" s="6"/>
      <c r="AIQ949" s="6"/>
      <c r="AIR949" s="6"/>
      <c r="AIS949" s="6"/>
      <c r="AIT949" s="6"/>
      <c r="AIU949" s="6"/>
      <c r="AIV949" s="6"/>
      <c r="AIW949" s="6"/>
      <c r="AIX949" s="6"/>
      <c r="AIY949" s="6"/>
      <c r="AIZ949" s="6"/>
      <c r="AJA949" s="6"/>
      <c r="AJB949" s="6"/>
      <c r="AJC949" s="6"/>
      <c r="AJD949" s="6"/>
      <c r="AJE949" s="6"/>
      <c r="AJF949" s="6"/>
      <c r="AJG949" s="6"/>
      <c r="AJH949" s="6"/>
      <c r="AJI949" s="6"/>
      <c r="AJJ949" s="6"/>
      <c r="AJK949" s="6"/>
      <c r="AJL949" s="6"/>
      <c r="AJM949" s="6"/>
      <c r="AJN949" s="6"/>
      <c r="AJO949" s="6"/>
      <c r="AJP949" s="6"/>
      <c r="AJQ949" s="6"/>
      <c r="AJR949" s="6"/>
      <c r="AJS949" s="6"/>
      <c r="AJT949" s="6"/>
      <c r="AJU949" s="6"/>
      <c r="AJV949" s="6"/>
      <c r="AJW949" s="6"/>
      <c r="AJX949" s="6"/>
      <c r="AJY949" s="6"/>
      <c r="AJZ949" s="6"/>
      <c r="AKA949" s="6"/>
      <c r="AKB949" s="6"/>
      <c r="AKC949" s="6"/>
      <c r="AKD949" s="6"/>
      <c r="AKE949" s="6"/>
      <c r="AKF949" s="6"/>
      <c r="AKG949" s="6"/>
      <c r="AKH949" s="6"/>
      <c r="AKI949" s="6"/>
      <c r="AKJ949" s="6"/>
      <c r="AKK949" s="6"/>
      <c r="AKL949" s="6"/>
      <c r="AKM949" s="6"/>
      <c r="AKN949" s="6"/>
      <c r="AKO949" s="6"/>
      <c r="AKP949" s="6"/>
      <c r="AKQ949" s="6"/>
      <c r="AKR949" s="6"/>
      <c r="AKS949" s="6"/>
      <c r="AKT949" s="6"/>
      <c r="AKU949" s="6"/>
      <c r="AKV949" s="6"/>
      <c r="AKW949" s="6"/>
      <c r="AKX949" s="6"/>
      <c r="AKY949" s="6"/>
      <c r="AKZ949" s="6"/>
      <c r="ALA949" s="6"/>
      <c r="ALB949" s="6"/>
      <c r="ALC949" s="6"/>
      <c r="ALD949" s="6"/>
      <c r="ALE949" s="6"/>
      <c r="ALF949" s="6"/>
      <c r="ALG949" s="6"/>
      <c r="ALH949" s="6"/>
      <c r="ALI949" s="6"/>
      <c r="ALJ949" s="6"/>
      <c r="ALK949" s="6"/>
      <c r="ALL949" s="6"/>
      <c r="ALM949" s="6"/>
      <c r="ALN949" s="6"/>
      <c r="ALO949" s="6"/>
      <c r="ALP949" s="6"/>
      <c r="ALQ949" s="6"/>
      <c r="ALR949" s="6"/>
      <c r="ALS949" s="6"/>
      <c r="ALT949" s="6"/>
      <c r="ALU949" s="6"/>
      <c r="ALV949" s="6"/>
      <c r="ALW949" s="6"/>
      <c r="ALX949" s="6"/>
      <c r="ALY949" s="6"/>
      <c r="ALZ949" s="6"/>
      <c r="AMA949" s="6"/>
      <c r="AMB949" s="6"/>
      <c r="AMC949" s="6"/>
      <c r="AMD949" s="6"/>
      <c r="AME949" s="0"/>
      <c r="AMF949" s="0"/>
      <c r="AMG949" s="0"/>
      <c r="AMH949" s="0"/>
      <c r="AMI949" s="0"/>
      <c r="AMJ949" s="0"/>
    </row>
    <row r="950" s="4" customFormat="true" ht="12.8" hidden="false" customHeight="false" outlineLevel="0" collapsed="false">
      <c r="A950" s="4" t="s">
        <v>968</v>
      </c>
      <c r="B950" s="4" t="str">
        <f aca="false">LEFT(A950,FIND(" ",A950)-1)</f>
        <v>Ante</v>
      </c>
      <c r="C950" s="4" t="str">
        <f aca="false">RIGHT(A950,LEN(A950)-FIND(" ",A950))</f>
        <v>Šarić</v>
      </c>
      <c r="D950" s="3" t="n">
        <v>9189059676</v>
      </c>
      <c r="E950" s="3"/>
      <c r="F950" s="4" t="n">
        <f aca="false">$J$1-J950</f>
        <v>2000</v>
      </c>
      <c r="G950" s="4" t="s">
        <v>969</v>
      </c>
      <c r="H950" s="4" t="s">
        <v>861</v>
      </c>
      <c r="I950" s="4" t="s">
        <v>26</v>
      </c>
      <c r="J950" s="4" t="n">
        <v>22</v>
      </c>
      <c r="N950" s="1" t="s">
        <v>18</v>
      </c>
      <c r="AME950" s="0"/>
      <c r="AMF950" s="0"/>
      <c r="AMG950" s="0"/>
      <c r="AMH950" s="0"/>
      <c r="AMI950" s="0"/>
      <c r="AMJ950" s="0"/>
    </row>
    <row r="951" customFormat="false" ht="12.8" hidden="false" customHeight="false" outlineLevel="0" collapsed="false">
      <c r="A951" s="1" t="s">
        <v>970</v>
      </c>
      <c r="B951" s="1" t="str">
        <f aca="false">LEFT(A951,FIND(" ",A951)-1)</f>
        <v>Vera</v>
      </c>
      <c r="C951" s="1" t="str">
        <f aca="false">RIGHT(A951,LEN(A951)-FIND(" ",A951))</f>
        <v>Šarić</v>
      </c>
      <c r="D951" s="2" t="n">
        <v>5265218032</v>
      </c>
      <c r="E951" s="3" t="n">
        <v>9189059676</v>
      </c>
      <c r="F951" s="1" t="n">
        <f aca="false">$J$1-J951</f>
        <v>2001</v>
      </c>
      <c r="G951" s="1" t="str">
        <f aca="false">G950</f>
        <v>OB_182</v>
      </c>
      <c r="H951" s="1" t="s">
        <v>861</v>
      </c>
      <c r="I951" s="1" t="s">
        <v>16</v>
      </c>
      <c r="J951" s="1" t="n">
        <v>21</v>
      </c>
      <c r="N951" s="1" t="s">
        <v>18</v>
      </c>
    </row>
    <row r="952" customFormat="false" ht="12.8" hidden="false" customHeight="false" outlineLevel="0" collapsed="false">
      <c r="A952" s="1" t="s">
        <v>971</v>
      </c>
      <c r="B952" s="1" t="str">
        <f aca="false">LEFT(A952,FIND(" ",A952)-1)</f>
        <v>Željka</v>
      </c>
      <c r="C952" s="1" t="str">
        <f aca="false">RIGHT(A952,LEN(A952)-FIND(" ",A952))</f>
        <v>Šarić</v>
      </c>
      <c r="D952" s="2" t="n">
        <v>21789388448</v>
      </c>
      <c r="E952" s="3" t="n">
        <v>9189059676</v>
      </c>
      <c r="F952" s="1" t="n">
        <f aca="false">$J$1-J952</f>
        <v>2012</v>
      </c>
      <c r="G952" s="1" t="str">
        <f aca="false">G951</f>
        <v>OB_182</v>
      </c>
      <c r="H952" s="1" t="s">
        <v>861</v>
      </c>
      <c r="I952" s="1" t="s">
        <v>20</v>
      </c>
      <c r="J952" s="1" t="n">
        <v>10</v>
      </c>
      <c r="L952" s="1" t="s">
        <v>21</v>
      </c>
      <c r="M952" s="1" t="s">
        <v>21</v>
      </c>
      <c r="N952" s="1" t="s">
        <v>18</v>
      </c>
    </row>
    <row r="953" customFormat="false" ht="12.8" hidden="false" customHeight="false" outlineLevel="0" collapsed="false">
      <c r="A953" s="1" t="s">
        <v>972</v>
      </c>
      <c r="B953" s="1" t="str">
        <f aca="false">LEFT(A953,FIND(" ",A953)-1)</f>
        <v>Borislav</v>
      </c>
      <c r="C953" s="1" t="str">
        <f aca="false">RIGHT(A953,LEN(A953)-FIND(" ",A953))</f>
        <v>Šarić</v>
      </c>
      <c r="D953" s="2" t="n">
        <v>96292947738</v>
      </c>
      <c r="E953" s="3" t="n">
        <v>9189059676</v>
      </c>
      <c r="F953" s="1" t="n">
        <f aca="false">$J$1-J953</f>
        <v>2014</v>
      </c>
      <c r="G953" s="1" t="str">
        <f aca="false">G952</f>
        <v>OB_182</v>
      </c>
      <c r="H953" s="1" t="s">
        <v>861</v>
      </c>
      <c r="I953" s="1" t="s">
        <v>23</v>
      </c>
      <c r="J953" s="1" t="n">
        <v>8</v>
      </c>
      <c r="L953" s="1" t="s">
        <v>21</v>
      </c>
      <c r="M953" s="1" t="s">
        <v>21</v>
      </c>
      <c r="N953" s="1" t="s">
        <v>18</v>
      </c>
    </row>
    <row r="954" customFormat="false" ht="12.8" hidden="false" customHeight="false" outlineLevel="0" collapsed="false">
      <c r="A954" s="1" t="s">
        <v>973</v>
      </c>
      <c r="B954" s="1" t="str">
        <f aca="false">LEFT(A954,FIND(" ",A954)-1)</f>
        <v>Milka</v>
      </c>
      <c r="C954" s="1" t="str">
        <f aca="false">RIGHT(A954,LEN(A954)-FIND(" ",A954))</f>
        <v>Šarić</v>
      </c>
      <c r="D954" s="2" t="n">
        <v>22822163746</v>
      </c>
      <c r="E954" s="3" t="n">
        <v>9189059676</v>
      </c>
      <c r="F954" s="1" t="n">
        <f aca="false">$J$1-J954</f>
        <v>2016</v>
      </c>
      <c r="G954" s="1" t="str">
        <f aca="false">G953</f>
        <v>OB_182</v>
      </c>
      <c r="H954" s="1" t="s">
        <v>861</v>
      </c>
      <c r="I954" s="1" t="s">
        <v>50</v>
      </c>
      <c r="J954" s="1" t="n">
        <v>6</v>
      </c>
      <c r="L954" s="1" t="s">
        <v>21</v>
      </c>
      <c r="M954" s="1" t="s">
        <v>21</v>
      </c>
      <c r="N954" s="1" t="s">
        <v>18</v>
      </c>
    </row>
    <row r="955" customFormat="false" ht="12.8" hidden="false" customHeight="false" outlineLevel="0" collapsed="false">
      <c r="A955" s="1" t="s">
        <v>974</v>
      </c>
      <c r="B955" s="1" t="str">
        <f aca="false">LEFT(A955,FIND(" ",A955)-1)</f>
        <v>Alisa</v>
      </c>
      <c r="C955" s="1" t="str">
        <f aca="false">RIGHT(A955,LEN(A955)-FIND(" ",A955))</f>
        <v>Šarić</v>
      </c>
      <c r="D955" s="2" t="n">
        <v>3267540956</v>
      </c>
      <c r="E955" s="3" t="n">
        <v>9189059676</v>
      </c>
      <c r="F955" s="1" t="n">
        <f aca="false">$J$1-J955</f>
        <v>2018</v>
      </c>
      <c r="G955" s="1" t="str">
        <f aca="false">G954</f>
        <v>OB_182</v>
      </c>
      <c r="H955" s="1" t="s">
        <v>861</v>
      </c>
      <c r="I955" s="1" t="s">
        <v>52</v>
      </c>
      <c r="J955" s="1" t="n">
        <v>4</v>
      </c>
      <c r="M955" s="1" t="s">
        <v>21</v>
      </c>
      <c r="N955" s="1" t="s">
        <v>18</v>
      </c>
    </row>
    <row r="956" s="5" customFormat="true" ht="12.8" hidden="false" customHeight="false" outlineLevel="0" collapsed="false">
      <c r="B956" s="6" t="e">
        <f aca="false">LEFT(A956,FIND(" ",A956)-1)</f>
        <v>#VALUE!</v>
      </c>
      <c r="C956" s="6" t="e">
        <f aca="false">RIGHT(A956,LEN(A956)-FIND(" ",A956))</f>
        <v>#VALUE!</v>
      </c>
      <c r="D956" s="7"/>
      <c r="E956" s="7"/>
      <c r="AEU956" s="6"/>
      <c r="AEV956" s="6"/>
      <c r="AEW956" s="6"/>
      <c r="AEX956" s="6"/>
      <c r="AEY956" s="6"/>
      <c r="AEZ956" s="6"/>
      <c r="AFA956" s="6"/>
      <c r="AFB956" s="6"/>
      <c r="AFC956" s="6"/>
      <c r="AFD956" s="6"/>
      <c r="AFE956" s="6"/>
      <c r="AFF956" s="6"/>
      <c r="AFG956" s="6"/>
      <c r="AFH956" s="6"/>
      <c r="AFI956" s="6"/>
      <c r="AFJ956" s="6"/>
      <c r="AFK956" s="6"/>
      <c r="AFL956" s="6"/>
      <c r="AFM956" s="6"/>
      <c r="AFN956" s="6"/>
      <c r="AFO956" s="6"/>
      <c r="AFP956" s="6"/>
      <c r="AFQ956" s="6"/>
      <c r="AFR956" s="6"/>
      <c r="AFS956" s="6"/>
      <c r="AFT956" s="6"/>
      <c r="AFU956" s="6"/>
      <c r="AFV956" s="6"/>
      <c r="AFW956" s="6"/>
      <c r="AFX956" s="6"/>
      <c r="AFY956" s="6"/>
      <c r="AFZ956" s="6"/>
      <c r="AGA956" s="6"/>
      <c r="AGB956" s="6"/>
      <c r="AGC956" s="6"/>
      <c r="AGD956" s="6"/>
      <c r="AGE956" s="6"/>
      <c r="AGF956" s="6"/>
      <c r="AGG956" s="6"/>
      <c r="AGH956" s="6"/>
      <c r="AGI956" s="6"/>
      <c r="AGJ956" s="6"/>
      <c r="AGK956" s="6"/>
      <c r="AGL956" s="6"/>
      <c r="AGM956" s="6"/>
      <c r="AGN956" s="6"/>
      <c r="AGO956" s="6"/>
      <c r="AGP956" s="6"/>
      <c r="AGQ956" s="6"/>
      <c r="AGR956" s="6"/>
      <c r="AGS956" s="6"/>
      <c r="AGT956" s="6"/>
      <c r="AGU956" s="6"/>
      <c r="AGV956" s="6"/>
      <c r="AGW956" s="6"/>
      <c r="AGX956" s="6"/>
      <c r="AGY956" s="6"/>
      <c r="AGZ956" s="6"/>
      <c r="AHA956" s="6"/>
      <c r="AHB956" s="6"/>
      <c r="AHC956" s="6"/>
      <c r="AHD956" s="6"/>
      <c r="AHE956" s="6"/>
      <c r="AHF956" s="6"/>
      <c r="AHG956" s="6"/>
      <c r="AHH956" s="6"/>
      <c r="AHI956" s="6"/>
      <c r="AHJ956" s="6"/>
      <c r="AHK956" s="6"/>
      <c r="AHL956" s="6"/>
      <c r="AHM956" s="6"/>
      <c r="AHN956" s="6"/>
      <c r="AHO956" s="6"/>
      <c r="AHP956" s="6"/>
      <c r="AHQ956" s="6"/>
      <c r="AHR956" s="6"/>
      <c r="AHS956" s="6"/>
      <c r="AHT956" s="6"/>
      <c r="AHU956" s="6"/>
      <c r="AHV956" s="6"/>
      <c r="AHW956" s="6"/>
      <c r="AHX956" s="6"/>
      <c r="AHY956" s="6"/>
      <c r="AHZ956" s="6"/>
      <c r="AIA956" s="6"/>
      <c r="AIB956" s="6"/>
      <c r="AIC956" s="6"/>
      <c r="AID956" s="6"/>
      <c r="AIE956" s="6"/>
      <c r="AIF956" s="6"/>
      <c r="AIG956" s="6"/>
      <c r="AIH956" s="6"/>
      <c r="AII956" s="6"/>
      <c r="AIJ956" s="6"/>
      <c r="AIK956" s="6"/>
      <c r="AIL956" s="6"/>
      <c r="AIM956" s="6"/>
      <c r="AIN956" s="6"/>
      <c r="AIO956" s="6"/>
      <c r="AIP956" s="6"/>
      <c r="AIQ956" s="6"/>
      <c r="AIR956" s="6"/>
      <c r="AIS956" s="6"/>
      <c r="AIT956" s="6"/>
      <c r="AIU956" s="6"/>
      <c r="AIV956" s="6"/>
      <c r="AIW956" s="6"/>
      <c r="AIX956" s="6"/>
      <c r="AIY956" s="6"/>
      <c r="AIZ956" s="6"/>
      <c r="AJA956" s="6"/>
      <c r="AJB956" s="6"/>
      <c r="AJC956" s="6"/>
      <c r="AJD956" s="6"/>
      <c r="AJE956" s="6"/>
      <c r="AJF956" s="6"/>
      <c r="AJG956" s="6"/>
      <c r="AJH956" s="6"/>
      <c r="AJI956" s="6"/>
      <c r="AJJ956" s="6"/>
      <c r="AJK956" s="6"/>
      <c r="AJL956" s="6"/>
      <c r="AJM956" s="6"/>
      <c r="AJN956" s="6"/>
      <c r="AJO956" s="6"/>
      <c r="AJP956" s="6"/>
      <c r="AJQ956" s="6"/>
      <c r="AJR956" s="6"/>
      <c r="AJS956" s="6"/>
      <c r="AJT956" s="6"/>
      <c r="AJU956" s="6"/>
      <c r="AJV956" s="6"/>
      <c r="AJW956" s="6"/>
      <c r="AJX956" s="6"/>
      <c r="AJY956" s="6"/>
      <c r="AJZ956" s="6"/>
      <c r="AKA956" s="6"/>
      <c r="AKB956" s="6"/>
      <c r="AKC956" s="6"/>
      <c r="AKD956" s="6"/>
      <c r="AKE956" s="6"/>
      <c r="AKF956" s="6"/>
      <c r="AKG956" s="6"/>
      <c r="AKH956" s="6"/>
      <c r="AKI956" s="6"/>
      <c r="AKJ956" s="6"/>
      <c r="AKK956" s="6"/>
      <c r="AKL956" s="6"/>
      <c r="AKM956" s="6"/>
      <c r="AKN956" s="6"/>
      <c r="AKO956" s="6"/>
      <c r="AKP956" s="6"/>
      <c r="AKQ956" s="6"/>
      <c r="AKR956" s="6"/>
      <c r="AKS956" s="6"/>
      <c r="AKT956" s="6"/>
      <c r="AKU956" s="6"/>
      <c r="AKV956" s="6"/>
      <c r="AKW956" s="6"/>
      <c r="AKX956" s="6"/>
      <c r="AKY956" s="6"/>
      <c r="AKZ956" s="6"/>
      <c r="ALA956" s="6"/>
      <c r="ALB956" s="6"/>
      <c r="ALC956" s="6"/>
      <c r="ALD956" s="6"/>
      <c r="ALE956" s="6"/>
      <c r="ALF956" s="6"/>
      <c r="ALG956" s="6"/>
      <c r="ALH956" s="6"/>
      <c r="ALI956" s="6"/>
      <c r="ALJ956" s="6"/>
      <c r="ALK956" s="6"/>
      <c r="ALL956" s="6"/>
      <c r="ALM956" s="6"/>
      <c r="ALN956" s="6"/>
      <c r="ALO956" s="6"/>
      <c r="ALP956" s="6"/>
      <c r="ALQ956" s="6"/>
      <c r="ALR956" s="6"/>
      <c r="ALS956" s="6"/>
      <c r="ALT956" s="6"/>
      <c r="ALU956" s="6"/>
      <c r="ALV956" s="6"/>
      <c r="ALW956" s="6"/>
      <c r="ALX956" s="6"/>
      <c r="ALY956" s="6"/>
      <c r="ALZ956" s="6"/>
      <c r="AMA956" s="6"/>
      <c r="AMB956" s="6"/>
      <c r="AMC956" s="6"/>
      <c r="AMD956" s="6"/>
      <c r="AME956" s="0"/>
      <c r="AMF956" s="0"/>
      <c r="AMG956" s="0"/>
      <c r="AMH956" s="0"/>
      <c r="AMI956" s="0"/>
      <c r="AMJ956" s="0"/>
    </row>
    <row r="957" s="4" customFormat="true" ht="12.8" hidden="false" customHeight="false" outlineLevel="0" collapsed="false">
      <c r="A957" s="4" t="s">
        <v>975</v>
      </c>
      <c r="B957" s="4" t="str">
        <f aca="false">LEFT(A957,FIND(" ",A957)-1)</f>
        <v>Zvonko</v>
      </c>
      <c r="C957" s="4" t="str">
        <f aca="false">RIGHT(A957,LEN(A957)-FIND(" ",A957))</f>
        <v>Knežević</v>
      </c>
      <c r="D957" s="3" t="n">
        <v>37232651332</v>
      </c>
      <c r="E957" s="3"/>
      <c r="F957" s="4" t="n">
        <f aca="false">$J$1-J957</f>
        <v>2001</v>
      </c>
      <c r="G957" s="4" t="s">
        <v>976</v>
      </c>
      <c r="H957" s="4" t="s">
        <v>861</v>
      </c>
      <c r="I957" s="4" t="s">
        <v>26</v>
      </c>
      <c r="J957" s="4" t="n">
        <v>21</v>
      </c>
      <c r="N957" s="1" t="s">
        <v>18</v>
      </c>
      <c r="AME957" s="0"/>
      <c r="AMF957" s="0"/>
      <c r="AMG957" s="0"/>
      <c r="AMH957" s="0"/>
      <c r="AMI957" s="0"/>
      <c r="AMJ957" s="0"/>
    </row>
    <row r="958" customFormat="false" ht="12.8" hidden="false" customHeight="false" outlineLevel="0" collapsed="false">
      <c r="A958" s="1" t="s">
        <v>977</v>
      </c>
      <c r="B958" s="1" t="str">
        <f aca="false">LEFT(A958,FIND(" ",A958)-1)</f>
        <v>Iris</v>
      </c>
      <c r="C958" s="1" t="str">
        <f aca="false">RIGHT(A958,LEN(A958)-FIND(" ",A958))</f>
        <v>Knežević</v>
      </c>
      <c r="D958" s="2" t="n">
        <v>94098771646</v>
      </c>
      <c r="E958" s="3" t="n">
        <v>37232651332</v>
      </c>
      <c r="F958" s="1" t="n">
        <f aca="false">$J$1-J958</f>
        <v>2002</v>
      </c>
      <c r="G958" s="1" t="str">
        <f aca="false">G957</f>
        <v>OB_183</v>
      </c>
      <c r="H958" s="1" t="s">
        <v>861</v>
      </c>
      <c r="I958" s="1" t="s">
        <v>16</v>
      </c>
      <c r="J958" s="1" t="n">
        <v>20</v>
      </c>
      <c r="N958" s="1" t="s">
        <v>18</v>
      </c>
    </row>
    <row r="959" customFormat="false" ht="12.8" hidden="false" customHeight="false" outlineLevel="0" collapsed="false">
      <c r="A959" s="1" t="s">
        <v>978</v>
      </c>
      <c r="B959" s="1" t="str">
        <f aca="false">LEFT(A959,FIND(" ",A959)-1)</f>
        <v>Jelena</v>
      </c>
      <c r="C959" s="1" t="str">
        <f aca="false">RIGHT(A959,LEN(A959)-FIND(" ",A959))</f>
        <v>Knežević</v>
      </c>
      <c r="D959" s="2" t="n">
        <v>99576248725</v>
      </c>
      <c r="E959" s="3" t="n">
        <v>37232651332</v>
      </c>
      <c r="F959" s="1" t="n">
        <f aca="false">$J$1-J959</f>
        <v>2019</v>
      </c>
      <c r="G959" s="1" t="str">
        <f aca="false">G958</f>
        <v>OB_183</v>
      </c>
      <c r="H959" s="1" t="s">
        <v>861</v>
      </c>
      <c r="I959" s="1" t="s">
        <v>20</v>
      </c>
      <c r="J959" s="1" t="n">
        <v>3</v>
      </c>
      <c r="M959" s="1" t="s">
        <v>21</v>
      </c>
      <c r="N959" s="1" t="s">
        <v>18</v>
      </c>
    </row>
    <row r="960" customFormat="false" ht="12.8" hidden="false" customHeight="false" outlineLevel="0" collapsed="false">
      <c r="A960" s="1" t="s">
        <v>979</v>
      </c>
      <c r="B960" s="1" t="str">
        <f aca="false">LEFT(A960,FIND(" ",A960)-1)</f>
        <v>Doroteja</v>
      </c>
      <c r="C960" s="1" t="str">
        <f aca="false">RIGHT(A960,LEN(A960)-FIND(" ",A960))</f>
        <v>Knežević</v>
      </c>
      <c r="D960" s="2" t="n">
        <v>4061375084</v>
      </c>
      <c r="E960" s="3" t="n">
        <v>37232651332</v>
      </c>
      <c r="F960" s="1" t="n">
        <f aca="false">$J$1-J960</f>
        <v>2020</v>
      </c>
      <c r="G960" s="1" t="str">
        <f aca="false">G959</f>
        <v>OB_183</v>
      </c>
      <c r="H960" s="1" t="s">
        <v>861</v>
      </c>
      <c r="I960" s="1" t="s">
        <v>23</v>
      </c>
      <c r="J960" s="1" t="n">
        <v>2</v>
      </c>
      <c r="M960" s="1" t="s">
        <v>21</v>
      </c>
      <c r="N960" s="1" t="s">
        <v>18</v>
      </c>
    </row>
    <row r="961" s="5" customFormat="true" ht="12.8" hidden="false" customHeight="false" outlineLevel="0" collapsed="false">
      <c r="B961" s="6" t="e">
        <f aca="false">LEFT(A961,FIND(" ",A961)-1)</f>
        <v>#VALUE!</v>
      </c>
      <c r="C961" s="6" t="e">
        <f aca="false">RIGHT(A961,LEN(A961)-FIND(" ",A961))</f>
        <v>#VALUE!</v>
      </c>
      <c r="D961" s="7"/>
      <c r="E961" s="7"/>
      <c r="AEU961" s="6"/>
      <c r="AEV961" s="6"/>
      <c r="AEW961" s="6"/>
      <c r="AEX961" s="6"/>
      <c r="AEY961" s="6"/>
      <c r="AEZ961" s="6"/>
      <c r="AFA961" s="6"/>
      <c r="AFB961" s="6"/>
      <c r="AFC961" s="6"/>
      <c r="AFD961" s="6"/>
      <c r="AFE961" s="6"/>
      <c r="AFF961" s="6"/>
      <c r="AFG961" s="6"/>
      <c r="AFH961" s="6"/>
      <c r="AFI961" s="6"/>
      <c r="AFJ961" s="6"/>
      <c r="AFK961" s="6"/>
      <c r="AFL961" s="6"/>
      <c r="AFM961" s="6"/>
      <c r="AFN961" s="6"/>
      <c r="AFO961" s="6"/>
      <c r="AFP961" s="6"/>
      <c r="AFQ961" s="6"/>
      <c r="AFR961" s="6"/>
      <c r="AFS961" s="6"/>
      <c r="AFT961" s="6"/>
      <c r="AFU961" s="6"/>
      <c r="AFV961" s="6"/>
      <c r="AFW961" s="6"/>
      <c r="AFX961" s="6"/>
      <c r="AFY961" s="6"/>
      <c r="AFZ961" s="6"/>
      <c r="AGA961" s="6"/>
      <c r="AGB961" s="6"/>
      <c r="AGC961" s="6"/>
      <c r="AGD961" s="6"/>
      <c r="AGE961" s="6"/>
      <c r="AGF961" s="6"/>
      <c r="AGG961" s="6"/>
      <c r="AGH961" s="6"/>
      <c r="AGI961" s="6"/>
      <c r="AGJ961" s="6"/>
      <c r="AGK961" s="6"/>
      <c r="AGL961" s="6"/>
      <c r="AGM961" s="6"/>
      <c r="AGN961" s="6"/>
      <c r="AGO961" s="6"/>
      <c r="AGP961" s="6"/>
      <c r="AGQ961" s="6"/>
      <c r="AGR961" s="6"/>
      <c r="AGS961" s="6"/>
      <c r="AGT961" s="6"/>
      <c r="AGU961" s="6"/>
      <c r="AGV961" s="6"/>
      <c r="AGW961" s="6"/>
      <c r="AGX961" s="6"/>
      <c r="AGY961" s="6"/>
      <c r="AGZ961" s="6"/>
      <c r="AHA961" s="6"/>
      <c r="AHB961" s="6"/>
      <c r="AHC961" s="6"/>
      <c r="AHD961" s="6"/>
      <c r="AHE961" s="6"/>
      <c r="AHF961" s="6"/>
      <c r="AHG961" s="6"/>
      <c r="AHH961" s="6"/>
      <c r="AHI961" s="6"/>
      <c r="AHJ961" s="6"/>
      <c r="AHK961" s="6"/>
      <c r="AHL961" s="6"/>
      <c r="AHM961" s="6"/>
      <c r="AHN961" s="6"/>
      <c r="AHO961" s="6"/>
      <c r="AHP961" s="6"/>
      <c r="AHQ961" s="6"/>
      <c r="AHR961" s="6"/>
      <c r="AHS961" s="6"/>
      <c r="AHT961" s="6"/>
      <c r="AHU961" s="6"/>
      <c r="AHV961" s="6"/>
      <c r="AHW961" s="6"/>
      <c r="AHX961" s="6"/>
      <c r="AHY961" s="6"/>
      <c r="AHZ961" s="6"/>
      <c r="AIA961" s="6"/>
      <c r="AIB961" s="6"/>
      <c r="AIC961" s="6"/>
      <c r="AID961" s="6"/>
      <c r="AIE961" s="6"/>
      <c r="AIF961" s="6"/>
      <c r="AIG961" s="6"/>
      <c r="AIH961" s="6"/>
      <c r="AII961" s="6"/>
      <c r="AIJ961" s="6"/>
      <c r="AIK961" s="6"/>
      <c r="AIL961" s="6"/>
      <c r="AIM961" s="6"/>
      <c r="AIN961" s="6"/>
      <c r="AIO961" s="6"/>
      <c r="AIP961" s="6"/>
      <c r="AIQ961" s="6"/>
      <c r="AIR961" s="6"/>
      <c r="AIS961" s="6"/>
      <c r="AIT961" s="6"/>
      <c r="AIU961" s="6"/>
      <c r="AIV961" s="6"/>
      <c r="AIW961" s="6"/>
      <c r="AIX961" s="6"/>
      <c r="AIY961" s="6"/>
      <c r="AIZ961" s="6"/>
      <c r="AJA961" s="6"/>
      <c r="AJB961" s="6"/>
      <c r="AJC961" s="6"/>
      <c r="AJD961" s="6"/>
      <c r="AJE961" s="6"/>
      <c r="AJF961" s="6"/>
      <c r="AJG961" s="6"/>
      <c r="AJH961" s="6"/>
      <c r="AJI961" s="6"/>
      <c r="AJJ961" s="6"/>
      <c r="AJK961" s="6"/>
      <c r="AJL961" s="6"/>
      <c r="AJM961" s="6"/>
      <c r="AJN961" s="6"/>
      <c r="AJO961" s="6"/>
      <c r="AJP961" s="6"/>
      <c r="AJQ961" s="6"/>
      <c r="AJR961" s="6"/>
      <c r="AJS961" s="6"/>
      <c r="AJT961" s="6"/>
      <c r="AJU961" s="6"/>
      <c r="AJV961" s="6"/>
      <c r="AJW961" s="6"/>
      <c r="AJX961" s="6"/>
      <c r="AJY961" s="6"/>
      <c r="AJZ961" s="6"/>
      <c r="AKA961" s="6"/>
      <c r="AKB961" s="6"/>
      <c r="AKC961" s="6"/>
      <c r="AKD961" s="6"/>
      <c r="AKE961" s="6"/>
      <c r="AKF961" s="6"/>
      <c r="AKG961" s="6"/>
      <c r="AKH961" s="6"/>
      <c r="AKI961" s="6"/>
      <c r="AKJ961" s="6"/>
      <c r="AKK961" s="6"/>
      <c r="AKL961" s="6"/>
      <c r="AKM961" s="6"/>
      <c r="AKN961" s="6"/>
      <c r="AKO961" s="6"/>
      <c r="AKP961" s="6"/>
      <c r="AKQ961" s="6"/>
      <c r="AKR961" s="6"/>
      <c r="AKS961" s="6"/>
      <c r="AKT961" s="6"/>
      <c r="AKU961" s="6"/>
      <c r="AKV961" s="6"/>
      <c r="AKW961" s="6"/>
      <c r="AKX961" s="6"/>
      <c r="AKY961" s="6"/>
      <c r="AKZ961" s="6"/>
      <c r="ALA961" s="6"/>
      <c r="ALB961" s="6"/>
      <c r="ALC961" s="6"/>
      <c r="ALD961" s="6"/>
      <c r="ALE961" s="6"/>
      <c r="ALF961" s="6"/>
      <c r="ALG961" s="6"/>
      <c r="ALH961" s="6"/>
      <c r="ALI961" s="6"/>
      <c r="ALJ961" s="6"/>
      <c r="ALK961" s="6"/>
      <c r="ALL961" s="6"/>
      <c r="ALM961" s="6"/>
      <c r="ALN961" s="6"/>
      <c r="ALO961" s="6"/>
      <c r="ALP961" s="6"/>
      <c r="ALQ961" s="6"/>
      <c r="ALR961" s="6"/>
      <c r="ALS961" s="6"/>
      <c r="ALT961" s="6"/>
      <c r="ALU961" s="6"/>
      <c r="ALV961" s="6"/>
      <c r="ALW961" s="6"/>
      <c r="ALX961" s="6"/>
      <c r="ALY961" s="6"/>
      <c r="ALZ961" s="6"/>
      <c r="AMA961" s="6"/>
      <c r="AMB961" s="6"/>
      <c r="AMC961" s="6"/>
      <c r="AMD961" s="6"/>
      <c r="AME961" s="0"/>
      <c r="AMF961" s="0"/>
      <c r="AMG961" s="0"/>
      <c r="AMH961" s="0"/>
      <c r="AMI961" s="0"/>
      <c r="AMJ961" s="0"/>
    </row>
    <row r="962" s="4" customFormat="true" ht="12.8" hidden="false" customHeight="false" outlineLevel="0" collapsed="false">
      <c r="A962" s="4" t="s">
        <v>980</v>
      </c>
      <c r="B962" s="4" t="str">
        <f aca="false">LEFT(A962,FIND(" ",A962)-1)</f>
        <v>Martin</v>
      </c>
      <c r="C962" s="4" t="str">
        <f aca="false">RIGHT(A962,LEN(A962)-FIND(" ",A962))</f>
        <v>Brajković</v>
      </c>
      <c r="D962" s="3" t="n">
        <v>59292364522</v>
      </c>
      <c r="E962" s="3"/>
      <c r="F962" s="4" t="n">
        <f aca="false">$J$1-J962</f>
        <v>1999</v>
      </c>
      <c r="G962" s="4" t="s">
        <v>981</v>
      </c>
      <c r="H962" s="4" t="s">
        <v>861</v>
      </c>
      <c r="I962" s="4" t="s">
        <v>26</v>
      </c>
      <c r="J962" s="4" t="n">
        <v>23</v>
      </c>
      <c r="N962" s="1" t="s">
        <v>18</v>
      </c>
      <c r="AME962" s="0"/>
      <c r="AMF962" s="0"/>
      <c r="AMG962" s="0"/>
      <c r="AMH962" s="0"/>
      <c r="AMI962" s="0"/>
      <c r="AMJ962" s="0"/>
    </row>
    <row r="963" customFormat="false" ht="12.8" hidden="false" customHeight="false" outlineLevel="0" collapsed="false">
      <c r="A963" s="1" t="s">
        <v>982</v>
      </c>
      <c r="B963" s="1" t="str">
        <f aca="false">LEFT(A963,FIND(" ",A963)-1)</f>
        <v>Lucija</v>
      </c>
      <c r="C963" s="1" t="str">
        <f aca="false">RIGHT(A963,LEN(A963)-FIND(" ",A963))</f>
        <v>Brajković</v>
      </c>
      <c r="D963" s="2" t="n">
        <v>25318797098</v>
      </c>
      <c r="E963" s="3" t="n">
        <v>59292364522</v>
      </c>
      <c r="F963" s="1" t="n">
        <f aca="false">$J$1-J963</f>
        <v>2002</v>
      </c>
      <c r="G963" s="1" t="str">
        <f aca="false">G962</f>
        <v>OB_184</v>
      </c>
      <c r="H963" s="1" t="s">
        <v>861</v>
      </c>
      <c r="I963" s="1" t="s">
        <v>16</v>
      </c>
      <c r="J963" s="1" t="n">
        <v>20</v>
      </c>
      <c r="N963" s="1" t="s">
        <v>18</v>
      </c>
    </row>
    <row r="964" customFormat="false" ht="12.8" hidden="false" customHeight="false" outlineLevel="0" collapsed="false">
      <c r="A964" s="1" t="s">
        <v>983</v>
      </c>
      <c r="B964" s="1" t="str">
        <f aca="false">LEFT(A964,FIND(" ",A964)-1)</f>
        <v>Ana</v>
      </c>
      <c r="C964" s="1" t="str">
        <f aca="false">RIGHT(A964,LEN(A964)-FIND(" ",A964))</f>
        <v>Brajković</v>
      </c>
      <c r="D964" s="2" t="n">
        <v>51452429619</v>
      </c>
      <c r="E964" s="3" t="n">
        <v>59292364522</v>
      </c>
      <c r="F964" s="1" t="n">
        <f aca="false">$J$1-J964</f>
        <v>2012</v>
      </c>
      <c r="G964" s="1" t="str">
        <f aca="false">G963</f>
        <v>OB_184</v>
      </c>
      <c r="H964" s="1" t="s">
        <v>861</v>
      </c>
      <c r="I964" s="1" t="s">
        <v>20</v>
      </c>
      <c r="J964" s="1" t="n">
        <v>10</v>
      </c>
      <c r="L964" s="1" t="s">
        <v>21</v>
      </c>
      <c r="M964" s="1" t="s">
        <v>21</v>
      </c>
      <c r="N964" s="1" t="s">
        <v>18</v>
      </c>
    </row>
    <row r="965" customFormat="false" ht="12.8" hidden="false" customHeight="false" outlineLevel="0" collapsed="false">
      <c r="A965" s="1" t="s">
        <v>984</v>
      </c>
      <c r="B965" s="1" t="str">
        <f aca="false">LEFT(A965,FIND(" ",A965)-1)</f>
        <v>Juraj</v>
      </c>
      <c r="C965" s="1" t="str">
        <f aca="false">RIGHT(A965,LEN(A965)-FIND(" ",A965))</f>
        <v>Brajković</v>
      </c>
      <c r="D965" s="2" t="n">
        <v>28799869384</v>
      </c>
      <c r="E965" s="3" t="n">
        <v>59292364522</v>
      </c>
      <c r="F965" s="1" t="n">
        <f aca="false">$J$1-J965</f>
        <v>2014</v>
      </c>
      <c r="G965" s="1" t="str">
        <f aca="false">G964</f>
        <v>OB_184</v>
      </c>
      <c r="H965" s="1" t="s">
        <v>861</v>
      </c>
      <c r="I965" s="1" t="s">
        <v>23</v>
      </c>
      <c r="J965" s="1" t="n">
        <v>8</v>
      </c>
      <c r="L965" s="1" t="s">
        <v>21</v>
      </c>
      <c r="M965" s="1" t="s">
        <v>21</v>
      </c>
      <c r="N965" s="1" t="s">
        <v>18</v>
      </c>
    </row>
    <row r="966" s="5" customFormat="true" ht="12.8" hidden="false" customHeight="false" outlineLevel="0" collapsed="false">
      <c r="B966" s="6" t="e">
        <f aca="false">LEFT(A966,FIND(" ",A966)-1)</f>
        <v>#VALUE!</v>
      </c>
      <c r="C966" s="6" t="e">
        <f aca="false">RIGHT(A966,LEN(A966)-FIND(" ",A966))</f>
        <v>#VALUE!</v>
      </c>
      <c r="D966" s="7"/>
      <c r="E966" s="7"/>
      <c r="AEU966" s="6"/>
      <c r="AEV966" s="6"/>
      <c r="AEW966" s="6"/>
      <c r="AEX966" s="6"/>
      <c r="AEY966" s="6"/>
      <c r="AEZ966" s="6"/>
      <c r="AFA966" s="6"/>
      <c r="AFB966" s="6"/>
      <c r="AFC966" s="6"/>
      <c r="AFD966" s="6"/>
      <c r="AFE966" s="6"/>
      <c r="AFF966" s="6"/>
      <c r="AFG966" s="6"/>
      <c r="AFH966" s="6"/>
      <c r="AFI966" s="6"/>
      <c r="AFJ966" s="6"/>
      <c r="AFK966" s="6"/>
      <c r="AFL966" s="6"/>
      <c r="AFM966" s="6"/>
      <c r="AFN966" s="6"/>
      <c r="AFO966" s="6"/>
      <c r="AFP966" s="6"/>
      <c r="AFQ966" s="6"/>
      <c r="AFR966" s="6"/>
      <c r="AFS966" s="6"/>
      <c r="AFT966" s="6"/>
      <c r="AFU966" s="6"/>
      <c r="AFV966" s="6"/>
      <c r="AFW966" s="6"/>
      <c r="AFX966" s="6"/>
      <c r="AFY966" s="6"/>
      <c r="AFZ966" s="6"/>
      <c r="AGA966" s="6"/>
      <c r="AGB966" s="6"/>
      <c r="AGC966" s="6"/>
      <c r="AGD966" s="6"/>
      <c r="AGE966" s="6"/>
      <c r="AGF966" s="6"/>
      <c r="AGG966" s="6"/>
      <c r="AGH966" s="6"/>
      <c r="AGI966" s="6"/>
      <c r="AGJ966" s="6"/>
      <c r="AGK966" s="6"/>
      <c r="AGL966" s="6"/>
      <c r="AGM966" s="6"/>
      <c r="AGN966" s="6"/>
      <c r="AGO966" s="6"/>
      <c r="AGP966" s="6"/>
      <c r="AGQ966" s="6"/>
      <c r="AGR966" s="6"/>
      <c r="AGS966" s="6"/>
      <c r="AGT966" s="6"/>
      <c r="AGU966" s="6"/>
      <c r="AGV966" s="6"/>
      <c r="AGW966" s="6"/>
      <c r="AGX966" s="6"/>
      <c r="AGY966" s="6"/>
      <c r="AGZ966" s="6"/>
      <c r="AHA966" s="6"/>
      <c r="AHB966" s="6"/>
      <c r="AHC966" s="6"/>
      <c r="AHD966" s="6"/>
      <c r="AHE966" s="6"/>
      <c r="AHF966" s="6"/>
      <c r="AHG966" s="6"/>
      <c r="AHH966" s="6"/>
      <c r="AHI966" s="6"/>
      <c r="AHJ966" s="6"/>
      <c r="AHK966" s="6"/>
      <c r="AHL966" s="6"/>
      <c r="AHM966" s="6"/>
      <c r="AHN966" s="6"/>
      <c r="AHO966" s="6"/>
      <c r="AHP966" s="6"/>
      <c r="AHQ966" s="6"/>
      <c r="AHR966" s="6"/>
      <c r="AHS966" s="6"/>
      <c r="AHT966" s="6"/>
      <c r="AHU966" s="6"/>
      <c r="AHV966" s="6"/>
      <c r="AHW966" s="6"/>
      <c r="AHX966" s="6"/>
      <c r="AHY966" s="6"/>
      <c r="AHZ966" s="6"/>
      <c r="AIA966" s="6"/>
      <c r="AIB966" s="6"/>
      <c r="AIC966" s="6"/>
      <c r="AID966" s="6"/>
      <c r="AIE966" s="6"/>
      <c r="AIF966" s="6"/>
      <c r="AIG966" s="6"/>
      <c r="AIH966" s="6"/>
      <c r="AII966" s="6"/>
      <c r="AIJ966" s="6"/>
      <c r="AIK966" s="6"/>
      <c r="AIL966" s="6"/>
      <c r="AIM966" s="6"/>
      <c r="AIN966" s="6"/>
      <c r="AIO966" s="6"/>
      <c r="AIP966" s="6"/>
      <c r="AIQ966" s="6"/>
      <c r="AIR966" s="6"/>
      <c r="AIS966" s="6"/>
      <c r="AIT966" s="6"/>
      <c r="AIU966" s="6"/>
      <c r="AIV966" s="6"/>
      <c r="AIW966" s="6"/>
      <c r="AIX966" s="6"/>
      <c r="AIY966" s="6"/>
      <c r="AIZ966" s="6"/>
      <c r="AJA966" s="6"/>
      <c r="AJB966" s="6"/>
      <c r="AJC966" s="6"/>
      <c r="AJD966" s="6"/>
      <c r="AJE966" s="6"/>
      <c r="AJF966" s="6"/>
      <c r="AJG966" s="6"/>
      <c r="AJH966" s="6"/>
      <c r="AJI966" s="6"/>
      <c r="AJJ966" s="6"/>
      <c r="AJK966" s="6"/>
      <c r="AJL966" s="6"/>
      <c r="AJM966" s="6"/>
      <c r="AJN966" s="6"/>
      <c r="AJO966" s="6"/>
      <c r="AJP966" s="6"/>
      <c r="AJQ966" s="6"/>
      <c r="AJR966" s="6"/>
      <c r="AJS966" s="6"/>
      <c r="AJT966" s="6"/>
      <c r="AJU966" s="6"/>
      <c r="AJV966" s="6"/>
      <c r="AJW966" s="6"/>
      <c r="AJX966" s="6"/>
      <c r="AJY966" s="6"/>
      <c r="AJZ966" s="6"/>
      <c r="AKA966" s="6"/>
      <c r="AKB966" s="6"/>
      <c r="AKC966" s="6"/>
      <c r="AKD966" s="6"/>
      <c r="AKE966" s="6"/>
      <c r="AKF966" s="6"/>
      <c r="AKG966" s="6"/>
      <c r="AKH966" s="6"/>
      <c r="AKI966" s="6"/>
      <c r="AKJ966" s="6"/>
      <c r="AKK966" s="6"/>
      <c r="AKL966" s="6"/>
      <c r="AKM966" s="6"/>
      <c r="AKN966" s="6"/>
      <c r="AKO966" s="6"/>
      <c r="AKP966" s="6"/>
      <c r="AKQ966" s="6"/>
      <c r="AKR966" s="6"/>
      <c r="AKS966" s="6"/>
      <c r="AKT966" s="6"/>
      <c r="AKU966" s="6"/>
      <c r="AKV966" s="6"/>
      <c r="AKW966" s="6"/>
      <c r="AKX966" s="6"/>
      <c r="AKY966" s="6"/>
      <c r="AKZ966" s="6"/>
      <c r="ALA966" s="6"/>
      <c r="ALB966" s="6"/>
      <c r="ALC966" s="6"/>
      <c r="ALD966" s="6"/>
      <c r="ALE966" s="6"/>
      <c r="ALF966" s="6"/>
      <c r="ALG966" s="6"/>
      <c r="ALH966" s="6"/>
      <c r="ALI966" s="6"/>
      <c r="ALJ966" s="6"/>
      <c r="ALK966" s="6"/>
      <c r="ALL966" s="6"/>
      <c r="ALM966" s="6"/>
      <c r="ALN966" s="6"/>
      <c r="ALO966" s="6"/>
      <c r="ALP966" s="6"/>
      <c r="ALQ966" s="6"/>
      <c r="ALR966" s="6"/>
      <c r="ALS966" s="6"/>
      <c r="ALT966" s="6"/>
      <c r="ALU966" s="6"/>
      <c r="ALV966" s="6"/>
      <c r="ALW966" s="6"/>
      <c r="ALX966" s="6"/>
      <c r="ALY966" s="6"/>
      <c r="ALZ966" s="6"/>
      <c r="AMA966" s="6"/>
      <c r="AMB966" s="6"/>
      <c r="AMC966" s="6"/>
      <c r="AMD966" s="6"/>
      <c r="AME966" s="0"/>
      <c r="AMF966" s="0"/>
      <c r="AMG966" s="0"/>
      <c r="AMH966" s="0"/>
      <c r="AMI966" s="0"/>
      <c r="AMJ966" s="0"/>
    </row>
    <row r="967" s="4" customFormat="true" ht="12.8" hidden="false" customHeight="false" outlineLevel="0" collapsed="false">
      <c r="A967" s="4" t="s">
        <v>985</v>
      </c>
      <c r="B967" s="4" t="str">
        <f aca="false">LEFT(A967,FIND(" ",A967)-1)</f>
        <v>Igor</v>
      </c>
      <c r="C967" s="4" t="str">
        <f aca="false">RIGHT(A967,LEN(A967)-FIND(" ",A967))</f>
        <v>Jukić</v>
      </c>
      <c r="D967" s="3" t="n">
        <v>77162607032</v>
      </c>
      <c r="E967" s="3"/>
      <c r="F967" s="4" t="n">
        <f aca="false">$J$1-J967</f>
        <v>1997</v>
      </c>
      <c r="G967" s="4" t="s">
        <v>986</v>
      </c>
      <c r="H967" s="4" t="s">
        <v>861</v>
      </c>
      <c r="I967" s="4" t="s">
        <v>26</v>
      </c>
      <c r="J967" s="4" t="n">
        <v>25</v>
      </c>
      <c r="N967" s="1" t="s">
        <v>18</v>
      </c>
      <c r="AME967" s="0"/>
      <c r="AMF967" s="0"/>
      <c r="AMG967" s="0"/>
      <c r="AMH967" s="0"/>
      <c r="AMI967" s="0"/>
      <c r="AMJ967" s="0"/>
    </row>
    <row r="968" customFormat="false" ht="12.8" hidden="false" customHeight="false" outlineLevel="0" collapsed="false">
      <c r="A968" s="1" t="s">
        <v>987</v>
      </c>
      <c r="B968" s="1" t="str">
        <f aca="false">LEFT(A968,FIND(" ",A968)-1)</f>
        <v>Vedrana</v>
      </c>
      <c r="C968" s="1" t="str">
        <f aca="false">RIGHT(A968,LEN(A968)-FIND(" ",A968))</f>
        <v>Jukić</v>
      </c>
      <c r="D968" s="2" t="n">
        <v>78917018637</v>
      </c>
      <c r="E968" s="3" t="n">
        <v>77162607032</v>
      </c>
      <c r="F968" s="1" t="n">
        <f aca="false">$J$1-J968</f>
        <v>1996</v>
      </c>
      <c r="G968" s="1" t="str">
        <f aca="false">G967</f>
        <v>OB_185</v>
      </c>
      <c r="H968" s="1" t="s">
        <v>861</v>
      </c>
      <c r="I968" s="1" t="s">
        <v>16</v>
      </c>
      <c r="J968" s="1" t="n">
        <v>26</v>
      </c>
      <c r="N968" s="1" t="s">
        <v>18</v>
      </c>
    </row>
    <row r="969" customFormat="false" ht="12.8" hidden="false" customHeight="false" outlineLevel="0" collapsed="false">
      <c r="A969" s="1" t="s">
        <v>988</v>
      </c>
      <c r="B969" s="1" t="str">
        <f aca="false">LEFT(A969,FIND(" ",A969)-1)</f>
        <v>Nikolina</v>
      </c>
      <c r="C969" s="1" t="str">
        <f aca="false">RIGHT(A969,LEN(A969)-FIND(" ",A969))</f>
        <v>Jukić</v>
      </c>
      <c r="D969" s="2" t="n">
        <v>41527067499</v>
      </c>
      <c r="E969" s="3" t="n">
        <v>77162607032</v>
      </c>
      <c r="F969" s="1" t="n">
        <f aca="false">$J$1-J969</f>
        <v>2014</v>
      </c>
      <c r="G969" s="1" t="str">
        <f aca="false">G968</f>
        <v>OB_185</v>
      </c>
      <c r="H969" s="1" t="s">
        <v>861</v>
      </c>
      <c r="I969" s="1" t="s">
        <v>20</v>
      </c>
      <c r="J969" s="1" t="n">
        <v>8</v>
      </c>
      <c r="L969" s="1" t="s">
        <v>21</v>
      </c>
      <c r="M969" s="1" t="s">
        <v>21</v>
      </c>
      <c r="N969" s="1" t="s">
        <v>18</v>
      </c>
    </row>
    <row r="970" customFormat="false" ht="12.8" hidden="false" customHeight="false" outlineLevel="0" collapsed="false">
      <c r="A970" s="1" t="s">
        <v>989</v>
      </c>
      <c r="B970" s="1" t="str">
        <f aca="false">LEFT(A970,FIND(" ",A970)-1)</f>
        <v>Gordana</v>
      </c>
      <c r="C970" s="1" t="str">
        <f aca="false">RIGHT(A970,LEN(A970)-FIND(" ",A970))</f>
        <v>Jukić</v>
      </c>
      <c r="D970" s="2" t="n">
        <v>44068830405</v>
      </c>
      <c r="E970" s="3" t="n">
        <v>77162607032</v>
      </c>
      <c r="F970" s="1" t="n">
        <f aca="false">$J$1-J970</f>
        <v>2020</v>
      </c>
      <c r="G970" s="1" t="str">
        <f aca="false">G969</f>
        <v>OB_185</v>
      </c>
      <c r="H970" s="1" t="s">
        <v>861</v>
      </c>
      <c r="I970" s="1" t="s">
        <v>23</v>
      </c>
      <c r="J970" s="1" t="n">
        <v>2</v>
      </c>
      <c r="M970" s="1" t="s">
        <v>21</v>
      </c>
      <c r="N970" s="1" t="s">
        <v>18</v>
      </c>
    </row>
    <row r="971" customFormat="false" ht="12.8" hidden="false" customHeight="false" outlineLevel="0" collapsed="false">
      <c r="A971" s="1" t="s">
        <v>990</v>
      </c>
      <c r="B971" s="1" t="str">
        <f aca="false">LEFT(A971,FIND(" ",A971)-1)</f>
        <v>Anđela</v>
      </c>
      <c r="C971" s="1" t="str">
        <f aca="false">RIGHT(A971,LEN(A971)-FIND(" ",A971))</f>
        <v>Jukić</v>
      </c>
      <c r="D971" s="2" t="n">
        <v>55792298876</v>
      </c>
      <c r="E971" s="3" t="n">
        <v>77162607032</v>
      </c>
      <c r="F971" s="1" t="n">
        <f aca="false">$J$1-J971</f>
        <v>2020</v>
      </c>
      <c r="G971" s="1" t="str">
        <f aca="false">G970</f>
        <v>OB_185</v>
      </c>
      <c r="H971" s="1" t="s">
        <v>861</v>
      </c>
      <c r="I971" s="1" t="s">
        <v>50</v>
      </c>
      <c r="J971" s="1" t="n">
        <v>2</v>
      </c>
      <c r="M971" s="1" t="s">
        <v>21</v>
      </c>
      <c r="N971" s="1" t="s">
        <v>18</v>
      </c>
    </row>
    <row r="972" s="5" customFormat="true" ht="12.8" hidden="false" customHeight="false" outlineLevel="0" collapsed="false">
      <c r="B972" s="6" t="e">
        <f aca="false">LEFT(A972,FIND(" ",A972)-1)</f>
        <v>#VALUE!</v>
      </c>
      <c r="C972" s="6" t="e">
        <f aca="false">RIGHT(A972,LEN(A972)-FIND(" ",A972))</f>
        <v>#VALUE!</v>
      </c>
      <c r="D972" s="7"/>
      <c r="E972" s="7"/>
      <c r="AEU972" s="6"/>
      <c r="AEV972" s="6"/>
      <c r="AEW972" s="6"/>
      <c r="AEX972" s="6"/>
      <c r="AEY972" s="6"/>
      <c r="AEZ972" s="6"/>
      <c r="AFA972" s="6"/>
      <c r="AFB972" s="6"/>
      <c r="AFC972" s="6"/>
      <c r="AFD972" s="6"/>
      <c r="AFE972" s="6"/>
      <c r="AFF972" s="6"/>
      <c r="AFG972" s="6"/>
      <c r="AFH972" s="6"/>
      <c r="AFI972" s="6"/>
      <c r="AFJ972" s="6"/>
      <c r="AFK972" s="6"/>
      <c r="AFL972" s="6"/>
      <c r="AFM972" s="6"/>
      <c r="AFN972" s="6"/>
      <c r="AFO972" s="6"/>
      <c r="AFP972" s="6"/>
      <c r="AFQ972" s="6"/>
      <c r="AFR972" s="6"/>
      <c r="AFS972" s="6"/>
      <c r="AFT972" s="6"/>
      <c r="AFU972" s="6"/>
      <c r="AFV972" s="6"/>
      <c r="AFW972" s="6"/>
      <c r="AFX972" s="6"/>
      <c r="AFY972" s="6"/>
      <c r="AFZ972" s="6"/>
      <c r="AGA972" s="6"/>
      <c r="AGB972" s="6"/>
      <c r="AGC972" s="6"/>
      <c r="AGD972" s="6"/>
      <c r="AGE972" s="6"/>
      <c r="AGF972" s="6"/>
      <c r="AGG972" s="6"/>
      <c r="AGH972" s="6"/>
      <c r="AGI972" s="6"/>
      <c r="AGJ972" s="6"/>
      <c r="AGK972" s="6"/>
      <c r="AGL972" s="6"/>
      <c r="AGM972" s="6"/>
      <c r="AGN972" s="6"/>
      <c r="AGO972" s="6"/>
      <c r="AGP972" s="6"/>
      <c r="AGQ972" s="6"/>
      <c r="AGR972" s="6"/>
      <c r="AGS972" s="6"/>
      <c r="AGT972" s="6"/>
      <c r="AGU972" s="6"/>
      <c r="AGV972" s="6"/>
      <c r="AGW972" s="6"/>
      <c r="AGX972" s="6"/>
      <c r="AGY972" s="6"/>
      <c r="AGZ972" s="6"/>
      <c r="AHA972" s="6"/>
      <c r="AHB972" s="6"/>
      <c r="AHC972" s="6"/>
      <c r="AHD972" s="6"/>
      <c r="AHE972" s="6"/>
      <c r="AHF972" s="6"/>
      <c r="AHG972" s="6"/>
      <c r="AHH972" s="6"/>
      <c r="AHI972" s="6"/>
      <c r="AHJ972" s="6"/>
      <c r="AHK972" s="6"/>
      <c r="AHL972" s="6"/>
      <c r="AHM972" s="6"/>
      <c r="AHN972" s="6"/>
      <c r="AHO972" s="6"/>
      <c r="AHP972" s="6"/>
      <c r="AHQ972" s="6"/>
      <c r="AHR972" s="6"/>
      <c r="AHS972" s="6"/>
      <c r="AHT972" s="6"/>
      <c r="AHU972" s="6"/>
      <c r="AHV972" s="6"/>
      <c r="AHW972" s="6"/>
      <c r="AHX972" s="6"/>
      <c r="AHY972" s="6"/>
      <c r="AHZ972" s="6"/>
      <c r="AIA972" s="6"/>
      <c r="AIB972" s="6"/>
      <c r="AIC972" s="6"/>
      <c r="AID972" s="6"/>
      <c r="AIE972" s="6"/>
      <c r="AIF972" s="6"/>
      <c r="AIG972" s="6"/>
      <c r="AIH972" s="6"/>
      <c r="AII972" s="6"/>
      <c r="AIJ972" s="6"/>
      <c r="AIK972" s="6"/>
      <c r="AIL972" s="6"/>
      <c r="AIM972" s="6"/>
      <c r="AIN972" s="6"/>
      <c r="AIO972" s="6"/>
      <c r="AIP972" s="6"/>
      <c r="AIQ972" s="6"/>
      <c r="AIR972" s="6"/>
      <c r="AIS972" s="6"/>
      <c r="AIT972" s="6"/>
      <c r="AIU972" s="6"/>
      <c r="AIV972" s="6"/>
      <c r="AIW972" s="6"/>
      <c r="AIX972" s="6"/>
      <c r="AIY972" s="6"/>
      <c r="AIZ972" s="6"/>
      <c r="AJA972" s="6"/>
      <c r="AJB972" s="6"/>
      <c r="AJC972" s="6"/>
      <c r="AJD972" s="6"/>
      <c r="AJE972" s="6"/>
      <c r="AJF972" s="6"/>
      <c r="AJG972" s="6"/>
      <c r="AJH972" s="6"/>
      <c r="AJI972" s="6"/>
      <c r="AJJ972" s="6"/>
      <c r="AJK972" s="6"/>
      <c r="AJL972" s="6"/>
      <c r="AJM972" s="6"/>
      <c r="AJN972" s="6"/>
      <c r="AJO972" s="6"/>
      <c r="AJP972" s="6"/>
      <c r="AJQ972" s="6"/>
      <c r="AJR972" s="6"/>
      <c r="AJS972" s="6"/>
      <c r="AJT972" s="6"/>
      <c r="AJU972" s="6"/>
      <c r="AJV972" s="6"/>
      <c r="AJW972" s="6"/>
      <c r="AJX972" s="6"/>
      <c r="AJY972" s="6"/>
      <c r="AJZ972" s="6"/>
      <c r="AKA972" s="6"/>
      <c r="AKB972" s="6"/>
      <c r="AKC972" s="6"/>
      <c r="AKD972" s="6"/>
      <c r="AKE972" s="6"/>
      <c r="AKF972" s="6"/>
      <c r="AKG972" s="6"/>
      <c r="AKH972" s="6"/>
      <c r="AKI972" s="6"/>
      <c r="AKJ972" s="6"/>
      <c r="AKK972" s="6"/>
      <c r="AKL972" s="6"/>
      <c r="AKM972" s="6"/>
      <c r="AKN972" s="6"/>
      <c r="AKO972" s="6"/>
      <c r="AKP972" s="6"/>
      <c r="AKQ972" s="6"/>
      <c r="AKR972" s="6"/>
      <c r="AKS972" s="6"/>
      <c r="AKT972" s="6"/>
      <c r="AKU972" s="6"/>
      <c r="AKV972" s="6"/>
      <c r="AKW972" s="6"/>
      <c r="AKX972" s="6"/>
      <c r="AKY972" s="6"/>
      <c r="AKZ972" s="6"/>
      <c r="ALA972" s="6"/>
      <c r="ALB972" s="6"/>
      <c r="ALC972" s="6"/>
      <c r="ALD972" s="6"/>
      <c r="ALE972" s="6"/>
      <c r="ALF972" s="6"/>
      <c r="ALG972" s="6"/>
      <c r="ALH972" s="6"/>
      <c r="ALI972" s="6"/>
      <c r="ALJ972" s="6"/>
      <c r="ALK972" s="6"/>
      <c r="ALL972" s="6"/>
      <c r="ALM972" s="6"/>
      <c r="ALN972" s="6"/>
      <c r="ALO972" s="6"/>
      <c r="ALP972" s="6"/>
      <c r="ALQ972" s="6"/>
      <c r="ALR972" s="6"/>
      <c r="ALS972" s="6"/>
      <c r="ALT972" s="6"/>
      <c r="ALU972" s="6"/>
      <c r="ALV972" s="6"/>
      <c r="ALW972" s="6"/>
      <c r="ALX972" s="6"/>
      <c r="ALY972" s="6"/>
      <c r="ALZ972" s="6"/>
      <c r="AMA972" s="6"/>
      <c r="AMB972" s="6"/>
      <c r="AMC972" s="6"/>
      <c r="AMD972" s="6"/>
      <c r="AME972" s="0"/>
      <c r="AMF972" s="0"/>
      <c r="AMG972" s="0"/>
      <c r="AMH972" s="0"/>
      <c r="AMI972" s="0"/>
      <c r="AMJ972" s="0"/>
    </row>
    <row r="973" s="4" customFormat="true" ht="12.8" hidden="false" customHeight="false" outlineLevel="0" collapsed="false">
      <c r="A973" s="4" t="s">
        <v>991</v>
      </c>
      <c r="B973" s="4" t="str">
        <f aca="false">LEFT(A973,FIND(" ",A973)-1)</f>
        <v>Krešimir</v>
      </c>
      <c r="C973" s="4" t="str">
        <f aca="false">RIGHT(A973,LEN(A973)-FIND(" ",A973))</f>
        <v>Herceg</v>
      </c>
      <c r="D973" s="3" t="n">
        <v>54536274370</v>
      </c>
      <c r="E973" s="3"/>
      <c r="F973" s="4" t="n">
        <f aca="false">$J$1-J973</f>
        <v>2001</v>
      </c>
      <c r="G973" s="4" t="s">
        <v>992</v>
      </c>
      <c r="H973" s="4" t="s">
        <v>861</v>
      </c>
      <c r="I973" s="4" t="s">
        <v>26</v>
      </c>
      <c r="J973" s="4" t="n">
        <v>21</v>
      </c>
      <c r="N973" s="1" t="s">
        <v>18</v>
      </c>
      <c r="AME973" s="0"/>
      <c r="AMF973" s="0"/>
      <c r="AMG973" s="0"/>
      <c r="AMH973" s="0"/>
      <c r="AMI973" s="0"/>
      <c r="AMJ973" s="0"/>
    </row>
    <row r="974" customFormat="false" ht="12.8" hidden="false" customHeight="false" outlineLevel="0" collapsed="false">
      <c r="A974" s="1" t="s">
        <v>993</v>
      </c>
      <c r="B974" s="1" t="str">
        <f aca="false">LEFT(A974,FIND(" ",A974)-1)</f>
        <v>Milica</v>
      </c>
      <c r="C974" s="1" t="str">
        <f aca="false">RIGHT(A974,LEN(A974)-FIND(" ",A974))</f>
        <v>Herceg</v>
      </c>
      <c r="D974" s="2" t="n">
        <v>40772619046</v>
      </c>
      <c r="E974" s="3" t="n">
        <v>54536274370</v>
      </c>
      <c r="F974" s="1" t="n">
        <f aca="false">$J$1-J974</f>
        <v>2002</v>
      </c>
      <c r="G974" s="1" t="str">
        <f aca="false">G973</f>
        <v>OB_186</v>
      </c>
      <c r="H974" s="1" t="s">
        <v>861</v>
      </c>
      <c r="I974" s="1" t="s">
        <v>16</v>
      </c>
      <c r="J974" s="1" t="n">
        <v>20</v>
      </c>
      <c r="N974" s="1" t="s">
        <v>18</v>
      </c>
    </row>
    <row r="975" customFormat="false" ht="12.8" hidden="false" customHeight="false" outlineLevel="0" collapsed="false">
      <c r="A975" s="1" t="s">
        <v>994</v>
      </c>
      <c r="B975" s="1" t="str">
        <f aca="false">LEFT(A975,FIND(" ",A975)-1)</f>
        <v>Neno</v>
      </c>
      <c r="C975" s="1" t="str">
        <f aca="false">RIGHT(A975,LEN(A975)-FIND(" ",A975))</f>
        <v>Herceg</v>
      </c>
      <c r="D975" s="2" t="n">
        <v>14585458646</v>
      </c>
      <c r="E975" s="3" t="n">
        <v>54536274370</v>
      </c>
      <c r="F975" s="1" t="n">
        <f aca="false">$J$1-J975</f>
        <v>2019</v>
      </c>
      <c r="G975" s="1" t="str">
        <f aca="false">G974</f>
        <v>OB_186</v>
      </c>
      <c r="H975" s="1" t="s">
        <v>861</v>
      </c>
      <c r="I975" s="1" t="s">
        <v>20</v>
      </c>
      <c r="J975" s="1" t="n">
        <v>3</v>
      </c>
      <c r="M975" s="1" t="s">
        <v>21</v>
      </c>
      <c r="N975" s="1" t="s">
        <v>18</v>
      </c>
    </row>
    <row r="976" customFormat="false" ht="12.8" hidden="false" customHeight="false" outlineLevel="0" collapsed="false">
      <c r="A976" s="1" t="s">
        <v>995</v>
      </c>
      <c r="B976" s="1" t="str">
        <f aca="false">LEFT(A976,FIND(" ",A976)-1)</f>
        <v>Ema</v>
      </c>
      <c r="C976" s="1" t="str">
        <f aca="false">RIGHT(A976,LEN(A976)-FIND(" ",A976))</f>
        <v>Herceg</v>
      </c>
      <c r="D976" s="2" t="n">
        <v>5911157499</v>
      </c>
      <c r="E976" s="3" t="n">
        <v>54536274370</v>
      </c>
      <c r="F976" s="1" t="n">
        <f aca="false">$J$1-J976</f>
        <v>2020</v>
      </c>
      <c r="G976" s="1" t="str">
        <f aca="false">G975</f>
        <v>OB_186</v>
      </c>
      <c r="H976" s="1" t="s">
        <v>861</v>
      </c>
      <c r="I976" s="1" t="s">
        <v>23</v>
      </c>
      <c r="J976" s="1" t="n">
        <v>2</v>
      </c>
      <c r="M976" s="1" t="s">
        <v>21</v>
      </c>
      <c r="N976" s="1" t="s">
        <v>18</v>
      </c>
    </row>
    <row r="977" customFormat="false" ht="12.8" hidden="false" customHeight="false" outlineLevel="0" collapsed="false">
      <c r="A977" s="1" t="s">
        <v>996</v>
      </c>
      <c r="B977" s="1" t="str">
        <f aca="false">LEFT(A977,FIND(" ",A977)-1)</f>
        <v>Igor</v>
      </c>
      <c r="C977" s="1" t="str">
        <f aca="false">RIGHT(A977,LEN(A977)-FIND(" ",A977))</f>
        <v>Herceg</v>
      </c>
      <c r="D977" s="2" t="n">
        <v>51233412128</v>
      </c>
      <c r="E977" s="3" t="n">
        <v>54536274370</v>
      </c>
      <c r="F977" s="1" t="n">
        <f aca="false">$J$1-J977</f>
        <v>2021</v>
      </c>
      <c r="G977" s="1" t="str">
        <f aca="false">G976</f>
        <v>OB_186</v>
      </c>
      <c r="H977" s="1" t="s">
        <v>861</v>
      </c>
      <c r="I977" s="1" t="s">
        <v>50</v>
      </c>
      <c r="J977" s="1" t="n">
        <v>1</v>
      </c>
      <c r="M977" s="1" t="s">
        <v>21</v>
      </c>
      <c r="N977" s="1" t="s">
        <v>18</v>
      </c>
    </row>
    <row r="978" s="5" customFormat="true" ht="12.8" hidden="false" customHeight="false" outlineLevel="0" collapsed="false">
      <c r="B978" s="6" t="e">
        <f aca="false">LEFT(A978,FIND(" ",A978)-1)</f>
        <v>#VALUE!</v>
      </c>
      <c r="C978" s="6" t="e">
        <f aca="false">RIGHT(A978,LEN(A978)-FIND(" ",A978))</f>
        <v>#VALUE!</v>
      </c>
      <c r="D978" s="7"/>
      <c r="E978" s="7"/>
      <c r="AEU978" s="6"/>
      <c r="AEV978" s="6"/>
      <c r="AEW978" s="6"/>
      <c r="AEX978" s="6"/>
      <c r="AEY978" s="6"/>
      <c r="AEZ978" s="6"/>
      <c r="AFA978" s="6"/>
      <c r="AFB978" s="6"/>
      <c r="AFC978" s="6"/>
      <c r="AFD978" s="6"/>
      <c r="AFE978" s="6"/>
      <c r="AFF978" s="6"/>
      <c r="AFG978" s="6"/>
      <c r="AFH978" s="6"/>
      <c r="AFI978" s="6"/>
      <c r="AFJ978" s="6"/>
      <c r="AFK978" s="6"/>
      <c r="AFL978" s="6"/>
      <c r="AFM978" s="6"/>
      <c r="AFN978" s="6"/>
      <c r="AFO978" s="6"/>
      <c r="AFP978" s="6"/>
      <c r="AFQ978" s="6"/>
      <c r="AFR978" s="6"/>
      <c r="AFS978" s="6"/>
      <c r="AFT978" s="6"/>
      <c r="AFU978" s="6"/>
      <c r="AFV978" s="6"/>
      <c r="AFW978" s="6"/>
      <c r="AFX978" s="6"/>
      <c r="AFY978" s="6"/>
      <c r="AFZ978" s="6"/>
      <c r="AGA978" s="6"/>
      <c r="AGB978" s="6"/>
      <c r="AGC978" s="6"/>
      <c r="AGD978" s="6"/>
      <c r="AGE978" s="6"/>
      <c r="AGF978" s="6"/>
      <c r="AGG978" s="6"/>
      <c r="AGH978" s="6"/>
      <c r="AGI978" s="6"/>
      <c r="AGJ978" s="6"/>
      <c r="AGK978" s="6"/>
      <c r="AGL978" s="6"/>
      <c r="AGM978" s="6"/>
      <c r="AGN978" s="6"/>
      <c r="AGO978" s="6"/>
      <c r="AGP978" s="6"/>
      <c r="AGQ978" s="6"/>
      <c r="AGR978" s="6"/>
      <c r="AGS978" s="6"/>
      <c r="AGT978" s="6"/>
      <c r="AGU978" s="6"/>
      <c r="AGV978" s="6"/>
      <c r="AGW978" s="6"/>
      <c r="AGX978" s="6"/>
      <c r="AGY978" s="6"/>
      <c r="AGZ978" s="6"/>
      <c r="AHA978" s="6"/>
      <c r="AHB978" s="6"/>
      <c r="AHC978" s="6"/>
      <c r="AHD978" s="6"/>
      <c r="AHE978" s="6"/>
      <c r="AHF978" s="6"/>
      <c r="AHG978" s="6"/>
      <c r="AHH978" s="6"/>
      <c r="AHI978" s="6"/>
      <c r="AHJ978" s="6"/>
      <c r="AHK978" s="6"/>
      <c r="AHL978" s="6"/>
      <c r="AHM978" s="6"/>
      <c r="AHN978" s="6"/>
      <c r="AHO978" s="6"/>
      <c r="AHP978" s="6"/>
      <c r="AHQ978" s="6"/>
      <c r="AHR978" s="6"/>
      <c r="AHS978" s="6"/>
      <c r="AHT978" s="6"/>
      <c r="AHU978" s="6"/>
      <c r="AHV978" s="6"/>
      <c r="AHW978" s="6"/>
      <c r="AHX978" s="6"/>
      <c r="AHY978" s="6"/>
      <c r="AHZ978" s="6"/>
      <c r="AIA978" s="6"/>
      <c r="AIB978" s="6"/>
      <c r="AIC978" s="6"/>
      <c r="AID978" s="6"/>
      <c r="AIE978" s="6"/>
      <c r="AIF978" s="6"/>
      <c r="AIG978" s="6"/>
      <c r="AIH978" s="6"/>
      <c r="AII978" s="6"/>
      <c r="AIJ978" s="6"/>
      <c r="AIK978" s="6"/>
      <c r="AIL978" s="6"/>
      <c r="AIM978" s="6"/>
      <c r="AIN978" s="6"/>
      <c r="AIO978" s="6"/>
      <c r="AIP978" s="6"/>
      <c r="AIQ978" s="6"/>
      <c r="AIR978" s="6"/>
      <c r="AIS978" s="6"/>
      <c r="AIT978" s="6"/>
      <c r="AIU978" s="6"/>
      <c r="AIV978" s="6"/>
      <c r="AIW978" s="6"/>
      <c r="AIX978" s="6"/>
      <c r="AIY978" s="6"/>
      <c r="AIZ978" s="6"/>
      <c r="AJA978" s="6"/>
      <c r="AJB978" s="6"/>
      <c r="AJC978" s="6"/>
      <c r="AJD978" s="6"/>
      <c r="AJE978" s="6"/>
      <c r="AJF978" s="6"/>
      <c r="AJG978" s="6"/>
      <c r="AJH978" s="6"/>
      <c r="AJI978" s="6"/>
      <c r="AJJ978" s="6"/>
      <c r="AJK978" s="6"/>
      <c r="AJL978" s="6"/>
      <c r="AJM978" s="6"/>
      <c r="AJN978" s="6"/>
      <c r="AJO978" s="6"/>
      <c r="AJP978" s="6"/>
      <c r="AJQ978" s="6"/>
      <c r="AJR978" s="6"/>
      <c r="AJS978" s="6"/>
      <c r="AJT978" s="6"/>
      <c r="AJU978" s="6"/>
      <c r="AJV978" s="6"/>
      <c r="AJW978" s="6"/>
      <c r="AJX978" s="6"/>
      <c r="AJY978" s="6"/>
      <c r="AJZ978" s="6"/>
      <c r="AKA978" s="6"/>
      <c r="AKB978" s="6"/>
      <c r="AKC978" s="6"/>
      <c r="AKD978" s="6"/>
      <c r="AKE978" s="6"/>
      <c r="AKF978" s="6"/>
      <c r="AKG978" s="6"/>
      <c r="AKH978" s="6"/>
      <c r="AKI978" s="6"/>
      <c r="AKJ978" s="6"/>
      <c r="AKK978" s="6"/>
      <c r="AKL978" s="6"/>
      <c r="AKM978" s="6"/>
      <c r="AKN978" s="6"/>
      <c r="AKO978" s="6"/>
      <c r="AKP978" s="6"/>
      <c r="AKQ978" s="6"/>
      <c r="AKR978" s="6"/>
      <c r="AKS978" s="6"/>
      <c r="AKT978" s="6"/>
      <c r="AKU978" s="6"/>
      <c r="AKV978" s="6"/>
      <c r="AKW978" s="6"/>
      <c r="AKX978" s="6"/>
      <c r="AKY978" s="6"/>
      <c r="AKZ978" s="6"/>
      <c r="ALA978" s="6"/>
      <c r="ALB978" s="6"/>
      <c r="ALC978" s="6"/>
      <c r="ALD978" s="6"/>
      <c r="ALE978" s="6"/>
      <c r="ALF978" s="6"/>
      <c r="ALG978" s="6"/>
      <c r="ALH978" s="6"/>
      <c r="ALI978" s="6"/>
      <c r="ALJ978" s="6"/>
      <c r="ALK978" s="6"/>
      <c r="ALL978" s="6"/>
      <c r="ALM978" s="6"/>
      <c r="ALN978" s="6"/>
      <c r="ALO978" s="6"/>
      <c r="ALP978" s="6"/>
      <c r="ALQ978" s="6"/>
      <c r="ALR978" s="6"/>
      <c r="ALS978" s="6"/>
      <c r="ALT978" s="6"/>
      <c r="ALU978" s="6"/>
      <c r="ALV978" s="6"/>
      <c r="ALW978" s="6"/>
      <c r="ALX978" s="6"/>
      <c r="ALY978" s="6"/>
      <c r="ALZ978" s="6"/>
      <c r="AMA978" s="6"/>
      <c r="AMB978" s="6"/>
      <c r="AMC978" s="6"/>
      <c r="AMD978" s="6"/>
      <c r="AME978" s="0"/>
      <c r="AMF978" s="0"/>
      <c r="AMG978" s="0"/>
      <c r="AMH978" s="0"/>
      <c r="AMI978" s="0"/>
      <c r="AMJ978" s="0"/>
    </row>
    <row r="979" s="4" customFormat="true" ht="12.8" hidden="false" customHeight="false" outlineLevel="0" collapsed="false">
      <c r="A979" s="4" t="s">
        <v>997</v>
      </c>
      <c r="B979" s="4" t="str">
        <f aca="false">LEFT(A979,FIND(" ",A979)-1)</f>
        <v>Vid</v>
      </c>
      <c r="C979" s="4" t="str">
        <f aca="false">RIGHT(A979,LEN(A979)-FIND(" ",A979))</f>
        <v>Kos</v>
      </c>
      <c r="D979" s="3" t="n">
        <v>81065260144</v>
      </c>
      <c r="E979" s="3"/>
      <c r="F979" s="4" t="n">
        <f aca="false">$J$1-J979</f>
        <v>2000</v>
      </c>
      <c r="G979" s="4" t="s">
        <v>998</v>
      </c>
      <c r="H979" s="4" t="s">
        <v>861</v>
      </c>
      <c r="I979" s="4" t="s">
        <v>26</v>
      </c>
      <c r="J979" s="4" t="n">
        <v>22</v>
      </c>
      <c r="N979" s="1" t="s">
        <v>18</v>
      </c>
      <c r="AME979" s="0"/>
      <c r="AMF979" s="0"/>
      <c r="AMG979" s="0"/>
      <c r="AMH979" s="0"/>
      <c r="AMI979" s="0"/>
      <c r="AMJ979" s="0"/>
    </row>
    <row r="980" customFormat="false" ht="12.8" hidden="false" customHeight="false" outlineLevel="0" collapsed="false">
      <c r="A980" s="1" t="s">
        <v>999</v>
      </c>
      <c r="B980" s="1" t="str">
        <f aca="false">LEFT(A980,FIND(" ",A980)-1)</f>
        <v>Lea</v>
      </c>
      <c r="C980" s="1" t="str">
        <f aca="false">RIGHT(A980,LEN(A980)-FIND(" ",A980))</f>
        <v>Kos</v>
      </c>
      <c r="D980" s="2" t="n">
        <v>63703935461</v>
      </c>
      <c r="E980" s="3" t="n">
        <v>81065260144</v>
      </c>
      <c r="F980" s="1" t="n">
        <f aca="false">$J$1-J980</f>
        <v>2001</v>
      </c>
      <c r="G980" s="1" t="str">
        <f aca="false">G979</f>
        <v>OB_187</v>
      </c>
      <c r="H980" s="1" t="s">
        <v>861</v>
      </c>
      <c r="I980" s="1" t="s">
        <v>16</v>
      </c>
      <c r="J980" s="1" t="n">
        <v>21</v>
      </c>
      <c r="N980" s="1" t="s">
        <v>18</v>
      </c>
    </row>
    <row r="981" customFormat="false" ht="12.8" hidden="false" customHeight="false" outlineLevel="0" collapsed="false">
      <c r="A981" s="1" t="s">
        <v>1000</v>
      </c>
      <c r="B981" s="1" t="str">
        <f aca="false">LEFT(A981,FIND(" ",A981)-1)</f>
        <v>Danijela</v>
      </c>
      <c r="C981" s="1" t="str">
        <f aca="false">RIGHT(A981,LEN(A981)-FIND(" ",A981))</f>
        <v>Kos</v>
      </c>
      <c r="D981" s="2" t="n">
        <v>41508161154</v>
      </c>
      <c r="E981" s="3" t="n">
        <v>81065260144</v>
      </c>
      <c r="F981" s="1" t="n">
        <f aca="false">$J$1-J981</f>
        <v>2012</v>
      </c>
      <c r="G981" s="1" t="str">
        <f aca="false">G980</f>
        <v>OB_187</v>
      </c>
      <c r="H981" s="1" t="s">
        <v>861</v>
      </c>
      <c r="I981" s="1" t="s">
        <v>20</v>
      </c>
      <c r="J981" s="1" t="n">
        <v>10</v>
      </c>
      <c r="L981" s="1" t="s">
        <v>21</v>
      </c>
      <c r="M981" s="1" t="s">
        <v>21</v>
      </c>
      <c r="N981" s="1" t="s">
        <v>18</v>
      </c>
    </row>
    <row r="982" customFormat="false" ht="12.8" hidden="false" customHeight="false" outlineLevel="0" collapsed="false">
      <c r="A982" s="1" t="s">
        <v>1001</v>
      </c>
      <c r="B982" s="1" t="str">
        <f aca="false">LEFT(A982,FIND(" ",A982)-1)</f>
        <v>Tonka</v>
      </c>
      <c r="C982" s="1" t="str">
        <f aca="false">RIGHT(A982,LEN(A982)-FIND(" ",A982))</f>
        <v>Kos</v>
      </c>
      <c r="D982" s="2" t="n">
        <v>64186129519</v>
      </c>
      <c r="E982" s="3" t="n">
        <v>81065260144</v>
      </c>
      <c r="F982" s="1" t="n">
        <f aca="false">$J$1-J982</f>
        <v>2014</v>
      </c>
      <c r="G982" s="1" t="str">
        <f aca="false">G981</f>
        <v>OB_187</v>
      </c>
      <c r="H982" s="1" t="s">
        <v>861</v>
      </c>
      <c r="I982" s="1" t="s">
        <v>23</v>
      </c>
      <c r="J982" s="1" t="n">
        <v>8</v>
      </c>
      <c r="L982" s="1" t="s">
        <v>21</v>
      </c>
      <c r="M982" s="1" t="s">
        <v>21</v>
      </c>
      <c r="N982" s="1" t="s">
        <v>18</v>
      </c>
    </row>
    <row r="983" s="5" customFormat="true" ht="12.8" hidden="false" customHeight="false" outlineLevel="0" collapsed="false">
      <c r="B983" s="6" t="e">
        <f aca="false">LEFT(A983,FIND(" ",A983)-1)</f>
        <v>#VALUE!</v>
      </c>
      <c r="C983" s="6" t="e">
        <f aca="false">RIGHT(A983,LEN(A983)-FIND(" ",A983))</f>
        <v>#VALUE!</v>
      </c>
      <c r="D983" s="7"/>
      <c r="E983" s="7"/>
      <c r="AEU983" s="6"/>
      <c r="AEV983" s="6"/>
      <c r="AEW983" s="6"/>
      <c r="AEX983" s="6"/>
      <c r="AEY983" s="6"/>
      <c r="AEZ983" s="6"/>
      <c r="AFA983" s="6"/>
      <c r="AFB983" s="6"/>
      <c r="AFC983" s="6"/>
      <c r="AFD983" s="6"/>
      <c r="AFE983" s="6"/>
      <c r="AFF983" s="6"/>
      <c r="AFG983" s="6"/>
      <c r="AFH983" s="6"/>
      <c r="AFI983" s="6"/>
      <c r="AFJ983" s="6"/>
      <c r="AFK983" s="6"/>
      <c r="AFL983" s="6"/>
      <c r="AFM983" s="6"/>
      <c r="AFN983" s="6"/>
      <c r="AFO983" s="6"/>
      <c r="AFP983" s="6"/>
      <c r="AFQ983" s="6"/>
      <c r="AFR983" s="6"/>
      <c r="AFS983" s="6"/>
      <c r="AFT983" s="6"/>
      <c r="AFU983" s="6"/>
      <c r="AFV983" s="6"/>
      <c r="AFW983" s="6"/>
      <c r="AFX983" s="6"/>
      <c r="AFY983" s="6"/>
      <c r="AFZ983" s="6"/>
      <c r="AGA983" s="6"/>
      <c r="AGB983" s="6"/>
      <c r="AGC983" s="6"/>
      <c r="AGD983" s="6"/>
      <c r="AGE983" s="6"/>
      <c r="AGF983" s="6"/>
      <c r="AGG983" s="6"/>
      <c r="AGH983" s="6"/>
      <c r="AGI983" s="6"/>
      <c r="AGJ983" s="6"/>
      <c r="AGK983" s="6"/>
      <c r="AGL983" s="6"/>
      <c r="AGM983" s="6"/>
      <c r="AGN983" s="6"/>
      <c r="AGO983" s="6"/>
      <c r="AGP983" s="6"/>
      <c r="AGQ983" s="6"/>
      <c r="AGR983" s="6"/>
      <c r="AGS983" s="6"/>
      <c r="AGT983" s="6"/>
      <c r="AGU983" s="6"/>
      <c r="AGV983" s="6"/>
      <c r="AGW983" s="6"/>
      <c r="AGX983" s="6"/>
      <c r="AGY983" s="6"/>
      <c r="AGZ983" s="6"/>
      <c r="AHA983" s="6"/>
      <c r="AHB983" s="6"/>
      <c r="AHC983" s="6"/>
      <c r="AHD983" s="6"/>
      <c r="AHE983" s="6"/>
      <c r="AHF983" s="6"/>
      <c r="AHG983" s="6"/>
      <c r="AHH983" s="6"/>
      <c r="AHI983" s="6"/>
      <c r="AHJ983" s="6"/>
      <c r="AHK983" s="6"/>
      <c r="AHL983" s="6"/>
      <c r="AHM983" s="6"/>
      <c r="AHN983" s="6"/>
      <c r="AHO983" s="6"/>
      <c r="AHP983" s="6"/>
      <c r="AHQ983" s="6"/>
      <c r="AHR983" s="6"/>
      <c r="AHS983" s="6"/>
      <c r="AHT983" s="6"/>
      <c r="AHU983" s="6"/>
      <c r="AHV983" s="6"/>
      <c r="AHW983" s="6"/>
      <c r="AHX983" s="6"/>
      <c r="AHY983" s="6"/>
      <c r="AHZ983" s="6"/>
      <c r="AIA983" s="6"/>
      <c r="AIB983" s="6"/>
      <c r="AIC983" s="6"/>
      <c r="AID983" s="6"/>
      <c r="AIE983" s="6"/>
      <c r="AIF983" s="6"/>
      <c r="AIG983" s="6"/>
      <c r="AIH983" s="6"/>
      <c r="AII983" s="6"/>
      <c r="AIJ983" s="6"/>
      <c r="AIK983" s="6"/>
      <c r="AIL983" s="6"/>
      <c r="AIM983" s="6"/>
      <c r="AIN983" s="6"/>
      <c r="AIO983" s="6"/>
      <c r="AIP983" s="6"/>
      <c r="AIQ983" s="6"/>
      <c r="AIR983" s="6"/>
      <c r="AIS983" s="6"/>
      <c r="AIT983" s="6"/>
      <c r="AIU983" s="6"/>
      <c r="AIV983" s="6"/>
      <c r="AIW983" s="6"/>
      <c r="AIX983" s="6"/>
      <c r="AIY983" s="6"/>
      <c r="AIZ983" s="6"/>
      <c r="AJA983" s="6"/>
      <c r="AJB983" s="6"/>
      <c r="AJC983" s="6"/>
      <c r="AJD983" s="6"/>
      <c r="AJE983" s="6"/>
      <c r="AJF983" s="6"/>
      <c r="AJG983" s="6"/>
      <c r="AJH983" s="6"/>
      <c r="AJI983" s="6"/>
      <c r="AJJ983" s="6"/>
      <c r="AJK983" s="6"/>
      <c r="AJL983" s="6"/>
      <c r="AJM983" s="6"/>
      <c r="AJN983" s="6"/>
      <c r="AJO983" s="6"/>
      <c r="AJP983" s="6"/>
      <c r="AJQ983" s="6"/>
      <c r="AJR983" s="6"/>
      <c r="AJS983" s="6"/>
      <c r="AJT983" s="6"/>
      <c r="AJU983" s="6"/>
      <c r="AJV983" s="6"/>
      <c r="AJW983" s="6"/>
      <c r="AJX983" s="6"/>
      <c r="AJY983" s="6"/>
      <c r="AJZ983" s="6"/>
      <c r="AKA983" s="6"/>
      <c r="AKB983" s="6"/>
      <c r="AKC983" s="6"/>
      <c r="AKD983" s="6"/>
      <c r="AKE983" s="6"/>
      <c r="AKF983" s="6"/>
      <c r="AKG983" s="6"/>
      <c r="AKH983" s="6"/>
      <c r="AKI983" s="6"/>
      <c r="AKJ983" s="6"/>
      <c r="AKK983" s="6"/>
      <c r="AKL983" s="6"/>
      <c r="AKM983" s="6"/>
      <c r="AKN983" s="6"/>
      <c r="AKO983" s="6"/>
      <c r="AKP983" s="6"/>
      <c r="AKQ983" s="6"/>
      <c r="AKR983" s="6"/>
      <c r="AKS983" s="6"/>
      <c r="AKT983" s="6"/>
      <c r="AKU983" s="6"/>
      <c r="AKV983" s="6"/>
      <c r="AKW983" s="6"/>
      <c r="AKX983" s="6"/>
      <c r="AKY983" s="6"/>
      <c r="AKZ983" s="6"/>
      <c r="ALA983" s="6"/>
      <c r="ALB983" s="6"/>
      <c r="ALC983" s="6"/>
      <c r="ALD983" s="6"/>
      <c r="ALE983" s="6"/>
      <c r="ALF983" s="6"/>
      <c r="ALG983" s="6"/>
      <c r="ALH983" s="6"/>
      <c r="ALI983" s="6"/>
      <c r="ALJ983" s="6"/>
      <c r="ALK983" s="6"/>
      <c r="ALL983" s="6"/>
      <c r="ALM983" s="6"/>
      <c r="ALN983" s="6"/>
      <c r="ALO983" s="6"/>
      <c r="ALP983" s="6"/>
      <c r="ALQ983" s="6"/>
      <c r="ALR983" s="6"/>
      <c r="ALS983" s="6"/>
      <c r="ALT983" s="6"/>
      <c r="ALU983" s="6"/>
      <c r="ALV983" s="6"/>
      <c r="ALW983" s="6"/>
      <c r="ALX983" s="6"/>
      <c r="ALY983" s="6"/>
      <c r="ALZ983" s="6"/>
      <c r="AMA983" s="6"/>
      <c r="AMB983" s="6"/>
      <c r="AMC983" s="6"/>
      <c r="AMD983" s="6"/>
      <c r="AME983" s="0"/>
      <c r="AMF983" s="0"/>
      <c r="AMG983" s="0"/>
      <c r="AMH983" s="0"/>
      <c r="AMI983" s="0"/>
      <c r="AMJ983" s="0"/>
    </row>
    <row r="984" s="4" customFormat="true" ht="12.8" hidden="false" customHeight="false" outlineLevel="0" collapsed="false">
      <c r="A984" s="4" t="s">
        <v>1002</v>
      </c>
      <c r="B984" s="4" t="str">
        <f aca="false">LEFT(A984,FIND(" ",A984)-1)</f>
        <v>Goran</v>
      </c>
      <c r="C984" s="4" t="str">
        <f aca="false">RIGHT(A984,LEN(A984)-FIND(" ",A984))</f>
        <v>Bogdan</v>
      </c>
      <c r="D984" s="3" t="n">
        <v>54461071431</v>
      </c>
      <c r="E984" s="3"/>
      <c r="F984" s="4" t="n">
        <f aca="false">$J$1-J984</f>
        <v>1997</v>
      </c>
      <c r="G984" s="4" t="s">
        <v>1003</v>
      </c>
      <c r="H984" s="4" t="s">
        <v>861</v>
      </c>
      <c r="I984" s="4" t="s">
        <v>26</v>
      </c>
      <c r="J984" s="4" t="n">
        <v>25</v>
      </c>
      <c r="N984" s="1" t="s">
        <v>18</v>
      </c>
      <c r="AME984" s="0"/>
      <c r="AMF984" s="0"/>
      <c r="AMG984" s="0"/>
      <c r="AMH984" s="0"/>
      <c r="AMI984" s="0"/>
      <c r="AMJ984" s="0"/>
    </row>
    <row r="985" customFormat="false" ht="12.8" hidden="false" customHeight="false" outlineLevel="0" collapsed="false">
      <c r="A985" s="1" t="s">
        <v>1004</v>
      </c>
      <c r="B985" s="1" t="str">
        <f aca="false">LEFT(A985,FIND(" ",A985)-1)</f>
        <v>Nikol</v>
      </c>
      <c r="C985" s="1" t="str">
        <f aca="false">RIGHT(A985,LEN(A985)-FIND(" ",A985))</f>
        <v>Bogdan</v>
      </c>
      <c r="D985" s="2" t="n">
        <v>31097817556</v>
      </c>
      <c r="E985" s="3" t="n">
        <v>54461071431</v>
      </c>
      <c r="F985" s="1" t="n">
        <f aca="false">$J$1-J985</f>
        <v>1996</v>
      </c>
      <c r="G985" s="1" t="str">
        <f aca="false">G984</f>
        <v>OB_188</v>
      </c>
      <c r="H985" s="1" t="s">
        <v>861</v>
      </c>
      <c r="I985" s="1" t="s">
        <v>16</v>
      </c>
      <c r="J985" s="1" t="n">
        <v>26</v>
      </c>
      <c r="N985" s="1" t="s">
        <v>18</v>
      </c>
    </row>
    <row r="986" customFormat="false" ht="12.8" hidden="false" customHeight="false" outlineLevel="0" collapsed="false">
      <c r="A986" s="1" t="s">
        <v>1005</v>
      </c>
      <c r="B986" s="1" t="str">
        <f aca="false">LEFT(A986,FIND(" ",A986)-1)</f>
        <v>Katarina</v>
      </c>
      <c r="C986" s="1" t="str">
        <f aca="false">RIGHT(A986,LEN(A986)-FIND(" ",A986))</f>
        <v>Bogdan</v>
      </c>
      <c r="D986" s="2" t="n">
        <v>15131756656</v>
      </c>
      <c r="E986" s="3" t="n">
        <v>54461071431</v>
      </c>
      <c r="F986" s="1" t="n">
        <f aca="false">$J$1-J986</f>
        <v>2014</v>
      </c>
      <c r="G986" s="1" t="str">
        <f aca="false">G985</f>
        <v>OB_188</v>
      </c>
      <c r="H986" s="1" t="s">
        <v>861</v>
      </c>
      <c r="I986" s="1" t="s">
        <v>20</v>
      </c>
      <c r="J986" s="1" t="n">
        <v>8</v>
      </c>
      <c r="L986" s="1" t="s">
        <v>21</v>
      </c>
      <c r="M986" s="1" t="s">
        <v>21</v>
      </c>
      <c r="N986" s="1" t="s">
        <v>18</v>
      </c>
    </row>
    <row r="987" s="5" customFormat="true" ht="12.8" hidden="false" customHeight="false" outlineLevel="0" collapsed="false">
      <c r="B987" s="6" t="e">
        <f aca="false">LEFT(A987,FIND(" ",A987)-1)</f>
        <v>#VALUE!</v>
      </c>
      <c r="C987" s="6" t="e">
        <f aca="false">RIGHT(A987,LEN(A987)-FIND(" ",A987))</f>
        <v>#VALUE!</v>
      </c>
      <c r="D987" s="7"/>
      <c r="E987" s="7"/>
      <c r="AEU987" s="6"/>
      <c r="AEV987" s="6"/>
      <c r="AEW987" s="6"/>
      <c r="AEX987" s="6"/>
      <c r="AEY987" s="6"/>
      <c r="AEZ987" s="6"/>
      <c r="AFA987" s="6"/>
      <c r="AFB987" s="6"/>
      <c r="AFC987" s="6"/>
      <c r="AFD987" s="6"/>
      <c r="AFE987" s="6"/>
      <c r="AFF987" s="6"/>
      <c r="AFG987" s="6"/>
      <c r="AFH987" s="6"/>
      <c r="AFI987" s="6"/>
      <c r="AFJ987" s="6"/>
      <c r="AFK987" s="6"/>
      <c r="AFL987" s="6"/>
      <c r="AFM987" s="6"/>
      <c r="AFN987" s="6"/>
      <c r="AFO987" s="6"/>
      <c r="AFP987" s="6"/>
      <c r="AFQ987" s="6"/>
      <c r="AFR987" s="6"/>
      <c r="AFS987" s="6"/>
      <c r="AFT987" s="6"/>
      <c r="AFU987" s="6"/>
      <c r="AFV987" s="6"/>
      <c r="AFW987" s="6"/>
      <c r="AFX987" s="6"/>
      <c r="AFY987" s="6"/>
      <c r="AFZ987" s="6"/>
      <c r="AGA987" s="6"/>
      <c r="AGB987" s="6"/>
      <c r="AGC987" s="6"/>
      <c r="AGD987" s="6"/>
      <c r="AGE987" s="6"/>
      <c r="AGF987" s="6"/>
      <c r="AGG987" s="6"/>
      <c r="AGH987" s="6"/>
      <c r="AGI987" s="6"/>
      <c r="AGJ987" s="6"/>
      <c r="AGK987" s="6"/>
      <c r="AGL987" s="6"/>
      <c r="AGM987" s="6"/>
      <c r="AGN987" s="6"/>
      <c r="AGO987" s="6"/>
      <c r="AGP987" s="6"/>
      <c r="AGQ987" s="6"/>
      <c r="AGR987" s="6"/>
      <c r="AGS987" s="6"/>
      <c r="AGT987" s="6"/>
      <c r="AGU987" s="6"/>
      <c r="AGV987" s="6"/>
      <c r="AGW987" s="6"/>
      <c r="AGX987" s="6"/>
      <c r="AGY987" s="6"/>
      <c r="AGZ987" s="6"/>
      <c r="AHA987" s="6"/>
      <c r="AHB987" s="6"/>
      <c r="AHC987" s="6"/>
      <c r="AHD987" s="6"/>
      <c r="AHE987" s="6"/>
      <c r="AHF987" s="6"/>
      <c r="AHG987" s="6"/>
      <c r="AHH987" s="6"/>
      <c r="AHI987" s="6"/>
      <c r="AHJ987" s="6"/>
      <c r="AHK987" s="6"/>
      <c r="AHL987" s="6"/>
      <c r="AHM987" s="6"/>
      <c r="AHN987" s="6"/>
      <c r="AHO987" s="6"/>
      <c r="AHP987" s="6"/>
      <c r="AHQ987" s="6"/>
      <c r="AHR987" s="6"/>
      <c r="AHS987" s="6"/>
      <c r="AHT987" s="6"/>
      <c r="AHU987" s="6"/>
      <c r="AHV987" s="6"/>
      <c r="AHW987" s="6"/>
      <c r="AHX987" s="6"/>
      <c r="AHY987" s="6"/>
      <c r="AHZ987" s="6"/>
      <c r="AIA987" s="6"/>
      <c r="AIB987" s="6"/>
      <c r="AIC987" s="6"/>
      <c r="AID987" s="6"/>
      <c r="AIE987" s="6"/>
      <c r="AIF987" s="6"/>
      <c r="AIG987" s="6"/>
      <c r="AIH987" s="6"/>
      <c r="AII987" s="6"/>
      <c r="AIJ987" s="6"/>
      <c r="AIK987" s="6"/>
      <c r="AIL987" s="6"/>
      <c r="AIM987" s="6"/>
      <c r="AIN987" s="6"/>
      <c r="AIO987" s="6"/>
      <c r="AIP987" s="6"/>
      <c r="AIQ987" s="6"/>
      <c r="AIR987" s="6"/>
      <c r="AIS987" s="6"/>
      <c r="AIT987" s="6"/>
      <c r="AIU987" s="6"/>
      <c r="AIV987" s="6"/>
      <c r="AIW987" s="6"/>
      <c r="AIX987" s="6"/>
      <c r="AIY987" s="6"/>
      <c r="AIZ987" s="6"/>
      <c r="AJA987" s="6"/>
      <c r="AJB987" s="6"/>
      <c r="AJC987" s="6"/>
      <c r="AJD987" s="6"/>
      <c r="AJE987" s="6"/>
      <c r="AJF987" s="6"/>
      <c r="AJG987" s="6"/>
      <c r="AJH987" s="6"/>
      <c r="AJI987" s="6"/>
      <c r="AJJ987" s="6"/>
      <c r="AJK987" s="6"/>
      <c r="AJL987" s="6"/>
      <c r="AJM987" s="6"/>
      <c r="AJN987" s="6"/>
      <c r="AJO987" s="6"/>
      <c r="AJP987" s="6"/>
      <c r="AJQ987" s="6"/>
      <c r="AJR987" s="6"/>
      <c r="AJS987" s="6"/>
      <c r="AJT987" s="6"/>
      <c r="AJU987" s="6"/>
      <c r="AJV987" s="6"/>
      <c r="AJW987" s="6"/>
      <c r="AJX987" s="6"/>
      <c r="AJY987" s="6"/>
      <c r="AJZ987" s="6"/>
      <c r="AKA987" s="6"/>
      <c r="AKB987" s="6"/>
      <c r="AKC987" s="6"/>
      <c r="AKD987" s="6"/>
      <c r="AKE987" s="6"/>
      <c r="AKF987" s="6"/>
      <c r="AKG987" s="6"/>
      <c r="AKH987" s="6"/>
      <c r="AKI987" s="6"/>
      <c r="AKJ987" s="6"/>
      <c r="AKK987" s="6"/>
      <c r="AKL987" s="6"/>
      <c r="AKM987" s="6"/>
      <c r="AKN987" s="6"/>
      <c r="AKO987" s="6"/>
      <c r="AKP987" s="6"/>
      <c r="AKQ987" s="6"/>
      <c r="AKR987" s="6"/>
      <c r="AKS987" s="6"/>
      <c r="AKT987" s="6"/>
      <c r="AKU987" s="6"/>
      <c r="AKV987" s="6"/>
      <c r="AKW987" s="6"/>
      <c r="AKX987" s="6"/>
      <c r="AKY987" s="6"/>
      <c r="AKZ987" s="6"/>
      <c r="ALA987" s="6"/>
      <c r="ALB987" s="6"/>
      <c r="ALC987" s="6"/>
      <c r="ALD987" s="6"/>
      <c r="ALE987" s="6"/>
      <c r="ALF987" s="6"/>
      <c r="ALG987" s="6"/>
      <c r="ALH987" s="6"/>
      <c r="ALI987" s="6"/>
      <c r="ALJ987" s="6"/>
      <c r="ALK987" s="6"/>
      <c r="ALL987" s="6"/>
      <c r="ALM987" s="6"/>
      <c r="ALN987" s="6"/>
      <c r="ALO987" s="6"/>
      <c r="ALP987" s="6"/>
      <c r="ALQ987" s="6"/>
      <c r="ALR987" s="6"/>
      <c r="ALS987" s="6"/>
      <c r="ALT987" s="6"/>
      <c r="ALU987" s="6"/>
      <c r="ALV987" s="6"/>
      <c r="ALW987" s="6"/>
      <c r="ALX987" s="6"/>
      <c r="ALY987" s="6"/>
      <c r="ALZ987" s="6"/>
      <c r="AMA987" s="6"/>
      <c r="AMB987" s="6"/>
      <c r="AMC987" s="6"/>
      <c r="AMD987" s="6"/>
      <c r="AME987" s="0"/>
      <c r="AMF987" s="0"/>
      <c r="AMG987" s="0"/>
      <c r="AMH987" s="0"/>
      <c r="AMI987" s="0"/>
      <c r="AMJ987" s="0"/>
    </row>
    <row r="988" s="4" customFormat="true" ht="12.8" hidden="false" customHeight="false" outlineLevel="0" collapsed="false">
      <c r="A988" s="4" t="s">
        <v>1006</v>
      </c>
      <c r="B988" s="4" t="str">
        <f aca="false">LEFT(A988,FIND(" ",A988)-1)</f>
        <v>Matija</v>
      </c>
      <c r="C988" s="4" t="str">
        <f aca="false">RIGHT(A988,LEN(A988)-FIND(" ",A988))</f>
        <v>Božić</v>
      </c>
      <c r="D988" s="3" t="n">
        <v>50113867822</v>
      </c>
      <c r="E988" s="3"/>
      <c r="F988" s="4" t="n">
        <f aca="false">$J$1-J988</f>
        <v>1997</v>
      </c>
      <c r="G988" s="4" t="s">
        <v>1007</v>
      </c>
      <c r="H988" s="4" t="s">
        <v>861</v>
      </c>
      <c r="I988" s="4" t="s">
        <v>26</v>
      </c>
      <c r="J988" s="4" t="n">
        <v>25</v>
      </c>
      <c r="N988" s="1" t="s">
        <v>18</v>
      </c>
      <c r="AME988" s="0"/>
      <c r="AMF988" s="0"/>
      <c r="AMG988" s="0"/>
      <c r="AMH988" s="0"/>
      <c r="AMI988" s="0"/>
      <c r="AMJ988" s="0"/>
    </row>
    <row r="989" customFormat="false" ht="12.8" hidden="false" customHeight="false" outlineLevel="0" collapsed="false">
      <c r="A989" s="1" t="s">
        <v>1008</v>
      </c>
      <c r="B989" s="1" t="str">
        <f aca="false">LEFT(A989,FIND(" ",A989)-1)</f>
        <v>Lidija</v>
      </c>
      <c r="C989" s="1" t="str">
        <f aca="false">RIGHT(A989,LEN(A989)-FIND(" ",A989))</f>
        <v>Božić</v>
      </c>
      <c r="D989" s="2" t="n">
        <v>63103285001</v>
      </c>
      <c r="E989" s="3" t="n">
        <v>50113867822</v>
      </c>
      <c r="F989" s="1" t="n">
        <f aca="false">$J$1-J989</f>
        <v>1998</v>
      </c>
      <c r="G989" s="1" t="str">
        <f aca="false">G988</f>
        <v>OB_189</v>
      </c>
      <c r="H989" s="1" t="s">
        <v>861</v>
      </c>
      <c r="I989" s="1" t="s">
        <v>16</v>
      </c>
      <c r="J989" s="1" t="n">
        <v>24</v>
      </c>
      <c r="N989" s="1" t="s">
        <v>18</v>
      </c>
    </row>
    <row r="990" customFormat="false" ht="12.8" hidden="false" customHeight="false" outlineLevel="0" collapsed="false">
      <c r="A990" s="1" t="s">
        <v>1009</v>
      </c>
      <c r="B990" s="1" t="str">
        <f aca="false">LEFT(A990,FIND(" ",A990)-1)</f>
        <v>Marija</v>
      </c>
      <c r="C990" s="1" t="str">
        <f aca="false">RIGHT(A990,LEN(A990)-FIND(" ",A990))</f>
        <v>Božić</v>
      </c>
      <c r="D990" s="2" t="n">
        <v>38937884249</v>
      </c>
      <c r="E990" s="3" t="n">
        <v>50113867822</v>
      </c>
      <c r="F990" s="1" t="n">
        <f aca="false">$J$1-J990</f>
        <v>2018</v>
      </c>
      <c r="G990" s="1" t="str">
        <f aca="false">G989</f>
        <v>OB_189</v>
      </c>
      <c r="H990" s="1" t="s">
        <v>861</v>
      </c>
      <c r="I990" s="1" t="s">
        <v>20</v>
      </c>
      <c r="J990" s="1" t="n">
        <v>4</v>
      </c>
      <c r="M990" s="1" t="s">
        <v>21</v>
      </c>
      <c r="N990" s="1" t="s">
        <v>18</v>
      </c>
    </row>
    <row r="991" customFormat="false" ht="12.8" hidden="false" customHeight="false" outlineLevel="0" collapsed="false">
      <c r="A991" s="1" t="s">
        <v>1010</v>
      </c>
      <c r="B991" s="1" t="str">
        <f aca="false">LEFT(A991,FIND(" ",A991)-1)</f>
        <v>Luka</v>
      </c>
      <c r="C991" s="1" t="str">
        <f aca="false">RIGHT(A991,LEN(A991)-FIND(" ",A991))</f>
        <v>Božić</v>
      </c>
      <c r="D991" s="2" t="n">
        <v>84424480862</v>
      </c>
      <c r="E991" s="3" t="n">
        <v>50113867822</v>
      </c>
      <c r="F991" s="1" t="n">
        <f aca="false">$J$1-J991</f>
        <v>2019</v>
      </c>
      <c r="G991" s="1" t="str">
        <f aca="false">G990</f>
        <v>OB_189</v>
      </c>
      <c r="H991" s="1" t="s">
        <v>861</v>
      </c>
      <c r="I991" s="1" t="s">
        <v>23</v>
      </c>
      <c r="J991" s="1" t="n">
        <v>3</v>
      </c>
      <c r="M991" s="1" t="s">
        <v>21</v>
      </c>
      <c r="N991" s="1" t="s">
        <v>18</v>
      </c>
    </row>
    <row r="992" s="5" customFormat="true" ht="12.8" hidden="false" customHeight="false" outlineLevel="0" collapsed="false">
      <c r="B992" s="6" t="e">
        <f aca="false">LEFT(A992,FIND(" ",A992)-1)</f>
        <v>#VALUE!</v>
      </c>
      <c r="C992" s="6" t="e">
        <f aca="false">RIGHT(A992,LEN(A992)-FIND(" ",A992))</f>
        <v>#VALUE!</v>
      </c>
      <c r="D992" s="7"/>
      <c r="E992" s="7"/>
      <c r="AEU992" s="6"/>
      <c r="AEV992" s="6"/>
      <c r="AEW992" s="6"/>
      <c r="AEX992" s="6"/>
      <c r="AEY992" s="6"/>
      <c r="AEZ992" s="6"/>
      <c r="AFA992" s="6"/>
      <c r="AFB992" s="6"/>
      <c r="AFC992" s="6"/>
      <c r="AFD992" s="6"/>
      <c r="AFE992" s="6"/>
      <c r="AFF992" s="6"/>
      <c r="AFG992" s="6"/>
      <c r="AFH992" s="6"/>
      <c r="AFI992" s="6"/>
      <c r="AFJ992" s="6"/>
      <c r="AFK992" s="6"/>
      <c r="AFL992" s="6"/>
      <c r="AFM992" s="6"/>
      <c r="AFN992" s="6"/>
      <c r="AFO992" s="6"/>
      <c r="AFP992" s="6"/>
      <c r="AFQ992" s="6"/>
      <c r="AFR992" s="6"/>
      <c r="AFS992" s="6"/>
      <c r="AFT992" s="6"/>
      <c r="AFU992" s="6"/>
      <c r="AFV992" s="6"/>
      <c r="AFW992" s="6"/>
      <c r="AFX992" s="6"/>
      <c r="AFY992" s="6"/>
      <c r="AFZ992" s="6"/>
      <c r="AGA992" s="6"/>
      <c r="AGB992" s="6"/>
      <c r="AGC992" s="6"/>
      <c r="AGD992" s="6"/>
      <c r="AGE992" s="6"/>
      <c r="AGF992" s="6"/>
      <c r="AGG992" s="6"/>
      <c r="AGH992" s="6"/>
      <c r="AGI992" s="6"/>
      <c r="AGJ992" s="6"/>
      <c r="AGK992" s="6"/>
      <c r="AGL992" s="6"/>
      <c r="AGM992" s="6"/>
      <c r="AGN992" s="6"/>
      <c r="AGO992" s="6"/>
      <c r="AGP992" s="6"/>
      <c r="AGQ992" s="6"/>
      <c r="AGR992" s="6"/>
      <c r="AGS992" s="6"/>
      <c r="AGT992" s="6"/>
      <c r="AGU992" s="6"/>
      <c r="AGV992" s="6"/>
      <c r="AGW992" s="6"/>
      <c r="AGX992" s="6"/>
      <c r="AGY992" s="6"/>
      <c r="AGZ992" s="6"/>
      <c r="AHA992" s="6"/>
      <c r="AHB992" s="6"/>
      <c r="AHC992" s="6"/>
      <c r="AHD992" s="6"/>
      <c r="AHE992" s="6"/>
      <c r="AHF992" s="6"/>
      <c r="AHG992" s="6"/>
      <c r="AHH992" s="6"/>
      <c r="AHI992" s="6"/>
      <c r="AHJ992" s="6"/>
      <c r="AHK992" s="6"/>
      <c r="AHL992" s="6"/>
      <c r="AHM992" s="6"/>
      <c r="AHN992" s="6"/>
      <c r="AHO992" s="6"/>
      <c r="AHP992" s="6"/>
      <c r="AHQ992" s="6"/>
      <c r="AHR992" s="6"/>
      <c r="AHS992" s="6"/>
      <c r="AHT992" s="6"/>
      <c r="AHU992" s="6"/>
      <c r="AHV992" s="6"/>
      <c r="AHW992" s="6"/>
      <c r="AHX992" s="6"/>
      <c r="AHY992" s="6"/>
      <c r="AHZ992" s="6"/>
      <c r="AIA992" s="6"/>
      <c r="AIB992" s="6"/>
      <c r="AIC992" s="6"/>
      <c r="AID992" s="6"/>
      <c r="AIE992" s="6"/>
      <c r="AIF992" s="6"/>
      <c r="AIG992" s="6"/>
      <c r="AIH992" s="6"/>
      <c r="AII992" s="6"/>
      <c r="AIJ992" s="6"/>
      <c r="AIK992" s="6"/>
      <c r="AIL992" s="6"/>
      <c r="AIM992" s="6"/>
      <c r="AIN992" s="6"/>
      <c r="AIO992" s="6"/>
      <c r="AIP992" s="6"/>
      <c r="AIQ992" s="6"/>
      <c r="AIR992" s="6"/>
      <c r="AIS992" s="6"/>
      <c r="AIT992" s="6"/>
      <c r="AIU992" s="6"/>
      <c r="AIV992" s="6"/>
      <c r="AIW992" s="6"/>
      <c r="AIX992" s="6"/>
      <c r="AIY992" s="6"/>
      <c r="AIZ992" s="6"/>
      <c r="AJA992" s="6"/>
      <c r="AJB992" s="6"/>
      <c r="AJC992" s="6"/>
      <c r="AJD992" s="6"/>
      <c r="AJE992" s="6"/>
      <c r="AJF992" s="6"/>
      <c r="AJG992" s="6"/>
      <c r="AJH992" s="6"/>
      <c r="AJI992" s="6"/>
      <c r="AJJ992" s="6"/>
      <c r="AJK992" s="6"/>
      <c r="AJL992" s="6"/>
      <c r="AJM992" s="6"/>
      <c r="AJN992" s="6"/>
      <c r="AJO992" s="6"/>
      <c r="AJP992" s="6"/>
      <c r="AJQ992" s="6"/>
      <c r="AJR992" s="6"/>
      <c r="AJS992" s="6"/>
      <c r="AJT992" s="6"/>
      <c r="AJU992" s="6"/>
      <c r="AJV992" s="6"/>
      <c r="AJW992" s="6"/>
      <c r="AJX992" s="6"/>
      <c r="AJY992" s="6"/>
      <c r="AJZ992" s="6"/>
      <c r="AKA992" s="6"/>
      <c r="AKB992" s="6"/>
      <c r="AKC992" s="6"/>
      <c r="AKD992" s="6"/>
      <c r="AKE992" s="6"/>
      <c r="AKF992" s="6"/>
      <c r="AKG992" s="6"/>
      <c r="AKH992" s="6"/>
      <c r="AKI992" s="6"/>
      <c r="AKJ992" s="6"/>
      <c r="AKK992" s="6"/>
      <c r="AKL992" s="6"/>
      <c r="AKM992" s="6"/>
      <c r="AKN992" s="6"/>
      <c r="AKO992" s="6"/>
      <c r="AKP992" s="6"/>
      <c r="AKQ992" s="6"/>
      <c r="AKR992" s="6"/>
      <c r="AKS992" s="6"/>
      <c r="AKT992" s="6"/>
      <c r="AKU992" s="6"/>
      <c r="AKV992" s="6"/>
      <c r="AKW992" s="6"/>
      <c r="AKX992" s="6"/>
      <c r="AKY992" s="6"/>
      <c r="AKZ992" s="6"/>
      <c r="ALA992" s="6"/>
      <c r="ALB992" s="6"/>
      <c r="ALC992" s="6"/>
      <c r="ALD992" s="6"/>
      <c r="ALE992" s="6"/>
      <c r="ALF992" s="6"/>
      <c r="ALG992" s="6"/>
      <c r="ALH992" s="6"/>
      <c r="ALI992" s="6"/>
      <c r="ALJ992" s="6"/>
      <c r="ALK992" s="6"/>
      <c r="ALL992" s="6"/>
      <c r="ALM992" s="6"/>
      <c r="ALN992" s="6"/>
      <c r="ALO992" s="6"/>
      <c r="ALP992" s="6"/>
      <c r="ALQ992" s="6"/>
      <c r="ALR992" s="6"/>
      <c r="ALS992" s="6"/>
      <c r="ALT992" s="6"/>
      <c r="ALU992" s="6"/>
      <c r="ALV992" s="6"/>
      <c r="ALW992" s="6"/>
      <c r="ALX992" s="6"/>
      <c r="ALY992" s="6"/>
      <c r="ALZ992" s="6"/>
      <c r="AMA992" s="6"/>
      <c r="AMB992" s="6"/>
      <c r="AMC992" s="6"/>
      <c r="AMD992" s="6"/>
      <c r="AME992" s="0"/>
      <c r="AMF992" s="0"/>
      <c r="AMG992" s="0"/>
      <c r="AMH992" s="0"/>
      <c r="AMI992" s="0"/>
      <c r="AMJ992" s="0"/>
    </row>
    <row r="993" s="4" customFormat="true" ht="12.8" hidden="false" customHeight="false" outlineLevel="0" collapsed="false">
      <c r="A993" s="4" t="s">
        <v>1011</v>
      </c>
      <c r="B993" s="4" t="str">
        <f aca="false">LEFT(A993,FIND(" ",A993)-1)</f>
        <v>Andrej</v>
      </c>
      <c r="C993" s="4" t="str">
        <f aca="false">RIGHT(A993,LEN(A993)-FIND(" ",A993))</f>
        <v>Burić</v>
      </c>
      <c r="D993" s="3" t="n">
        <v>42608258177</v>
      </c>
      <c r="E993" s="3"/>
      <c r="F993" s="4" t="n">
        <f aca="false">$J$1-J993</f>
        <v>1997</v>
      </c>
      <c r="G993" s="4" t="s">
        <v>1012</v>
      </c>
      <c r="H993" s="4" t="s">
        <v>861</v>
      </c>
      <c r="I993" s="4" t="s">
        <v>26</v>
      </c>
      <c r="J993" s="4" t="n">
        <v>25</v>
      </c>
      <c r="N993" s="1" t="s">
        <v>18</v>
      </c>
      <c r="AME993" s="0"/>
      <c r="AMF993" s="0"/>
      <c r="AMG993" s="0"/>
      <c r="AMH993" s="0"/>
      <c r="AMI993" s="0"/>
      <c r="AMJ993" s="0"/>
    </row>
    <row r="994" customFormat="false" ht="12.8" hidden="false" customHeight="false" outlineLevel="0" collapsed="false">
      <c r="A994" s="1" t="s">
        <v>1013</v>
      </c>
      <c r="B994" s="1" t="str">
        <f aca="false">LEFT(A994,FIND(" ",A994)-1)</f>
        <v>Anica</v>
      </c>
      <c r="C994" s="1" t="str">
        <f aca="false">RIGHT(A994,LEN(A994)-FIND(" ",A994))</f>
        <v>Burić</v>
      </c>
      <c r="D994" s="2" t="n">
        <v>30300646991</v>
      </c>
      <c r="E994" s="3" t="n">
        <v>42608258177</v>
      </c>
      <c r="F994" s="1" t="n">
        <f aca="false">$J$1-J994</f>
        <v>1996</v>
      </c>
      <c r="G994" s="1" t="str">
        <f aca="false">G993</f>
        <v>OB_190</v>
      </c>
      <c r="H994" s="1" t="s">
        <v>861</v>
      </c>
      <c r="I994" s="1" t="s">
        <v>16</v>
      </c>
      <c r="J994" s="1" t="n">
        <v>26</v>
      </c>
      <c r="N994" s="1" t="s">
        <v>18</v>
      </c>
    </row>
    <row r="995" customFormat="false" ht="12.8" hidden="false" customHeight="false" outlineLevel="0" collapsed="false">
      <c r="A995" s="1" t="s">
        <v>1014</v>
      </c>
      <c r="B995" s="1" t="str">
        <f aca="false">LEFT(A995,FIND(" ",A995)-1)</f>
        <v>Andrea</v>
      </c>
      <c r="C995" s="1" t="str">
        <f aca="false">RIGHT(A995,LEN(A995)-FIND(" ",A995))</f>
        <v>Burić</v>
      </c>
      <c r="D995" s="2" t="n">
        <v>40105581613</v>
      </c>
      <c r="E995" s="3" t="n">
        <v>42608258177</v>
      </c>
      <c r="F995" s="1" t="n">
        <f aca="false">$J$1-J995</f>
        <v>2014</v>
      </c>
      <c r="G995" s="1" t="str">
        <f aca="false">G994</f>
        <v>OB_190</v>
      </c>
      <c r="H995" s="1" t="s">
        <v>861</v>
      </c>
      <c r="I995" s="1" t="s">
        <v>20</v>
      </c>
      <c r="J995" s="1" t="n">
        <v>8</v>
      </c>
      <c r="L995" s="1" t="s">
        <v>21</v>
      </c>
      <c r="M995" s="1" t="s">
        <v>21</v>
      </c>
      <c r="N995" s="1" t="s">
        <v>18</v>
      </c>
    </row>
    <row r="996" customFormat="false" ht="12.8" hidden="false" customHeight="false" outlineLevel="0" collapsed="false">
      <c r="A996" s="1" t="s">
        <v>1015</v>
      </c>
      <c r="B996" s="1" t="str">
        <f aca="false">LEFT(A996,FIND(" ",A996)-1)</f>
        <v>Irma</v>
      </c>
      <c r="C996" s="1" t="str">
        <f aca="false">RIGHT(A996,LEN(A996)-FIND(" ",A996))</f>
        <v>Burić</v>
      </c>
      <c r="D996" s="2" t="n">
        <v>55932105994</v>
      </c>
      <c r="E996" s="3" t="n">
        <v>42608258177</v>
      </c>
      <c r="F996" s="1" t="n">
        <f aca="false">$J$1-J996</f>
        <v>2020</v>
      </c>
      <c r="G996" s="1" t="str">
        <f aca="false">G995</f>
        <v>OB_190</v>
      </c>
      <c r="H996" s="1" t="s">
        <v>861</v>
      </c>
      <c r="I996" s="1" t="s">
        <v>23</v>
      </c>
      <c r="J996" s="1" t="n">
        <v>2</v>
      </c>
      <c r="M996" s="1" t="s">
        <v>21</v>
      </c>
      <c r="N996" s="1" t="s">
        <v>18</v>
      </c>
    </row>
  </sheetData>
  <autoFilter ref="A1:N99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hr-HR</dc:language>
  <cp:lastModifiedBy/>
  <dcterms:modified xsi:type="dcterms:W3CDTF">2022-06-21T20:08:53Z</dcterms:modified>
  <cp:revision>96</cp:revision>
  <dc:subject/>
  <dc:title/>
</cp:coreProperties>
</file>