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ket Fildisi\Desktop\Topic Modelling Project\RESULTS\Cosine Similarity Results\"/>
    </mc:Choice>
  </mc:AlternateContent>
  <xr:revisionPtr revIDLastSave="0" documentId="13_ncr:1_{09602BCB-B242-4989-B4EB-C2FF97F82C2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<sst xmlns="http://schemas.openxmlformats.org/spreadsheetml/2006/main" count="213" uniqueCount="72">
  <si>
    <t>index</t>
  </si>
  <si>
    <t>Name</t>
  </si>
  <si>
    <t>GOAL</t>
  </si>
  <si>
    <t>Top2</t>
  </si>
  <si>
    <t>Top3</t>
  </si>
  <si>
    <t>ESG_Target</t>
  </si>
  <si>
    <t xml:space="preserve">Financial Conditions  , Global Financial Stability  , Corporate Sector Debt  , Sovereign-Financial Sector Nexus  , China's Financial Imbalances  , Emerging Markets  , House Prices  , Economic Outlook  </t>
  </si>
  <si>
    <t xml:space="preserve">Global Economic Outlook  , Financial Conditions  , Financial Stability Risks  , Central Banks and Monetary Policy  , Risky Assets and Market Dynamics  , Banking Sector Resilience  , Emerging Market Economies  , Regulatory Actions  </t>
  </si>
  <si>
    <t xml:space="preserve">Global Financial System  , Banking Sector Health  , Monetary Policy  , Financial Stability Risks  , Investment Landscape  , Indebtedness and Leverage  , Policymaker Challenges  , Economic Impact Scenarios  </t>
  </si>
  <si>
    <t xml:space="preserve">Global Economic Outlook  , Monetary Policy  , Financial Markets  , Corporate Sector Vulnerabilities  , Institutional Investors  , Emerging Markets  , Policymaker Recommendations  , Banking Sector Resilience  </t>
  </si>
  <si>
    <t xml:space="preserve">Global Economic Outlook  , Monetary Policy  , Financial Markets  , Regional Economic Performance  , Risks and Vulnerabilities  , Corporate Financial Health  , Housing Market Trends  , Sector-Specific Concerns  </t>
  </si>
  <si>
    <t xml:space="preserve">Financial Stability Risks  , Bank Failures  , Market Reactions  , Regulatory Responses  , Systemic Stress Concerns  , Nonbank Financial Intermediaries (NBFIs)  , Market Sentiment  , Impact on Banking Sector  </t>
  </si>
  <si>
    <t xml:space="preserve">Global Economic Conditions  , Monetary Policy  , Emerging Markets  , Financial Stability Risks  , Geopolitical Factors  , Market Dynamics  , Economic Outlook  , Liquidity Issues  </t>
  </si>
  <si>
    <t xml:space="preserve">Global Financial Conditions  , Regional Impacts  , Financial Stability Risks  , Inflation and Monetary Policy  , Bond Yields and Market Volatility  , Repercussions of the War  , Impact on Financial Institutions  , Bank Exposures  </t>
  </si>
  <si>
    <t xml:space="preserve">Global Economic Recovery  , Financial Stability Risks  , Market Conditions  , Policymaking Challenges  , Corporate and Household Financial Health  , Emerging Markets and Capital Flows  , Banking Sector Resilience  , Sustainable Investment and Climate Change  </t>
  </si>
  <si>
    <t xml:space="preserve">**Global Financial Stability Report (GFSR)**  , **Financial Conditions**  , **Economic Recovery**  , **Market Valuations**  , **Interest Rates**  , **Corporate Sector**  , **Policy Recommendations**  , **Risks and Vulnerabilities**  </t>
  </si>
  <si>
    <t xml:space="preserve">Global Financial Stability  , Vulnerabilities in Financial Sectors  , Banking System Health  , Emerging and Frontier Markets  , Policy Road Map  , Post-Pandemic Financial Reform  , Economic Recovery Strategies  , COVID-19 Impact  </t>
  </si>
  <si>
    <t xml:space="preserve">Global Economic Outlook  , Inflation Trends  , Financial Markets  , Banking System Stability  , Global Credit Cycle  , Corporate Financial Health  , Housing Market Dynamics  , Sector-Specific Concerns  </t>
  </si>
  <si>
    <t>- Financial Stability Improvement, - Policy Recommendations for Sustaining Growth, - Policy Uncertainty as a Risk, - U.S. Corporate Sector Analysis, - Emerging Market Economies Challenges, - China's Financial Stability Risks, - European Banking System Challenges, - Global Economic Outlook</t>
  </si>
  <si>
    <t xml:space="preserve">Global Financial Stability  , Regulatory Frameworks  , Economic Conditions  , Emerging Market Economies  , Trade Tensions  , Monetary Policy  , Market Sentiment  , Debt Levels  </t>
  </si>
  <si>
    <t xml:space="preserve">Global Financial Stability Report (GFSR)  , Global Financial Market Surveillance  , Medium-term Vulnerabilities  , Market Dynamics  , Credit and Mortgage Markets  , Currency and Exchange Rates  , Household Debt Concerns  , Emerging Financial Markets  </t>
  </si>
  <si>
    <t xml:space="preserve">Financial System Strengthening  , Financial Stability Prospects  , Global Financial Market Surveillance  , Investor Behavior  , Credit Derivatives Markets  , Emerging Market Developments  , Risks in Current Environment  , Policy Recommendations  </t>
  </si>
  <si>
    <t xml:space="preserve">Global Financial Market Conditions  , Emerging Markets  , Interest Rates and Investor Behavior  , Financial Stability Risks  , U.S. Dollar and Global Imbalances  , Emerging Market Financing Environment  , Fiscal and Structural Reforms  , Regulatory Proposals  </t>
  </si>
  <si>
    <t xml:space="preserve">**Global Financial Situation**  , **Macroeconomic Risks**  , **Market Developments**  , **Interest Rates and Financial Soundness**  , **Bond Market Dynamics**  , **Economic Growth Prospects**  , **Risks and Concerns**  , **Corporate Earnings and Market Stability**  </t>
  </si>
  <si>
    <t xml:space="preserve">Global Financial Stability Reports (GFSRs)  , Global Financial System Resilience  , Market Confidence and Policy Importance  , Financial Conditions in Mature Markets  , Mixed Financial Sector Performance  , Investor Behavior and Cash Balances  , Emerging Market Financing  , Investor Discrimination and Policy Impact  </t>
  </si>
  <si>
    <t>- Global Financial Stability, - Financial Conditions, - Challenges to Financial Stability, - Macroeconomic Policies, - Corporate Credit Cycle, - Housing and Mortgage Markets, - Emerging Markets, - Global Imbalances</t>
  </si>
  <si>
    <t xml:space="preserve">**Global Financial Stability**  , **Economic Conditions**  , **Financial Institutions**  , **Emerging Markets**  , **Risks and Challenges**  , **Policy Recommendations**  , **Market Dynamics**  , **Long-term Economic Outlook**  </t>
  </si>
  <si>
    <t xml:space="preserve">Financial Stability  , Interest Rates  , Credit Conditions  , Emerging Markets  , Corporate Sector Challenges  , Sovereign Risk  , Policy Challenges  , Global Financial Outlook  </t>
  </si>
  <si>
    <t xml:space="preserve">Macroeconomic Shocks  , Economic Growth  , Monetary Policy  , Financial Markets  , Financial Stability Risks  , Impact on Commodity Exporters  , Exchange Rate Volatility  , Long-term Bond Yields  </t>
  </si>
  <si>
    <t xml:space="preserve">Global Financial Stability Risks  , Market Disruptions  , Financial Conditions  , Market Volatility  , Policy Measures  , Economic Stagnation Risks  , Global Challenges for Policymakers  , Banking Sector Issues  </t>
  </si>
  <si>
    <t xml:space="preserve">Global Financial System Transitions  , U.S. Monetary Policy  , Emerging Market Economies  , Euro Area Integration  , Abenomics in Japan  , Financial Market Conditions  , Corporate Sector Vulnerabilities  , China's Financial System  </t>
  </si>
  <si>
    <t xml:space="preserve">**Global Economic Recovery**  , **Monetary Policy**  , **Financial Stability Risks**  , **Investment Trends**  , **Shadow Banking System**  , **Emerging Markets Vulnerability**  , **Macroprudential Measures**  , **Market Liquidity Risk**  </t>
  </si>
  <si>
    <t xml:space="preserve">Global Financial Conditions  , Euro Area Crisis  , Banking Sector Challenges  , Monetary Policy Risks  , Regulatory Reform Agenda  , Economic Recovery  , Sovereign Credit Default Swaps (SCDS)  , Central Bank Policies  </t>
  </si>
  <si>
    <t xml:space="preserve">Global Financial Stability Report (GFSR)  , Euro Area Crisis  , European Central Bank (ECB)  , Bank Deleveraging  , Policy Recommendations  , Banking Union  , Safe-Haven Flows  , Fiscal Challenges  </t>
  </si>
  <si>
    <t>Longevity Risk  , Economic Context  , Mitigation Measures  , Government Role  , Private Sector Involvement  , Market Development  , Fiscal Policy Implications  , nan</t>
  </si>
  <si>
    <t xml:space="preserve">Global Financial System Transitions  , Emerging Markets  , Japan's Abenomics  , Euro Area Financial Stability  , U.S. Monetary Policy Challenges  , Banking Sector Issues  , Policy Recommendations  , Risks and Volatility  </t>
  </si>
  <si>
    <t xml:space="preserve">Financial Stability  , Sovereign Debt Markets  , Banking Sector Challenges  , Policy Responses  , Macroeconomic Risks  , Regional Analysis  , Market Conditions  , Future Outlook  </t>
  </si>
  <si>
    <t xml:space="preserve">Global Financial Institutions and Markets  , Economic Outlook  , Deleveraging Process  , Market Confidence  , Policy Measures  , Principles for Financial Stability  , Challenges in Deleveraging  , Capital Requirements  </t>
  </si>
  <si>
    <t>- Global Financial Stability, - Policy Recommendations, - Emerging Markets, - Banking System Health, - Private Sector Credit, - Interest Rates and Funding Pressures, - Capital Flows in Emerging Markets, - Main Policy Messages</t>
  </si>
  <si>
    <t xml:space="preserve">Global Financial System Fragility  , Leverage and Risk Management  , Regulatory and Supervisory Challenges  , Balance Sheet Pressures  , Central Bank Interventions  , Macroeconomic Environment  , Credit Quality and Market Liquidity  , Impact on Various Markets  </t>
  </si>
  <si>
    <t xml:space="preserve">Global Financial Stability  , Credit Discipline  , Structured Credit Products  , Central Banks and Liquidity  , Economic Growth and Risks  , Funding Mismatch  , Conduits and Special Purpose Vehicles  , Market Reactions and Interbank Lending  </t>
  </si>
  <si>
    <t xml:space="preserve">Global Economic Prospects  , Global Financial Stability  , Investor Base Changes  , Globalization of Financial Institutions  , Short-term Financial Risks  , Private Equity and Leverage  , Emerging Markets Capital Inflows  , Global Imbalances  </t>
  </si>
  <si>
    <t xml:space="preserve">International Financial Markets  , Investor Uncertainty  , World Economic Outlook  , Risks to the Baseline Scenario  , Global Imbalances  , Household Credit in Emerging Markets  , Policy Recommendations  , Emerging Market Economic Conditions  </t>
  </si>
  <si>
    <t xml:space="preserve">Global Financial Stability  , Economic Recovery  , Debt and Financial Health  , Emerging Market Challenges  , Geopolitical Risks  , Policy Recommendations  , Macroprudential Tools  , Bank and Sovereign Funding  </t>
  </si>
  <si>
    <t xml:space="preserve">**Financial System Outlook**  , **Credit Intermediation**  , **Banking Sector Analysis**  , **Systemic Risks**  , **Sovereign Risk and Fiscal Policies**  , **Regulatory Framework**  , **Emerging Markets**  , **Credit Supply and Demand**  </t>
  </si>
  <si>
    <t xml:space="preserve">Global Financial System  , Economic Activity  , Policy Actions  , Banking Sector Challenges  , Writedowns and Financial Losses  , Nonbank Financial Institutions  , Emerging Markets  , Official Initiatives  </t>
  </si>
  <si>
    <t>Goal 17_PartnershipsForTheGoals</t>
  </si>
  <si>
    <t>Goal 10_ReduceInequality</t>
  </si>
  <si>
    <t>Goal 6_CleanWater&amp;Sanitation</t>
  </si>
  <si>
    <t>Goal 12_ResponsibleConsumption&amp;Production</t>
  </si>
  <si>
    <t>Goal 1_No poverty</t>
  </si>
  <si>
    <t>Goal 9_IndustryInnovation&amp;Infrastructure</t>
  </si>
  <si>
    <t>Goal 8_DecentWork&amp;EconomicGrowth</t>
  </si>
  <si>
    <t>Goal 3_GoodHealth&amp;WellBeing</t>
  </si>
  <si>
    <t>Goal 11_SustainableCities&amp;Communities</t>
  </si>
  <si>
    <t>Goal 16_PeaceJustice&amp;StrongInstitutions</t>
  </si>
  <si>
    <t>Goal 2_ZeroHunger</t>
  </si>
  <si>
    <t>Goal 14_LifeBelowWater</t>
  </si>
  <si>
    <t>Goal 7_Affordable&amp;CleanEnergy</t>
  </si>
  <si>
    <t>Goal 5_GenderEquality</t>
  </si>
  <si>
    <t>Goal 13_ClimateAction</t>
  </si>
  <si>
    <t>Goal 15_LifeOnLand</t>
  </si>
  <si>
    <t>Goal 4_QualityEducation</t>
  </si>
  <si>
    <t>Governance</t>
  </si>
  <si>
    <t>Social</t>
  </si>
  <si>
    <t>Environment, Social</t>
  </si>
  <si>
    <t>Environment, Social, Governance</t>
  </si>
  <si>
    <t>Social, Governance</t>
  </si>
  <si>
    <t>Environment, Governance</t>
  </si>
  <si>
    <t>Environment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</si>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</sst>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workbookViewId="0">
      <selection activeCell="N21" sqref="N21"/>
    </sheetView>
  </sheetViews>
  <sheetFormatPr defaultRowHeight="14.25" x14ac:dyDescent="0.45"/>
  <cols>
    <col min="3" max="3" width="10.33203125" style="3" bestFit="1" customWidth="1"/>
  </cols>
  <sheetData>
    <row r="1" spans="1:20" x14ac:dyDescent="0.45">
      <c r="A1" s="1" t="s">
        <v>0</v>
      </c>
      <c r="B1" s="4" t="s">
        <v>71</v>
      </c>
      <c r="C1" s="3" t="s">
        <v>70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19</v>
      </c>
      <c r="B2">
        <f>YEAR(C2)</f>
        <v>2003</v>
      </c>
      <c r="C2" s="2">
        <v>37694</v>
      </c>
      <c r="D2" t="s">
        <v>24</v>
      </c>
      <c r="E2" t="s">
        <v>51</v>
      </c>
      <c r="F2" t="s">
        <v>46</v>
      </c>
      <c r="G2" t="s">
        <v>58</v>
      </c>
      <c r="H2" t="s">
        <v>66</v>
      </c>
    </row>
    <row r="3" spans="1:20" x14ac:dyDescent="0.45">
      <c r="A3">
        <v>18</v>
      </c>
      <c r="B3">
        <f t="shared" ref="B3:B42" si="0">YEAR(C3)</f>
        <v>2003</v>
      </c>
      <c r="C3" s="2">
        <v>37855</v>
      </c>
      <c r="D3" t="s">
        <v>23</v>
      </c>
      <c r="E3" t="s">
        <v>48</v>
      </c>
      <c r="F3" t="s">
        <v>52</v>
      </c>
      <c r="G3" t="s">
        <v>56</v>
      </c>
      <c r="H3" t="s">
        <v>65</v>
      </c>
    </row>
    <row r="4" spans="1:20" x14ac:dyDescent="0.45">
      <c r="A4">
        <v>17</v>
      </c>
      <c r="B4">
        <f t="shared" si="0"/>
        <v>2004</v>
      </c>
      <c r="C4" s="2">
        <v>38103</v>
      </c>
      <c r="D4" t="s">
        <v>22</v>
      </c>
      <c r="E4" t="s">
        <v>51</v>
      </c>
      <c r="F4" t="s">
        <v>61</v>
      </c>
      <c r="G4" t="s">
        <v>53</v>
      </c>
      <c r="H4" t="s">
        <v>66</v>
      </c>
    </row>
    <row r="5" spans="1:20" x14ac:dyDescent="0.45">
      <c r="A5">
        <v>16</v>
      </c>
      <c r="B5">
        <f t="shared" si="0"/>
        <v>2005</v>
      </c>
      <c r="C5" s="2">
        <v>38429</v>
      </c>
      <c r="D5" t="s">
        <v>21</v>
      </c>
      <c r="E5" t="s">
        <v>55</v>
      </c>
      <c r="F5" t="s">
        <v>47</v>
      </c>
      <c r="G5" t="s">
        <v>52</v>
      </c>
      <c r="H5" t="s">
        <v>67</v>
      </c>
    </row>
    <row r="6" spans="1:20" x14ac:dyDescent="0.45">
      <c r="A6">
        <v>15</v>
      </c>
      <c r="B6">
        <f t="shared" si="0"/>
        <v>2005</v>
      </c>
      <c r="C6" s="2">
        <v>38593</v>
      </c>
      <c r="D6" t="s">
        <v>20</v>
      </c>
      <c r="E6" t="s">
        <v>58</v>
      </c>
      <c r="F6" t="s">
        <v>50</v>
      </c>
      <c r="G6" t="s">
        <v>47</v>
      </c>
      <c r="H6" t="s">
        <v>69</v>
      </c>
    </row>
    <row r="7" spans="1:20" x14ac:dyDescent="0.45">
      <c r="A7">
        <v>20</v>
      </c>
      <c r="B7">
        <f t="shared" si="0"/>
        <v>2006</v>
      </c>
      <c r="C7" s="2">
        <v>38803</v>
      </c>
      <c r="D7" t="s">
        <v>25</v>
      </c>
      <c r="E7" t="s">
        <v>48</v>
      </c>
      <c r="F7" t="s">
        <v>55</v>
      </c>
      <c r="G7" t="s">
        <v>47</v>
      </c>
      <c r="H7" t="s">
        <v>65</v>
      </c>
    </row>
    <row r="8" spans="1:20" x14ac:dyDescent="0.45">
      <c r="A8">
        <v>37</v>
      </c>
      <c r="B8">
        <f t="shared" si="0"/>
        <v>2006</v>
      </c>
      <c r="C8" s="2">
        <v>38991</v>
      </c>
      <c r="D8" t="s">
        <v>42</v>
      </c>
      <c r="E8" t="s">
        <v>54</v>
      </c>
      <c r="F8" t="s">
        <v>59</v>
      </c>
      <c r="G8" t="s">
        <v>61</v>
      </c>
      <c r="H8" t="s">
        <v>68</v>
      </c>
    </row>
    <row r="9" spans="1:20" x14ac:dyDescent="0.45">
      <c r="A9">
        <v>36</v>
      </c>
      <c r="B9">
        <f t="shared" si="0"/>
        <v>2007</v>
      </c>
      <c r="C9" s="2">
        <v>39173</v>
      </c>
      <c r="D9" t="s">
        <v>41</v>
      </c>
      <c r="E9" t="s">
        <v>57</v>
      </c>
      <c r="F9" t="s">
        <v>48</v>
      </c>
      <c r="G9" t="s">
        <v>55</v>
      </c>
      <c r="H9" t="s">
        <v>69</v>
      </c>
    </row>
    <row r="10" spans="1:20" x14ac:dyDescent="0.45">
      <c r="A10">
        <v>35</v>
      </c>
      <c r="B10">
        <f t="shared" si="0"/>
        <v>2007</v>
      </c>
      <c r="C10" s="2">
        <v>39356</v>
      </c>
      <c r="D10" t="s">
        <v>40</v>
      </c>
      <c r="E10" t="s">
        <v>53</v>
      </c>
      <c r="F10" t="s">
        <v>58</v>
      </c>
      <c r="G10" t="s">
        <v>48</v>
      </c>
      <c r="H10" t="s">
        <v>64</v>
      </c>
    </row>
    <row r="11" spans="1:20" x14ac:dyDescent="0.45">
      <c r="A11">
        <v>34</v>
      </c>
      <c r="B11">
        <f t="shared" si="0"/>
        <v>2008</v>
      </c>
      <c r="C11" s="2">
        <v>39539</v>
      </c>
      <c r="D11" t="s">
        <v>39</v>
      </c>
      <c r="E11" t="s">
        <v>57</v>
      </c>
      <c r="F11" t="s">
        <v>48</v>
      </c>
      <c r="G11" t="s">
        <v>47</v>
      </c>
      <c r="H11" t="s">
        <v>69</v>
      </c>
    </row>
    <row r="12" spans="1:20" x14ac:dyDescent="0.45">
      <c r="A12">
        <v>32</v>
      </c>
      <c r="B12">
        <f t="shared" si="0"/>
        <v>2008</v>
      </c>
      <c r="C12" s="2">
        <v>39722</v>
      </c>
      <c r="D12" t="s">
        <v>37</v>
      </c>
      <c r="E12" t="s">
        <v>49</v>
      </c>
      <c r="F12" t="s">
        <v>61</v>
      </c>
      <c r="G12" t="s">
        <v>48</v>
      </c>
      <c r="H12" t="s">
        <v>66</v>
      </c>
    </row>
    <row r="13" spans="1:20" x14ac:dyDescent="0.45">
      <c r="A13">
        <v>40</v>
      </c>
      <c r="B13">
        <f t="shared" si="0"/>
        <v>2009</v>
      </c>
      <c r="C13" s="2">
        <v>39904</v>
      </c>
      <c r="D13" t="s">
        <v>45</v>
      </c>
      <c r="E13" t="s">
        <v>49</v>
      </c>
      <c r="F13" t="s">
        <v>56</v>
      </c>
      <c r="G13" t="s">
        <v>48</v>
      </c>
      <c r="H13" t="s">
        <v>66</v>
      </c>
    </row>
    <row r="14" spans="1:20" x14ac:dyDescent="0.45">
      <c r="A14">
        <v>39</v>
      </c>
      <c r="B14">
        <f t="shared" si="0"/>
        <v>2009</v>
      </c>
      <c r="C14" s="2">
        <v>40070</v>
      </c>
      <c r="D14" t="s">
        <v>44</v>
      </c>
      <c r="E14" t="s">
        <v>59</v>
      </c>
      <c r="F14" t="s">
        <v>60</v>
      </c>
      <c r="G14" t="s">
        <v>47</v>
      </c>
      <c r="H14" t="s">
        <v>64</v>
      </c>
    </row>
    <row r="15" spans="1:20" x14ac:dyDescent="0.45">
      <c r="A15">
        <v>33</v>
      </c>
      <c r="B15">
        <f t="shared" si="0"/>
        <v>2010</v>
      </c>
      <c r="C15" s="3">
        <v>40269</v>
      </c>
      <c r="D15" t="s">
        <v>38</v>
      </c>
      <c r="E15" t="s">
        <v>53</v>
      </c>
      <c r="F15" t="s">
        <v>61</v>
      </c>
      <c r="G15" t="s">
        <v>48</v>
      </c>
      <c r="H15" t="s">
        <v>64</v>
      </c>
    </row>
    <row r="16" spans="1:20" x14ac:dyDescent="0.45">
      <c r="A16">
        <v>31</v>
      </c>
      <c r="B16">
        <f t="shared" si="0"/>
        <v>2010</v>
      </c>
      <c r="C16" s="2">
        <v>40452</v>
      </c>
      <c r="D16" t="s">
        <v>36</v>
      </c>
      <c r="E16" t="s">
        <v>49</v>
      </c>
      <c r="F16" t="s">
        <v>46</v>
      </c>
      <c r="G16" t="s">
        <v>61</v>
      </c>
      <c r="H16" t="s">
        <v>66</v>
      </c>
    </row>
    <row r="17" spans="1:8" x14ac:dyDescent="0.45">
      <c r="A17">
        <v>38</v>
      </c>
      <c r="B17">
        <f t="shared" si="0"/>
        <v>2011</v>
      </c>
      <c r="C17" s="2">
        <v>40634</v>
      </c>
      <c r="D17" t="s">
        <v>43</v>
      </c>
      <c r="E17" t="s">
        <v>57</v>
      </c>
      <c r="F17" t="s">
        <v>49</v>
      </c>
      <c r="G17" t="s">
        <v>62</v>
      </c>
      <c r="H17" t="s">
        <v>69</v>
      </c>
    </row>
    <row r="18" spans="1:8" x14ac:dyDescent="0.45">
      <c r="A18">
        <v>29</v>
      </c>
      <c r="B18">
        <f t="shared" si="0"/>
        <v>2012</v>
      </c>
      <c r="C18" s="2">
        <v>41000</v>
      </c>
      <c r="D18" t="s">
        <v>34</v>
      </c>
      <c r="E18" t="s">
        <v>61</v>
      </c>
      <c r="F18" t="s">
        <v>54</v>
      </c>
      <c r="G18" t="s">
        <v>58</v>
      </c>
      <c r="H18" t="s">
        <v>69</v>
      </c>
    </row>
    <row r="19" spans="1:8" x14ac:dyDescent="0.45">
      <c r="A19">
        <v>28</v>
      </c>
      <c r="B19">
        <f t="shared" si="0"/>
        <v>2012</v>
      </c>
      <c r="C19" s="2">
        <v>41183</v>
      </c>
      <c r="D19" t="s">
        <v>33</v>
      </c>
      <c r="E19" t="s">
        <v>55</v>
      </c>
      <c r="F19" t="s">
        <v>62</v>
      </c>
      <c r="G19" t="s">
        <v>49</v>
      </c>
      <c r="H19" t="s">
        <v>67</v>
      </c>
    </row>
    <row r="20" spans="1:8" x14ac:dyDescent="0.45">
      <c r="A20">
        <v>27</v>
      </c>
      <c r="B20">
        <f t="shared" si="0"/>
        <v>2013</v>
      </c>
      <c r="C20" s="2">
        <v>41365</v>
      </c>
      <c r="D20" t="s">
        <v>32</v>
      </c>
      <c r="E20" t="s">
        <v>60</v>
      </c>
      <c r="F20" t="s">
        <v>58</v>
      </c>
      <c r="G20" t="s">
        <v>50</v>
      </c>
      <c r="H20" t="s">
        <v>68</v>
      </c>
    </row>
    <row r="21" spans="1:8" x14ac:dyDescent="0.45">
      <c r="A21">
        <v>30</v>
      </c>
      <c r="B21">
        <f t="shared" si="0"/>
        <v>2013</v>
      </c>
      <c r="C21" s="2">
        <v>41548</v>
      </c>
      <c r="D21" t="s">
        <v>35</v>
      </c>
      <c r="E21" t="s">
        <v>62</v>
      </c>
      <c r="F21" t="s">
        <v>52</v>
      </c>
      <c r="G21" t="s">
        <v>59</v>
      </c>
      <c r="H21" t="s">
        <v>67</v>
      </c>
    </row>
    <row r="22" spans="1:8" x14ac:dyDescent="0.45">
      <c r="A22">
        <v>25</v>
      </c>
      <c r="B22">
        <f t="shared" si="0"/>
        <v>2014</v>
      </c>
      <c r="C22" s="2">
        <v>41730</v>
      </c>
      <c r="D22" t="s">
        <v>30</v>
      </c>
      <c r="E22" t="s">
        <v>59</v>
      </c>
      <c r="F22" t="s">
        <v>51</v>
      </c>
      <c r="G22" t="s">
        <v>61</v>
      </c>
      <c r="H22" t="s">
        <v>64</v>
      </c>
    </row>
    <row r="23" spans="1:8" x14ac:dyDescent="0.45">
      <c r="A23">
        <v>26</v>
      </c>
      <c r="B23">
        <f t="shared" si="0"/>
        <v>2014</v>
      </c>
      <c r="C23" s="2">
        <v>41913</v>
      </c>
      <c r="D23" t="s">
        <v>31</v>
      </c>
      <c r="E23" t="s">
        <v>55</v>
      </c>
      <c r="F23" t="s">
        <v>52</v>
      </c>
      <c r="G23" t="s">
        <v>57</v>
      </c>
      <c r="H23" t="s">
        <v>67</v>
      </c>
    </row>
    <row r="24" spans="1:8" x14ac:dyDescent="0.45">
      <c r="A24">
        <v>23</v>
      </c>
      <c r="B24">
        <f t="shared" si="0"/>
        <v>2015</v>
      </c>
      <c r="C24" s="2">
        <v>42095</v>
      </c>
      <c r="D24" t="s">
        <v>28</v>
      </c>
      <c r="E24" t="s">
        <v>50</v>
      </c>
      <c r="F24" t="s">
        <v>58</v>
      </c>
      <c r="G24" t="s">
        <v>54</v>
      </c>
      <c r="H24" t="s">
        <v>64</v>
      </c>
    </row>
    <row r="25" spans="1:8" x14ac:dyDescent="0.45">
      <c r="A25">
        <v>22</v>
      </c>
      <c r="B25">
        <f t="shared" si="0"/>
        <v>2015</v>
      </c>
      <c r="C25" s="2">
        <v>42278</v>
      </c>
      <c r="D25" t="s">
        <v>27</v>
      </c>
      <c r="E25" t="s">
        <v>57</v>
      </c>
      <c r="F25" t="s">
        <v>52</v>
      </c>
      <c r="G25" t="s">
        <v>62</v>
      </c>
      <c r="H25" t="s">
        <v>69</v>
      </c>
    </row>
    <row r="26" spans="1:8" x14ac:dyDescent="0.45">
      <c r="A26">
        <v>24</v>
      </c>
      <c r="B26">
        <f t="shared" si="0"/>
        <v>2016</v>
      </c>
      <c r="C26" s="2">
        <v>42461</v>
      </c>
      <c r="D26" t="s">
        <v>29</v>
      </c>
      <c r="E26" t="s">
        <v>52</v>
      </c>
      <c r="F26" t="s">
        <v>55</v>
      </c>
      <c r="G26" t="s">
        <v>48</v>
      </c>
      <c r="H26" t="s">
        <v>67</v>
      </c>
    </row>
    <row r="27" spans="1:8" x14ac:dyDescent="0.45">
      <c r="A27">
        <v>21</v>
      </c>
      <c r="B27">
        <f t="shared" si="0"/>
        <v>2016</v>
      </c>
      <c r="C27" s="2">
        <v>42644</v>
      </c>
      <c r="D27" t="s">
        <v>26</v>
      </c>
      <c r="E27" t="s">
        <v>51</v>
      </c>
      <c r="F27" t="s">
        <v>46</v>
      </c>
      <c r="G27" t="s">
        <v>57</v>
      </c>
      <c r="H27" t="s">
        <v>66</v>
      </c>
    </row>
    <row r="28" spans="1:8" x14ac:dyDescent="0.45">
      <c r="A28">
        <v>13</v>
      </c>
      <c r="B28">
        <f t="shared" si="0"/>
        <v>2017</v>
      </c>
      <c r="C28" s="2">
        <v>42826</v>
      </c>
      <c r="D28" t="s">
        <v>18</v>
      </c>
      <c r="E28" t="s">
        <v>56</v>
      </c>
      <c r="F28" t="s">
        <v>53</v>
      </c>
      <c r="G28" t="s">
        <v>61</v>
      </c>
      <c r="H28" t="s">
        <v>64</v>
      </c>
    </row>
    <row r="29" spans="1:8" x14ac:dyDescent="0.45">
      <c r="A29">
        <v>2</v>
      </c>
      <c r="B29">
        <f t="shared" si="0"/>
        <v>2017</v>
      </c>
      <c r="C29" s="2">
        <v>43009</v>
      </c>
      <c r="D29" t="s">
        <v>8</v>
      </c>
      <c r="E29" t="s">
        <v>49</v>
      </c>
      <c r="F29" t="s">
        <v>47</v>
      </c>
      <c r="G29" t="s">
        <v>48</v>
      </c>
      <c r="H29" t="s">
        <v>66</v>
      </c>
    </row>
    <row r="30" spans="1:8" x14ac:dyDescent="0.45">
      <c r="A30">
        <v>1</v>
      </c>
      <c r="B30">
        <f t="shared" si="0"/>
        <v>2018</v>
      </c>
      <c r="C30" s="2">
        <v>43191</v>
      </c>
      <c r="D30" t="s">
        <v>7</v>
      </c>
      <c r="E30" t="s">
        <v>48</v>
      </c>
      <c r="F30" t="s">
        <v>50</v>
      </c>
      <c r="G30" t="s">
        <v>62</v>
      </c>
      <c r="H30" t="s">
        <v>65</v>
      </c>
    </row>
    <row r="31" spans="1:8" x14ac:dyDescent="0.45">
      <c r="A31">
        <v>14</v>
      </c>
      <c r="B31">
        <f t="shared" si="0"/>
        <v>2018</v>
      </c>
      <c r="C31" s="2">
        <v>43374</v>
      </c>
      <c r="D31" t="s">
        <v>19</v>
      </c>
      <c r="E31" t="s">
        <v>57</v>
      </c>
      <c r="F31" t="s">
        <v>55</v>
      </c>
      <c r="G31" t="s">
        <v>56</v>
      </c>
      <c r="H31" t="s">
        <v>69</v>
      </c>
    </row>
    <row r="32" spans="1:8" x14ac:dyDescent="0.45">
      <c r="A32">
        <v>4</v>
      </c>
      <c r="B32">
        <f t="shared" si="0"/>
        <v>2019</v>
      </c>
      <c r="C32" s="2">
        <v>43556</v>
      </c>
      <c r="D32" t="s">
        <v>6</v>
      </c>
      <c r="E32" t="s">
        <v>49</v>
      </c>
      <c r="F32" t="s">
        <v>57</v>
      </c>
      <c r="G32" t="s">
        <v>47</v>
      </c>
      <c r="H32" t="s">
        <v>66</v>
      </c>
    </row>
    <row r="33" spans="1:8" x14ac:dyDescent="0.45">
      <c r="A33">
        <v>3</v>
      </c>
      <c r="B33">
        <f t="shared" si="0"/>
        <v>2019</v>
      </c>
      <c r="C33" s="2">
        <v>43739</v>
      </c>
      <c r="D33" t="s">
        <v>9</v>
      </c>
      <c r="E33" t="s">
        <v>50</v>
      </c>
      <c r="F33" t="s">
        <v>62</v>
      </c>
      <c r="G33" t="s">
        <v>51</v>
      </c>
      <c r="H33" t="s">
        <v>64</v>
      </c>
    </row>
    <row r="34" spans="1:8" x14ac:dyDescent="0.45">
      <c r="A34">
        <v>0</v>
      </c>
      <c r="B34">
        <f t="shared" si="0"/>
        <v>2020</v>
      </c>
      <c r="C34" s="2">
        <v>43922</v>
      </c>
      <c r="D34" t="s">
        <v>6</v>
      </c>
      <c r="E34" t="s">
        <v>47</v>
      </c>
      <c r="F34" t="s">
        <v>60</v>
      </c>
      <c r="G34" t="s">
        <v>62</v>
      </c>
      <c r="H34" t="s">
        <v>64</v>
      </c>
    </row>
    <row r="35" spans="1:8" x14ac:dyDescent="0.45">
      <c r="A35">
        <v>11</v>
      </c>
      <c r="B35">
        <f t="shared" si="0"/>
        <v>2020</v>
      </c>
      <c r="C35" s="2">
        <v>44105</v>
      </c>
      <c r="D35" t="s">
        <v>16</v>
      </c>
      <c r="E35" t="s">
        <v>54</v>
      </c>
      <c r="F35" t="s">
        <v>55</v>
      </c>
      <c r="G35" t="s">
        <v>58</v>
      </c>
      <c r="H35" t="s">
        <v>68</v>
      </c>
    </row>
    <row r="36" spans="1:8" x14ac:dyDescent="0.45">
      <c r="A36">
        <v>10</v>
      </c>
      <c r="B36">
        <f t="shared" si="0"/>
        <v>2021</v>
      </c>
      <c r="C36" s="2">
        <v>44287</v>
      </c>
      <c r="D36" t="s">
        <v>15</v>
      </c>
      <c r="E36" t="s">
        <v>52</v>
      </c>
      <c r="F36" t="s">
        <v>56</v>
      </c>
      <c r="G36" t="s">
        <v>49</v>
      </c>
      <c r="H36" t="s">
        <v>67</v>
      </c>
    </row>
    <row r="37" spans="1:8" x14ac:dyDescent="0.45">
      <c r="A37">
        <v>9</v>
      </c>
      <c r="B37">
        <f t="shared" si="0"/>
        <v>2021</v>
      </c>
      <c r="C37" s="2">
        <v>44470</v>
      </c>
      <c r="D37" t="s">
        <v>14</v>
      </c>
      <c r="E37" t="s">
        <v>53</v>
      </c>
      <c r="F37" t="s">
        <v>54</v>
      </c>
      <c r="G37" t="s">
        <v>61</v>
      </c>
      <c r="H37" t="s">
        <v>64</v>
      </c>
    </row>
    <row r="38" spans="1:8" x14ac:dyDescent="0.45">
      <c r="A38">
        <v>8</v>
      </c>
      <c r="B38">
        <f t="shared" si="0"/>
        <v>2022</v>
      </c>
      <c r="C38" s="2">
        <v>44652</v>
      </c>
      <c r="D38" t="s">
        <v>13</v>
      </c>
      <c r="E38" t="s">
        <v>53</v>
      </c>
      <c r="F38" t="s">
        <v>62</v>
      </c>
      <c r="G38" t="s">
        <v>47</v>
      </c>
      <c r="H38" t="s">
        <v>64</v>
      </c>
    </row>
    <row r="39" spans="1:8" x14ac:dyDescent="0.45">
      <c r="A39">
        <v>7</v>
      </c>
      <c r="B39">
        <f t="shared" si="0"/>
        <v>2022</v>
      </c>
      <c r="C39" s="2">
        <v>44835</v>
      </c>
      <c r="D39" t="s">
        <v>12</v>
      </c>
      <c r="E39" t="s">
        <v>46</v>
      </c>
      <c r="F39" t="s">
        <v>58</v>
      </c>
      <c r="G39" t="s">
        <v>54</v>
      </c>
      <c r="H39" t="s">
        <v>63</v>
      </c>
    </row>
    <row r="40" spans="1:8" x14ac:dyDescent="0.45">
      <c r="A40">
        <v>6</v>
      </c>
      <c r="B40">
        <f t="shared" si="0"/>
        <v>2023</v>
      </c>
      <c r="C40" s="2">
        <v>45017</v>
      </c>
      <c r="D40" t="s">
        <v>11</v>
      </c>
      <c r="E40" t="s">
        <v>52</v>
      </c>
      <c r="F40" t="s">
        <v>56</v>
      </c>
      <c r="G40" t="s">
        <v>49</v>
      </c>
      <c r="H40" t="s">
        <v>67</v>
      </c>
    </row>
    <row r="41" spans="1:8" x14ac:dyDescent="0.45">
      <c r="A41">
        <v>5</v>
      </c>
      <c r="B41">
        <f t="shared" si="0"/>
        <v>2023</v>
      </c>
      <c r="C41" s="2">
        <v>45200</v>
      </c>
      <c r="D41" t="s">
        <v>10</v>
      </c>
      <c r="E41" t="s">
        <v>51</v>
      </c>
      <c r="F41" t="s">
        <v>53</v>
      </c>
      <c r="G41" t="s">
        <v>46</v>
      </c>
      <c r="H41" t="s">
        <v>66</v>
      </c>
    </row>
    <row r="42" spans="1:8" x14ac:dyDescent="0.45">
      <c r="A42">
        <v>12</v>
      </c>
      <c r="B42">
        <f t="shared" si="0"/>
        <v>2023</v>
      </c>
      <c r="C42" s="2">
        <v>45200</v>
      </c>
      <c r="D42" t="s">
        <v>17</v>
      </c>
      <c r="E42" t="s">
        <v>55</v>
      </c>
      <c r="F42" t="s">
        <v>47</v>
      </c>
      <c r="G42" t="s">
        <v>48</v>
      </c>
      <c r="H42" t="s">
        <v>67</v>
      </c>
    </row>
  </sheetData>
  <sortState xmlns:xlrd2="http://schemas.microsoft.com/office/spreadsheetml/2017/richdata2" ref="A2:H42">
    <sortCondition ref="C1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Buket Fildisi</cp:lastModifiedBy>
  <dcterms:created xsi:type="dcterms:W3CDTF">2024-11-06T17:33:38Z</dcterms:created>
  <dcterms:modified xsi:type="dcterms:W3CDTF">2025-02-17T12:03:56Z</dcterms:modified>
</cp:coreProperties>
</file>