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codeName="ThisWorkbook"/>
  <mc:AlternateContent xmlns:mc="http://schemas.openxmlformats.org/markup-compatibility/2006">
    <mc:Choice Requires="x15">
      <x15ac:absPath xmlns:x15ac="http://schemas.microsoft.com/office/spreadsheetml/2010/11/ac" url="C:\Users\bulbu\Downloads\Video\ga3\"/>
    </mc:Choice>
  </mc:AlternateContent>
  <xr:revisionPtr revIDLastSave="0" documentId="13_ncr:1_{0EB1FC59-F8D2-4168-95F0-178424A9F21A}" xr6:coauthVersionLast="47" xr6:coauthVersionMax="47" xr10:uidLastSave="{00000000-0000-0000-0000-000000000000}"/>
  <bookViews>
    <workbookView xWindow="-120" yWindow="-120" windowWidth="20730" windowHeight="11160" xr2:uid="{00000000-000D-0000-FFFF-FFFF00000000}"/>
  </bookViews>
  <sheets>
    <sheet name="Test Cases" sheetId="3" r:id="rId1"/>
  </sheets>
  <definedNames>
    <definedName name="mm">'Test Cases'!$H$12</definedName>
    <definedName name="verify_package_Design">'Test Cases'!$H$12</definedName>
  </definedNames>
  <calcPr calcId="181029"/>
</workbook>
</file>

<file path=xl/calcChain.xml><?xml version="1.0" encoding="utf-8"?>
<calcChain xmlns="http://schemas.openxmlformats.org/spreadsheetml/2006/main">
  <c r="I2" i="3" l="1"/>
  <c r="I4" i="3" l="1"/>
  <c r="I3" i="3"/>
  <c r="I5" i="3" l="1"/>
</calcChain>
</file>

<file path=xl/sharedStrings.xml><?xml version="1.0" encoding="utf-8"?>
<sst xmlns="http://schemas.openxmlformats.org/spreadsheetml/2006/main" count="365" uniqueCount="204">
  <si>
    <t>PASS</t>
  </si>
  <si>
    <t>FAIL</t>
  </si>
  <si>
    <t>Remarks</t>
  </si>
  <si>
    <t>Product Name</t>
  </si>
  <si>
    <t>TC Start Date</t>
  </si>
  <si>
    <t>TC Execution Start Date</t>
  </si>
  <si>
    <t>TEST CASE SUMMARY</t>
  </si>
  <si>
    <t>Module Name</t>
  </si>
  <si>
    <t>TC End Date</t>
  </si>
  <si>
    <t>TC Execution End Date</t>
  </si>
  <si>
    <t>Test Case Developed By</t>
  </si>
  <si>
    <t>Browser (tested)</t>
  </si>
  <si>
    <t>Developer Name (TL)</t>
  </si>
  <si>
    <t>Test Case Reviewed By</t>
  </si>
  <si>
    <t>Performance (tested)</t>
  </si>
  <si>
    <t>WARNING</t>
  </si>
  <si>
    <t>Test Executed by</t>
  </si>
  <si>
    <t>TOTAL</t>
  </si>
  <si>
    <t>Test Case ID/Name</t>
  </si>
  <si>
    <t>Test Case Description</t>
  </si>
  <si>
    <t>Expected Result</t>
  </si>
  <si>
    <t>Status</t>
  </si>
  <si>
    <t>Test Data</t>
  </si>
  <si>
    <t>Step Description</t>
  </si>
  <si>
    <t>Actual</t>
  </si>
  <si>
    <t>SignUp_01</t>
  </si>
  <si>
    <t>SignUp_02</t>
  </si>
  <si>
    <t>SignUp_03</t>
  </si>
  <si>
    <t>SignUp_04</t>
  </si>
  <si>
    <t>SignUp_05</t>
  </si>
  <si>
    <t>SignUp_06</t>
  </si>
  <si>
    <t>SignUp_07</t>
  </si>
  <si>
    <t>SignUp_08</t>
  </si>
  <si>
    <t>SignUp_09</t>
  </si>
  <si>
    <t>SignUp_10</t>
  </si>
  <si>
    <t>SignUp_11</t>
  </si>
  <si>
    <t>SignUp_12</t>
  </si>
  <si>
    <t>SignUp_13</t>
  </si>
  <si>
    <t>SignUp_14</t>
  </si>
  <si>
    <t>SignUp_15</t>
  </si>
  <si>
    <t>SignUp_16</t>
  </si>
  <si>
    <t>SignUp_17</t>
  </si>
  <si>
    <t>SignUp_18</t>
  </si>
  <si>
    <t xml:space="preserve">To verify that all required fields are present in the form.
</t>
  </si>
  <si>
    <t xml:space="preserve">To verify that all required text fields have a valid placeholder.
</t>
  </si>
  <si>
    <t xml:space="preserve">To verify that all required fields have a red * mark.
</t>
  </si>
  <si>
    <t xml:space="preserve">To verify tab key functionality on the sign-up page.
</t>
  </si>
  <si>
    <t xml:space="preserve">To verify Enter Key functionality for sign up button.
</t>
  </si>
  <si>
    <t xml:space="preserve">To verify the Phone Number field without any data.
</t>
  </si>
  <si>
    <t xml:space="preserve">To verify the lower and upper limit of the Phone Number field.
</t>
  </si>
  <si>
    <t xml:space="preserve">To verify alpha characters allow in the Mobile number field.
</t>
  </si>
  <si>
    <t xml:space="preserve">To verify special characters allowed in the Mobile number field.
</t>
  </si>
  <si>
    <t xml:space="preserve">To verify the mobile number with the area code.
</t>
  </si>
  <si>
    <t xml:space="preserve">To verify validation message for incorrect mobile number
</t>
  </si>
  <si>
    <t xml:space="preserve">To verify validation message for Button_Slider without putting any phone number
</t>
  </si>
  <si>
    <t xml:space="preserve">To verify validation message for Button_Slider putting wrong phone number
</t>
  </si>
  <si>
    <t>To verify validation message for Button_Slider putting valid phone number</t>
  </si>
  <si>
    <t>To verify send code for valid phone number</t>
  </si>
  <si>
    <t>SignUp_19</t>
  </si>
  <si>
    <t>SignUp_20</t>
  </si>
  <si>
    <t>SignUp_21</t>
  </si>
  <si>
    <t>SignUp_22</t>
  </si>
  <si>
    <t>SignUp_23</t>
  </si>
  <si>
    <t>SignUp_24</t>
  </si>
  <si>
    <t xml:space="preserve">To verify password field with lower and upper characters length.
</t>
  </si>
  <si>
    <t xml:space="preserve">To verify Password field with only strings
</t>
  </si>
  <si>
    <t xml:space="preserve">To verify Password field with only enter numbers
</t>
  </si>
  <si>
    <t xml:space="preserve">To verify Password field with only enter special characters
</t>
  </si>
  <si>
    <t xml:space="preserve">To verify the Password field with alphanumeric characters.
</t>
  </si>
  <si>
    <t xml:space="preserve">To verify Password field with alpha and special characters
</t>
  </si>
  <si>
    <t xml:space="preserve">To verify the Password field with numeric and special characters.
</t>
  </si>
  <si>
    <t xml:space="preserve">To verify the Password field without data.
</t>
  </si>
  <si>
    <t>SignUp_25</t>
  </si>
  <si>
    <t>SignUp_26</t>
  </si>
  <si>
    <t>SignUp_27</t>
  </si>
  <si>
    <t>SignUp_28</t>
  </si>
  <si>
    <t>SignUp_29</t>
  </si>
  <si>
    <t>SignUp_30</t>
  </si>
  <si>
    <t>SignUp_31</t>
  </si>
  <si>
    <t>SignUp_32</t>
  </si>
  <si>
    <t>SignUp_33</t>
  </si>
  <si>
    <t xml:space="preserve">To verify validation message for incorrect password format
</t>
  </si>
  <si>
    <t xml:space="preserve">To verify that select date from Date drop downlist from DOB
</t>
  </si>
  <si>
    <t xml:space="preserve">To verify that select month from month drop downlist from DOB
</t>
  </si>
  <si>
    <t xml:space="preserve">
To verify that select Year from Year drop downlist from DOB
</t>
  </si>
  <si>
    <t xml:space="preserve">To verify that select Gender from gender drop downlist
</t>
  </si>
  <si>
    <t xml:space="preserve">To verify the lower and upper limit of the Full name text field.
</t>
  </si>
  <si>
    <t xml:space="preserve">To verify the Full name field without any data.
</t>
  </si>
  <si>
    <t xml:space="preserve">To verify the sign-up button without filling up any data on the sign-up page.
</t>
  </si>
  <si>
    <t xml:space="preserve">To verify the sign-up button by entering the key and click the event.
</t>
  </si>
  <si>
    <t>SignUp_34</t>
  </si>
  <si>
    <t>SignUp_35</t>
  </si>
  <si>
    <t>SignUp_36</t>
  </si>
  <si>
    <t>SignUp_37</t>
  </si>
  <si>
    <t>SignUp_38</t>
  </si>
  <si>
    <t>SignUp_39</t>
  </si>
  <si>
    <t xml:space="preserve">To verify user gets a successful signup message or not.
</t>
  </si>
  <si>
    <t xml:space="preserve">To verify sign up button with multiple click events
</t>
  </si>
  <si>
    <t>To verify sign up  with mail buton</t>
  </si>
  <si>
    <t xml:space="preserve">To verify email id text without @ Symbol
</t>
  </si>
  <si>
    <t xml:space="preserve">To verify the email id field with Special characters.
</t>
  </si>
  <si>
    <t xml:space="preserve">To verify email id field with garbage email id.
</t>
  </si>
  <si>
    <t>SignUp_40</t>
  </si>
  <si>
    <t>SignUp_41</t>
  </si>
  <si>
    <t>SignUp_42</t>
  </si>
  <si>
    <t>SignUp_43</t>
  </si>
  <si>
    <t>SignUp_44</t>
  </si>
  <si>
    <t xml:space="preserve">To verify email id field with already registered email id.
</t>
  </si>
  <si>
    <t xml:space="preserve">To verify validation message for incorrect email id
</t>
  </si>
  <si>
    <t>To verify validation code valid email id</t>
  </si>
  <si>
    <t>To verify validation for sign up with facebook button</t>
  </si>
  <si>
    <t>To verify validation for
 sign up with google button</t>
  </si>
  <si>
    <t>Test Cases for Daraz Sign Up page</t>
  </si>
  <si>
    <t>N/A</t>
  </si>
  <si>
    <t>https://member.daraz.com.bd/user/register</t>
  </si>
  <si>
    <t>1.go to https://member.daraz.com.bd/user/register
2.Observe all required fields are present or not.</t>
  </si>
  <si>
    <t>As expected</t>
  </si>
  <si>
    <t>1.go to https://member.daraz.com.bd/user/register
2.Observe all required fields have a valid placeholder or not.</t>
  </si>
  <si>
    <t>Should all required text fields have a valid placeholder.</t>
  </si>
  <si>
    <t>Should all required fields have red * mark</t>
  </si>
  <si>
    <t>there are * mark instead of red * mark</t>
  </si>
  <si>
    <t>Should go to the next field</t>
  </si>
  <si>
    <t>Not going to next field</t>
  </si>
  <si>
    <t>Should not allow</t>
  </si>
  <si>
    <t xml:space="preserve">Allow </t>
  </si>
  <si>
    <t>Should get warning message</t>
  </si>
  <si>
    <t>Should allow</t>
  </si>
  <si>
    <t>Should give a validation message</t>
  </si>
  <si>
    <t xml:space="preserve">1.go to https://member.daraz.com.bd/user/register
2.Click on Phone Number field and put a valid phone number
</t>
  </si>
  <si>
    <t>Should send a code on that phone number</t>
  </si>
  <si>
    <t>should allow</t>
  </si>
  <si>
    <t>Should all month in dropdown</t>
  </si>
  <si>
    <t>Should all date in dropdown</t>
  </si>
  <si>
    <t>should exist valid year</t>
  </si>
  <si>
    <t>should have all gender type</t>
  </si>
  <si>
    <t>There no other/custom gender type in the dropdown</t>
  </si>
  <si>
    <t xml:space="preserve">can sign up </t>
  </si>
  <si>
    <t>should get succesful signup message</t>
  </si>
  <si>
    <t>1.go to https://member.daraz.com.bd/user/register
2.Click on Sign Up button with multiple types</t>
  </si>
  <si>
    <t>should not behave unexpected</t>
  </si>
  <si>
    <t>1.go to https://member.daraz.com.bd/user/register
2.Click on Sign Up with Email</t>
  </si>
  <si>
    <t xml:space="preserve">Should work properly </t>
  </si>
  <si>
    <t>1.go to https://member.daraz.com.bd/user/register
2.Click on Sign Up with Email
3.Filling email field with special characters</t>
  </si>
  <si>
    <t>1.go to https://member.daraz.com.bd/user/register
2.Click on Sign Up with Email
3.Filling email field with garbage email</t>
  </si>
  <si>
    <t>1.go to https://member.daraz.com.bd/user/register
2.Click on Sign Up with Email
3.Filling email field with already registered email</t>
  </si>
  <si>
    <t>should give a verfification code</t>
  </si>
  <si>
    <t>Should work properly</t>
  </si>
  <si>
    <t>1.go to https://member.daraz.com.bd/user/register
2.Click on Sign Up button
3.Filling email field without @ symbol</t>
  </si>
  <si>
    <t>All required fields should be present in the form.</t>
  </si>
  <si>
    <t xml:space="preserve">To verify unsaved data persist after reload the sign up page
</t>
  </si>
  <si>
    <t>As per the SRS.</t>
  </si>
  <si>
    <t>Unsaved data were erased.</t>
  </si>
  <si>
    <t>SignUp_45</t>
  </si>
  <si>
    <t>SignUp_46</t>
  </si>
  <si>
    <t>SignUp_47</t>
  </si>
  <si>
    <t>SignUp_48</t>
  </si>
  <si>
    <t xml:space="preserve">Taking to login page successfully </t>
  </si>
  <si>
    <t>To verify sign Up functionality with valid Email adress and other valid inputs</t>
  </si>
  <si>
    <t>To verify OTP functionality with valid phone number</t>
  </si>
  <si>
    <t>To verify OTP functionality with valid Email Adress</t>
  </si>
  <si>
    <t>To verify sign up functionality with valid phone number and other valid inputs</t>
  </si>
  <si>
    <t>1. Go to https://member.daraz.com.bd/user/register
2. Click on any field then click on Enter</t>
  </si>
  <si>
    <t>1. Go to https://member.daraz.com.bd/user/register
2. Click on any field then click on Tab</t>
  </si>
  <si>
    <t>1. Go to https://member.daraz.com.bd/user/register
2. Observe all required fields have red * mark.</t>
  </si>
  <si>
    <t>1. Go to https://member.daraz.com.bd/user/register
2. Put positive values in all fileds
3. Click on Sign up button
4. Observed that it is taking to the login page</t>
  </si>
  <si>
    <t>1. Go to https://member.daraz.com.bd/user/register
2. Click on Sign Up with Email button
3. Put positive values in all fileds
4. Click on Sign up button
5. Observed that it is taking to the login page</t>
  </si>
  <si>
    <t>1. Go to https://member.daraz.com.bd/user/register
2. Put valid phone number in phone number field
3. Slide the slider to the right
4. Observe that the OTP coming properly to the given phone number and in time
5. Enter values in other fields and click on sign up button
6. Observed that sign up is done properly</t>
  </si>
  <si>
    <t>1. Go to https://member.daraz.com.bd/user/register
2. Put valid email adress in the email adress field
3. Slide the slider to the right
4. Observe that the OTP coming properly to the given email adress and in time
5. Enter values in other fields and click on sign up button
6. Observed that sign up is done properly</t>
  </si>
  <si>
    <t>1. Go to https://member.daraz.com.bd/user/register
2. Enter some values in some of the fields
3. Refresh/Reload the page
4. Observe that unsaved data are present in the form fields</t>
  </si>
  <si>
    <t>1.Go to https://member.daraz.com.bd/user/register
2. Click on Phone Number field
3. Keep phone number field empty</t>
  </si>
  <si>
    <t xml:space="preserve">1. Go to https://member.daraz.com.bd/user/register
2. Click on Phone Number field
3. Put 1 digit on phone number field
4. Put 50 digit on phone number field </t>
  </si>
  <si>
    <t>1. Go to https://member.daraz.com.bd/user/register
2. Click on Phone Number field
3. Put alpha characters</t>
  </si>
  <si>
    <t>1. Go to https://member.daraz.com.bd/user/register
2. Click on Phone Number field
3. Put special characters</t>
  </si>
  <si>
    <t>1. Go to https://member.daraz.com.bd/user/register
2. Click on Phone Number field
3. Put area code</t>
  </si>
  <si>
    <t>1. Go to https://member.daraz.com.bd/user/register
2. Click on Phone Number field
3. Put incorrect phone number</t>
  </si>
  <si>
    <t>1. Go to https://member.daraz.com.bd/user/register
2. Click on Phone Number field and keep emty
3. Slide the slider button and observe</t>
  </si>
  <si>
    <t xml:space="preserve">1. GO to https://member.daraz.com.bd/user/register
2. Click on Phone Number field and put a wrong phone number
</t>
  </si>
  <si>
    <t xml:space="preserve">1. Go to https://member.daraz.com.bd/user/register
2. Click on Phone Number field and put a valid phone number
</t>
  </si>
  <si>
    <t>1. Go to https://member.daraz.com.bd/user/register
2. Click on Password field 
3. Put less than 6 digit and greater than 50 digit</t>
  </si>
  <si>
    <t xml:space="preserve">1. Go to https://member.daraz.com.bd/user/register
2. Click on Password field 
3. Put Password filed with only string </t>
  </si>
  <si>
    <t>1. Go to https://member.daraz.com.bd/user/register
2. Click on Password field 
3. Put Password filed with only umbers</t>
  </si>
  <si>
    <t>1. Go to https://member.daraz.com.bd/user/register
2. Click on Password field 
3. Put Password filed with alphanumeric characters</t>
  </si>
  <si>
    <t>1. Go to https://member.daraz.com.bd/user/register
2. Click on Password field 
3. Put Password filed with alpha and special characters</t>
  </si>
  <si>
    <t>1. Go to https://member.daraz.com.bd/user/register
2. Click on Password field 
3. Put Password filed with numeric and special characters</t>
  </si>
  <si>
    <t>1. Go to https://member.daraz.com.bd/user/register
2. Click month dropdown and observe all month are exist or not</t>
  </si>
  <si>
    <t>1. Go to https://member.daraz.com.bd/user/register
2. Click day dropdown and observe all date are exist or not</t>
  </si>
  <si>
    <t>1. Go to https://member.daraz.com.bd/user/register
2. Click on Full name field 
3. K\eep empty Full name field</t>
  </si>
  <si>
    <t>1. Go to https://member.daraz.com.bd/user/register
2. Click on Password field 
3. Put Password filed with only special characters</t>
  </si>
  <si>
    <t>1. Go to https://member.daraz.com.bd/user/register
2. Click on Password field 
3. Keep Password  field empty</t>
  </si>
  <si>
    <t xml:space="preserve">1. Go to https://member.daraz.com.bd/user/register
2. Click on Password field 
3. Put wrong Password </t>
  </si>
  <si>
    <t>1. Go to https://member.daraz.com.bd/user/register
2. Click year dropdown and observe valid year are exist or not</t>
  </si>
  <si>
    <t xml:space="preserve">1. Go to https://member.daraz.com.bd/user/register
2. Click gender dropdown and observe all gender types are exist or not </t>
  </si>
  <si>
    <t>1. Go to https://member.daraz.com.bd/user/register
2. Click on Full name field 
3. Put less than 2 characters and greater than 50 characters</t>
  </si>
  <si>
    <t>1. Go to https://member.daraz.com.bd/user/register
2. Click on Sign Up button without filling any data on sign up form</t>
  </si>
  <si>
    <t>1. Go to https://member.daraz.com.bd/user/register
2. Click on Sign Up button and check gets succesful signup message or not</t>
  </si>
  <si>
    <t xml:space="preserve">1. Go to https://member.daraz.com.bd/user/register
2. Click on Sign Up button and again check entering key it works or not
</t>
  </si>
  <si>
    <t>1. Go to https://member.daraz.com.bd/user/register
2. Click on Sign Up with facebook</t>
  </si>
  <si>
    <t>1. Go to https://member.daraz.com.bd/user/register
2. Click on Sign Up with Email
3. Filling email field with valid email</t>
  </si>
  <si>
    <t>1. Go to https://member.daraz.com.bd/user/register
2. Click on Sign Up with Email
3. Filling email field with incoreect email</t>
  </si>
  <si>
    <t xml:space="preserve">Email Adress= bulbul016@gmail.com
</t>
  </si>
  <si>
    <t>Bulbul Ahmed</t>
  </si>
  <si>
    <t xml:space="preserve">Email Adress= bulbul016@gmail.com
Password=Test1234
Birthday=dd-mm-yy 
Gender=Male
Full name= Bulbul Ahmed
</t>
  </si>
  <si>
    <t xml:space="preserve">Phone Number= 01745334870 Password=Test1234
Birthday=dd-mm-yy 
Gender=Male
Full name= Bulbul Ahmed                                                                                               </t>
  </si>
  <si>
    <t>Phone number=01745334870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</si>
</sst>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font>
    <font>
      <u/>
      <sz val="10"/>
      <color theme="10"/>
      <name val="Arial"/>
    </font>
    <font>
      <b/>
      <sz val="10"/>
      <name val="Calibri"/>
      <family val="2"/>
    </font>
    <font>
      <sz val="10"/>
      <name val="Calibri"/>
      <family val="2"/>
    </font>
    <font>
      <b/>
      <sz val="10"/>
      <color rgb="FF000000"/>
      <name val="Calibri"/>
      <family val="2"/>
    </font>
    <font>
      <sz val="10"/>
      <color rgb="FF000000"/>
      <name val="Calibri"/>
      <family val="2"/>
    </font>
    <font>
      <u/>
      <sz val="10"/>
      <name val="Calibri"/>
      <family val="2"/>
      <scheme val="minor"/>
    </font>
    <font>
      <sz val="10"/>
      <name val="Calibri"/>
      <family val="2"/>
      <scheme val="minor"/>
    </font>
    <font>
      <sz val="8"/>
      <name val="Arial"/>
    </font>
  </fonts>
  <fills count="9">
    <fill>
      <patternFill patternType="none"/>
    </fill>
    <fill>
      <patternFill patternType="gray125"/>
    </fill>
    <fill>
      <patternFill patternType="solid">
        <fgColor rgb="FF00FF00"/>
        <bgColor rgb="FF00FF00"/>
      </patternFill>
    </fill>
    <fill>
      <patternFill patternType="solid">
        <fgColor rgb="FFD8D8D8"/>
        <bgColor rgb="FFD8D8D8"/>
      </patternFill>
    </fill>
    <fill>
      <patternFill patternType="solid">
        <fgColor rgb="FFD6E3BC"/>
        <bgColor rgb="FFD6E3BC"/>
      </patternFill>
    </fill>
    <fill>
      <patternFill patternType="solid">
        <fgColor rgb="FFC6D9F0"/>
        <bgColor rgb="FFC6D9F0"/>
      </patternFill>
    </fill>
    <fill>
      <patternFill patternType="solid">
        <fgColor rgb="FFFABF8F"/>
        <bgColor rgb="FFFABF8F"/>
      </patternFill>
    </fill>
    <fill>
      <patternFill patternType="solid">
        <fgColor rgb="FFFF0000"/>
        <bgColor rgb="FF00FF00"/>
      </patternFill>
    </fill>
    <fill>
      <patternFill patternType="solid">
        <fgColor rgb="FFFFFF00"/>
        <bgColor rgb="FFD6E3BC"/>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diagonal/>
    </border>
    <border>
      <left/>
      <right style="thin">
        <color rgb="FF000000"/>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s>
  <cellStyleXfs count="2">
    <xf numFmtId="0" fontId="0" fillId="0" borderId="0"/>
    <xf numFmtId="0" fontId="1" fillId="0" borderId="0" applyNumberFormat="0" applyFill="0" applyBorder="0" applyAlignment="0" applyProtection="0"/>
  </cellStyleXfs>
  <cellXfs count="54">
    <xf numFmtId="0" fontId="0" fillId="0" borderId="0" xfId="0"/>
    <xf numFmtId="0" fontId="2" fillId="0" borderId="1" xfId="0" applyFont="1" applyBorder="1" applyAlignment="1">
      <alignment vertical="center" wrapText="1"/>
    </xf>
    <xf numFmtId="0" fontId="3" fillId="0" borderId="1" xfId="0" applyFont="1" applyBorder="1" applyAlignment="1">
      <alignment vertical="center" wrapText="1"/>
    </xf>
    <xf numFmtId="0" fontId="3" fillId="0" borderId="4" xfId="0" applyFont="1" applyBorder="1" applyAlignment="1">
      <alignment vertical="center" wrapText="1"/>
    </xf>
    <xf numFmtId="0" fontId="2" fillId="4" borderId="1" xfId="0" applyFont="1" applyFill="1" applyBorder="1" applyAlignment="1">
      <alignment vertical="center" wrapText="1"/>
    </xf>
    <xf numFmtId="14" fontId="3" fillId="0" borderId="1" xfId="0" applyNumberFormat="1" applyFont="1" applyBorder="1" applyAlignment="1">
      <alignment vertical="center" wrapText="1"/>
    </xf>
    <xf numFmtId="0" fontId="4" fillId="4" borderId="1" xfId="0" applyFont="1" applyFill="1" applyBorder="1" applyAlignment="1">
      <alignment vertical="center"/>
    </xf>
    <xf numFmtId="0" fontId="5" fillId="0" borderId="0" xfId="0" applyFont="1" applyAlignment="1">
      <alignment vertical="center"/>
    </xf>
    <xf numFmtId="0" fontId="4" fillId="4" borderId="5" xfId="0" applyFont="1" applyFill="1" applyBorder="1" applyAlignment="1">
      <alignment vertical="center"/>
    </xf>
    <xf numFmtId="0" fontId="2" fillId="4" borderId="6" xfId="0" applyFont="1" applyFill="1" applyBorder="1" applyAlignment="1">
      <alignment vertical="center" wrapText="1"/>
    </xf>
    <xf numFmtId="0" fontId="2" fillId="5" borderId="6" xfId="0" applyFont="1" applyFill="1" applyBorder="1" applyAlignment="1">
      <alignment vertical="center" wrapText="1"/>
    </xf>
    <xf numFmtId="0" fontId="3" fillId="0" borderId="0" xfId="0" applyFont="1" applyAlignment="1">
      <alignment vertical="center" wrapText="1"/>
    </xf>
    <xf numFmtId="0" fontId="2" fillId="5" borderId="1" xfId="0" applyFont="1" applyFill="1" applyBorder="1" applyAlignment="1">
      <alignment vertical="center" wrapText="1"/>
    </xf>
    <xf numFmtId="0" fontId="2" fillId="3" borderId="1" xfId="0" applyFont="1" applyFill="1" applyBorder="1" applyAlignment="1">
      <alignment vertical="center" wrapText="1"/>
    </xf>
    <xf numFmtId="0" fontId="2" fillId="3" borderId="3" xfId="0" applyFont="1" applyFill="1" applyBorder="1" applyAlignment="1">
      <alignment vertical="center" wrapText="1"/>
    </xf>
    <xf numFmtId="0" fontId="5" fillId="0" borderId="7" xfId="0" applyFont="1" applyBorder="1" applyAlignment="1">
      <alignmen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5" fillId="2"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7" fillId="0" borderId="7" xfId="0" applyFont="1" applyBorder="1" applyAlignment="1">
      <alignment vertical="center"/>
    </xf>
    <xf numFmtId="0" fontId="6" fillId="0" borderId="7" xfId="1" applyFont="1" applyBorder="1" applyAlignment="1">
      <alignment vertical="center"/>
    </xf>
    <xf numFmtId="0" fontId="7" fillId="0" borderId="1" xfId="0" applyFont="1" applyBorder="1" applyAlignment="1">
      <alignment vertical="center" wrapText="1"/>
    </xf>
    <xf numFmtId="0" fontId="6" fillId="0" borderId="1" xfId="1" applyFont="1" applyBorder="1" applyAlignment="1">
      <alignment vertical="center" wrapText="1"/>
    </xf>
    <xf numFmtId="0" fontId="5" fillId="2" borderId="4" xfId="0" applyFont="1" applyFill="1" applyBorder="1" applyAlignment="1">
      <alignment vertical="center" wrapText="1"/>
    </xf>
    <xf numFmtId="0" fontId="2" fillId="3" borderId="9" xfId="0" applyFont="1" applyFill="1" applyBorder="1" applyAlignment="1">
      <alignment vertical="center" wrapText="1"/>
    </xf>
    <xf numFmtId="0" fontId="0" fillId="0" borderId="8" xfId="0" applyBorder="1"/>
    <xf numFmtId="0" fontId="5" fillId="0" borderId="7" xfId="0" applyFont="1" applyBorder="1" applyAlignment="1">
      <alignment horizontal="left" vertical="center" wrapText="1"/>
    </xf>
    <xf numFmtId="0" fontId="5" fillId="0" borderId="0" xfId="0" applyFont="1" applyAlignment="1">
      <alignment horizontal="left" vertical="center"/>
    </xf>
    <xf numFmtId="0" fontId="5" fillId="0" borderId="10" xfId="0" applyFont="1" applyBorder="1" applyAlignment="1">
      <alignment vertical="center" wrapText="1"/>
    </xf>
    <xf numFmtId="0" fontId="5" fillId="0" borderId="5" xfId="0" applyFont="1" applyBorder="1" applyAlignment="1">
      <alignment vertical="center" wrapText="1"/>
    </xf>
    <xf numFmtId="0" fontId="7" fillId="0" borderId="5" xfId="0" applyFont="1" applyBorder="1" applyAlignment="1">
      <alignment vertical="center" wrapText="1"/>
    </xf>
    <xf numFmtId="0" fontId="5" fillId="0" borderId="8" xfId="0" applyFont="1" applyBorder="1" applyAlignment="1">
      <alignment vertical="center"/>
    </xf>
    <xf numFmtId="0" fontId="5" fillId="0" borderId="8" xfId="0" applyFont="1" applyBorder="1" applyAlignment="1">
      <alignment vertical="center" wrapText="1"/>
    </xf>
    <xf numFmtId="0" fontId="1" fillId="0" borderId="7" xfId="1" applyBorder="1" applyAlignment="1">
      <alignment vertical="center"/>
    </xf>
    <xf numFmtId="0" fontId="1" fillId="0" borderId="7" xfId="1" quotePrefix="1" applyBorder="1" applyAlignment="1">
      <alignment horizontal="left" vertical="center" wrapText="1"/>
    </xf>
    <xf numFmtId="0" fontId="5" fillId="0" borderId="11" xfId="0" applyFont="1" applyBorder="1" applyAlignment="1">
      <alignment vertical="center"/>
    </xf>
    <xf numFmtId="0" fontId="5" fillId="0" borderId="11" xfId="0" applyFont="1" applyBorder="1" applyAlignment="1">
      <alignment vertical="center" wrapText="1"/>
    </xf>
    <xf numFmtId="0" fontId="5" fillId="2" borderId="5" xfId="0" applyFont="1" applyFill="1" applyBorder="1" applyAlignment="1">
      <alignment vertical="center" wrapText="1"/>
    </xf>
    <xf numFmtId="0" fontId="5" fillId="2" borderId="8" xfId="0" applyFont="1" applyFill="1" applyBorder="1" applyAlignment="1">
      <alignment vertical="center" wrapText="1"/>
    </xf>
    <xf numFmtId="0" fontId="5" fillId="0" borderId="12" xfId="0" applyFont="1" applyBorder="1" applyAlignment="1">
      <alignment vertical="center"/>
    </xf>
    <xf numFmtId="0" fontId="5" fillId="0" borderId="13" xfId="0" applyFont="1" applyBorder="1" applyAlignment="1">
      <alignment horizontal="left" vertical="center" wrapText="1"/>
    </xf>
    <xf numFmtId="0" fontId="5" fillId="2" borderId="14" xfId="0" applyFont="1" applyFill="1" applyBorder="1" applyAlignment="1">
      <alignment horizontal="left" vertical="center" wrapText="1"/>
    </xf>
    <xf numFmtId="0" fontId="0" fillId="0" borderId="12" xfId="0" applyBorder="1" applyAlignment="1">
      <alignment horizontal="left"/>
    </xf>
    <xf numFmtId="0" fontId="1" fillId="0" borderId="10" xfId="1" applyBorder="1" applyAlignment="1">
      <alignment vertical="center"/>
    </xf>
    <xf numFmtId="0" fontId="1" fillId="0" borderId="8" xfId="1" applyBorder="1" applyAlignment="1">
      <alignment vertical="center"/>
    </xf>
    <xf numFmtId="0" fontId="2" fillId="6" borderId="4" xfId="0" applyFont="1" applyFill="1" applyBorder="1" applyAlignment="1">
      <alignment vertical="center" wrapText="1"/>
    </xf>
    <xf numFmtId="0" fontId="3" fillId="0" borderId="3" xfId="0" applyFont="1" applyBorder="1" applyAlignment="1">
      <alignment vertical="center"/>
    </xf>
    <xf numFmtId="0" fontId="3" fillId="0" borderId="2" xfId="0" applyFont="1" applyBorder="1" applyAlignment="1">
      <alignment vertical="center"/>
    </xf>
    <xf numFmtId="0" fontId="2" fillId="4" borderId="4" xfId="0" applyFont="1" applyFill="1" applyBorder="1" applyAlignment="1">
      <alignment vertical="center" wrapText="1"/>
    </xf>
    <xf numFmtId="12" fontId="2" fillId="4" borderId="4" xfId="0" applyNumberFormat="1" applyFont="1" applyFill="1" applyBorder="1" applyAlignment="1">
      <alignment vertical="center" wrapText="1"/>
    </xf>
    <xf numFmtId="0" fontId="2" fillId="5" borderId="4" xfId="0" applyFont="1" applyFill="1" applyBorder="1" applyAlignment="1">
      <alignment vertical="center" wrapText="1"/>
    </xf>
  </cellXfs>
  <cellStyles count="2">
    <cellStyle name="Hyperlink" xfId="1" builtinId="8"/>
    <cellStyle name="Normal" xfId="0" builtinId="0"/>
  </cellStyles>
  <dxfs count="28">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member.daraz.com.bd/user/register" TargetMode="External"/><Relationship Id="rId2" Type="http://schemas.openxmlformats.org/officeDocument/2006/relationships/hyperlink" Target="https://member.daraz.com.bd/user/register" TargetMode="External"/><Relationship Id="rId1" Type="http://schemas.openxmlformats.org/officeDocument/2006/relationships/hyperlink" Target="https://member.daraz.com.bd/user/register" TargetMode="External"/><Relationship Id="rId6" Type="http://schemas.openxmlformats.org/officeDocument/2006/relationships/printerSettings" Target="../printerSettings/printerSettings1.bin"/><Relationship Id="rId5" Type="http://schemas.openxmlformats.org/officeDocument/2006/relationships/hyperlink" Target="https://member.daraz.com.bd/user/register" TargetMode="External"/><Relationship Id="rId4" Type="http://schemas.openxmlformats.org/officeDocument/2006/relationships/hyperlink" Target="https://member.daraz.com.bd/user/regist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tabColor rgb="FF002060"/>
  </sheetPr>
  <dimension ref="A1:I982"/>
  <sheetViews>
    <sheetView showGridLines="0" tabSelected="1" zoomScale="90" zoomScaleNormal="90" workbookViewId="0">
      <pane ySplit="6" topLeftCell="A8" activePane="bottomLeft" state="frozen"/>
      <selection pane="bottomLeft" activeCell="C9" sqref="C9"/>
    </sheetView>
  </sheetViews>
  <sheetFormatPr defaultColWidth="14.42578125" defaultRowHeight="15" customHeight="1" x14ac:dyDescent="0.2"/>
  <cols>
    <col min="1" max="1" width="16.85546875" style="7" customWidth="1"/>
    <col min="2" max="2" width="22.7109375" style="7" customWidth="1"/>
    <col min="3" max="3" width="39.28515625" style="7" customWidth="1"/>
    <col min="4" max="4" width="40.5703125" style="7" customWidth="1"/>
    <col min="5" max="5" width="37.85546875" style="7" customWidth="1"/>
    <col min="6" max="6" width="28.28515625" style="7" customWidth="1"/>
    <col min="7" max="7" width="30" style="7" customWidth="1"/>
    <col min="8" max="8" width="13.7109375" style="7" customWidth="1"/>
    <col min="9" max="9" width="25" style="7" customWidth="1"/>
    <col min="10" max="10" width="17.28515625" style="7" customWidth="1"/>
    <col min="11" max="16384" width="14.42578125" style="7"/>
  </cols>
  <sheetData>
    <row r="1" spans="1:9" ht="30" customHeight="1" x14ac:dyDescent="0.2">
      <c r="A1" s="52" t="s">
        <v>3</v>
      </c>
      <c r="B1" s="49"/>
      <c r="C1" s="1"/>
      <c r="D1" s="4" t="s">
        <v>4</v>
      </c>
      <c r="E1" s="5">
        <v>45444</v>
      </c>
      <c r="F1" s="6" t="s">
        <v>5</v>
      </c>
      <c r="G1" s="5">
        <v>45474</v>
      </c>
      <c r="H1" s="53" t="s">
        <v>6</v>
      </c>
      <c r="I1" s="49"/>
    </row>
    <row r="2" spans="1:9" ht="12.75" x14ac:dyDescent="0.2">
      <c r="A2" s="51" t="s">
        <v>7</v>
      </c>
      <c r="B2" s="49"/>
      <c r="C2" s="2" t="s">
        <v>112</v>
      </c>
      <c r="D2" s="4" t="s">
        <v>8</v>
      </c>
      <c r="E2" s="5">
        <v>45474</v>
      </c>
      <c r="F2" s="8" t="s">
        <v>9</v>
      </c>
      <c r="G2" s="5">
        <v>45474</v>
      </c>
      <c r="H2" s="4" t="s">
        <v>0</v>
      </c>
      <c r="I2" s="18">
        <f>COUNTIF(G7:G201, "PASS")</f>
        <v>40</v>
      </c>
    </row>
    <row r="3" spans="1:9" ht="18" customHeight="1" x14ac:dyDescent="0.2">
      <c r="A3" s="51"/>
      <c r="B3" s="49"/>
      <c r="C3" s="2"/>
      <c r="D3" s="9" t="s">
        <v>10</v>
      </c>
      <c r="E3" s="3" t="s">
        <v>200</v>
      </c>
      <c r="F3" s="1" t="s">
        <v>11</v>
      </c>
      <c r="G3" s="2">
        <v>2</v>
      </c>
      <c r="H3" s="10" t="s">
        <v>1</v>
      </c>
      <c r="I3" s="19">
        <f>COUNTIF(G11:G201, "FAIL")</f>
        <v>7</v>
      </c>
    </row>
    <row r="4" spans="1:9" ht="18" customHeight="1" x14ac:dyDescent="0.2">
      <c r="A4" s="51" t="s">
        <v>12</v>
      </c>
      <c r="B4" s="49"/>
      <c r="C4" s="2"/>
      <c r="D4" s="9" t="s">
        <v>13</v>
      </c>
      <c r="E4" s="3" t="s">
        <v>200</v>
      </c>
      <c r="F4" s="1" t="s">
        <v>14</v>
      </c>
      <c r="G4" s="11" t="s">
        <v>113</v>
      </c>
      <c r="H4" s="4" t="s">
        <v>15</v>
      </c>
      <c r="I4" s="20">
        <f>COUNTIF(G11:G201, "WARNING")</f>
        <v>1</v>
      </c>
    </row>
    <row r="5" spans="1:9" ht="18" customHeight="1" x14ac:dyDescent="0.2">
      <c r="A5" s="48" t="s">
        <v>16</v>
      </c>
      <c r="B5" s="49"/>
      <c r="C5" s="48"/>
      <c r="D5" s="50"/>
      <c r="E5" s="50"/>
      <c r="F5" s="50"/>
      <c r="G5" s="49"/>
      <c r="H5" s="12" t="s">
        <v>17</v>
      </c>
      <c r="I5" s="21">
        <f>SUM(I2:I4:I3)</f>
        <v>48</v>
      </c>
    </row>
    <row r="6" spans="1:9" ht="21.75" customHeight="1" x14ac:dyDescent="0.2">
      <c r="A6" s="13" t="s">
        <v>18</v>
      </c>
      <c r="B6" s="14" t="s">
        <v>19</v>
      </c>
      <c r="C6" s="14" t="s">
        <v>22</v>
      </c>
      <c r="D6" s="14" t="s">
        <v>23</v>
      </c>
      <c r="E6" s="14" t="s">
        <v>20</v>
      </c>
      <c r="F6" s="14" t="s">
        <v>24</v>
      </c>
      <c r="G6" s="14" t="s">
        <v>21</v>
      </c>
      <c r="H6" s="27" t="s">
        <v>2</v>
      </c>
    </row>
    <row r="7" spans="1:9" s="34" customFormat="1" ht="74.25" customHeight="1" x14ac:dyDescent="0.2">
      <c r="A7" s="34" t="s">
        <v>25</v>
      </c>
      <c r="B7" s="35" t="s">
        <v>160</v>
      </c>
      <c r="C7" s="35" t="s">
        <v>202</v>
      </c>
      <c r="D7" s="35" t="s">
        <v>164</v>
      </c>
      <c r="E7" s="34" t="s">
        <v>156</v>
      </c>
      <c r="F7" s="34" t="s">
        <v>116</v>
      </c>
      <c r="G7" s="17" t="s">
        <v>0</v>
      </c>
    </row>
    <row r="8" spans="1:9" s="38" customFormat="1" ht="83.25" customHeight="1" x14ac:dyDescent="0.2">
      <c r="A8" s="38" t="s">
        <v>26</v>
      </c>
      <c r="B8" s="39" t="s">
        <v>157</v>
      </c>
      <c r="C8" s="39" t="s">
        <v>201</v>
      </c>
      <c r="D8" s="39" t="s">
        <v>165</v>
      </c>
      <c r="E8" s="38" t="s">
        <v>156</v>
      </c>
      <c r="F8" s="38" t="s">
        <v>116</v>
      </c>
      <c r="G8" s="40" t="s">
        <v>0</v>
      </c>
    </row>
    <row r="9" spans="1:9" s="34" customFormat="1" ht="130.5" customHeight="1" x14ac:dyDescent="0.2">
      <c r="A9" s="34" t="s">
        <v>27</v>
      </c>
      <c r="B9" s="35" t="s">
        <v>158</v>
      </c>
      <c r="C9" s="34" t="s">
        <v>203</v>
      </c>
      <c r="D9" s="35" t="s">
        <v>166</v>
      </c>
      <c r="E9" s="34" t="s">
        <v>156</v>
      </c>
      <c r="F9" s="34" t="s">
        <v>116</v>
      </c>
      <c r="G9" s="41" t="s">
        <v>0</v>
      </c>
    </row>
    <row r="10" spans="1:9" s="34" customFormat="1" ht="141" customHeight="1" x14ac:dyDescent="0.2">
      <c r="A10" s="34" t="s">
        <v>28</v>
      </c>
      <c r="B10" s="35" t="s">
        <v>159</v>
      </c>
      <c r="C10" s="35" t="s">
        <v>199</v>
      </c>
      <c r="D10" s="35" t="s">
        <v>167</v>
      </c>
      <c r="E10" s="34" t="s">
        <v>156</v>
      </c>
      <c r="F10" s="34" t="s">
        <v>116</v>
      </c>
      <c r="G10" s="41" t="s">
        <v>0</v>
      </c>
    </row>
    <row r="11" spans="1:9" s="30" customFormat="1" ht="54" customHeight="1" x14ac:dyDescent="0.2">
      <c r="A11" s="42" t="s">
        <v>29</v>
      </c>
      <c r="B11" s="29" t="s">
        <v>43</v>
      </c>
      <c r="C11" s="37" t="s">
        <v>114</v>
      </c>
      <c r="D11" s="43" t="s">
        <v>115</v>
      </c>
      <c r="E11" s="29" t="s">
        <v>148</v>
      </c>
      <c r="F11" s="43" t="s">
        <v>116</v>
      </c>
      <c r="G11" s="44" t="s">
        <v>0</v>
      </c>
      <c r="H11" s="45"/>
    </row>
    <row r="12" spans="1:9" ht="51" x14ac:dyDescent="0.2">
      <c r="A12" s="34" t="s">
        <v>30</v>
      </c>
      <c r="B12" s="15" t="s">
        <v>44</v>
      </c>
      <c r="C12" s="37" t="s">
        <v>114</v>
      </c>
      <c r="D12" s="16" t="s">
        <v>117</v>
      </c>
      <c r="E12" s="15" t="s">
        <v>118</v>
      </c>
      <c r="F12" s="16" t="s">
        <v>116</v>
      </c>
      <c r="G12" s="26" t="s">
        <v>0</v>
      </c>
      <c r="H12" s="28"/>
    </row>
    <row r="13" spans="1:9" ht="38.25" x14ac:dyDescent="0.2">
      <c r="A13" s="34" t="s">
        <v>31</v>
      </c>
      <c r="B13" s="15" t="s">
        <v>45</v>
      </c>
      <c r="C13" s="37" t="s">
        <v>114</v>
      </c>
      <c r="D13" s="15" t="s">
        <v>163</v>
      </c>
      <c r="E13" s="15" t="s">
        <v>119</v>
      </c>
      <c r="F13" s="15" t="s">
        <v>120</v>
      </c>
      <c r="G13" s="17" t="s">
        <v>1</v>
      </c>
      <c r="H13" s="22"/>
    </row>
    <row r="14" spans="1:9" ht="51" x14ac:dyDescent="0.2">
      <c r="A14" s="34" t="s">
        <v>32</v>
      </c>
      <c r="B14" s="15" t="s">
        <v>46</v>
      </c>
      <c r="C14" s="36" t="s">
        <v>114</v>
      </c>
      <c r="D14" s="15" t="s">
        <v>162</v>
      </c>
      <c r="E14" s="15" t="s">
        <v>121</v>
      </c>
      <c r="F14" s="15" t="s">
        <v>116</v>
      </c>
      <c r="G14" s="17" t="s">
        <v>0</v>
      </c>
      <c r="H14" s="22"/>
    </row>
    <row r="15" spans="1:9" ht="51" x14ac:dyDescent="0.2">
      <c r="A15" s="34" t="s">
        <v>33</v>
      </c>
      <c r="B15" s="15" t="s">
        <v>47</v>
      </c>
      <c r="C15" s="36" t="s">
        <v>114</v>
      </c>
      <c r="D15" s="16" t="s">
        <v>161</v>
      </c>
      <c r="E15" s="15" t="s">
        <v>121</v>
      </c>
      <c r="F15" s="16" t="s">
        <v>122</v>
      </c>
      <c r="G15" s="17" t="s">
        <v>1</v>
      </c>
      <c r="H15" s="23"/>
    </row>
    <row r="16" spans="1:9" ht="76.5" x14ac:dyDescent="0.2">
      <c r="A16" s="34" t="s">
        <v>34</v>
      </c>
      <c r="B16" s="15" t="s">
        <v>149</v>
      </c>
      <c r="C16" s="36" t="s">
        <v>114</v>
      </c>
      <c r="D16" s="15" t="s">
        <v>168</v>
      </c>
      <c r="E16" s="15" t="s">
        <v>150</v>
      </c>
      <c r="F16" s="16" t="s">
        <v>151</v>
      </c>
      <c r="G16" s="17" t="s">
        <v>15</v>
      </c>
      <c r="H16" s="22"/>
    </row>
    <row r="17" spans="1:8" ht="63.75" x14ac:dyDescent="0.2">
      <c r="A17" s="34" t="s">
        <v>35</v>
      </c>
      <c r="B17" s="15" t="s">
        <v>49</v>
      </c>
      <c r="C17" s="36" t="s">
        <v>114</v>
      </c>
      <c r="D17" s="15" t="s">
        <v>170</v>
      </c>
      <c r="E17" s="15" t="s">
        <v>123</v>
      </c>
      <c r="F17" s="16" t="s">
        <v>124</v>
      </c>
      <c r="G17" s="17" t="s">
        <v>1</v>
      </c>
      <c r="H17" s="22"/>
    </row>
    <row r="18" spans="1:8" ht="51" x14ac:dyDescent="0.2">
      <c r="A18" s="34" t="s">
        <v>36</v>
      </c>
      <c r="B18" s="15" t="s">
        <v>48</v>
      </c>
      <c r="C18" s="36" t="s">
        <v>114</v>
      </c>
      <c r="D18" s="16" t="s">
        <v>169</v>
      </c>
      <c r="E18" s="15" t="s">
        <v>125</v>
      </c>
      <c r="F18" s="16" t="s">
        <v>116</v>
      </c>
      <c r="G18" s="17" t="s">
        <v>0</v>
      </c>
      <c r="H18" s="23"/>
    </row>
    <row r="19" spans="1:8" ht="51" x14ac:dyDescent="0.2">
      <c r="A19" s="34" t="s">
        <v>37</v>
      </c>
      <c r="B19" s="16" t="s">
        <v>50</v>
      </c>
      <c r="C19" s="36" t="s">
        <v>114</v>
      </c>
      <c r="D19" s="15" t="s">
        <v>171</v>
      </c>
      <c r="E19" s="16" t="s">
        <v>123</v>
      </c>
      <c r="F19" s="16" t="s">
        <v>124</v>
      </c>
      <c r="G19" s="17" t="s">
        <v>1</v>
      </c>
      <c r="H19" s="24"/>
    </row>
    <row r="20" spans="1:8" ht="63.75" x14ac:dyDescent="0.2">
      <c r="A20" s="34" t="s">
        <v>38</v>
      </c>
      <c r="B20" s="16" t="s">
        <v>51</v>
      </c>
      <c r="C20" s="36" t="s">
        <v>114</v>
      </c>
      <c r="D20" s="15" t="s">
        <v>172</v>
      </c>
      <c r="E20" s="16" t="s">
        <v>123</v>
      </c>
      <c r="F20" s="16" t="s">
        <v>116</v>
      </c>
      <c r="G20" s="17" t="s">
        <v>0</v>
      </c>
      <c r="H20" s="24"/>
    </row>
    <row r="21" spans="1:8" ht="51" x14ac:dyDescent="0.2">
      <c r="A21" s="34" t="s">
        <v>39</v>
      </c>
      <c r="B21" s="15" t="s">
        <v>52</v>
      </c>
      <c r="C21" s="36" t="s">
        <v>114</v>
      </c>
      <c r="D21" s="16" t="s">
        <v>173</v>
      </c>
      <c r="E21" s="15" t="s">
        <v>126</v>
      </c>
      <c r="F21" s="16" t="s">
        <v>116</v>
      </c>
      <c r="G21" s="17" t="s">
        <v>0</v>
      </c>
      <c r="H21" s="24"/>
    </row>
    <row r="22" spans="1:8" ht="51" x14ac:dyDescent="0.2">
      <c r="A22" s="34" t="s">
        <v>40</v>
      </c>
      <c r="B22" s="16" t="s">
        <v>53</v>
      </c>
      <c r="C22" s="36" t="s">
        <v>114</v>
      </c>
      <c r="D22" s="15" t="s">
        <v>174</v>
      </c>
      <c r="E22" s="16" t="s">
        <v>127</v>
      </c>
      <c r="F22" s="16" t="s">
        <v>116</v>
      </c>
      <c r="G22" s="17" t="s">
        <v>0</v>
      </c>
      <c r="H22" s="25"/>
    </row>
    <row r="23" spans="1:8" ht="63.75" x14ac:dyDescent="0.2">
      <c r="A23" s="34" t="s">
        <v>41</v>
      </c>
      <c r="B23" s="16" t="s">
        <v>54</v>
      </c>
      <c r="C23" s="36" t="s">
        <v>114</v>
      </c>
      <c r="D23" s="15" t="s">
        <v>175</v>
      </c>
      <c r="E23" s="16" t="s">
        <v>127</v>
      </c>
      <c r="F23" s="16" t="s">
        <v>116</v>
      </c>
      <c r="G23" s="17" t="s">
        <v>0</v>
      </c>
      <c r="H23" s="24"/>
    </row>
    <row r="24" spans="1:8" ht="63.75" x14ac:dyDescent="0.2">
      <c r="A24" s="34" t="s">
        <v>42</v>
      </c>
      <c r="B24" s="16" t="s">
        <v>55</v>
      </c>
      <c r="C24" s="36" t="s">
        <v>114</v>
      </c>
      <c r="D24" s="16" t="s">
        <v>176</v>
      </c>
      <c r="E24" s="15" t="s">
        <v>127</v>
      </c>
      <c r="F24" s="16" t="s">
        <v>116</v>
      </c>
      <c r="G24" s="17" t="s">
        <v>0</v>
      </c>
      <c r="H24" s="25"/>
    </row>
    <row r="25" spans="1:8" ht="63.75" x14ac:dyDescent="0.2">
      <c r="A25" s="34" t="s">
        <v>58</v>
      </c>
      <c r="B25" s="16" t="s">
        <v>56</v>
      </c>
      <c r="C25" s="36" t="s">
        <v>114</v>
      </c>
      <c r="D25" s="15" t="s">
        <v>177</v>
      </c>
      <c r="E25" s="16" t="s">
        <v>129</v>
      </c>
      <c r="F25" s="16" t="s">
        <v>116</v>
      </c>
      <c r="G25" s="17" t="s">
        <v>0</v>
      </c>
      <c r="H25" s="24"/>
    </row>
    <row r="26" spans="1:8" ht="63.75" x14ac:dyDescent="0.2">
      <c r="A26" s="34" t="s">
        <v>59</v>
      </c>
      <c r="B26" s="15" t="s">
        <v>57</v>
      </c>
      <c r="C26" s="36" t="s">
        <v>114</v>
      </c>
      <c r="D26" s="15" t="s">
        <v>128</v>
      </c>
      <c r="E26" s="15" t="s">
        <v>129</v>
      </c>
      <c r="F26" s="16" t="s">
        <v>116</v>
      </c>
      <c r="G26" s="17" t="s">
        <v>0</v>
      </c>
      <c r="H26" s="24"/>
    </row>
    <row r="27" spans="1:8" ht="51" x14ac:dyDescent="0.2">
      <c r="A27" s="34" t="s">
        <v>60</v>
      </c>
      <c r="B27" s="15" t="s">
        <v>64</v>
      </c>
      <c r="C27" s="36" t="s">
        <v>114</v>
      </c>
      <c r="D27" s="16" t="s">
        <v>178</v>
      </c>
      <c r="E27" s="15" t="s">
        <v>127</v>
      </c>
      <c r="F27" s="16" t="s">
        <v>116</v>
      </c>
      <c r="G27" s="17" t="s">
        <v>0</v>
      </c>
      <c r="H27" s="25"/>
    </row>
    <row r="28" spans="1:8" ht="51" x14ac:dyDescent="0.2">
      <c r="A28" s="34" t="s">
        <v>61</v>
      </c>
      <c r="B28" s="16" t="s">
        <v>65</v>
      </c>
      <c r="C28" s="36" t="s">
        <v>114</v>
      </c>
      <c r="D28" s="15" t="s">
        <v>179</v>
      </c>
      <c r="E28" s="16" t="s">
        <v>123</v>
      </c>
      <c r="F28" s="16" t="s">
        <v>116</v>
      </c>
      <c r="G28" s="17" t="s">
        <v>0</v>
      </c>
      <c r="H28" s="24"/>
    </row>
    <row r="29" spans="1:8" ht="51" x14ac:dyDescent="0.2">
      <c r="A29" s="34" t="s">
        <v>62</v>
      </c>
      <c r="B29" s="15" t="s">
        <v>66</v>
      </c>
      <c r="C29" s="36" t="s">
        <v>114</v>
      </c>
      <c r="D29" s="15" t="s">
        <v>180</v>
      </c>
      <c r="E29" s="15" t="s">
        <v>123</v>
      </c>
      <c r="F29" s="16" t="s">
        <v>116</v>
      </c>
      <c r="G29" s="17" t="s">
        <v>0</v>
      </c>
      <c r="H29" s="24"/>
    </row>
    <row r="30" spans="1:8" ht="63.75" x14ac:dyDescent="0.2">
      <c r="A30" s="34" t="s">
        <v>63</v>
      </c>
      <c r="B30" s="15" t="s">
        <v>67</v>
      </c>
      <c r="C30" s="36" t="s">
        <v>114</v>
      </c>
      <c r="D30" s="16" t="s">
        <v>187</v>
      </c>
      <c r="E30" s="15" t="s">
        <v>123</v>
      </c>
      <c r="F30" s="16" t="s">
        <v>116</v>
      </c>
      <c r="G30" s="17" t="s">
        <v>0</v>
      </c>
      <c r="H30" s="25"/>
    </row>
    <row r="31" spans="1:8" ht="63.75" x14ac:dyDescent="0.2">
      <c r="A31" s="34" t="s">
        <v>72</v>
      </c>
      <c r="B31" s="16" t="s">
        <v>68</v>
      </c>
      <c r="C31" s="36" t="s">
        <v>114</v>
      </c>
      <c r="D31" s="15" t="s">
        <v>181</v>
      </c>
      <c r="E31" s="16" t="s">
        <v>130</v>
      </c>
      <c r="F31" s="16" t="s">
        <v>116</v>
      </c>
      <c r="G31" s="17" t="s">
        <v>0</v>
      </c>
      <c r="H31" s="24"/>
    </row>
    <row r="32" spans="1:8" ht="63.75" x14ac:dyDescent="0.2">
      <c r="A32" s="34" t="s">
        <v>73</v>
      </c>
      <c r="B32" s="15" t="s">
        <v>69</v>
      </c>
      <c r="C32" s="36" t="s">
        <v>114</v>
      </c>
      <c r="D32" s="15" t="s">
        <v>182</v>
      </c>
      <c r="E32" s="15" t="s">
        <v>123</v>
      </c>
      <c r="F32" s="16" t="s">
        <v>116</v>
      </c>
      <c r="G32" s="17" t="s">
        <v>0</v>
      </c>
      <c r="H32" s="24"/>
    </row>
    <row r="33" spans="1:8" ht="63.75" x14ac:dyDescent="0.2">
      <c r="A33" s="34" t="s">
        <v>74</v>
      </c>
      <c r="B33" s="15" t="s">
        <v>70</v>
      </c>
      <c r="C33" s="36" t="s">
        <v>114</v>
      </c>
      <c r="D33" s="16" t="s">
        <v>183</v>
      </c>
      <c r="E33" s="15" t="s">
        <v>123</v>
      </c>
      <c r="F33" s="16" t="s">
        <v>116</v>
      </c>
      <c r="G33" s="17" t="s">
        <v>0</v>
      </c>
      <c r="H33" s="25"/>
    </row>
    <row r="34" spans="1:8" ht="51" x14ac:dyDescent="0.2">
      <c r="A34" s="34" t="s">
        <v>75</v>
      </c>
      <c r="B34" s="16" t="s">
        <v>71</v>
      </c>
      <c r="C34" s="36" t="s">
        <v>114</v>
      </c>
      <c r="D34" s="15" t="s">
        <v>188</v>
      </c>
      <c r="E34" s="16" t="s">
        <v>127</v>
      </c>
      <c r="F34" s="16" t="s">
        <v>116</v>
      </c>
      <c r="G34" s="17" t="s">
        <v>0</v>
      </c>
      <c r="H34" s="24"/>
    </row>
    <row r="35" spans="1:8" ht="51" x14ac:dyDescent="0.2">
      <c r="A35" s="34" t="s">
        <v>76</v>
      </c>
      <c r="B35" s="15" t="s">
        <v>81</v>
      </c>
      <c r="C35" s="36" t="s">
        <v>114</v>
      </c>
      <c r="D35" s="15" t="s">
        <v>189</v>
      </c>
      <c r="E35" s="15" t="s">
        <v>127</v>
      </c>
      <c r="F35" s="16" t="s">
        <v>116</v>
      </c>
      <c r="G35" s="17" t="s">
        <v>0</v>
      </c>
      <c r="H35" s="24"/>
    </row>
    <row r="36" spans="1:8" ht="63.75" x14ac:dyDescent="0.2">
      <c r="A36" s="34" t="s">
        <v>77</v>
      </c>
      <c r="B36" s="15" t="s">
        <v>83</v>
      </c>
      <c r="C36" s="36" t="s">
        <v>114</v>
      </c>
      <c r="D36" s="16" t="s">
        <v>184</v>
      </c>
      <c r="E36" s="15" t="s">
        <v>131</v>
      </c>
      <c r="F36" s="16" t="s">
        <v>116</v>
      </c>
      <c r="G36" s="17" t="s">
        <v>0</v>
      </c>
      <c r="H36" s="25"/>
    </row>
    <row r="37" spans="1:8" ht="51" x14ac:dyDescent="0.2">
      <c r="A37" s="34" t="s">
        <v>78</v>
      </c>
      <c r="B37" s="16" t="s">
        <v>82</v>
      </c>
      <c r="C37" s="36" t="s">
        <v>114</v>
      </c>
      <c r="D37" s="15" t="s">
        <v>185</v>
      </c>
      <c r="E37" s="16" t="s">
        <v>132</v>
      </c>
      <c r="F37" s="16" t="s">
        <v>116</v>
      </c>
      <c r="G37" s="17" t="s">
        <v>0</v>
      </c>
      <c r="H37" s="24"/>
    </row>
    <row r="38" spans="1:8" ht="63.75" x14ac:dyDescent="0.2">
      <c r="A38" s="34" t="s">
        <v>79</v>
      </c>
      <c r="B38" s="15" t="s">
        <v>84</v>
      </c>
      <c r="C38" s="36" t="s">
        <v>114</v>
      </c>
      <c r="D38" s="15" t="s">
        <v>190</v>
      </c>
      <c r="E38" s="15" t="s">
        <v>133</v>
      </c>
      <c r="F38" s="16" t="s">
        <v>116</v>
      </c>
      <c r="G38" s="17" t="s">
        <v>0</v>
      </c>
      <c r="H38" s="24"/>
    </row>
    <row r="39" spans="1:8" ht="51" x14ac:dyDescent="0.2">
      <c r="A39" s="34" t="s">
        <v>80</v>
      </c>
      <c r="B39" s="15" t="s">
        <v>85</v>
      </c>
      <c r="C39" s="36" t="s">
        <v>114</v>
      </c>
      <c r="D39" s="16" t="s">
        <v>191</v>
      </c>
      <c r="E39" s="15" t="s">
        <v>134</v>
      </c>
      <c r="F39" s="16" t="s">
        <v>135</v>
      </c>
      <c r="G39" s="17" t="s">
        <v>1</v>
      </c>
      <c r="H39" s="25"/>
    </row>
    <row r="40" spans="1:8" ht="50.25" customHeight="1" x14ac:dyDescent="0.2">
      <c r="A40" s="34" t="s">
        <v>90</v>
      </c>
      <c r="B40" s="16" t="s">
        <v>86</v>
      </c>
      <c r="C40" s="36" t="s">
        <v>114</v>
      </c>
      <c r="D40" s="15" t="s">
        <v>192</v>
      </c>
      <c r="E40" s="16" t="s">
        <v>127</v>
      </c>
      <c r="F40" s="16" t="s">
        <v>116</v>
      </c>
      <c r="G40" s="17" t="s">
        <v>0</v>
      </c>
      <c r="H40" s="24"/>
    </row>
    <row r="41" spans="1:8" ht="36.75" customHeight="1" x14ac:dyDescent="0.2">
      <c r="A41" s="34" t="s">
        <v>91</v>
      </c>
      <c r="B41" s="15" t="s">
        <v>87</v>
      </c>
      <c r="C41" s="36" t="s">
        <v>114</v>
      </c>
      <c r="D41" s="15" t="s">
        <v>186</v>
      </c>
      <c r="E41" s="15" t="s">
        <v>127</v>
      </c>
      <c r="F41" s="16" t="s">
        <v>116</v>
      </c>
      <c r="G41" s="17" t="s">
        <v>0</v>
      </c>
      <c r="H41" s="24"/>
    </row>
    <row r="42" spans="1:8" ht="53.25" customHeight="1" x14ac:dyDescent="0.2">
      <c r="A42" s="34" t="s">
        <v>92</v>
      </c>
      <c r="B42" s="15" t="s">
        <v>88</v>
      </c>
      <c r="C42" s="36" t="s">
        <v>114</v>
      </c>
      <c r="D42" s="16" t="s">
        <v>193</v>
      </c>
      <c r="E42" s="15" t="s">
        <v>127</v>
      </c>
      <c r="F42" s="16" t="s">
        <v>116</v>
      </c>
      <c r="G42" s="17" t="s">
        <v>0</v>
      </c>
      <c r="H42" s="25"/>
    </row>
    <row r="43" spans="1:8" ht="45.75" customHeight="1" x14ac:dyDescent="0.2">
      <c r="A43" s="34" t="s">
        <v>93</v>
      </c>
      <c r="B43" s="16" t="s">
        <v>89</v>
      </c>
      <c r="C43" s="36" t="s">
        <v>114</v>
      </c>
      <c r="D43" s="15" t="s">
        <v>195</v>
      </c>
      <c r="E43" s="16" t="s">
        <v>136</v>
      </c>
      <c r="F43" s="16" t="s">
        <v>116</v>
      </c>
      <c r="G43" s="17" t="s">
        <v>0</v>
      </c>
      <c r="H43" s="24"/>
    </row>
    <row r="44" spans="1:8" ht="53.25" customHeight="1" x14ac:dyDescent="0.2">
      <c r="A44" s="34" t="s">
        <v>94</v>
      </c>
      <c r="B44" s="15" t="s">
        <v>96</v>
      </c>
      <c r="C44" s="36" t="s">
        <v>114</v>
      </c>
      <c r="D44" s="15" t="s">
        <v>194</v>
      </c>
      <c r="E44" s="15" t="s">
        <v>137</v>
      </c>
      <c r="F44" s="16" t="s">
        <v>116</v>
      </c>
      <c r="G44" s="17" t="s">
        <v>0</v>
      </c>
      <c r="H44" s="24"/>
    </row>
    <row r="45" spans="1:8" ht="45.75" customHeight="1" x14ac:dyDescent="0.2">
      <c r="A45" s="34" t="s">
        <v>95</v>
      </c>
      <c r="B45" s="15" t="s">
        <v>97</v>
      </c>
      <c r="C45" s="36" t="s">
        <v>114</v>
      </c>
      <c r="D45" s="16" t="s">
        <v>138</v>
      </c>
      <c r="E45" s="15" t="s">
        <v>139</v>
      </c>
      <c r="F45" s="16" t="s">
        <v>116</v>
      </c>
      <c r="G45" s="17" t="s">
        <v>0</v>
      </c>
      <c r="H45" s="25"/>
    </row>
    <row r="46" spans="1:8" ht="41.25" customHeight="1" x14ac:dyDescent="0.2">
      <c r="A46" s="34" t="s">
        <v>102</v>
      </c>
      <c r="B46" s="16" t="s">
        <v>98</v>
      </c>
      <c r="C46" s="36" t="s">
        <v>114</v>
      </c>
      <c r="D46" s="15" t="s">
        <v>140</v>
      </c>
      <c r="E46" s="16" t="s">
        <v>141</v>
      </c>
      <c r="F46" s="16" t="s">
        <v>116</v>
      </c>
      <c r="G46" s="17" t="s">
        <v>0</v>
      </c>
      <c r="H46" s="24"/>
    </row>
    <row r="47" spans="1:8" ht="42" customHeight="1" x14ac:dyDescent="0.2">
      <c r="A47" s="34" t="s">
        <v>103</v>
      </c>
      <c r="B47" s="15" t="s">
        <v>99</v>
      </c>
      <c r="C47" s="36" t="s">
        <v>114</v>
      </c>
      <c r="D47" s="15" t="s">
        <v>147</v>
      </c>
      <c r="E47" s="15" t="s">
        <v>127</v>
      </c>
      <c r="F47" s="16" t="s">
        <v>116</v>
      </c>
      <c r="G47" s="17" t="s">
        <v>0</v>
      </c>
      <c r="H47" s="24"/>
    </row>
    <row r="48" spans="1:8" ht="45" customHeight="1" x14ac:dyDescent="0.2">
      <c r="A48" s="34" t="s">
        <v>104</v>
      </c>
      <c r="B48" s="15" t="s">
        <v>100</v>
      </c>
      <c r="C48" s="36" t="s">
        <v>114</v>
      </c>
      <c r="D48" s="16" t="s">
        <v>142</v>
      </c>
      <c r="E48" s="15" t="s">
        <v>123</v>
      </c>
      <c r="F48" s="16" t="s">
        <v>124</v>
      </c>
      <c r="G48" s="17" t="s">
        <v>1</v>
      </c>
      <c r="H48" s="25"/>
    </row>
    <row r="49" spans="1:8" ht="52.5" customHeight="1" x14ac:dyDescent="0.2">
      <c r="A49" s="34" t="s">
        <v>105</v>
      </c>
      <c r="B49" s="16" t="s">
        <v>101</v>
      </c>
      <c r="C49" s="36" t="s">
        <v>114</v>
      </c>
      <c r="D49" s="15" t="s">
        <v>143</v>
      </c>
      <c r="E49" s="16" t="s">
        <v>123</v>
      </c>
      <c r="F49" s="16" t="s">
        <v>124</v>
      </c>
      <c r="G49" s="17" t="s">
        <v>1</v>
      </c>
      <c r="H49" s="24"/>
    </row>
    <row r="50" spans="1:8" ht="37.5" customHeight="1" x14ac:dyDescent="0.2">
      <c r="A50" s="34" t="s">
        <v>106</v>
      </c>
      <c r="B50" s="15" t="s">
        <v>107</v>
      </c>
      <c r="C50" s="36" t="s">
        <v>114</v>
      </c>
      <c r="D50" s="15" t="s">
        <v>144</v>
      </c>
      <c r="E50" s="15" t="s">
        <v>123</v>
      </c>
      <c r="F50" s="16" t="s">
        <v>116</v>
      </c>
      <c r="G50" s="17" t="s">
        <v>0</v>
      </c>
      <c r="H50" s="24"/>
    </row>
    <row r="51" spans="1:8" ht="49.5" customHeight="1" x14ac:dyDescent="0.2">
      <c r="A51" s="34" t="s">
        <v>152</v>
      </c>
      <c r="B51" s="15" t="s">
        <v>108</v>
      </c>
      <c r="C51" s="36" t="s">
        <v>114</v>
      </c>
      <c r="D51" s="16" t="s">
        <v>198</v>
      </c>
      <c r="E51" s="15" t="s">
        <v>127</v>
      </c>
      <c r="F51" s="16" t="s">
        <v>116</v>
      </c>
      <c r="G51" s="17" t="s">
        <v>0</v>
      </c>
      <c r="H51" s="25"/>
    </row>
    <row r="52" spans="1:8" ht="60" customHeight="1" x14ac:dyDescent="0.2">
      <c r="A52" s="34" t="s">
        <v>153</v>
      </c>
      <c r="B52" s="16" t="s">
        <v>109</v>
      </c>
      <c r="C52" s="36" t="s">
        <v>114</v>
      </c>
      <c r="D52" s="15" t="s">
        <v>197</v>
      </c>
      <c r="E52" s="16" t="s">
        <v>145</v>
      </c>
      <c r="F52" s="16" t="s">
        <v>116</v>
      </c>
      <c r="G52" s="17" t="s">
        <v>0</v>
      </c>
      <c r="H52" s="24"/>
    </row>
    <row r="53" spans="1:8" ht="38.25" customHeight="1" x14ac:dyDescent="0.2">
      <c r="A53" s="38" t="s">
        <v>154</v>
      </c>
      <c r="B53" s="31" t="s">
        <v>110</v>
      </c>
      <c r="C53" s="46" t="s">
        <v>114</v>
      </c>
      <c r="D53" s="31" t="s">
        <v>196</v>
      </c>
      <c r="E53" s="31" t="s">
        <v>141</v>
      </c>
      <c r="F53" s="32" t="s">
        <v>116</v>
      </c>
      <c r="G53" s="40" t="s">
        <v>0</v>
      </c>
      <c r="H53" s="33"/>
    </row>
    <row r="54" spans="1:8" s="34" customFormat="1" ht="51" customHeight="1" x14ac:dyDescent="0.2">
      <c r="A54" s="34" t="s">
        <v>155</v>
      </c>
      <c r="B54" s="35" t="s">
        <v>111</v>
      </c>
      <c r="C54" s="47" t="s">
        <v>114</v>
      </c>
      <c r="D54" s="35" t="s">
        <v>196</v>
      </c>
      <c r="E54" s="34" t="s">
        <v>146</v>
      </c>
      <c r="F54" s="34" t="s">
        <v>116</v>
      </c>
      <c r="G54" s="41" t="s">
        <v>0</v>
      </c>
    </row>
    <row r="55" spans="1:8" ht="15.75" customHeight="1" x14ac:dyDescent="0.2"/>
    <row r="56" spans="1:8" ht="15.75" customHeight="1" x14ac:dyDescent="0.2"/>
    <row r="57" spans="1:8" ht="15.75" customHeight="1" x14ac:dyDescent="0.2"/>
    <row r="58" spans="1:8" ht="15.75" customHeight="1" x14ac:dyDescent="0.2"/>
    <row r="59" spans="1:8" ht="15.75" customHeight="1" x14ac:dyDescent="0.2"/>
    <row r="60" spans="1:8" ht="15.75" customHeight="1" x14ac:dyDescent="0.2"/>
    <row r="61" spans="1:8" ht="15.75" customHeight="1" x14ac:dyDescent="0.2"/>
    <row r="62" spans="1:8" ht="15.75" customHeight="1" x14ac:dyDescent="0.2"/>
    <row r="63" spans="1:8" ht="15.75" customHeight="1" x14ac:dyDescent="0.2"/>
    <row r="64" spans="1:8"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sheetData>
  <mergeCells count="7">
    <mergeCell ref="A5:B5"/>
    <mergeCell ref="C5:G5"/>
    <mergeCell ref="A4:B4"/>
    <mergeCell ref="A1:B1"/>
    <mergeCell ref="H1:I1"/>
    <mergeCell ref="A2:B2"/>
    <mergeCell ref="A3:B3"/>
  </mergeCells>
  <phoneticPr fontId="8" type="noConversion"/>
  <conditionalFormatting sqref="G12:G54">
    <cfRule type="cellIs" dxfId="27" priority="65" operator="equal">
      <formula>"FAIL"</formula>
    </cfRule>
  </conditionalFormatting>
  <conditionalFormatting sqref="G12:G54">
    <cfRule type="cellIs" dxfId="26" priority="66" operator="equal">
      <formula>"PASS"</formula>
    </cfRule>
  </conditionalFormatting>
  <conditionalFormatting sqref="G12:G54">
    <cfRule type="cellIs" dxfId="25" priority="67" operator="equal">
      <formula>"WARNING"</formula>
    </cfRule>
  </conditionalFormatting>
  <conditionalFormatting sqref="G12:G54">
    <cfRule type="containsBlanks" dxfId="24" priority="68">
      <formula>LEN(TRIM(G12))=0</formula>
    </cfRule>
  </conditionalFormatting>
  <conditionalFormatting sqref="I2">
    <cfRule type="cellIs" dxfId="23" priority="37" operator="equal">
      <formula>"FAIL"</formula>
    </cfRule>
  </conditionalFormatting>
  <conditionalFormatting sqref="I2">
    <cfRule type="cellIs" dxfId="22" priority="38" operator="equal">
      <formula>"PASS"</formula>
    </cfRule>
  </conditionalFormatting>
  <conditionalFormatting sqref="I2">
    <cfRule type="cellIs" dxfId="21" priority="39" operator="equal">
      <formula>"WARNING"</formula>
    </cfRule>
  </conditionalFormatting>
  <conditionalFormatting sqref="I2">
    <cfRule type="containsBlanks" dxfId="20" priority="40">
      <formula>LEN(TRIM(I2))=0</formula>
    </cfRule>
  </conditionalFormatting>
  <conditionalFormatting sqref="I3">
    <cfRule type="cellIs" dxfId="19" priority="33" operator="equal">
      <formula>"FAIL"</formula>
    </cfRule>
  </conditionalFormatting>
  <conditionalFormatting sqref="I3">
    <cfRule type="cellIs" dxfId="18" priority="34" operator="equal">
      <formula>"PASS"</formula>
    </cfRule>
  </conditionalFormatting>
  <conditionalFormatting sqref="I3">
    <cfRule type="cellIs" dxfId="17" priority="35" operator="equal">
      <formula>"WARNING"</formula>
    </cfRule>
  </conditionalFormatting>
  <conditionalFormatting sqref="I3">
    <cfRule type="containsBlanks" dxfId="16" priority="36">
      <formula>LEN(TRIM(I3))=0</formula>
    </cfRule>
  </conditionalFormatting>
  <conditionalFormatting sqref="G11">
    <cfRule type="cellIs" dxfId="15" priority="29" operator="equal">
      <formula>"FAIL"</formula>
    </cfRule>
  </conditionalFormatting>
  <conditionalFormatting sqref="G11">
    <cfRule type="cellIs" dxfId="14" priority="30" operator="equal">
      <formula>"PASS"</formula>
    </cfRule>
  </conditionalFormatting>
  <conditionalFormatting sqref="G11">
    <cfRule type="cellIs" dxfId="13" priority="31" operator="equal">
      <formula>"WARNING"</formula>
    </cfRule>
  </conditionalFormatting>
  <conditionalFormatting sqref="G11">
    <cfRule type="containsBlanks" dxfId="12" priority="32">
      <formula>LEN(TRIM(G11))=0</formula>
    </cfRule>
  </conditionalFormatting>
  <conditionalFormatting sqref="G7">
    <cfRule type="cellIs" dxfId="11" priority="9" operator="equal">
      <formula>"FAIL"</formula>
    </cfRule>
  </conditionalFormatting>
  <conditionalFormatting sqref="G7">
    <cfRule type="cellIs" dxfId="10" priority="10" operator="equal">
      <formula>"PASS"</formula>
    </cfRule>
  </conditionalFormatting>
  <conditionalFormatting sqref="G7">
    <cfRule type="cellIs" dxfId="9" priority="11" operator="equal">
      <formula>"WARNING"</formula>
    </cfRule>
  </conditionalFormatting>
  <conditionalFormatting sqref="G7">
    <cfRule type="containsBlanks" dxfId="8" priority="12">
      <formula>LEN(TRIM(G7))=0</formula>
    </cfRule>
  </conditionalFormatting>
  <conditionalFormatting sqref="G8">
    <cfRule type="cellIs" dxfId="7" priority="5" operator="equal">
      <formula>"FAIL"</formula>
    </cfRule>
  </conditionalFormatting>
  <conditionalFormatting sqref="G8">
    <cfRule type="cellIs" dxfId="6" priority="6" operator="equal">
      <formula>"PASS"</formula>
    </cfRule>
  </conditionalFormatting>
  <conditionalFormatting sqref="G8">
    <cfRule type="cellIs" dxfId="5" priority="7" operator="equal">
      <formula>"WARNING"</formula>
    </cfRule>
  </conditionalFormatting>
  <conditionalFormatting sqref="G8">
    <cfRule type="containsBlanks" dxfId="4" priority="8">
      <formula>LEN(TRIM(G8))=0</formula>
    </cfRule>
  </conditionalFormatting>
  <conditionalFormatting sqref="G9:G10">
    <cfRule type="cellIs" dxfId="3" priority="1" operator="equal">
      <formula>"FAIL"</formula>
    </cfRule>
  </conditionalFormatting>
  <conditionalFormatting sqref="G9:G10">
    <cfRule type="cellIs" dxfId="2" priority="2" operator="equal">
      <formula>"PASS"</formula>
    </cfRule>
  </conditionalFormatting>
  <conditionalFormatting sqref="G9:G10">
    <cfRule type="cellIs" dxfId="1" priority="3" operator="equal">
      <formula>"WARNING"</formula>
    </cfRule>
  </conditionalFormatting>
  <conditionalFormatting sqref="G9:G10">
    <cfRule type="containsBlanks" dxfId="0" priority="4">
      <formula>LEN(TRIM(G9))=0</formula>
    </cfRule>
  </conditionalFormatting>
  <dataValidations xWindow="1346" yWindow="406" count="1">
    <dataValidation type="list" allowBlank="1" showInputMessage="1" showErrorMessage="1" prompt="Click and enter a value from the list of items" sqref="G7:G54" xr:uid="{00000000-0002-0000-0000-000000000000}">
      <formula1>"PASS,FAIL,WARNING"</formula1>
    </dataValidation>
  </dataValidations>
  <hyperlinks>
    <hyperlink ref="C14" r:id="rId1" xr:uid="{00000000-0004-0000-0000-000000000000}"/>
    <hyperlink ref="C15" r:id="rId2" xr:uid="{00000000-0004-0000-0000-000001000000}"/>
    <hyperlink ref="C16:C54" r:id="rId3" display="https://member.daraz.com.bd/user/register" xr:uid="{00000000-0004-0000-0000-000002000000}"/>
    <hyperlink ref="C11" r:id="rId4" xr:uid="{00000000-0004-0000-0000-000003000000}"/>
    <hyperlink ref="C12:C13" r:id="rId5" display="https://member.daraz.com.bd/user/register" xr:uid="{00000000-0004-0000-0000-000004000000}"/>
  </hyperlinks>
  <pageMargins left="0.7" right="0.7" top="0.75" bottom="0.75" header="0" footer="0"/>
  <pageSetup orientation="landscape"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Test Cases</vt:lpstr>
      <vt:lpstr>mm</vt:lpstr>
      <vt:lpstr>verify_package_Design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BULBUL AHMED</cp:lastModifiedBy>
  <cp:lastPrinted>2020-08-07T07:40:07Z</cp:lastPrinted>
  <dcterms:created xsi:type="dcterms:W3CDTF">2020-08-07T08:33:33Z</dcterms:created>
  <dcterms:modified xsi:type="dcterms:W3CDTF">2025-05-26T08:47:07Z</dcterms:modified>
</cp:coreProperties>
</file>