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429"/>
  <workbookPr defaultThemeVersion="124226"/>
  <mc:AlternateContent xmlns:mc="http://schemas.openxmlformats.org/markup-compatibility/2006">
    <mc:Choice Requires="x15">
      <x15ac:absPath xmlns:x15ac="http://schemas.microsoft.com/office/spreadsheetml/2010/11/ac" url="C:\Users\Kunal Patel\D folder\MDS Work\2025\Michael\"/>
    </mc:Choice>
  </mc:AlternateContent>
  <xr:revisionPtr revIDLastSave="0" documentId="13_ncr:1_{AB521F24-8BB6-4F20-A0B1-EA7FEB499648}" xr6:coauthVersionLast="47" xr6:coauthVersionMax="47" xr10:uidLastSave="{00000000-0000-0000-0000-000000000000}"/>
  <bookViews>
    <workbookView xWindow="-120" yWindow="-120" windowWidth="38640" windowHeight="15720" activeTab="1" xr2:uid="{00000000-000D-0000-FFFF-FFFF00000000}"/>
  </bookViews>
  <sheets>
    <sheet name="Sheet1" sheetId="1" r:id="rId1"/>
    <sheet name="533" sheetId="2" r:id="rId2"/>
    <sheet name="577"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3" i="3" l="1"/>
  <c r="T3" i="3"/>
  <c r="U3" i="3"/>
  <c r="V3" i="3"/>
  <c r="W3" i="3"/>
  <c r="S4" i="3"/>
  <c r="T4" i="3"/>
  <c r="U4" i="3"/>
  <c r="V4" i="3"/>
  <c r="W4" i="3"/>
  <c r="S5" i="3"/>
  <c r="T5" i="3"/>
  <c r="U5" i="3"/>
  <c r="V5" i="3"/>
  <c r="W5" i="3"/>
  <c r="S6" i="3"/>
  <c r="T6" i="3"/>
  <c r="U6" i="3"/>
  <c r="V6" i="3"/>
  <c r="W6" i="3"/>
  <c r="S7" i="3"/>
  <c r="T7" i="3"/>
  <c r="U7" i="3"/>
  <c r="V7" i="3"/>
  <c r="W7" i="3"/>
  <c r="S8" i="3"/>
  <c r="T8" i="3"/>
  <c r="U8" i="3"/>
  <c r="V8" i="3"/>
  <c r="W8" i="3"/>
  <c r="S9" i="3"/>
  <c r="T9" i="3"/>
  <c r="U9" i="3"/>
  <c r="V9" i="3"/>
  <c r="W9" i="3"/>
  <c r="S10" i="3"/>
  <c r="T10" i="3"/>
  <c r="U10" i="3"/>
  <c r="V10" i="3"/>
  <c r="W10" i="3"/>
  <c r="S11" i="3"/>
  <c r="T11" i="3"/>
  <c r="U11" i="3"/>
  <c r="V11" i="3"/>
  <c r="W11" i="3"/>
  <c r="S12" i="3"/>
  <c r="T12" i="3"/>
  <c r="U12" i="3"/>
  <c r="V12" i="3"/>
  <c r="W12" i="3"/>
  <c r="S13" i="3"/>
  <c r="T13" i="3"/>
  <c r="U13" i="3"/>
  <c r="V13" i="3"/>
  <c r="W13" i="3"/>
  <c r="S14" i="3"/>
  <c r="T14" i="3"/>
  <c r="U14" i="3"/>
  <c r="V14" i="3"/>
  <c r="W14" i="3"/>
  <c r="S15" i="3"/>
  <c r="T15" i="3"/>
  <c r="U15" i="3"/>
  <c r="V15" i="3"/>
  <c r="W15" i="3"/>
  <c r="S16" i="3"/>
  <c r="T16" i="3"/>
  <c r="U16" i="3"/>
  <c r="V16" i="3"/>
  <c r="W16" i="3"/>
  <c r="S17" i="3"/>
  <c r="T17" i="3"/>
  <c r="U17" i="3"/>
  <c r="V17" i="3"/>
  <c r="W17" i="3"/>
  <c r="S18" i="3"/>
  <c r="T18" i="3"/>
  <c r="U18" i="3"/>
  <c r="V18" i="3"/>
  <c r="W18" i="3"/>
  <c r="S19" i="3"/>
  <c r="T19" i="3"/>
  <c r="U19" i="3"/>
  <c r="V19" i="3"/>
  <c r="W19" i="3"/>
  <c r="S20" i="3"/>
  <c r="T20" i="3"/>
  <c r="U20" i="3"/>
  <c r="V20" i="3"/>
  <c r="W20" i="3"/>
  <c r="S21" i="3"/>
  <c r="T21" i="3"/>
  <c r="U21" i="3"/>
  <c r="V21" i="3"/>
  <c r="W21" i="3"/>
  <c r="S22" i="3"/>
  <c r="T22" i="3"/>
  <c r="U22" i="3"/>
  <c r="V22" i="3"/>
  <c r="W22" i="3"/>
  <c r="S23" i="3"/>
  <c r="T23" i="3"/>
  <c r="U23" i="3"/>
  <c r="V23" i="3"/>
  <c r="W23" i="3"/>
  <c r="S24" i="3"/>
  <c r="T24" i="3"/>
  <c r="U24" i="3"/>
  <c r="V24" i="3"/>
  <c r="W24" i="3"/>
  <c r="S25" i="3"/>
  <c r="T25" i="3"/>
  <c r="U25" i="3"/>
  <c r="V25" i="3"/>
  <c r="W25" i="3"/>
  <c r="S26" i="3"/>
  <c r="T26" i="3"/>
  <c r="U26" i="3"/>
  <c r="V26" i="3"/>
  <c r="W26" i="3"/>
  <c r="S27" i="3"/>
  <c r="T27" i="3"/>
  <c r="U27" i="3"/>
  <c r="V27" i="3"/>
  <c r="W27" i="3"/>
  <c r="S28" i="3"/>
  <c r="T28" i="3"/>
  <c r="U28" i="3"/>
  <c r="V28" i="3"/>
  <c r="W28" i="3"/>
  <c r="S29" i="3"/>
  <c r="T29" i="3"/>
  <c r="U29" i="3"/>
  <c r="V29" i="3"/>
  <c r="W29" i="3"/>
  <c r="S30" i="3"/>
  <c r="T30" i="3"/>
  <c r="U30" i="3"/>
  <c r="V30" i="3"/>
  <c r="W30" i="3"/>
  <c r="S31" i="3"/>
  <c r="T31" i="3"/>
  <c r="U31" i="3"/>
  <c r="V31" i="3"/>
  <c r="W31" i="3"/>
  <c r="S32" i="3"/>
  <c r="T32" i="3"/>
  <c r="U32" i="3"/>
  <c r="V32" i="3"/>
  <c r="W32" i="3"/>
  <c r="S33" i="3"/>
  <c r="T33" i="3"/>
  <c r="U33" i="3"/>
  <c r="V33" i="3"/>
  <c r="W33" i="3"/>
  <c r="S34" i="3"/>
  <c r="T34" i="3"/>
  <c r="U34" i="3"/>
  <c r="V34" i="3"/>
  <c r="W34" i="3"/>
  <c r="S35" i="3"/>
  <c r="T35" i="3"/>
  <c r="U35" i="3"/>
  <c r="V35" i="3"/>
  <c r="W35" i="3"/>
  <c r="S36" i="3"/>
  <c r="T36" i="3"/>
  <c r="U36" i="3"/>
  <c r="V36" i="3"/>
  <c r="W36" i="3"/>
  <c r="S37" i="3"/>
  <c r="T37" i="3"/>
  <c r="U37" i="3"/>
  <c r="V37" i="3"/>
  <c r="W37" i="3"/>
  <c r="S38" i="3"/>
  <c r="T38" i="3"/>
  <c r="U38" i="3"/>
  <c r="V38" i="3"/>
  <c r="W38" i="3"/>
  <c r="S39" i="3"/>
  <c r="T39" i="3"/>
  <c r="U39" i="3"/>
  <c r="V39" i="3"/>
  <c r="W39" i="3"/>
  <c r="S40" i="3"/>
  <c r="T40" i="3"/>
  <c r="U40" i="3"/>
  <c r="V40" i="3"/>
  <c r="W40" i="3"/>
  <c r="S41" i="3"/>
  <c r="T41" i="3"/>
  <c r="U41" i="3"/>
  <c r="V41" i="3"/>
  <c r="W41" i="3"/>
  <c r="S42" i="3"/>
  <c r="T42" i="3"/>
  <c r="U42" i="3"/>
  <c r="V42" i="3"/>
  <c r="W42" i="3"/>
  <c r="S43" i="3"/>
  <c r="T43" i="3"/>
  <c r="U43" i="3"/>
  <c r="V43" i="3"/>
  <c r="W43" i="3"/>
  <c r="S44" i="3"/>
  <c r="T44" i="3"/>
  <c r="U44" i="3"/>
  <c r="V44" i="3"/>
  <c r="W44" i="3"/>
  <c r="S45" i="3"/>
  <c r="T45" i="3"/>
  <c r="U45" i="3"/>
  <c r="V45" i="3"/>
  <c r="W45" i="3"/>
  <c r="S46" i="3"/>
  <c r="T46" i="3"/>
  <c r="U46" i="3"/>
  <c r="V46" i="3"/>
  <c r="W46" i="3"/>
  <c r="S47" i="3"/>
  <c r="T47" i="3"/>
  <c r="U47" i="3"/>
  <c r="V47" i="3"/>
  <c r="W47" i="3"/>
  <c r="S48" i="3"/>
  <c r="T48" i="3"/>
  <c r="U48" i="3"/>
  <c r="V48" i="3"/>
  <c r="W48" i="3"/>
  <c r="S49" i="3"/>
  <c r="T49" i="3"/>
  <c r="U49" i="3"/>
  <c r="V49" i="3"/>
  <c r="W49" i="3"/>
  <c r="S50" i="3"/>
  <c r="T50" i="3"/>
  <c r="U50" i="3"/>
  <c r="V50" i="3"/>
  <c r="W50" i="3"/>
  <c r="S51" i="3"/>
  <c r="T51" i="3"/>
  <c r="U51" i="3"/>
  <c r="V51" i="3"/>
  <c r="W51" i="3"/>
  <c r="S52" i="3"/>
  <c r="T52" i="3"/>
  <c r="U52" i="3"/>
  <c r="V52" i="3"/>
  <c r="W52" i="3"/>
  <c r="S53" i="3"/>
  <c r="T53" i="3"/>
  <c r="U53" i="3"/>
  <c r="V53" i="3"/>
  <c r="W53" i="3"/>
  <c r="S54" i="3"/>
  <c r="T54" i="3"/>
  <c r="U54" i="3"/>
  <c r="V54" i="3"/>
  <c r="W54" i="3"/>
  <c r="S55" i="3"/>
  <c r="T55" i="3"/>
  <c r="U55" i="3"/>
  <c r="V55" i="3"/>
  <c r="W55" i="3"/>
  <c r="S56" i="3"/>
  <c r="T56" i="3"/>
  <c r="U56" i="3"/>
  <c r="V56" i="3"/>
  <c r="W56" i="3"/>
  <c r="S57" i="3"/>
  <c r="T57" i="3"/>
  <c r="U57" i="3"/>
  <c r="V57" i="3"/>
  <c r="W57" i="3"/>
  <c r="S58" i="3"/>
  <c r="T58" i="3"/>
  <c r="U58" i="3"/>
  <c r="V58" i="3"/>
  <c r="W58" i="3"/>
  <c r="S59" i="3"/>
  <c r="T59" i="3"/>
  <c r="U59" i="3"/>
  <c r="V59" i="3"/>
  <c r="W59" i="3"/>
  <c r="S60" i="3"/>
  <c r="T60" i="3"/>
  <c r="U60" i="3"/>
  <c r="V60" i="3"/>
  <c r="W60" i="3"/>
  <c r="S61" i="3"/>
  <c r="T61" i="3"/>
  <c r="U61" i="3"/>
  <c r="V61" i="3"/>
  <c r="W61" i="3"/>
  <c r="S62" i="3"/>
  <c r="T62" i="3"/>
  <c r="U62" i="3"/>
  <c r="V62" i="3"/>
  <c r="W62" i="3"/>
  <c r="S63" i="3"/>
  <c r="T63" i="3"/>
  <c r="U63" i="3"/>
  <c r="V63" i="3"/>
  <c r="W63" i="3"/>
  <c r="S64" i="3"/>
  <c r="T64" i="3"/>
  <c r="U64" i="3"/>
  <c r="V64" i="3"/>
  <c r="W64" i="3"/>
  <c r="S65" i="3"/>
  <c r="T65" i="3"/>
  <c r="U65" i="3"/>
  <c r="V65" i="3"/>
  <c r="W65" i="3"/>
  <c r="S66" i="3"/>
  <c r="T66" i="3"/>
  <c r="U66" i="3"/>
  <c r="V66" i="3"/>
  <c r="W66" i="3"/>
  <c r="S67" i="3"/>
  <c r="T67" i="3"/>
  <c r="U67" i="3"/>
  <c r="V67" i="3"/>
  <c r="W67" i="3"/>
  <c r="S68" i="3"/>
  <c r="T68" i="3"/>
  <c r="U68" i="3"/>
  <c r="V68" i="3"/>
  <c r="W68" i="3"/>
  <c r="S69" i="3"/>
  <c r="T69" i="3"/>
  <c r="U69" i="3"/>
  <c r="V69" i="3"/>
  <c r="W69" i="3"/>
  <c r="S70" i="3"/>
  <c r="T70" i="3"/>
  <c r="U70" i="3"/>
  <c r="V70" i="3"/>
  <c r="W70" i="3"/>
  <c r="S71" i="3"/>
  <c r="T71" i="3"/>
  <c r="U71" i="3"/>
  <c r="V71" i="3"/>
  <c r="W71" i="3"/>
  <c r="S72" i="3"/>
  <c r="T72" i="3"/>
  <c r="U72" i="3"/>
  <c r="V72" i="3"/>
  <c r="W72" i="3"/>
  <c r="S73" i="3"/>
  <c r="T73" i="3"/>
  <c r="U73" i="3"/>
  <c r="V73" i="3"/>
  <c r="W73" i="3"/>
  <c r="S74" i="3"/>
  <c r="T74" i="3"/>
  <c r="U74" i="3"/>
  <c r="V74" i="3"/>
  <c r="W74" i="3"/>
  <c r="S75" i="3"/>
  <c r="T75" i="3"/>
  <c r="U75" i="3"/>
  <c r="V75" i="3"/>
  <c r="W75" i="3"/>
  <c r="S76" i="3"/>
  <c r="T76" i="3"/>
  <c r="U76" i="3"/>
  <c r="V76" i="3"/>
  <c r="W76" i="3"/>
  <c r="S77" i="3"/>
  <c r="T77" i="3"/>
  <c r="U77" i="3"/>
  <c r="V77" i="3"/>
  <c r="W77" i="3"/>
  <c r="S78" i="3"/>
  <c r="T78" i="3"/>
  <c r="U78" i="3"/>
  <c r="V78" i="3"/>
  <c r="W78" i="3"/>
  <c r="S79" i="3"/>
  <c r="T79" i="3"/>
  <c r="U79" i="3"/>
  <c r="V79" i="3"/>
  <c r="W79" i="3"/>
  <c r="S80" i="3"/>
  <c r="T80" i="3"/>
  <c r="U80" i="3"/>
  <c r="V80" i="3"/>
  <c r="W80" i="3"/>
  <c r="S81" i="3"/>
  <c r="T81" i="3"/>
  <c r="U81" i="3"/>
  <c r="V81" i="3"/>
  <c r="W81" i="3"/>
  <c r="S82" i="3"/>
  <c r="T82" i="3"/>
  <c r="U82" i="3"/>
  <c r="V82" i="3"/>
  <c r="W82" i="3"/>
  <c r="S83" i="3"/>
  <c r="T83" i="3"/>
  <c r="U83" i="3"/>
  <c r="V83" i="3"/>
  <c r="W83" i="3"/>
  <c r="S84" i="3"/>
  <c r="T84" i="3"/>
  <c r="U84" i="3"/>
  <c r="V84" i="3"/>
  <c r="W84" i="3"/>
  <c r="S85" i="3"/>
  <c r="T85" i="3"/>
  <c r="U85" i="3"/>
  <c r="V85" i="3"/>
  <c r="W85" i="3"/>
  <c r="S86" i="3"/>
  <c r="T86" i="3"/>
  <c r="U86" i="3"/>
  <c r="V86" i="3"/>
  <c r="W86" i="3"/>
  <c r="S87" i="3"/>
  <c r="T87" i="3"/>
  <c r="U87" i="3"/>
  <c r="V87" i="3"/>
  <c r="W87" i="3"/>
  <c r="S88" i="3"/>
  <c r="T88" i="3"/>
  <c r="U88" i="3"/>
  <c r="V88" i="3"/>
  <c r="W88" i="3"/>
  <c r="S89" i="3"/>
  <c r="T89" i="3"/>
  <c r="U89" i="3"/>
  <c r="V89" i="3"/>
  <c r="W89" i="3"/>
  <c r="S90" i="3"/>
  <c r="T90" i="3"/>
  <c r="U90" i="3"/>
  <c r="V90" i="3"/>
  <c r="W90" i="3"/>
  <c r="S91" i="3"/>
  <c r="T91" i="3"/>
  <c r="U91" i="3"/>
  <c r="V91" i="3"/>
  <c r="W91" i="3"/>
  <c r="S92" i="3"/>
  <c r="T92" i="3"/>
  <c r="U92" i="3"/>
  <c r="V92" i="3"/>
  <c r="W92" i="3"/>
  <c r="S93" i="3"/>
  <c r="T93" i="3"/>
  <c r="U93" i="3"/>
  <c r="V93" i="3"/>
  <c r="W93" i="3"/>
  <c r="W2" i="3"/>
  <c r="V2" i="3"/>
  <c r="U2" i="3"/>
  <c r="T2" i="3"/>
  <c r="S2" i="3"/>
  <c r="R3" i="3"/>
  <c r="R4" i="3"/>
  <c r="R5" i="3"/>
  <c r="R6" i="3"/>
  <c r="R7" i="3"/>
  <c r="R8" i="3"/>
  <c r="R9" i="3"/>
  <c r="R10" i="3"/>
  <c r="R11" i="3"/>
  <c r="R12" i="3"/>
  <c r="R13" i="3"/>
  <c r="R14" i="3"/>
  <c r="R15" i="3"/>
  <c r="R16" i="3"/>
  <c r="R17" i="3"/>
  <c r="R18" i="3"/>
  <c r="R19" i="3"/>
  <c r="R20" i="3"/>
  <c r="R21" i="3"/>
  <c r="R22" i="3"/>
  <c r="R23" i="3"/>
  <c r="R24" i="3"/>
  <c r="R25" i="3"/>
  <c r="R26" i="3"/>
  <c r="R27" i="3"/>
  <c r="R28" i="3"/>
  <c r="R29" i="3"/>
  <c r="R30" i="3"/>
  <c r="R31" i="3"/>
  <c r="R32" i="3"/>
  <c r="R33" i="3"/>
  <c r="R34" i="3"/>
  <c r="R35" i="3"/>
  <c r="R36" i="3"/>
  <c r="R37" i="3"/>
  <c r="R38" i="3"/>
  <c r="R39" i="3"/>
  <c r="R40" i="3"/>
  <c r="R41" i="3"/>
  <c r="R42" i="3"/>
  <c r="R43" i="3"/>
  <c r="R44" i="3"/>
  <c r="R45" i="3"/>
  <c r="R46" i="3"/>
  <c r="R47" i="3"/>
  <c r="R48" i="3"/>
  <c r="R49" i="3"/>
  <c r="R50" i="3"/>
  <c r="R51" i="3"/>
  <c r="R52" i="3"/>
  <c r="R53" i="3"/>
  <c r="R54" i="3"/>
  <c r="R55" i="3"/>
  <c r="R56" i="3"/>
  <c r="R57" i="3"/>
  <c r="R58" i="3"/>
  <c r="R59" i="3"/>
  <c r="R60" i="3"/>
  <c r="R61" i="3"/>
  <c r="R62" i="3"/>
  <c r="R63" i="3"/>
  <c r="R64" i="3"/>
  <c r="R65" i="3"/>
  <c r="R66" i="3"/>
  <c r="R67" i="3"/>
  <c r="R68" i="3"/>
  <c r="R69" i="3"/>
  <c r="R70" i="3"/>
  <c r="R71" i="3"/>
  <c r="R72" i="3"/>
  <c r="R73" i="3"/>
  <c r="R74" i="3"/>
  <c r="R75" i="3"/>
  <c r="R76" i="3"/>
  <c r="R77" i="3"/>
  <c r="R78" i="3"/>
  <c r="R79" i="3"/>
  <c r="R80" i="3"/>
  <c r="R81" i="3"/>
  <c r="R82" i="3"/>
  <c r="R83" i="3"/>
  <c r="R84" i="3"/>
  <c r="R85" i="3"/>
  <c r="R86" i="3"/>
  <c r="R87" i="3"/>
  <c r="R88" i="3"/>
  <c r="R89" i="3"/>
  <c r="R90" i="3"/>
  <c r="R91" i="3"/>
  <c r="R92" i="3"/>
  <c r="R93" i="3"/>
  <c r="R2" i="3"/>
  <c r="AX3" i="2"/>
  <c r="AX4" i="2"/>
  <c r="AX5" i="2"/>
  <c r="AX6" i="2"/>
  <c r="AX7" i="2"/>
  <c r="AX8" i="2"/>
  <c r="AX9" i="2"/>
  <c r="AX10" i="2"/>
  <c r="AX11" i="2"/>
  <c r="AX12" i="2"/>
  <c r="AX13" i="2"/>
  <c r="AX14" i="2"/>
  <c r="AX15" i="2"/>
  <c r="AX16" i="2"/>
  <c r="AX17" i="2"/>
  <c r="AX18" i="2"/>
  <c r="AX19" i="2"/>
  <c r="AX20" i="2"/>
  <c r="AX21" i="2"/>
  <c r="AX22" i="2"/>
  <c r="AX23" i="2"/>
  <c r="AX24" i="2"/>
  <c r="AX25" i="2"/>
  <c r="AX26" i="2"/>
  <c r="AX27" i="2"/>
  <c r="AX28" i="2"/>
  <c r="AX29" i="2"/>
  <c r="AX30" i="2"/>
  <c r="AX31" i="2"/>
  <c r="AX32" i="2"/>
  <c r="AX33" i="2"/>
  <c r="AX34" i="2"/>
  <c r="AX35" i="2"/>
  <c r="AX36" i="2"/>
  <c r="AX37" i="2"/>
  <c r="AX38" i="2"/>
  <c r="AX39" i="2"/>
  <c r="AX40" i="2"/>
  <c r="AX41" i="2"/>
  <c r="AX42" i="2"/>
  <c r="AX43" i="2"/>
  <c r="AX44" i="2"/>
  <c r="AX45" i="2"/>
  <c r="AX46" i="2"/>
  <c r="AX47" i="2"/>
  <c r="AX48" i="2"/>
  <c r="AX49" i="2"/>
  <c r="AX50" i="2"/>
  <c r="AX51" i="2"/>
  <c r="AX52" i="2"/>
  <c r="AX53" i="2"/>
  <c r="AX54" i="2"/>
  <c r="AX55" i="2"/>
  <c r="AX56" i="2"/>
  <c r="AX57" i="2"/>
  <c r="AX58" i="2"/>
  <c r="AX59" i="2"/>
  <c r="AX60" i="2"/>
  <c r="AX61" i="2"/>
  <c r="AX62" i="2"/>
  <c r="AX63" i="2"/>
  <c r="AX64" i="2"/>
  <c r="AX65" i="2"/>
  <c r="AX66" i="2"/>
  <c r="AX67" i="2"/>
  <c r="AX68" i="2"/>
  <c r="AX69" i="2"/>
  <c r="AX70" i="2"/>
  <c r="AX71" i="2"/>
  <c r="AX72" i="2"/>
  <c r="AX73" i="2"/>
  <c r="AX74" i="2"/>
  <c r="AX75" i="2"/>
  <c r="AX76" i="2"/>
  <c r="AX77" i="2"/>
  <c r="AX78" i="2"/>
  <c r="AX79" i="2"/>
  <c r="AX80" i="2"/>
  <c r="AX81" i="2"/>
  <c r="AX82" i="2"/>
  <c r="AX83" i="2"/>
  <c r="AX84" i="2"/>
  <c r="AX85" i="2"/>
  <c r="AX86" i="2"/>
  <c r="AX87" i="2"/>
  <c r="AX88" i="2"/>
  <c r="AX89" i="2"/>
  <c r="AX90" i="2"/>
  <c r="AX91" i="2"/>
  <c r="AX92" i="2"/>
  <c r="AV3" i="2"/>
  <c r="AW3" i="2"/>
  <c r="AV4" i="2"/>
  <c r="AW4" i="2"/>
  <c r="AV5" i="2"/>
  <c r="AW5" i="2"/>
  <c r="AV6" i="2"/>
  <c r="AW6" i="2"/>
  <c r="AV7" i="2"/>
  <c r="AW7" i="2"/>
  <c r="AV8" i="2"/>
  <c r="AW8" i="2"/>
  <c r="AV9" i="2"/>
  <c r="AW9" i="2"/>
  <c r="AV10" i="2"/>
  <c r="AW10" i="2"/>
  <c r="AV11" i="2"/>
  <c r="AW11" i="2"/>
  <c r="AV12" i="2"/>
  <c r="AW12" i="2"/>
  <c r="AV13" i="2"/>
  <c r="AW13" i="2"/>
  <c r="AV14" i="2"/>
  <c r="AW14" i="2"/>
  <c r="AV15" i="2"/>
  <c r="AW15" i="2"/>
  <c r="AV16" i="2"/>
  <c r="AW16" i="2"/>
  <c r="AV17" i="2"/>
  <c r="AW17" i="2"/>
  <c r="AV18" i="2"/>
  <c r="AW18" i="2"/>
  <c r="AV19" i="2"/>
  <c r="AW19" i="2"/>
  <c r="AV20" i="2"/>
  <c r="AW20" i="2"/>
  <c r="AV21" i="2"/>
  <c r="AW21" i="2"/>
  <c r="AV22" i="2"/>
  <c r="AW22" i="2"/>
  <c r="AV23" i="2"/>
  <c r="AW23" i="2"/>
  <c r="AV24" i="2"/>
  <c r="AW24" i="2"/>
  <c r="AV25" i="2"/>
  <c r="AW25" i="2"/>
  <c r="AV26" i="2"/>
  <c r="AW26" i="2"/>
  <c r="AV27" i="2"/>
  <c r="AW27" i="2"/>
  <c r="AV28" i="2"/>
  <c r="AW28" i="2"/>
  <c r="AV29" i="2"/>
  <c r="AW29" i="2"/>
  <c r="AV30" i="2"/>
  <c r="AW30" i="2"/>
  <c r="AV31" i="2"/>
  <c r="AW31" i="2"/>
  <c r="AV32" i="2"/>
  <c r="AW32" i="2"/>
  <c r="AV33" i="2"/>
  <c r="AW33" i="2"/>
  <c r="AV34" i="2"/>
  <c r="AW34" i="2"/>
  <c r="AV35" i="2"/>
  <c r="AW35" i="2"/>
  <c r="AV36" i="2"/>
  <c r="AW36" i="2"/>
  <c r="AV37" i="2"/>
  <c r="AW37" i="2"/>
  <c r="AV38" i="2"/>
  <c r="AW38" i="2"/>
  <c r="AV39" i="2"/>
  <c r="AW39" i="2"/>
  <c r="AV40" i="2"/>
  <c r="AW40" i="2"/>
  <c r="AV41" i="2"/>
  <c r="AW41" i="2"/>
  <c r="AV42" i="2"/>
  <c r="AW42" i="2"/>
  <c r="AV43" i="2"/>
  <c r="AW43" i="2"/>
  <c r="AV44" i="2"/>
  <c r="AW44" i="2"/>
  <c r="AV45" i="2"/>
  <c r="AW45" i="2"/>
  <c r="AV46" i="2"/>
  <c r="AW46" i="2"/>
  <c r="AV47" i="2"/>
  <c r="AW47" i="2"/>
  <c r="AV48" i="2"/>
  <c r="AW48" i="2"/>
  <c r="AV49" i="2"/>
  <c r="AW49" i="2"/>
  <c r="AV50" i="2"/>
  <c r="AW50" i="2"/>
  <c r="AV51" i="2"/>
  <c r="AW51" i="2"/>
  <c r="AV52" i="2"/>
  <c r="AW52" i="2"/>
  <c r="AV53" i="2"/>
  <c r="AW53" i="2"/>
  <c r="AV54" i="2"/>
  <c r="AW54" i="2"/>
  <c r="AV55" i="2"/>
  <c r="AW55" i="2"/>
  <c r="AV56" i="2"/>
  <c r="AW56" i="2"/>
  <c r="AV57" i="2"/>
  <c r="AW57" i="2"/>
  <c r="AV58" i="2"/>
  <c r="AW58" i="2"/>
  <c r="AV59" i="2"/>
  <c r="AW59" i="2"/>
  <c r="AV60" i="2"/>
  <c r="AW60" i="2"/>
  <c r="AV61" i="2"/>
  <c r="AW61" i="2"/>
  <c r="AV62" i="2"/>
  <c r="AW62" i="2"/>
  <c r="AV63" i="2"/>
  <c r="AW63" i="2"/>
  <c r="AV64" i="2"/>
  <c r="AW64" i="2"/>
  <c r="AV65" i="2"/>
  <c r="AW65" i="2"/>
  <c r="AV66" i="2"/>
  <c r="AW66" i="2"/>
  <c r="AV67" i="2"/>
  <c r="AW67" i="2"/>
  <c r="AV68" i="2"/>
  <c r="AW68" i="2"/>
  <c r="AV69" i="2"/>
  <c r="AW69" i="2"/>
  <c r="AV70" i="2"/>
  <c r="AW70" i="2"/>
  <c r="AV71" i="2"/>
  <c r="AW71" i="2"/>
  <c r="AV72" i="2"/>
  <c r="AW72" i="2"/>
  <c r="AV73" i="2"/>
  <c r="AW73" i="2"/>
  <c r="AV74" i="2"/>
  <c r="AW74" i="2"/>
  <c r="AV75" i="2"/>
  <c r="AW75" i="2"/>
  <c r="AV76" i="2"/>
  <c r="AW76" i="2"/>
  <c r="AV77" i="2"/>
  <c r="AW77" i="2"/>
  <c r="AV78" i="2"/>
  <c r="AW78" i="2"/>
  <c r="AV79" i="2"/>
  <c r="AW79" i="2"/>
  <c r="AV80" i="2"/>
  <c r="AW80" i="2"/>
  <c r="AV81" i="2"/>
  <c r="AW81" i="2"/>
  <c r="AV82" i="2"/>
  <c r="AW82" i="2"/>
  <c r="AV83" i="2"/>
  <c r="AW83" i="2"/>
  <c r="AV84" i="2"/>
  <c r="AW84" i="2"/>
  <c r="AV85" i="2"/>
  <c r="AW85" i="2"/>
  <c r="AV86" i="2"/>
  <c r="AW86" i="2"/>
  <c r="AV87" i="2"/>
  <c r="AW87" i="2"/>
  <c r="AV88" i="2"/>
  <c r="AW88" i="2"/>
  <c r="AV89" i="2"/>
  <c r="AW89" i="2"/>
  <c r="AV90" i="2"/>
  <c r="AW90" i="2"/>
  <c r="AV91" i="2"/>
  <c r="AW91" i="2"/>
  <c r="AV92" i="2"/>
  <c r="AW92" i="2"/>
  <c r="AX2" i="2"/>
  <c r="AW2" i="2"/>
  <c r="AV2" i="2"/>
  <c r="BA3" i="2"/>
  <c r="BA4" i="2"/>
  <c r="BA5" i="2"/>
  <c r="BA6" i="2"/>
  <c r="BA7" i="2"/>
  <c r="BA8" i="2"/>
  <c r="BA9" i="2"/>
  <c r="BA10" i="2"/>
  <c r="BA11" i="2"/>
  <c r="BA12" i="2"/>
  <c r="BA13" i="2"/>
  <c r="BA14" i="2"/>
  <c r="BA15" i="2"/>
  <c r="BA16" i="2"/>
  <c r="BA17" i="2"/>
  <c r="BA18" i="2"/>
  <c r="BA19" i="2"/>
  <c r="BA20" i="2"/>
  <c r="BA21" i="2"/>
  <c r="BA22" i="2"/>
  <c r="BA23" i="2"/>
  <c r="BA24" i="2"/>
  <c r="BA25" i="2"/>
  <c r="BA26" i="2"/>
  <c r="BA27" i="2"/>
  <c r="BA28" i="2"/>
  <c r="BA29" i="2"/>
  <c r="BA30" i="2"/>
  <c r="BA31" i="2"/>
  <c r="BA32" i="2"/>
  <c r="BA33" i="2"/>
  <c r="BA34" i="2"/>
  <c r="BA35" i="2"/>
  <c r="BA36" i="2"/>
  <c r="BA37" i="2"/>
  <c r="BA38" i="2"/>
  <c r="BA39" i="2"/>
  <c r="BA40" i="2"/>
  <c r="BA41" i="2"/>
  <c r="BA42" i="2"/>
  <c r="BA43" i="2"/>
  <c r="BA44" i="2"/>
  <c r="BA45" i="2"/>
  <c r="BA46" i="2"/>
  <c r="BA47" i="2"/>
  <c r="BA48" i="2"/>
  <c r="BA49" i="2"/>
  <c r="BA50" i="2"/>
  <c r="BA51" i="2"/>
  <c r="BA52" i="2"/>
  <c r="BA53" i="2"/>
  <c r="BA54" i="2"/>
  <c r="BA55" i="2"/>
  <c r="BA56" i="2"/>
  <c r="BA57" i="2"/>
  <c r="BA58" i="2"/>
  <c r="BA59" i="2"/>
  <c r="BA60" i="2"/>
  <c r="BA61" i="2"/>
  <c r="BA62" i="2"/>
  <c r="BA63" i="2"/>
  <c r="BA64" i="2"/>
  <c r="BA65" i="2"/>
  <c r="BA66" i="2"/>
  <c r="BA67" i="2"/>
  <c r="BA68" i="2"/>
  <c r="BA69" i="2"/>
  <c r="BA70" i="2"/>
  <c r="BA71" i="2"/>
  <c r="BA72" i="2"/>
  <c r="BA73" i="2"/>
  <c r="BA74" i="2"/>
  <c r="BA75" i="2"/>
  <c r="BA76" i="2"/>
  <c r="BA77" i="2"/>
  <c r="BA78" i="2"/>
  <c r="BA79" i="2"/>
  <c r="BA80" i="2"/>
  <c r="BA81" i="2"/>
  <c r="BA82" i="2"/>
  <c r="BA83" i="2"/>
  <c r="BA84" i="2"/>
  <c r="BA85" i="2"/>
  <c r="BA86" i="2"/>
  <c r="BA87" i="2"/>
  <c r="BA88" i="2"/>
  <c r="BA89" i="2"/>
  <c r="BA90" i="2"/>
  <c r="BA91" i="2"/>
  <c r="BA92" i="2"/>
  <c r="AZ3" i="2"/>
  <c r="AZ4" i="2"/>
  <c r="AZ5" i="2"/>
  <c r="AZ6" i="2"/>
  <c r="AZ7" i="2"/>
  <c r="AZ8" i="2"/>
  <c r="AZ9" i="2"/>
  <c r="AZ10" i="2"/>
  <c r="AZ11" i="2"/>
  <c r="AZ12" i="2"/>
  <c r="AZ13" i="2"/>
  <c r="AZ14" i="2"/>
  <c r="AZ15" i="2"/>
  <c r="AZ16" i="2"/>
  <c r="AZ17" i="2"/>
  <c r="AZ18" i="2"/>
  <c r="AZ19" i="2"/>
  <c r="AZ20" i="2"/>
  <c r="AZ21" i="2"/>
  <c r="AZ22" i="2"/>
  <c r="AZ23" i="2"/>
  <c r="AZ24" i="2"/>
  <c r="AZ25" i="2"/>
  <c r="AZ26" i="2"/>
  <c r="AZ27" i="2"/>
  <c r="AZ28" i="2"/>
  <c r="AZ29" i="2"/>
  <c r="AZ30" i="2"/>
  <c r="AZ31" i="2"/>
  <c r="AZ32" i="2"/>
  <c r="AZ33" i="2"/>
  <c r="AZ34" i="2"/>
  <c r="AZ35" i="2"/>
  <c r="AZ36" i="2"/>
  <c r="AZ37" i="2"/>
  <c r="AZ38" i="2"/>
  <c r="AZ39" i="2"/>
  <c r="AZ40" i="2"/>
  <c r="AZ41" i="2"/>
  <c r="AZ42" i="2"/>
  <c r="AZ43" i="2"/>
  <c r="AZ44" i="2"/>
  <c r="AZ45" i="2"/>
  <c r="AZ46" i="2"/>
  <c r="AZ47" i="2"/>
  <c r="AZ48" i="2"/>
  <c r="AZ49" i="2"/>
  <c r="AZ50" i="2"/>
  <c r="AZ51" i="2"/>
  <c r="AZ52" i="2"/>
  <c r="AZ53" i="2"/>
  <c r="AZ54" i="2"/>
  <c r="AZ55" i="2"/>
  <c r="AZ56" i="2"/>
  <c r="AZ57" i="2"/>
  <c r="AZ58" i="2"/>
  <c r="AZ59" i="2"/>
  <c r="AZ60" i="2"/>
  <c r="AZ61" i="2"/>
  <c r="AZ62" i="2"/>
  <c r="AZ63" i="2"/>
  <c r="AZ64" i="2"/>
  <c r="AZ65" i="2"/>
  <c r="AZ66" i="2"/>
  <c r="AZ67" i="2"/>
  <c r="AZ68" i="2"/>
  <c r="AZ69" i="2"/>
  <c r="AZ70" i="2"/>
  <c r="AZ71" i="2"/>
  <c r="AZ72" i="2"/>
  <c r="AZ73" i="2"/>
  <c r="AZ74" i="2"/>
  <c r="AZ75" i="2"/>
  <c r="AZ76" i="2"/>
  <c r="AZ77" i="2"/>
  <c r="AZ78" i="2"/>
  <c r="AZ79" i="2"/>
  <c r="AZ80" i="2"/>
  <c r="AZ81" i="2"/>
  <c r="AZ82" i="2"/>
  <c r="AZ83" i="2"/>
  <c r="AZ84" i="2"/>
  <c r="AZ85" i="2"/>
  <c r="AZ86" i="2"/>
  <c r="AZ87" i="2"/>
  <c r="AZ88" i="2"/>
  <c r="AZ89" i="2"/>
  <c r="AZ90" i="2"/>
  <c r="AZ91" i="2"/>
  <c r="AZ92" i="2"/>
  <c r="AY3" i="2"/>
  <c r="AY4" i="2"/>
  <c r="AY5" i="2"/>
  <c r="AY6" i="2"/>
  <c r="AY7" i="2"/>
  <c r="AY8" i="2"/>
  <c r="AY9" i="2"/>
  <c r="AY10" i="2"/>
  <c r="AY11" i="2"/>
  <c r="AY12" i="2"/>
  <c r="AY13" i="2"/>
  <c r="AY14" i="2"/>
  <c r="AY15" i="2"/>
  <c r="AY16" i="2"/>
  <c r="AY17" i="2"/>
  <c r="AY18" i="2"/>
  <c r="AY19" i="2"/>
  <c r="AY20" i="2"/>
  <c r="AY21" i="2"/>
  <c r="AY22" i="2"/>
  <c r="AY23" i="2"/>
  <c r="AY24" i="2"/>
  <c r="AY25" i="2"/>
  <c r="AY26" i="2"/>
  <c r="AY27" i="2"/>
  <c r="AY28" i="2"/>
  <c r="AY29" i="2"/>
  <c r="AY30" i="2"/>
  <c r="AY31" i="2"/>
  <c r="AY32" i="2"/>
  <c r="AY33" i="2"/>
  <c r="AY34" i="2"/>
  <c r="AY35" i="2"/>
  <c r="AY36" i="2"/>
  <c r="AY37" i="2"/>
  <c r="AY38" i="2"/>
  <c r="AY39" i="2"/>
  <c r="AY40" i="2"/>
  <c r="AY41" i="2"/>
  <c r="AY42" i="2"/>
  <c r="AY43" i="2"/>
  <c r="AY44" i="2"/>
  <c r="AY45" i="2"/>
  <c r="AY46" i="2"/>
  <c r="AY47" i="2"/>
  <c r="AY48" i="2"/>
  <c r="AY49" i="2"/>
  <c r="AY50" i="2"/>
  <c r="AY51" i="2"/>
  <c r="AY52" i="2"/>
  <c r="AY53" i="2"/>
  <c r="AY54" i="2"/>
  <c r="AY55" i="2"/>
  <c r="AY56" i="2"/>
  <c r="AY57" i="2"/>
  <c r="AY58" i="2"/>
  <c r="AY59" i="2"/>
  <c r="AY60" i="2"/>
  <c r="AY61" i="2"/>
  <c r="AY62" i="2"/>
  <c r="AY63" i="2"/>
  <c r="AY64" i="2"/>
  <c r="AY65" i="2"/>
  <c r="AY66" i="2"/>
  <c r="AY67" i="2"/>
  <c r="AY68" i="2"/>
  <c r="AY69" i="2"/>
  <c r="AY70" i="2"/>
  <c r="AY71" i="2"/>
  <c r="AY72" i="2"/>
  <c r="AY73" i="2"/>
  <c r="AY74" i="2"/>
  <c r="AY75" i="2"/>
  <c r="AY76" i="2"/>
  <c r="AY77" i="2"/>
  <c r="AY78" i="2"/>
  <c r="AY79" i="2"/>
  <c r="AY80" i="2"/>
  <c r="AY81" i="2"/>
  <c r="AY82" i="2"/>
  <c r="AY83" i="2"/>
  <c r="AY84" i="2"/>
  <c r="AY85" i="2"/>
  <c r="AY86" i="2"/>
  <c r="AY87" i="2"/>
  <c r="AY88" i="2"/>
  <c r="AY89" i="2"/>
  <c r="AY90" i="2"/>
  <c r="AY91" i="2"/>
  <c r="AY92" i="2"/>
  <c r="BA2" i="2"/>
  <c r="AY2" i="2"/>
  <c r="AZ2" i="2"/>
</calcChain>
</file>

<file path=xl/sharedStrings.xml><?xml version="1.0" encoding="utf-8"?>
<sst xmlns="http://schemas.openxmlformats.org/spreadsheetml/2006/main" count="11666" uniqueCount="400">
  <si>
    <t>student_name</t>
  </si>
  <si>
    <t>supervisor_name</t>
  </si>
  <si>
    <t>cohort</t>
  </si>
  <si>
    <t>subject</t>
  </si>
  <si>
    <t>type</t>
  </si>
  <si>
    <t>student_533_MC1</t>
  </si>
  <si>
    <t>student_533_MC2</t>
  </si>
  <si>
    <t>student_533_MC3</t>
  </si>
  <si>
    <t>student_533_MC4</t>
  </si>
  <si>
    <t>student_533_MC5</t>
  </si>
  <si>
    <t>student_533_MC6</t>
  </si>
  <si>
    <t>student_533_MC7</t>
  </si>
  <si>
    <t>student_533_MC8</t>
  </si>
  <si>
    <t>student_533_MC9</t>
  </si>
  <si>
    <t>student_577_MC1</t>
  </si>
  <si>
    <t>student_577_MC2</t>
  </si>
  <si>
    <t>student_577_MC3</t>
  </si>
  <si>
    <t>student_577_MC4</t>
  </si>
  <si>
    <t>student_577_MC5</t>
  </si>
  <si>
    <t>student_577_MC6</t>
  </si>
  <si>
    <t>student_533_MC10</t>
  </si>
  <si>
    <t>student_533_MC11</t>
  </si>
  <si>
    <t>student_533_MC12</t>
  </si>
  <si>
    <t>student_533_MC13</t>
  </si>
  <si>
    <t>student_533_MC14</t>
  </si>
  <si>
    <t>student_533_MC15</t>
  </si>
  <si>
    <t>student_533_MC16</t>
  </si>
  <si>
    <t>student_533_MC17</t>
  </si>
  <si>
    <t>student_533_MC18</t>
  </si>
  <si>
    <t>student_533_MC19</t>
  </si>
  <si>
    <t>student_533_MC20</t>
  </si>
  <si>
    <t>student_533_MC21</t>
  </si>
  <si>
    <t>student_feedback</t>
  </si>
  <si>
    <t>time_mgmt</t>
  </si>
  <si>
    <t>entrustment</t>
  </si>
  <si>
    <t>communication</t>
  </si>
  <si>
    <t>professionalism</t>
  </si>
  <si>
    <t>assessor_533_MC1</t>
  </si>
  <si>
    <t>assessor_533_MC2</t>
  </si>
  <si>
    <t>assessor_533_MC3</t>
  </si>
  <si>
    <t>assessor_533_MC4</t>
  </si>
  <si>
    <t>assessor_533_MC5</t>
  </si>
  <si>
    <t>assessor_533_MC6</t>
  </si>
  <si>
    <t>assessor_533_MC7</t>
  </si>
  <si>
    <t>assessor_533_MC8</t>
  </si>
  <si>
    <t>assessor_533_MC9</t>
  </si>
  <si>
    <t>assessor_577_MC1</t>
  </si>
  <si>
    <t>assessor_577_MC2</t>
  </si>
  <si>
    <t>assessor_577_MC3</t>
  </si>
  <si>
    <t>assessor_577_MC4</t>
  </si>
  <si>
    <t>assessor_577_MC5</t>
  </si>
  <si>
    <t>assessor_577_MC6</t>
  </si>
  <si>
    <t>assessor_533_MC10</t>
  </si>
  <si>
    <t>assessor_533_MC11</t>
  </si>
  <si>
    <t>assessor_533_MC12</t>
  </si>
  <si>
    <t>assessor_533_MC13</t>
  </si>
  <si>
    <t>assessor_533_MC14</t>
  </si>
  <si>
    <t>assessor_533_MC15</t>
  </si>
  <si>
    <t>assessor_533_MC16</t>
  </si>
  <si>
    <t>assessor_533_MC17</t>
  </si>
  <si>
    <t>assessor_533_MC18</t>
  </si>
  <si>
    <t>assessor_533_MC19</t>
  </si>
  <si>
    <t>assessor_533_MC20</t>
  </si>
  <si>
    <t>assessor_533_MC21</t>
  </si>
  <si>
    <t>assessor_feedback</t>
  </si>
  <si>
    <t>clinical_incident</t>
  </si>
  <si>
    <t>assessor_positioning_MC1</t>
  </si>
  <si>
    <t>assessor_positioning_MC2</t>
  </si>
  <si>
    <t>Inyang Park</t>
  </si>
  <si>
    <t>Alisha Dutt</t>
  </si>
  <si>
    <t>Daniel Chu</t>
  </si>
  <si>
    <t>Talaal Ahmad</t>
  </si>
  <si>
    <t>Bahar Dastaran Mamaghani</t>
  </si>
  <si>
    <t>Ellen Sampsonidis</t>
  </si>
  <si>
    <t>Sahaij Rai</t>
  </si>
  <si>
    <t>Kento Hour</t>
  </si>
  <si>
    <t>Mehrana Rahimpour</t>
  </si>
  <si>
    <t>Darren Chow</t>
  </si>
  <si>
    <t>Matthew Xu</t>
  </si>
  <si>
    <t>Isabella Ploszaj</t>
  </si>
  <si>
    <t>Joseph Choi</t>
  </si>
  <si>
    <t>Ziming Song</t>
  </si>
  <si>
    <t>Ching-Hua Lin</t>
  </si>
  <si>
    <t>Omid Alami</t>
  </si>
  <si>
    <t>Cheuk Chan</t>
  </si>
  <si>
    <t>Aaron Ram</t>
  </si>
  <si>
    <t>Kavian Taghizadeh</t>
  </si>
  <si>
    <t>Emilie Lebouc</t>
  </si>
  <si>
    <t>Ming Wai Ashley Lui</t>
  </si>
  <si>
    <t>Caroline Twang Kwong Hong</t>
  </si>
  <si>
    <t>Muhammad Yusuf Omran</t>
  </si>
  <si>
    <t>Paraskevi Chronopoulos</t>
  </si>
  <si>
    <t>Nisal Malagalage</t>
  </si>
  <si>
    <t>Xiao Yang Wang</t>
  </si>
  <si>
    <t>Yue Peng</t>
  </si>
  <si>
    <t>Hunain JAmal</t>
  </si>
  <si>
    <t>Patrick O’Donoghue</t>
  </si>
  <si>
    <t>Lauren Tam</t>
  </si>
  <si>
    <t>Zhongyi Xia</t>
  </si>
  <si>
    <t>Chan Huy Tu</t>
  </si>
  <si>
    <t>Chaorong Zhang</t>
  </si>
  <si>
    <t>Stephen Hsu</t>
  </si>
  <si>
    <t>John Hsieh</t>
  </si>
  <si>
    <t>Jenelle Varjassy</t>
  </si>
  <si>
    <t>Phoebe Angelene Del Rosario</t>
  </si>
  <si>
    <t>Ernest de los Reyes-Sager</t>
  </si>
  <si>
    <t>Kevin Yang</t>
  </si>
  <si>
    <t>Michelle Onyekweli</t>
  </si>
  <si>
    <t>Dennis Zhu</t>
  </si>
  <si>
    <t>Sheng Weng Selwyn Lo</t>
  </si>
  <si>
    <t>Justin Qiu</t>
  </si>
  <si>
    <t>Rosanna He</t>
  </si>
  <si>
    <t>Turna Sarker</t>
  </si>
  <si>
    <t>Jenny Luu</t>
  </si>
  <si>
    <t>navya chaudhary</t>
  </si>
  <si>
    <t>Zohra Asghar</t>
  </si>
  <si>
    <t>Justin Gillatt</t>
  </si>
  <si>
    <t>Jonathan Gershon</t>
  </si>
  <si>
    <t>Oliver Courtnay</t>
  </si>
  <si>
    <t>Martin Haycroft</t>
  </si>
  <si>
    <t>Rita Lan</t>
  </si>
  <si>
    <t>Bella Dong</t>
  </si>
  <si>
    <t>Yueyang Zhou</t>
  </si>
  <si>
    <t>Samantha Chen</t>
  </si>
  <si>
    <t>Anjali Bhatnagar</t>
  </si>
  <si>
    <t>Kelly Liu</t>
  </si>
  <si>
    <t>Dhruv Sheth</t>
  </si>
  <si>
    <t>Danny He</t>
  </si>
  <si>
    <t>Olivia Dobek</t>
  </si>
  <si>
    <t>Hsin-Wei Wu</t>
  </si>
  <si>
    <t>Karn Chohan</t>
  </si>
  <si>
    <t>Bamdad Asadi</t>
  </si>
  <si>
    <t>Meenal Rawat</t>
  </si>
  <si>
    <t>Xuefei Wang</t>
  </si>
  <si>
    <t>Roya Akbari</t>
  </si>
  <si>
    <t>Emily Phu</t>
  </si>
  <si>
    <t>Abdulaziz Hadi</t>
  </si>
  <si>
    <t>Bilal Adnan</t>
  </si>
  <si>
    <t>Ellie Vassilakos</t>
  </si>
  <si>
    <t>Anna Nguyen</t>
  </si>
  <si>
    <t>Ophelia Cui</t>
  </si>
  <si>
    <t>Junxi Zhang</t>
  </si>
  <si>
    <t>Samantha Richards</t>
  </si>
  <si>
    <t>Rohin Raj</t>
  </si>
  <si>
    <t>Kyonyoung Song</t>
  </si>
  <si>
    <t>Arvin Samadder</t>
  </si>
  <si>
    <t>Asel Kondi</t>
  </si>
  <si>
    <t>Qatr-Al-Nada Oada</t>
  </si>
  <si>
    <t>Rosa Yang</t>
  </si>
  <si>
    <t>Laura Yeo</t>
  </si>
  <si>
    <t>Yashik Goyal</t>
  </si>
  <si>
    <t>Elisa Mejia</t>
  </si>
  <si>
    <t>Matthew Nguyen</t>
  </si>
  <si>
    <t>David Buela</t>
  </si>
  <si>
    <t>Mukul Gupta</t>
  </si>
  <si>
    <t>Amro Abukhadijeh</t>
  </si>
  <si>
    <t>Jennifer Lee</t>
  </si>
  <si>
    <t>Curina Liu</t>
  </si>
  <si>
    <t>Amy Thompson</t>
  </si>
  <si>
    <t>Carl Lakkis</t>
  </si>
  <si>
    <t>Jyoti Anand</t>
  </si>
  <si>
    <t>Michael Wylie</t>
  </si>
  <si>
    <t>Michelle Luu</t>
  </si>
  <si>
    <t>Melinda Johansson</t>
  </si>
  <si>
    <t>Martin Tyas</t>
  </si>
  <si>
    <t>Jo-Anne Cherry</t>
  </si>
  <si>
    <t>DDS2</t>
  </si>
  <si>
    <t>DENT90146</t>
  </si>
  <si>
    <t>Simulation</t>
  </si>
  <si>
    <t>Yes</t>
  </si>
  <si>
    <t>Not Assessed</t>
  </si>
  <si>
    <t>No</t>
  </si>
  <si>
    <t>DEJ caries-use high speed to avoid voids by making trough with slow speed._x000D_
Floor not that smooth. A little unsupported enamel-use yellow band high speed. Too much caries removal-sensitive pulp._x000D_
Smooth neat margin. Bucco palatally a little extended.</t>
  </si>
  <si>
    <t xml:space="preserve">I was happy with my dental dam although I isolated 14-17, when I was supposed to isolate 13-17. In terms of my cavity prep, the palatal of the tooth was a bit overextended. I was relatively happy with everything else - there was no caries on the DEJ, the prep was smooth, I had sufficient caries left on the floor of the prep.  </t>
  </si>
  <si>
    <t>Rewatch the lecture again before next session, try to angle the but better when reducing cusps, make sure to smoothen the top of the reduced cusps, so it is not under reduced.</t>
  </si>
  <si>
    <t xml:space="preserve">16 MO prep was very good. Cusp reduction was poor with bur angle increase. Resulted in dentine ditches and </t>
  </si>
  <si>
    <t xml:space="preserve">- Isolation: Isolated 17 to 13, dam inverted, tiny tear between 16 &amp; 15 [would replace the dam in clinic], try putting the frame on top of the dam next time so water doesn't spill all over the patient. _x000D_
- 16 MO cavity prep, selective caries removal, could've left more caries on the pulpal floor [there's soft caries left, but not enough thickness]. _x000D_
- Cusp reduction:_x000D_
1. primary reduction: right contour, not enough thickness, not well rounded_x000D_
2. secondary reduction: not enough room for material , pointy at the middle_x000D_
</t>
  </si>
  <si>
    <t>Something I think I did well was time management and ensuring I finished my MO prep with adequate time to attempt the buccal cusp reduction. I was proud that I placed the depth grooves in this session particularly because cavity prep time management was something I found tricky last year. Next session I looking forward working towards completing the buccal cusp reduction. I thought I had good control over my handpieces and was able to clear the caries along the DEJ and create s preparation with smooth internal line angles. _x000D_
_x000D_
Something I need to work on is ensuring my posture is upright particularly when workng on the maxillary arch. I will do this by continuously checking in with myself to ensure I maintain good posture throughout the entire session. I also want to work towards making my prep more conservative.</t>
  </si>
  <si>
    <t>The preparation had too much caries removal due to me drilling too deep on the occlusal surface. This also meant I was not able to properly make the step and leave axial wall caries. The mesial box prep was overextended, due in part to both operator error and selective caries removal. Next time I aim to be more deliberate in creating the outline of the prep occlusally which should help guide my caries removal and prevent overextension, also ensuring that I have the step leading into the mesial box</t>
  </si>
  <si>
    <t>I was comfortable with the MO prep as it was a continuation of what we had done in DDS1. However, I was unfamiliar with cusp reduction as it was a new concept introduced to us for the first time this session. I am confident that I will be able to get more comfortable with cusp reduction as I get more practice in the next sessions.</t>
  </si>
  <si>
    <t>Could have been more conservative with caries removal. Initial access way too deep and therefore removed occlusal caries. _x000D_
_x000D_
Cusp reduction was difficult, bur angulation needs work. Need to be more precise on the 1st depth grooves made to create more of a buccal inclination_x000D_
 viewed from the mesial perspective. Cusp reduction is slightly overcut but is passable for the first session.</t>
  </si>
  <si>
    <t xml:space="preserve">Dam - bit slow_x000D_
Prep - rough internally and outline, slight overextension in the occlusal area_x000D_
Cusp reduction - half complete, 1 slope too flat and under reduced distally_x000D_
</t>
  </si>
  <si>
    <t xml:space="preserve">Isolation went well. MO prep slightly wide B/P, could be smoother as well. Proximal wall not to standards. MP wall fractured because i left too thick enamel closer to the floor of the prep. When i went with the hatchet to remove rhe proximal wall, it fractured diagonally. I tried my best to smooth it out. M/B proximal edge slightly undermined and could spend some more time smoothing it. DEJ caries i think i did well, proximal caries removed. I think i did good on the selective caries removal part. The MO prep at the proximal wall would have gone better if i didnt fracture it. </t>
  </si>
  <si>
    <t>Tore the first dental dam today, but on the second one I applied lube to each of the punched out holes to mitigate the chance of running into this issue again._x000D_
The restoration went well but next time leave a larger layer of pulpal caries on the pulpal floor of the prep and also do not mistaken DEJ caries when leaving mesial axial wall caries._x000D_
Created inclined depth grooves, next time will smooth them out.</t>
  </si>
  <si>
    <t>Approximal box opened too wide on palatal side. Push the high speed hand pieve too hard when trying to remove the unsupported enamel on palatal side. Removed pulpal caries too mucb. consider use slow speed burs for pulpal caries removal next time. Adjust the angle of burs to create a less sharp enamel edge for cusp reduction task</t>
  </si>
  <si>
    <t>Need to work on time management better as the MO prep took too much time. Also need to be more careful accessing occlusal caries. Need to use the yellow band finishing burs to clean up the unrounded angles to avoid establishing sharp line angles and creating stress lines that could compromise the restoration.</t>
  </si>
  <si>
    <t xml:space="preserve">Today i used my loupes for the first time ever and it was quite the experience. There is a learning curve with the loupes and took some time getting adjusted to. The cavity prep was not my best work and I ended up removing more caries than I should have. The cuspal reduction was done excessively and I should be more conservative next time. My plan is to use my loupes more at home so that my depth of perception is accommodated. Additionally, I will rewatch the videos so that my understanding of depth grooves is more robust. In my next session, I aim to apply all these so that I can have an adequate cavity prep. </t>
  </si>
  <si>
    <t>Cuspal reduction - ensure reduction to correct depth of both planes; general - work on smoothing cavosurface margins and line angles</t>
  </si>
  <si>
    <t xml:space="preserve">Isolation: small tear interproximally between 17 and 16 upon flossing the dam through. _x000D_
Cavity: 2 small bur marks (damage to adjacent tooth) to 15D, despite use of 4 tofflemire bands for protection ( bur flicked the band off the tooth since the band was not secured properly, and the bur damaged the 15 distally). Had to remove more caries around DEJ (but dej was clear of caries) just to leave an outline of sound dentine bordering the remaining caries at the pulp using high speed. _x000D_
Cusp reduction cavity prep: Good depth of 1.5-2mm and anatomy of cusp is replicated in the reduced cusp, but needed to use yellow band finishing flame bur to smooth out the cuspal reduction. </t>
  </si>
  <si>
    <t>cavity slightly narrow so enamel was slightly undermined</t>
  </si>
  <si>
    <t xml:space="preserve">more control with high speed to avoid damaging through matrix. smoothen gingival floor margin (mesial gingival) with hatchet. review angulation of the bur for the grooves (follow the cuspal angulation, use 17 for reference)._x000D_
</t>
  </si>
  <si>
    <t xml:space="preserve">isolation went well_x000D_
light on high speed handpiece did not work this week affecting my vision (has prompted me to order loupes asap)_x000D_
pulpal caries was not left behind, endangering pulp :(_x000D_
had difficulties removing DEJ caries - need to work faster and practice indirect vision_x000D_
breaking the approximal wall was good because I managed to get it thin enough to break :)_x000D_
depth grooves actually went well: aimed for 1.5mm and demonstrator checked this off before packing up_x000D_
</t>
  </si>
  <si>
    <t xml:space="preserve">Good learning session overall. With regards to my cavity prep, I underestimated the extent of the caries distally, so I ended up removing too much caries towards the distal aspect, for the future, I should prioritize making an outline to ensure full extent of caries is reached. There was also a tiny spot of DEJ caries left mesio-palatally, so I should be mindful of that. In terms of my dam, I need to ensure to fully stretch the dam over the frame. Overall, on time I only finished the MO prep, thus, I could be more mindful of how quick I am going, to ensure all required procedural steps for the day are complete. Overall a very informative session, and fantastic help and feedback from Dr. Wylie (especially with tip to use the highspeed to get rid of the caries along the mesial-palatal DEJ).  </t>
  </si>
  <si>
    <t>Struggled with clamp on dam bc kept getting caught or gaps. Extend cavity even more distally than you think &amp; try to smoothen/flatten IP enamel a bit more. Be careful of adjacent tooth.</t>
  </si>
  <si>
    <t>Dam - good, maybe slight gap between 17 and clamp?_x000D_
_x000D_
MO cavity - remaining caries seen but chose not to remove because it seems wild that there would still be caries there :(_x000D_
Otherwise pleased with cavity_x000D_
_x000D_
Cusp reduction - accidentally used short 237 bur instead of 110 bur so depth grooves were not well made; next time should sink bur in while rotating, and then move according to the contour of the cusp</t>
  </si>
  <si>
    <t xml:space="preserve">Today was the first day we were back in clinic. I think dental dam went well. I made sure to invert, no holes, and wedjet was placed correctly. In terms of the cavity preparation, I could have been more conservative. My cavity prep was a little overextended mesial-distally and a little deep. I will work on that next time. I will smooth my cavity prep out next week as well. In terms of selective caries removal, I think I hit the target (could have left a little more though - tip for next session). Overall a good session back. </t>
  </si>
  <si>
    <t xml:space="preserve">It is the first time using loupes. The depth of cavity is overextended. There is no selective caries removal. There are adjacent tooth damages (15). </t>
  </si>
  <si>
    <t>-Dam was slightly rushed and led to there being a slight gap exposing the gingiva on the 16. Forget to floss behind the 17 as well. Use longer floss for retaining clamp._x000D_
- 16 MO was overall good. Could’ve been slightly less wide bucco lingually. This happened because I used the slow speed and vested slight overhang which required more enamel being removed. Selective caries removal_x000D_
Applied._x000D_
_x000D_
- cusp reduction was not bad. Required a little more reduction on the distal most aspect of the cusp which was done but need to be done still. I think for the first try it wasn’t too bad as I applied all the necessary principles for the reduction.</t>
  </si>
  <si>
    <t>Overall I was very happy with how my prep went. My biggest issue today was speed, as I didn't even start the cusp reduction. This is going to be a major focus this year as it was a challenge last year as well.</t>
  </si>
  <si>
    <t xml:space="preserve">Happy with my initial MO Cavity prep, I feel like I was able to create a smooth prep with good selective caries removal and protection of the pulp. I slightly overextended the prep bucco-palatally and will work on keeping my prep more conservative next time. The cusp reduction I had difficulty determining where to place my hands and ended up taking too much of the cusp off. </t>
  </si>
  <si>
    <t xml:space="preserve">Spent long time on clearing DEJ_x000D_
</t>
  </si>
  <si>
    <t>I did well being conservative with my MO prep and made sure to remove all caries at the DEJ. Also made sure the margins and cavity preparation was smooth. However, I need to work slightly faster because I felt that if I was slightly behind I ended up having to wait longer for feedback before I could continue which caused more lost time.</t>
  </si>
  <si>
    <t xml:space="preserve">Dam - Slight tear distally next to the clamp_x000D_
_x000D_
Cavity Prep - Removed most of the occlusal caries _x000D_
_x000D_
Cusp reduction - Angle the bur directly towards the fissure centre to avoid removing extensive tooth structure </t>
  </si>
  <si>
    <t xml:space="preserve">Dental dam isolation 13 to 17; No tears, dam inverted _x000D_
16MO prep; bit overextended mesial distally; groove near gingival floor wall; rounded internally; can leave more pulpal caries; cavosurface could be a bit smoother; time management </t>
  </si>
  <si>
    <t>Focus on removing the caries along the DEJ in the interproximal box. Need to focus on ensuring there are no sharp angles when reducing cusp, especially mesially.</t>
  </si>
  <si>
    <t xml:space="preserve">16MO prep - struggled with occlusal access. Gouged the occlusal, cavity prep not smooth internally. Too much caries removed on pulpal wall. This would result in a pulp exposure in clinic (avoid in future). First day back and first day working with loupes, adjustment and will improve with time. One area where the caries was close to DEJ, could remove further in future. Working on reduction of MB cusp - primary depth grooves completed &amp; secondary grooves are in the works. Need to smooth &amp; finish n/v in order to place restoration.  </t>
  </si>
  <si>
    <t>I made a nice and smooth cavity prep but removed too much caries near the distal horn. I took too long to remove the MO caries and therefore didn't get much time to do the cusp reduction. Using the 0.8mm fissure high speed burr is easier for the depth grooves. I think I made nice even grooves :)</t>
  </si>
  <si>
    <t>MO prep overextended in pulpal dimension, should leave more caries on the pulpal floor. Other dimensions of MO prep were fine. Cusp reduction shape fine, can create smoother angles and shape but still acceptable smoothness. Difficult finding bur angulation to create depth grooves. Remember to do depth groove between distal and mesial buccal cusps to ensure proper cuspal reduction</t>
  </si>
  <si>
    <t xml:space="preserve">Must clear caries along the buccal and palatal walls of the occlusal extension_x000D_
_x000D_
_x000D_
</t>
  </si>
  <si>
    <t>My dental dam frame was upside down._x000D_
_x000D_
My palatal wall of my prep was a little overextended. Depth grooves need to be a bit deeper towards the mesial. Access went a little too deep (4mm) in the middle of the prep.</t>
  </si>
  <si>
    <t xml:space="preserve">Rubber dam - small tear mesiolingual cusp area due to slip of hand _x000D_
- dam stuck in clamp on 17 M_x000D_
-Besides that rubber dam is good _x000D_
_x000D_
16MO prep - _x000D_
_x000D_
Satisfied however, minor damage done to 15D due to use of finishing bur without matrix protection _x000D_
Very slightly overextended buccal lingually _x000D_
Thought there was DEJ caries on the mesial side however it was a grey line as per my demonstrator _x000D_
Caries left on axial wall- good pulp protection (first time I was able to do this) _x000D_
</t>
  </si>
  <si>
    <t>- Winged isolation -&gt; deal with clamp first before 13_x000D_
-Improve caries DEJ removal approximally --&gt; brush lightly with tip of high speed bur_x000D_
-Prevent damage of adjacent teeth --&gt; use 2 tofflemire bands? thin out more gently_x000D_
-practice motion before burring, especially when rounding off approximal mesial box_x000D_
-2 hrs for MO, too long more time management</t>
  </si>
  <si>
    <t xml:space="preserve">faint line of DEJ caries in proximal box </t>
  </si>
  <si>
    <t xml:space="preserve">Too much time spent on dental dam preparation - clamp was not positioned properly initially, holes present gingivally between the 16 and 17. Excessive removal of pulpal caries, but overall prep was not overextended. Mesio-buccal cusp prep was under-extended - significant enamel still left behind. </t>
  </si>
  <si>
    <t xml:space="preserve">Happy with how my rubber dam and 16MO prep turned out! Part of buccal cusp did fracture off while removing the proximal wall, so I just need to be more aware of keeping the wall extra thin before breaking it off with a hatchet. Cusp reduction was good anatomically, but I'll need to reduce the height in next weeks session as only 1mm reduction.  </t>
  </si>
  <si>
    <t xml:space="preserve">I was unable to finish both tasks today. I start 16 MB cusp reduction near the end and will finish smoothening the line angles and anatomy next session. I struggled with time management when clearing out mesial DEJ caries on the 16 MO prep but have improved overall with conservative prep and selective caries removal. I spent more time on dental dam than expected. </t>
  </si>
  <si>
    <t>-I should have used a smaller wing clamp so it doesn't hit the gingival margin_x000D_
-I over-extended the cavity prep at the mesial palatal cusp_x000D_
-The walls of my cavity prep were bit rough._x000D_
- The second groove on my buccal cusp should have been more deep</t>
  </si>
  <si>
    <t>Rushed. Had to chase caries buccally and palatally which caused undermined enamel causing weakening, especially of the mesiopalatal aspect of the box prep. Went too deep with high speed on occlusal caries, causing excessive caries removal. Cleaning up the rough surfaces left by the high speed caused more excessive caries removal. Depth grooves were deeper (2.5mm) on the palatal aspect of the buccal cusp reduction than the more buccal aspect, implying my angulation was not parallel to the cusp or was not maintained as that means the tip of my bur went deeper. Shape was fine.</t>
  </si>
  <si>
    <t>Struggled a little with bur angulation; poor angulation resulted in the MO prep to be too deep occusal-pulpally early on into the prep and bucco-lingually later into the prep. Lost a lot of time with technical issues and felt pretty rushed during prep-&gt; Had no time for cusp reduction._x000D_
For next time: take more time for prep entry and ensure that the prep does not overextend oc</t>
  </si>
  <si>
    <t>Could have followed contour of cusps better, the preparation was too flat in the buccal portion of the prep. Additionally some enamel roughness in the cavity, need to take more care when doing finishing touches to prep</t>
  </si>
  <si>
    <t xml:space="preserve">Small tear in dental dam distal to 17 from clamp jaws. MO prep mostly good, cleared away too much of axial wall caries and created a small pit near the mesial wall but otherwise not over extended, and largely smooth with clear DEJs and no unsupported enamel. Cusp reduction needs refining next week - overall smoothing and the depth needs to be increased next to the buccal groove. </t>
  </si>
  <si>
    <t>-time management: try to complete dental dam within 10 mins and speed up cavity prep (within 1 hour?)_x000D_
-consolidate cusp capping principles and rewatch videos at home</t>
  </si>
  <si>
    <t xml:space="preserve">MO preparation selectively removed caries, some caries left at the DEJ of axial wall but later removed and walls were smoothened out. Began depth grooves - need to ensure it follows the cusp angle </t>
  </si>
  <si>
    <t>depth grooves were a bit too deep and did not follow the anatomical shape of the MB cusp. good isolation and happy with my MO prep</t>
  </si>
  <si>
    <t>left some DEJ caries on distal palatal wall, need to use gingival margin trimmer more to remove unsupported enamel, dental dam clamp not stable - may need to check  before put dam on or use a different clamp</t>
  </si>
  <si>
    <t>16 MO prep overextended bucco-lingually, selective caries removal over pulp slightly overdone_x000D_
_x000D_
Cusp reduction- slightly rough, work on bur angles to get max view and avoid adjacent tooth damage</t>
  </si>
  <si>
    <t>Dam isolation  need to consider clamp choice as to not cause pain to the patient, need to consider appropriate hole placement to prevent gaps in the dam between teeth and provide better palatal inversion of the dam. Cavity preparation would require more conservative preparation on the buccal palataly and smoother internal line angles.</t>
  </si>
  <si>
    <t xml:space="preserve">- Dental dam completed correctly but had a minor hole palatal to the 16. It was my first try with the wingless clamp._x000D_
- reduce more on cusp_x000D_
- work on overall smoothness_x000D_
_x000D_
</t>
  </si>
  <si>
    <t>mesiobuccal cusp fractured a bit while cutting the depth grooves. need to be more careful next time</t>
  </si>
  <si>
    <t xml:space="preserve">Time management! Spent way too long on the MO prep. MO prep was good, the pulpal floor of the occlusal prep could have been smoother/more caries could have been removed to create a thinner surface. No DEJ caries. Buccal wall of the prep was slightly unsupported, but I recognized this immediately, but decided to move on so that I could practice the cuspal reduction. I wasn't able to complete the cusp reduction. I completed one plane, which still needed to be smoothed out/connected, will work on finishing smoothing + the other plane reduction next class. </t>
  </si>
  <si>
    <t>Caries was left at DEJ on mesio-buccal surface_x000D_
excessive caries removal on disto-occlusal aspect of cavity_x000D_
mesio-buccal Cusp reduction was too deep_x000D_
mesial aspect of disto-buccal cusp was cust as well</t>
  </si>
  <si>
    <t>isolation: incorrect clamp choice, was pressing on gingiva_x000D_
cavity prep: remove caries at the DEJ, smooth out the cavity prep, improve time management</t>
  </si>
  <si>
    <t xml:space="preserve">Dental dam isolation was performed to standard. Cavity prep overextended for proximal box palato-buccally but conservative at occlusal aspect with smooth outline. Selective caries removal was performed to standard. Poor time management, take too long for cavity prep, task of cuspal reduction not completed. </t>
  </si>
  <si>
    <t xml:space="preserve">removed too much caries on the occlusal floor (need to improve on selective caries removal). Work on reducing cusp and produce correct anatomy of tooth 16. </t>
  </si>
  <si>
    <t>I found removing the DEJ and the mesial wall the most difficult as I was afraid of removing too much tooth structure. In future I need to improve on my time management. I also need to smooth my mesial wall as it is curved and needs to be straighter</t>
  </si>
  <si>
    <t xml:space="preserve">Prep was overextended in multiple areas; a more conservative approach would be better. The cusp reduction was too steep and should have been closer to the cusp's natural slope. The mesial box could have been smaller as well. On one occasion, I forgot to remove the burr from the handpiece while speaking to the demonstrator._x000D_
The prep had smooth walls and floor. There was also caries left on the pulpal floor. </t>
  </si>
  <si>
    <t xml:space="preserve">need to improve on time management. some unsupported enamel and undercut on the mesial palatal wall of the prep - need to smooth and even out the enamel prior to restoring. </t>
  </si>
  <si>
    <t xml:space="preserve">Need to speed up with removal of caries at the DEJ. Use high speed to clear the grey line at the DEJ. </t>
  </si>
  <si>
    <t>MO - overextension buccally and palatally in the mesial aspect. Is too flared out mesially, should be more conservative. Otherwise, prep is neat and smooth internally and is conservative in other areas</t>
  </si>
  <si>
    <t>1. time management_x000D_
2. be careful about the mesial wall of the cavity prep_x000D_
3. Not to remove the soft caries near the pulp_x000D_
4. be careful when placing depth grooves</t>
  </si>
  <si>
    <t xml:space="preserve">Rubber dam was good but need to watch rotation of the clamp and the patients head position . In this excercise I felt a little uncomfortable as it was my first time removing cusp which felt unnatural to me and also trying to replicate the angle (cuspal incline) as I could imagine in a real patient this would be felt straight away on biting down and hard to correct. Additionally the restoration would not last. . I was happy with my reduction in smoothness and roundness but I did not remove enough and will therefore finish this in the next session. _x000D_
</t>
  </si>
  <si>
    <t>I could have made the depth groove a bit deeper on the buccal fissure to make a more distinct wall on the distal aspect of cusp reduction.</t>
  </si>
  <si>
    <t>The MO preparation on the 16 was good in the sense that there was no caries left on the DEJ and the outline of the cavity was smooth. However, limitations of the prep included that there was a slither of unsupported enamel on the approximal wall as I missed it due to the tofflemire band. The prep was also over-extended distally as trying to chase distal caries the prep suffered due to excessive depth. There was also some roughness on the gingival margin. Selective caries removal was performed as soft caries was left on top of the pulpal wall and mesio-axial wall. _x000D_
_x000D_
In terms of the cusp reduction. The depth grooves were adequate bucco-lingually, but then upon changing planes it was hard to find an adequate finger rest causing there to be not enough reduction approximally (this was fixed later). However distally the depth grooves were too far distal and hence in this region the depth was not enough due to inaccurate burr positioning. Furthermore, there was straight line angles in the prep initially however this was taken care of with a finishing burr after.</t>
  </si>
  <si>
    <t>need to work on time management - did not get to cusp reduction. Also focus on removing more caries along dej of mesial margin</t>
  </si>
  <si>
    <t>Dental dam isolation- make sure to poke holes not too far up to prevent tension, get a new frame because its dull, ensure clamp is facing towards the arch _x000D_
_x000D_
Good selective caries removal, would not hurt to leave more, no DEJ caries_x000D_
_x000D_
Need to work on smoothening cavity margins. I have very rough walls that can be smoothed out with light touch of yellow high speed bur. Also need to work on removing unsupported enamel without gouging into dentine too deep_x000D_
_x000D_
Need more curvature for cusp reduction</t>
  </si>
  <si>
    <t>- Was able to complete dental dam isolation without any tears. I did need to punch an extra hole as I had isolated from 13 to 16 instead of 17. Dr. Tyas had pointed out that it is better to place the clamp on the tooth next to the whichever tooth that would be worked on._x000D_
- 16 cavity prep was conservative. Successfully removed caries along the peripheral wall and DEJ and left caries on the axial wall and pulpal floor. I can improve on smoothing the cavity prep. Dr. Tyas suggested using the flat fissure burr gently around the cavity which improved the smoothness overall. No adjacent tooth damage._x000D_
- Cuspal reduction was acceptable but has room for improvement. I think I was able to achieve the thickness but can improve on the smoothness. I will watch the videos again to better understand how to angulate my burr to achieve the optimal anatomical structure when reducing the cusp.</t>
  </si>
  <si>
    <t>Happy with dental dam_x000D_
Need to become more time efficient with cavity preparation, but conservative prep and removed all peripheral caries_x000D_
Half way through the cusp reduction</t>
  </si>
  <si>
    <t>Could improve on cusp reduction and depth grooves</t>
  </si>
  <si>
    <t xml:space="preserve">overall feel good about MO cavity prep - some areas towards distal palatal with some DEJ caries but overall good shape and conservative. Need to work faster to be able to complete tasks on time </t>
  </si>
  <si>
    <t>timE managEmENt and EFficiENcy can bE improvEd. attEntion to dETail for thE unsupportEd ENamEL margins and Dej cariES can bE addrESsEd.</t>
  </si>
  <si>
    <t xml:space="preserve">Rubber dam was placed appropriately with good isolation. Clamp was a little too big so will use a smaller clamp next session. MO prep on the 16 was prepared as per caries. DEJ caries were all removed. Excessive pulpal caries was removed on the occlusal surface. Cavity preparation was smooth. _x000D_
MB cusp was reduced within tooth anatomy. The surface could have been smoother. Mesial ridge is too high. </t>
  </si>
  <si>
    <t>I need to work on the cusp reduction. Mainly on the secondary plane the next time. Overall the MO prep was good. I will work on bur angling to enhance the cuspal reduction.</t>
  </si>
  <si>
    <t xml:space="preserve">533_x000D_
- Isolation: small tear between the 14 and 15 and the clamp on the 17 needs to be pushed down further gingivally so that it is more secure _x000D_
- Pulp was protected through selective caries removal, soft carious dentine was left over the pulp_x000D_
- DEJ free of caries _x000D_
- Conservative preparation_x000D_
- Internal surface of the prep could be smoother _x000D_
- Iatrogenic damage to adjacent tooth (15) but unsure if this was present prior (same tooth used as last year)_x000D_
</t>
  </si>
  <si>
    <t>I did well with caries removal mostly, but struggled with overextension of the mesial margin. With regards to cusp reduction, line angles were good, however, struggled with smooth internal surfaces and damaged to the adjacent DB cusp.</t>
  </si>
  <si>
    <t>view angulation of 17 or 15 to put the bur along the mesial buccal cusp. complete the cutting, buccal aspect and rounding of cusp tip.</t>
  </si>
  <si>
    <t>1</t>
  </si>
  <si>
    <t>2</t>
  </si>
  <si>
    <t>3</t>
  </si>
  <si>
    <t>4</t>
  </si>
  <si>
    <t>Not Reviewed</t>
  </si>
  <si>
    <t xml:space="preserve">Very minor impingement of gingival with clamp. Neat rubber dam._x000D_
Extensive loss of tooth structure, threatening the pulp. Gouging at the DEJ from slow speed use. Enamel lick left which would likely fracture under load - remember to check from all angles. Did not get time to complete cuspal reduction today </t>
  </si>
  <si>
    <t>Overextended MP</t>
  </si>
  <si>
    <t>Cavity preparation slightly too wide bucco-lingually._x000D_
Cusp under-reduced esp at distal aspect of cusp, not smooth.</t>
  </si>
  <si>
    <t xml:space="preserve">Conservative neat MO prep._x000D_
Cusp reduction poor - overangled and sharp and extended too far distally </t>
  </si>
  <si>
    <t xml:space="preserve">Be mindful of posture; often you were very hunched over looking down. This will improve when you start wearing loupes. Patients head tilted too far back - this wouldn’t be a reasonable position for a patient. _x000D_
Cavity prep requires further refinement and smoothing, jaggered and rough in areas, gouging along the DEJ present. Over prepared, could afford to leave further caries to protect the pulp. _x000D_
A significant step on the secondary reduction, created a nice inlay prep but not appropriate for todays task. You will be able to refine this next week. Underprepared towards to occlusal portion resulting in very thin resin placement and likely failure of the restoration. </t>
  </si>
  <si>
    <t>Good isolation, clamp selection, mindful of neck position, mo prep slight overextended and rough, can be more conservative with caries removal pulpally</t>
  </si>
  <si>
    <t>Over extended cavity in MP_x000D_
Excess caries removal_x000D_
Damage to 15 D</t>
  </si>
  <si>
    <t>Cavo surface margin a little rough. Overall extension good</t>
  </si>
  <si>
    <t>Over widening buccal to palatal. Damage 15D from last session? To replace before next session._x000D_
Cusp reduction gouged in middle deeply, not anatomical.</t>
  </si>
  <si>
    <t>Cavity floor slightly over prepared. Slightly wide.</t>
  </si>
  <si>
    <t xml:space="preserve">Suggest frame on top of dam to prevent dripping onto_x000D_
Rough internal surface with lingual gouge, rough me li enamel </t>
  </si>
  <si>
    <t>Fractured MP wall with hatchet. Didn’t thin enough</t>
  </si>
  <si>
    <t>Left caries at DEJ at mesial aspect._x000D_
Sharp and rough internally._x000D_
All caries removed at occlusal floor- didn’t apply selective caries removal._x000D_
Too wide buccolingually.</t>
  </si>
  <si>
    <t>Cavity over prepared. Wide mesio-palatal with encroachment to the pulp, more caries could have been left for protection. Cavity prep neat, enamel well prepared. _x000D_
Remember to remove burns before supervisor checks x2 warnings. _x000D_
Over reduction of cusp but neat and maintained anatomy.</t>
  </si>
  <si>
    <t>Large gap in rubber dam mesial to 7 - would compromise moisture control. Make sure you try and adjust this. Be mindful of clamp placement - wings impeding on 16 space, okay for this exercise but would potentially be an issue when placing a matrix band.</t>
  </si>
  <si>
    <t>Smooth cavity prep but too wide occlusally, excessive caries removal and distal DEJ caries remains. _x000D_
Excessive tooth reduction mesially</t>
  </si>
  <si>
    <t>Suggest frame on_x000D_
top of dam to prevent drips_x000D_
Rough gingival floor_x000D_
Reduction almost complete, second plane insufficient distally, some roughness</t>
  </si>
  <si>
    <t>Mo prep large._x000D_
Tear in rubber dam</t>
  </si>
  <si>
    <t>Enamel is a little undermined</t>
  </si>
  <si>
    <t>Damage to 15 distal_x000D_
Proximal box slightly too wide overextended lingual</t>
  </si>
  <si>
    <t>Suggest placing frame on top of dam to prevent drips_x000D_
Spot DEJ caries at buccal_x000D_
Slight approximate overextension me li with gingival unsuopported enamel</t>
  </si>
  <si>
    <t xml:space="preserve">Left DEJ caries initially at MB and distal aspects of prep._x000D_
Removed all caries from occlusal aspect (floor)- didn’t apply selective caries removal. High risk of pulp exposure. </t>
  </si>
  <si>
    <t>Deep distally and small DEJ caries MP</t>
  </si>
  <si>
    <t>Caries at distal DEJ</t>
  </si>
  <si>
    <t>Caries on MB DEJ. MB cusp reduction very limited - needs to be redone at beginning of next session.</t>
  </si>
  <si>
    <t>Student did not have loupes today</t>
  </si>
  <si>
    <t xml:space="preserve">Posture is good_x000D_
Damage to 15D_x000D_
Excess caries removed in one part of floor but caries remains in distal part of cavity in the corner. </t>
  </si>
  <si>
    <t>Gingiva exposed at 17D with rubber dam isolation._x000D_
Good job with selective caries removal and removal of DEJ caries. Preparation a bit too wide buccal lingually and damage to both mb and MP cusps with gingival margin trimmer._x000D_
Didn’t have time to check cusp reduction today.</t>
  </si>
  <si>
    <t xml:space="preserve">Some gaps mesial of 17 and distal of 15 that would need to be addressed clinically. Check your tension on the frame to help w this.’good prep, neat conservative. </t>
  </si>
  <si>
    <t>Good isolation, good posture, mo prep almost there, mesiopalatal margin has c-shaped enamel lip, mp DEJ needs further caries removal, good reflection that prep slightly overextended esp palatal wall, cusp reduction smooth however overprepped ~3mm</t>
  </si>
  <si>
    <t xml:space="preserve">Rubber dam needs to be neater, edges not secured that would impede vision and suction, floss ligature would get caught in suction - if using a ligature on the floor secure it and then cut the end short or alternatively, use a wedjet. _x000D_
Pre-existing damage to 15 noted. Try using virgin teeth adjacent to where you are working so you and I can both assess if you damage the tooth._x000D_
Would recommend using your loupes._x000D_
Did not complete cuspal reduction. Tooth overprepared, gouging along pulpal floor and enamel mesial margin. Caries left occlusal DEJ, excises caries removed in other areas resulting in pulp compromise. Enamel margins knife edge and jaggered which would likely fracture under loading. Rounded internal line angles. Keep working on bur control. </t>
  </si>
  <si>
    <t>Good clamp selection, dp gingival very close, 13pa can be everted more, conservative mo prep</t>
  </si>
  <si>
    <t xml:space="preserve">Cavity deep and wide.Started buccal reduction-assess next time._x000D_
_x000D_
_x000D_
</t>
  </si>
  <si>
    <t xml:space="preserve">Tidy prep_x000D_
Enamel in gingival floor a little rough. </t>
  </si>
  <si>
    <t>Good isolation, good mo prep, selective caries removal, just ensure DEJ also clear, neck bent forwards</t>
  </si>
  <si>
    <t xml:space="preserve">Whole in dam, discussed use of chalking agent to assist as not close to area working on. Recognised unsat. Excessive caries removal resulting in pulp exposure, not enough caries removed from DEJ. Consider changing your approaching in making two separate access cavities and joining to starting on the mesial box and following the caries occlusally. Don’t be scared on your hand piece, you’ll hesitate and make more mistakes, now is the time to develop your hand skills without the pressure on having a patient on the end. Don’t allow the negative self talk bring you down, you’ve got this, just kept practicing. Remember it your first day back in a while and first day wearing your loupes, be kind to yourself. </t>
  </si>
  <si>
    <t>Initially isolated Q3 instead of Q1._x000D_
Removed all caries at distal aspect of occlusal floor- didn’t apply selective caries removal._x000D_
Too wide buccolingually esp towards mesial.</t>
  </si>
  <si>
    <t>Quite deep over pulp, sharp line angles in cusp reduction</t>
  </si>
  <si>
    <t>Caries remains in corners of occlusal cavity. _x000D_
Overall good dimensions of cavity</t>
  </si>
  <si>
    <t>Dam frame upside down. Good isolation.</t>
  </si>
  <si>
    <t>Small tear in rubber dam._x000D_
Slightly too wide with prep buccolingually._x000D_
Small amount of damage to 15D.</t>
  </si>
  <si>
    <t>Mo prep large- deep and wide</t>
  </si>
  <si>
    <t>Overall extension is good. Caries remains at DEJ ant DP cusp area</t>
  </si>
  <si>
    <t>Careful of clamp selection and soft tissue trauma, good posture, pt slightly high, m box has c shaped enamel lip, m dej line slight caries</t>
  </si>
  <si>
    <t xml:space="preserve">Troubles with rubber dam - took significantly longer to place so started prep much later. Would need to be replaced in clinic large gap at mesial of 17. Impingement of the gingival noted. _x000D_
Try table disorganised - more likely to have a sharps injury when kept like this. _x000D_
Infection control breach - phone and wedjet case on tray table, you need to treat this clinic as a simulation of a real life clinic and observe infection control. Forming good habits now is much easier than trying to break poor habits. _x000D_
Pleas listen to instructions carefully - and get the correct steps checked off, moved onto cuspal reduction without have MO checked. Cavity over prepared, most caries removed threatening the pulp. DEJ caries left towards occlusal. Gouging along the DEJ - try using a high speed bur along these areas. _x000D_
Seem to have miss understood the concept of cuspal reduction. Reported was over extended and originally concerned that dentine was showing through in some areas. Minimal reduction in enamel performed. Somewhat correct angulation but approx 0.5 depth. Recommend to go back and review the lecture content and reflect on what you are trying to achieve for this exercise. I want you to reflect on what are the consequences of restoring a cusp with this reduction. </t>
  </si>
  <si>
    <t>When preparing proximal box and removing mesial wall with instrument- small fracture of MB cusp._x000D_
Cusp only reduced 1mm all the way across.</t>
  </si>
  <si>
    <t xml:space="preserve">Care with clamp wings impeding matrix placement. _x000D_
Cavity somewhat rough. </t>
  </si>
  <si>
    <t>RD clamp impinges gingival, mindful of bending neck, rough distal and Mb wall, slightly over prepped mp, change 15d preop as difficult to assess damage</t>
  </si>
  <si>
    <t>Excess caries removal _x000D_
Rough cavo surface margins _x000D_
Undermined enamel on MP cusp</t>
  </si>
  <si>
    <t xml:space="preserve"> Instruction was to isolate to 13 not 12. Suggest placing frame on top of dam to prevent_x000D_
 drips_x000D_
Cavity overextended buccolingually. Me bu caries too close to DEJ, unsupported me li approx enamel, sharp axiopulpal line angle</t>
  </si>
  <si>
    <t xml:space="preserve">Floss tied up; too short!!_x000D_
Very slight enamel roughness after MO prep stage. _x000D_
Reduced cusp a bit flat; doesn’t quite match original cusp morphology. _x000D_
</t>
  </si>
  <si>
    <t xml:space="preserve">Some gouging along the DEJ - use a high speed along this area to avoid. Step in the mesial _x000D_
portion of the tooth over prepared. Good selective caries removal. Enamel neat. Reduction follow anatomy mostly, under prepared towards mid tooth, needs final finishing to smooth prep. Likely would have been able to achieve with more time. </t>
  </si>
  <si>
    <t>Sharp axiopulpal line angle, slight overextension me li approx. Small nick 15d_x000D_
Reduction nearly complete, insufficient at db, slight overeduction mesially</t>
  </si>
  <si>
    <t>Suggest placing frame on top of dam to prevent drips_x000D_
Small spot DEJ caries but student noted this. Too much pulpa c</t>
  </si>
  <si>
    <t>Caries remain8ng at DEJ. Unfinished. Damage 15D</t>
  </si>
  <si>
    <t xml:space="preserve">Slightly rough enamel, but main problem is gross peripheral caries on palatial box wall. </t>
  </si>
  <si>
    <t>Good isolation._x000D_
Ligature loose.</t>
  </si>
  <si>
    <t>Extensions are good_x000D_
Excess caries removed on floor_x000D_
DEJ caries remains</t>
  </si>
  <si>
    <t>Deep palatally._x000D_
MB cusp reduction slightly overdone and rough, very minor damage 15D</t>
  </si>
  <si>
    <t>Professionalism - avoid chewing gum, make sure chair is the set up prior to starting, RD - careful selection and soft tissue trauma, note distance between hole punch to avoid exposed gingiva, good posture and ergonomics, slight nick to adjacent tooth, slightly over prepped, rough towards m box</t>
  </si>
  <si>
    <t>Clamp selection too big, impinges gingiva, clinician chair too high, posture neck bent forwards, good mo prep</t>
  </si>
  <si>
    <t>Extend dam to 13 not 14_x000D_
Use high sod not slow sod to remove dej caries to avoid guttering at dej. Occlusal caries a little lumpy, to smooth</t>
  </si>
  <si>
    <t xml:space="preserve">Caries remaining MP DEJ. A little wide._x000D_
MB cusp reduction overdone. Very minor spot damage 15 marginal ridge </t>
  </si>
  <si>
    <t xml:space="preserve">Careful of clamp selection and soft tissue trauma, pt positioned too high, neck bent forwards, rough prep, m box c shaped enamel lip, </t>
  </si>
  <si>
    <t>Approx slightly overextended</t>
  </si>
  <si>
    <t>A little deep occlusally and slightly sharp edges._x000D_
Only single plane reduction in MB cusp, not anatomically correct</t>
  </si>
  <si>
    <t>Good clamp selection, isolation compromised as holes punched too close, extension slightly too much distal, and pulpally, mb c shaped enamel lip</t>
  </si>
  <si>
    <t>RD clamp selection impinges mp gingival, careful posture and rounding shoulders, bending neck , try to be more conservative peripherally and pulpally with cusp reduction, burs removed when not in use, angulation deep towards palatal compromising pulp</t>
  </si>
  <si>
    <t xml:space="preserve">Second tooth (17); 16 completed to today’s requirements. </t>
  </si>
  <si>
    <t>Stretch dam tight over frame, watch nose coverage. Gingival floor rough, unsupported approx enamel</t>
  </si>
  <si>
    <t xml:space="preserve">Neat rubber dam, discussed trouble shooting - remember to keep tension of the dam in mind when adjusting. Be mindful of the patients head position - positioned too far back. Practicing the with the correct positioning will make your life easier when you get into clinic and most importantly, will protect the patients neck. Maintained good operator posture throughout. _x000D_
Good selective caries removal however significant gouging along DEJ, further removal of unsupported enamel required.  </t>
  </si>
  <si>
    <t>DEJ took long time to clear. MB cusp not started</t>
  </si>
  <si>
    <t>MO section overextended buccally and palatally_x000D_
Cusp reduction is good</t>
  </si>
  <si>
    <t>Existing damage 15D._x000D_
Extended cavity down mesial root face._x000D_
MB cusp reduction anatomical but excessively deep and sharp.</t>
  </si>
  <si>
    <t>Head tilted forward over patent frequently and clinician hunched. _x000D_
Caries remains at DEJ at proximal floor_x000D_
Occlusal floor not smooth</t>
  </si>
  <si>
    <t xml:space="preserve">Dimensions are good_x000D_
Internal cavity form and cavo surface margins need to be smoother and more rounded. _x000D_
Could not assess 15 _x000D_
due to pre existing damage_x000D_
Reduction depth inadequate leaving sharp angle </t>
  </si>
  <si>
    <t xml:space="preserve">Floss doubled, making it rather short. Had to redo dam; ripped first time. V nice result second time. _x000D_
Maybe slightly excessive caries removal. _x000D_
Needs more reduction distally and a vertical wall against the DB cusp. _x000D_
</t>
  </si>
  <si>
    <t>Floss under clamp jaw_x000D_
Unsupported approx enamel, deep occlusal, minimal caries remains, _x000D_
rough gingival floor_x000D_
Second plane reduction insufficient, prep extends into db cusp, aim to make cavosurface wall with Db cusp parallel to long axis of tooth. To redefine reduction. Cusp reduction is complete but cusp tip has migrated dismally and minor smoothing needed</t>
  </si>
  <si>
    <t>Very good isolation, conservative prep, just dej further clearing mp</t>
  </si>
  <si>
    <t xml:space="preserve">Too much tension on the dam, large hole, clamp rotation towards palatial too much. Recognised need for redoing but in the interest of time moved on. Consider placement of holes and how tight the dam is pulled over frame _x000D_
Be mindful of the patients head position - practicing with the patients head in the correct position will make your life easier when you get into clinic. Should be getting into the habit of taking tunic and glass off when taking a bathroom break. You want to simulate a clinical environment which includes observing infection control. Burs must be taken out of the hand piece when leaving your station. Slipped with but causing extensive tooth loss at margin in a 1m region taking the restoration margins equigingival, sharp unsupported enamel as a result. Gouging along DEJ evident. Try using your yellow band high speed to smooth jaggered enamel. Very sharp internal angle from cuspal reduction. Lost curvature of cusp. Needs further reduction mesial and distal </t>
  </si>
  <si>
    <t xml:space="preserve">Recommend to clamp distal to operative tooth, otherwise clamp can impede matrix. _x000D_
Cavity prep has rather rough enamel; futile trying to smooth enamel with a round bur!  _x000D_
Distal wall of cusp reduction not vertical. </t>
  </si>
  <si>
    <t>Extend dam to 13 not 14</t>
  </si>
  <si>
    <t>Careful clamp selection and impinging mp ging, m caries line at DEJ needed correction, change 15d preop as difficult to asses damage</t>
  </si>
  <si>
    <t xml:space="preserve">Cavo surface margins a little rough_x000D_
Caries remains in DP corner of occlusal cavity_x000D_
Extensions are good </t>
  </si>
  <si>
    <t>RD clamp selection good, suggest punching holes slightly further so 17m gingival not exposed, good conservative prep, good reduction</t>
  </si>
  <si>
    <t>RD isolation good, clamp selection too big, impinges mp gingival, total caries removal pulpally instead of selectively, change 15d preop as difficult to assess damage, cusp reduction needs smoothing and further reduction at mesial ridge</t>
  </si>
  <si>
    <t xml:space="preserve">Be mindful of patients head position, practicing with this in the correct position will make your life easier when you get into clinic. Very nice cavity prep, neat and well controlled, good hand skills demonstrated. Small enamel fracture from hatchet that could have been smooth out. Great selective caries removal, wouldn’t have changed a thing. Only primary plane reduced, review lecture content regarding secondary plane. Sharp internal line angle present from reduction. Jaggered enamel, under prepared cusp significantly </t>
  </si>
  <si>
    <t xml:space="preserve">Posture very good_x000D_
Very tidy prep with good extensions. </t>
  </si>
  <si>
    <t>Large gap mesial to 17 that wasn’t identified. Too much tension on the dam causing tear. Need to invert dam as missed areas. _x000D_
Be mindful of your posture and the position of the patients head. Loupes will help. Practicing in the correct position will make you life easier when you get into clinic. _x000D_
Cavity extended too far distal on occlusal portion. Required further smoothing. Be mindful of gouging along DEJ - very minor but present. Recommend starting at the mesial and following caries occlusally rather than two separate cavities and joining.  Correct angulations of planes, well done. However gouged into distal buccal cusp undermining it. Lost natural curvature of cusp. Remember to smooth out the internal line angles left from your reductions</t>
  </si>
  <si>
    <t>4 mm deep hole in centre of prep</t>
  </si>
  <si>
    <t>Nil</t>
  </si>
  <si>
    <t>S_533_MC1</t>
  </si>
  <si>
    <t>S_533_MC2</t>
  </si>
  <si>
    <t>S_533_MC3</t>
  </si>
  <si>
    <t>S_533_MC4</t>
  </si>
  <si>
    <t>S_533_MC5</t>
  </si>
  <si>
    <t>S_533_MC6</t>
  </si>
  <si>
    <t>S_533_MC7</t>
  </si>
  <si>
    <t>S_533_MC8</t>
  </si>
  <si>
    <t>S_533_MC9</t>
  </si>
  <si>
    <t>S_533_MC10</t>
  </si>
  <si>
    <t>S_533_MC11</t>
  </si>
  <si>
    <t>S_533_MC12</t>
  </si>
  <si>
    <t>S_533_MC13</t>
  </si>
  <si>
    <t>S_533_MC14</t>
  </si>
  <si>
    <t>S_533_MC15</t>
  </si>
  <si>
    <t>S_533_MC16</t>
  </si>
  <si>
    <t>S_533_MC17</t>
  </si>
  <si>
    <t>S_533_MC18</t>
  </si>
  <si>
    <t>S_533_MC19</t>
  </si>
  <si>
    <t>S_533_MC20</t>
  </si>
  <si>
    <t>S_533_MC21</t>
  </si>
  <si>
    <t>A_533_MC1</t>
  </si>
  <si>
    <t>A_533_MC2</t>
  </si>
  <si>
    <t>A_533_MC3</t>
  </si>
  <si>
    <t>A_533_MC4</t>
  </si>
  <si>
    <t>A_533_MC5</t>
  </si>
  <si>
    <t>A_533_MC6</t>
  </si>
  <si>
    <t>A_533_MC7</t>
  </si>
  <si>
    <t>A_533_MC8</t>
  </si>
  <si>
    <t>A_533_MC9</t>
  </si>
  <si>
    <t>A_533_MC10</t>
  </si>
  <si>
    <t>A_533_MC11</t>
  </si>
  <si>
    <t>A_533_MC12</t>
  </si>
  <si>
    <t>A_533_MC13</t>
  </si>
  <si>
    <t>A_533_MC14</t>
  </si>
  <si>
    <t>A_533_MC15</t>
  </si>
  <si>
    <t>A_533_MC16</t>
  </si>
  <si>
    <t>A_533_MC17</t>
  </si>
  <si>
    <t>A_533_MC18</t>
  </si>
  <si>
    <t>A_533_MC19</t>
  </si>
  <si>
    <t>A_533_MC20</t>
  </si>
  <si>
    <t>A_533_MC21</t>
  </si>
  <si>
    <t>NA</t>
  </si>
  <si>
    <t>A_Yes</t>
  </si>
  <si>
    <t>A_NA</t>
  </si>
  <si>
    <t>A_No</t>
  </si>
  <si>
    <t>S_Yes</t>
  </si>
  <si>
    <t>S_NA</t>
  </si>
  <si>
    <t>S_No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</si>
</sst>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theme="6" tint="0.39997558519241921"/>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6" tint="-0.249977111117893"/>
        <bgColor indexed="64"/>
      </patternFill>
    </fill>
    <fill>
      <patternFill patternType="solid">
        <fgColor theme="9" tint="0.39997558519241921"/>
        <bgColor indexed="64"/>
      </patternFill>
    </fill>
    <fill>
      <patternFill patternType="solid">
        <fgColor theme="4" tint="0.39997558519241921"/>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7">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xf numFmtId="0" fontId="1" fillId="0" borderId="2" xfId="0" applyFont="1" applyBorder="1" applyAlignment="1">
      <alignment horizontal="center" vertical="top"/>
    </xf>
    <xf numFmtId="0" fontId="1" fillId="2" borderId="2" xfId="0" applyFont="1" applyFill="1" applyBorder="1" applyAlignment="1">
      <alignment horizontal="center" vertical="top"/>
    </xf>
    <xf numFmtId="0" fontId="0" fillId="2" borderId="0" xfId="0" applyFill="1"/>
    <xf numFmtId="0" fontId="1" fillId="3" borderId="2" xfId="0" applyFont="1" applyFill="1" applyBorder="1" applyAlignment="1">
      <alignment horizontal="center" vertical="top"/>
    </xf>
    <xf numFmtId="0" fontId="0" fillId="3" borderId="0" xfId="0" applyFill="1"/>
    <xf numFmtId="0" fontId="1" fillId="4" borderId="2" xfId="0" applyFont="1" applyFill="1" applyBorder="1" applyAlignment="1">
      <alignment horizontal="center" vertical="top"/>
    </xf>
    <xf numFmtId="0" fontId="0" fillId="4" borderId="0" xfId="0" applyFill="1"/>
    <xf numFmtId="0" fontId="1" fillId="5" borderId="2" xfId="0" applyFont="1" applyFill="1" applyBorder="1" applyAlignment="1">
      <alignment horizontal="center" vertical="top"/>
    </xf>
    <xf numFmtId="0" fontId="0" fillId="5" borderId="0" xfId="0" applyFill="1"/>
    <xf numFmtId="0" fontId="1" fillId="6" borderId="2" xfId="0" applyFont="1" applyFill="1" applyBorder="1" applyAlignment="1">
      <alignment horizontal="center" vertical="top"/>
    </xf>
    <xf numFmtId="0" fontId="0" fillId="6" borderId="0" xfId="0" applyFill="1"/>
    <xf numFmtId="0" fontId="1" fillId="7" borderId="2" xfId="0" applyFont="1" applyFill="1" applyBorder="1" applyAlignment="1">
      <alignment horizontal="center" vertical="top"/>
    </xf>
    <xf numFmtId="0" fontId="0" fillId="7" borderId="0" xfId="0" applyFill="1"/>
    <xf numFmtId="0" fontId="0" fillId="0"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93"/>
  <sheetViews>
    <sheetView workbookViewId="0">
      <selection activeCell="AH1" sqref="AH1:AK1048576"/>
    </sheetView>
  </sheetViews>
  <sheetFormatPr defaultRowHeight="15" x14ac:dyDescent="0.25"/>
  <cols>
    <col min="6" max="32" width="0" hidden="1" customWidth="1"/>
    <col min="38" max="64" width="0" hidden="1" customWidth="1"/>
  </cols>
  <sheetData>
    <row r="1" spans="1:68"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row>
    <row r="2" spans="1:68" x14ac:dyDescent="0.25">
      <c r="A2" t="s">
        <v>68</v>
      </c>
      <c r="B2" t="s">
        <v>158</v>
      </c>
      <c r="C2" t="s">
        <v>166</v>
      </c>
      <c r="D2" t="s">
        <v>167</v>
      </c>
      <c r="E2" t="s">
        <v>168</v>
      </c>
      <c r="F2" t="s">
        <v>169</v>
      </c>
      <c r="G2" t="s">
        <v>169</v>
      </c>
      <c r="H2" t="s">
        <v>169</v>
      </c>
      <c r="I2" t="s">
        <v>169</v>
      </c>
      <c r="J2" t="s">
        <v>171</v>
      </c>
      <c r="K2" t="s">
        <v>169</v>
      </c>
      <c r="L2" t="s">
        <v>169</v>
      </c>
      <c r="M2" t="s">
        <v>170</v>
      </c>
      <c r="N2" t="s">
        <v>170</v>
      </c>
      <c r="O2" t="s">
        <v>170</v>
      </c>
      <c r="P2" t="s">
        <v>170</v>
      </c>
      <c r="Q2" t="s">
        <v>170</v>
      </c>
      <c r="R2" t="s">
        <v>170</v>
      </c>
      <c r="S2" t="s">
        <v>170</v>
      </c>
      <c r="T2" t="s">
        <v>170</v>
      </c>
      <c r="U2" t="s">
        <v>170</v>
      </c>
      <c r="V2" t="s">
        <v>170</v>
      </c>
      <c r="W2" t="s">
        <v>170</v>
      </c>
      <c r="X2" t="s">
        <v>170</v>
      </c>
      <c r="Y2" t="s">
        <v>170</v>
      </c>
      <c r="Z2" t="s">
        <v>170</v>
      </c>
      <c r="AA2" t="s">
        <v>170</v>
      </c>
      <c r="AB2" t="s">
        <v>170</v>
      </c>
      <c r="AC2" t="s">
        <v>170</v>
      </c>
      <c r="AD2" t="s">
        <v>170</v>
      </c>
      <c r="AE2" t="s">
        <v>170</v>
      </c>
      <c r="AF2" t="s">
        <v>170</v>
      </c>
      <c r="AG2" t="s">
        <v>172</v>
      </c>
      <c r="AH2" t="s">
        <v>255</v>
      </c>
      <c r="AI2" t="s">
        <v>255</v>
      </c>
      <c r="AJ2" t="s">
        <v>256</v>
      </c>
      <c r="AK2" t="s">
        <v>256</v>
      </c>
      <c r="AL2" t="s">
        <v>259</v>
      </c>
      <c r="AM2" t="s">
        <v>169</v>
      </c>
      <c r="AN2" t="s">
        <v>259</v>
      </c>
      <c r="AO2" t="s">
        <v>171</v>
      </c>
      <c r="AP2" t="s">
        <v>171</v>
      </c>
      <c r="AQ2" t="s">
        <v>169</v>
      </c>
      <c r="AR2" t="s">
        <v>169</v>
      </c>
      <c r="AS2" t="s">
        <v>259</v>
      </c>
      <c r="AT2" t="s">
        <v>259</v>
      </c>
      <c r="AU2" t="s">
        <v>259</v>
      </c>
      <c r="AV2" t="s">
        <v>259</v>
      </c>
      <c r="AW2" t="s">
        <v>259</v>
      </c>
      <c r="AX2" t="s">
        <v>259</v>
      </c>
      <c r="AY2" t="s">
        <v>259</v>
      </c>
      <c r="AZ2" t="s">
        <v>259</v>
      </c>
      <c r="BA2" t="s">
        <v>259</v>
      </c>
      <c r="BB2" t="s">
        <v>259</v>
      </c>
      <c r="BC2" t="s">
        <v>259</v>
      </c>
      <c r="BD2" t="s">
        <v>259</v>
      </c>
      <c r="BE2" t="s">
        <v>259</v>
      </c>
      <c r="BF2" t="s">
        <v>259</v>
      </c>
      <c r="BG2" t="s">
        <v>259</v>
      </c>
      <c r="BH2" t="s">
        <v>259</v>
      </c>
      <c r="BI2" t="s">
        <v>259</v>
      </c>
      <c r="BJ2" t="s">
        <v>259</v>
      </c>
      <c r="BK2" t="s">
        <v>259</v>
      </c>
      <c r="BL2" t="s">
        <v>259</v>
      </c>
      <c r="BM2" t="s">
        <v>260</v>
      </c>
      <c r="BO2" t="s">
        <v>169</v>
      </c>
      <c r="BP2" t="s">
        <v>169</v>
      </c>
    </row>
    <row r="3" spans="1:68" x14ac:dyDescent="0.25">
      <c r="A3" t="s">
        <v>69</v>
      </c>
      <c r="B3" t="s">
        <v>159</v>
      </c>
      <c r="C3" t="s">
        <v>166</v>
      </c>
      <c r="D3" t="s">
        <v>167</v>
      </c>
      <c r="E3" t="s">
        <v>168</v>
      </c>
      <c r="F3" t="s">
        <v>169</v>
      </c>
      <c r="G3" t="s">
        <v>171</v>
      </c>
      <c r="H3" t="s">
        <v>169</v>
      </c>
      <c r="I3" t="s">
        <v>171</v>
      </c>
      <c r="J3" t="s">
        <v>169</v>
      </c>
      <c r="K3" t="s">
        <v>169</v>
      </c>
      <c r="L3" t="s">
        <v>169</v>
      </c>
      <c r="M3" t="s">
        <v>170</v>
      </c>
      <c r="N3" t="s">
        <v>170</v>
      </c>
      <c r="O3" t="s">
        <v>170</v>
      </c>
      <c r="P3" t="s">
        <v>170</v>
      </c>
      <c r="Q3" t="s">
        <v>170</v>
      </c>
      <c r="R3" t="s">
        <v>170</v>
      </c>
      <c r="S3" t="s">
        <v>170</v>
      </c>
      <c r="T3" t="s">
        <v>170</v>
      </c>
      <c r="U3" t="s">
        <v>170</v>
      </c>
      <c r="V3" t="s">
        <v>170</v>
      </c>
      <c r="W3" t="s">
        <v>170</v>
      </c>
      <c r="X3" t="s">
        <v>170</v>
      </c>
      <c r="Y3" t="s">
        <v>170</v>
      </c>
      <c r="Z3" t="s">
        <v>170</v>
      </c>
      <c r="AA3" t="s">
        <v>170</v>
      </c>
      <c r="AB3" t="s">
        <v>170</v>
      </c>
      <c r="AC3" t="s">
        <v>169</v>
      </c>
      <c r="AD3" t="s">
        <v>169</v>
      </c>
      <c r="AE3" t="s">
        <v>169</v>
      </c>
      <c r="AF3" t="s">
        <v>169</v>
      </c>
      <c r="AG3" t="s">
        <v>173</v>
      </c>
      <c r="AH3" t="s">
        <v>255</v>
      </c>
      <c r="AI3" t="s">
        <v>255</v>
      </c>
      <c r="AJ3" t="s">
        <v>255</v>
      </c>
      <c r="AK3" t="s">
        <v>256</v>
      </c>
      <c r="AL3" t="s">
        <v>169</v>
      </c>
      <c r="AM3" t="s">
        <v>169</v>
      </c>
      <c r="AN3" t="s">
        <v>169</v>
      </c>
      <c r="AO3" t="s">
        <v>171</v>
      </c>
      <c r="AP3" t="s">
        <v>171</v>
      </c>
      <c r="AQ3" t="s">
        <v>169</v>
      </c>
      <c r="AR3" t="s">
        <v>169</v>
      </c>
      <c r="AS3" t="s">
        <v>259</v>
      </c>
      <c r="AT3" t="s">
        <v>259</v>
      </c>
      <c r="AU3" t="s">
        <v>259</v>
      </c>
      <c r="AV3" t="s">
        <v>259</v>
      </c>
      <c r="AW3" t="s">
        <v>259</v>
      </c>
      <c r="AX3" t="s">
        <v>259</v>
      </c>
      <c r="AY3" t="s">
        <v>259</v>
      </c>
      <c r="AZ3" t="s">
        <v>259</v>
      </c>
      <c r="BA3" t="s">
        <v>259</v>
      </c>
      <c r="BB3" t="s">
        <v>259</v>
      </c>
      <c r="BC3" t="s">
        <v>259</v>
      </c>
      <c r="BD3" t="s">
        <v>259</v>
      </c>
      <c r="BE3" t="s">
        <v>259</v>
      </c>
      <c r="BF3" t="s">
        <v>259</v>
      </c>
      <c r="BG3" t="s">
        <v>259</v>
      </c>
      <c r="BH3" t="s">
        <v>259</v>
      </c>
      <c r="BI3" t="s">
        <v>259</v>
      </c>
      <c r="BJ3" t="s">
        <v>169</v>
      </c>
      <c r="BK3" t="s">
        <v>169</v>
      </c>
      <c r="BL3" t="s">
        <v>169</v>
      </c>
      <c r="BM3" t="s">
        <v>261</v>
      </c>
      <c r="BO3" t="s">
        <v>169</v>
      </c>
      <c r="BP3" t="s">
        <v>169</v>
      </c>
    </row>
    <row r="4" spans="1:68" x14ac:dyDescent="0.25">
      <c r="A4" t="s">
        <v>70</v>
      </c>
      <c r="B4" t="s">
        <v>160</v>
      </c>
      <c r="C4" t="s">
        <v>166</v>
      </c>
      <c r="D4" t="s">
        <v>167</v>
      </c>
      <c r="E4" t="s">
        <v>168</v>
      </c>
      <c r="F4" t="s">
        <v>169</v>
      </c>
      <c r="G4" t="s">
        <v>169</v>
      </c>
      <c r="H4" t="s">
        <v>169</v>
      </c>
      <c r="I4" t="s">
        <v>169</v>
      </c>
      <c r="J4" t="s">
        <v>169</v>
      </c>
      <c r="K4" t="s">
        <v>171</v>
      </c>
      <c r="L4" t="s">
        <v>169</v>
      </c>
      <c r="M4" t="s">
        <v>170</v>
      </c>
      <c r="N4" t="s">
        <v>170</v>
      </c>
      <c r="O4" t="s">
        <v>169</v>
      </c>
      <c r="P4" t="s">
        <v>171</v>
      </c>
      <c r="Q4" t="s">
        <v>171</v>
      </c>
      <c r="R4" t="s">
        <v>170</v>
      </c>
      <c r="S4" t="s">
        <v>170</v>
      </c>
      <c r="T4" t="s">
        <v>170</v>
      </c>
      <c r="U4" t="s">
        <v>170</v>
      </c>
      <c r="V4" t="s">
        <v>170</v>
      </c>
      <c r="W4" t="s">
        <v>170</v>
      </c>
      <c r="X4" t="s">
        <v>170</v>
      </c>
      <c r="Y4" t="s">
        <v>170</v>
      </c>
      <c r="Z4" t="s">
        <v>170</v>
      </c>
      <c r="AA4" t="s">
        <v>170</v>
      </c>
      <c r="AB4" t="s">
        <v>170</v>
      </c>
      <c r="AC4" t="s">
        <v>170</v>
      </c>
      <c r="AD4" t="s">
        <v>170</v>
      </c>
      <c r="AE4" t="s">
        <v>170</v>
      </c>
      <c r="AF4" t="s">
        <v>170</v>
      </c>
      <c r="AG4" t="s">
        <v>174</v>
      </c>
      <c r="AH4" t="s">
        <v>256</v>
      </c>
      <c r="AI4" t="s">
        <v>256</v>
      </c>
      <c r="AJ4" t="s">
        <v>256</v>
      </c>
      <c r="AK4" t="s">
        <v>256</v>
      </c>
      <c r="AL4" t="s">
        <v>169</v>
      </c>
      <c r="AM4" t="s">
        <v>169</v>
      </c>
      <c r="AN4" t="s">
        <v>169</v>
      </c>
      <c r="AO4" t="s">
        <v>169</v>
      </c>
      <c r="AP4" t="s">
        <v>169</v>
      </c>
      <c r="AQ4" t="s">
        <v>169</v>
      </c>
      <c r="AR4" t="s">
        <v>169</v>
      </c>
      <c r="AS4" t="s">
        <v>259</v>
      </c>
      <c r="AT4" t="s">
        <v>259</v>
      </c>
      <c r="AU4" t="s">
        <v>169</v>
      </c>
      <c r="AV4" t="s">
        <v>171</v>
      </c>
      <c r="AW4" t="s">
        <v>171</v>
      </c>
      <c r="AX4" t="s">
        <v>259</v>
      </c>
      <c r="AY4" t="s">
        <v>259</v>
      </c>
      <c r="AZ4" t="s">
        <v>259</v>
      </c>
      <c r="BA4" t="s">
        <v>259</v>
      </c>
      <c r="BB4" t="s">
        <v>259</v>
      </c>
      <c r="BC4" t="s">
        <v>259</v>
      </c>
      <c r="BD4" t="s">
        <v>259</v>
      </c>
      <c r="BE4" t="s">
        <v>259</v>
      </c>
      <c r="BF4" t="s">
        <v>259</v>
      </c>
      <c r="BG4" t="s">
        <v>259</v>
      </c>
      <c r="BH4" t="s">
        <v>169</v>
      </c>
      <c r="BI4" t="s">
        <v>169</v>
      </c>
      <c r="BJ4" t="s">
        <v>169</v>
      </c>
      <c r="BK4" t="s">
        <v>169</v>
      </c>
      <c r="BL4" t="s">
        <v>169</v>
      </c>
      <c r="BM4" t="s">
        <v>262</v>
      </c>
      <c r="BO4" t="s">
        <v>169</v>
      </c>
      <c r="BP4" t="s">
        <v>169</v>
      </c>
    </row>
    <row r="5" spans="1:68" x14ac:dyDescent="0.25">
      <c r="A5" t="s">
        <v>71</v>
      </c>
      <c r="B5" t="s">
        <v>161</v>
      </c>
      <c r="C5" t="s">
        <v>166</v>
      </c>
      <c r="D5" t="s">
        <v>167</v>
      </c>
      <c r="E5" t="s">
        <v>168</v>
      </c>
      <c r="G5" t="s">
        <v>169</v>
      </c>
      <c r="I5" t="s">
        <v>169</v>
      </c>
      <c r="J5" t="s">
        <v>169</v>
      </c>
      <c r="K5" t="s">
        <v>169</v>
      </c>
      <c r="L5" t="s">
        <v>169</v>
      </c>
      <c r="N5" t="s">
        <v>170</v>
      </c>
      <c r="P5" t="s">
        <v>171</v>
      </c>
      <c r="Q5" t="s">
        <v>171</v>
      </c>
      <c r="S5" t="s">
        <v>170</v>
      </c>
      <c r="T5" t="s">
        <v>170</v>
      </c>
      <c r="U5" t="s">
        <v>170</v>
      </c>
      <c r="V5" t="s">
        <v>170</v>
      </c>
      <c r="W5" t="s">
        <v>170</v>
      </c>
      <c r="X5" t="s">
        <v>170</v>
      </c>
      <c r="Y5" t="s">
        <v>170</v>
      </c>
      <c r="Z5" t="s">
        <v>170</v>
      </c>
      <c r="AA5" t="s">
        <v>170</v>
      </c>
      <c r="AC5" t="s">
        <v>169</v>
      </c>
      <c r="AD5" t="s">
        <v>171</v>
      </c>
      <c r="AE5" t="s">
        <v>169</v>
      </c>
      <c r="AF5" t="s">
        <v>170</v>
      </c>
      <c r="AG5" t="s">
        <v>175</v>
      </c>
      <c r="AH5" t="s">
        <v>257</v>
      </c>
      <c r="AI5" t="s">
        <v>256</v>
      </c>
      <c r="AJ5" t="s">
        <v>256</v>
      </c>
      <c r="AK5" t="s">
        <v>256</v>
      </c>
      <c r="AM5" t="s">
        <v>169</v>
      </c>
      <c r="AO5" t="s">
        <v>169</v>
      </c>
      <c r="AP5" t="s">
        <v>169</v>
      </c>
      <c r="AQ5" t="s">
        <v>169</v>
      </c>
      <c r="AR5" t="s">
        <v>169</v>
      </c>
      <c r="AT5" t="s">
        <v>259</v>
      </c>
      <c r="AV5" t="s">
        <v>171</v>
      </c>
      <c r="AW5" t="s">
        <v>171</v>
      </c>
      <c r="AY5" t="s">
        <v>259</v>
      </c>
      <c r="AZ5" t="s">
        <v>259</v>
      </c>
      <c r="BA5" t="s">
        <v>259</v>
      </c>
      <c r="BB5" t="s">
        <v>259</v>
      </c>
      <c r="BC5" t="s">
        <v>259</v>
      </c>
      <c r="BD5" t="s">
        <v>259</v>
      </c>
      <c r="BE5" t="s">
        <v>259</v>
      </c>
      <c r="BF5" t="s">
        <v>259</v>
      </c>
      <c r="BG5" t="s">
        <v>259</v>
      </c>
      <c r="BI5" t="s">
        <v>169</v>
      </c>
      <c r="BJ5" t="s">
        <v>171</v>
      </c>
      <c r="BK5" t="s">
        <v>169</v>
      </c>
      <c r="BL5" t="s">
        <v>169</v>
      </c>
      <c r="BM5" t="s">
        <v>263</v>
      </c>
      <c r="BO5" t="s">
        <v>169</v>
      </c>
      <c r="BP5" t="s">
        <v>169</v>
      </c>
    </row>
    <row r="6" spans="1:68" x14ac:dyDescent="0.25">
      <c r="A6" t="s">
        <v>72</v>
      </c>
      <c r="B6" t="s">
        <v>158</v>
      </c>
      <c r="C6" t="s">
        <v>166</v>
      </c>
      <c r="D6" t="s">
        <v>167</v>
      </c>
      <c r="E6" t="s">
        <v>168</v>
      </c>
      <c r="F6" t="s">
        <v>169</v>
      </c>
      <c r="G6" t="s">
        <v>169</v>
      </c>
      <c r="H6" t="s">
        <v>169</v>
      </c>
      <c r="I6" t="s">
        <v>169</v>
      </c>
      <c r="J6" t="s">
        <v>171</v>
      </c>
      <c r="K6" t="s">
        <v>169</v>
      </c>
      <c r="L6" t="s">
        <v>169</v>
      </c>
      <c r="M6" t="s">
        <v>170</v>
      </c>
      <c r="N6" t="s">
        <v>170</v>
      </c>
      <c r="O6" t="s">
        <v>169</v>
      </c>
      <c r="P6" t="s">
        <v>171</v>
      </c>
      <c r="Q6" t="s">
        <v>171</v>
      </c>
      <c r="R6" t="s">
        <v>170</v>
      </c>
      <c r="S6" t="s">
        <v>170</v>
      </c>
      <c r="T6" t="s">
        <v>170</v>
      </c>
      <c r="U6" t="s">
        <v>170</v>
      </c>
      <c r="V6" t="s">
        <v>170</v>
      </c>
      <c r="W6" t="s">
        <v>170</v>
      </c>
      <c r="X6" t="s">
        <v>170</v>
      </c>
      <c r="Y6" t="s">
        <v>170</v>
      </c>
      <c r="Z6" t="s">
        <v>170</v>
      </c>
      <c r="AA6" t="s">
        <v>170</v>
      </c>
      <c r="AB6" t="s">
        <v>169</v>
      </c>
      <c r="AC6" t="s">
        <v>169</v>
      </c>
      <c r="AD6" t="s">
        <v>169</v>
      </c>
      <c r="AE6" t="s">
        <v>169</v>
      </c>
      <c r="AF6" t="s">
        <v>169</v>
      </c>
      <c r="AG6" t="s">
        <v>176</v>
      </c>
      <c r="AH6" t="s">
        <v>255</v>
      </c>
      <c r="AI6" t="s">
        <v>255</v>
      </c>
      <c r="AJ6" t="s">
        <v>256</v>
      </c>
      <c r="AK6" t="s">
        <v>256</v>
      </c>
      <c r="AL6" t="s">
        <v>259</v>
      </c>
      <c r="AM6" t="s">
        <v>169</v>
      </c>
      <c r="AN6" t="s">
        <v>259</v>
      </c>
      <c r="AO6" t="s">
        <v>171</v>
      </c>
      <c r="AP6" t="s">
        <v>171</v>
      </c>
      <c r="AQ6" t="s">
        <v>169</v>
      </c>
      <c r="AR6" t="s">
        <v>171</v>
      </c>
      <c r="AS6" t="s">
        <v>259</v>
      </c>
      <c r="AT6" t="s">
        <v>259</v>
      </c>
      <c r="AU6" t="s">
        <v>259</v>
      </c>
      <c r="AV6" t="s">
        <v>171</v>
      </c>
      <c r="AW6" t="s">
        <v>171</v>
      </c>
      <c r="AX6" t="s">
        <v>259</v>
      </c>
      <c r="AY6" t="s">
        <v>259</v>
      </c>
      <c r="AZ6" t="s">
        <v>259</v>
      </c>
      <c r="BA6" t="s">
        <v>259</v>
      </c>
      <c r="BB6" t="s">
        <v>259</v>
      </c>
      <c r="BC6" t="s">
        <v>259</v>
      </c>
      <c r="BD6" t="s">
        <v>259</v>
      </c>
      <c r="BE6" t="s">
        <v>259</v>
      </c>
      <c r="BF6" t="s">
        <v>259</v>
      </c>
      <c r="BG6" t="s">
        <v>259</v>
      </c>
      <c r="BH6" t="s">
        <v>259</v>
      </c>
      <c r="BI6" t="s">
        <v>259</v>
      </c>
      <c r="BJ6" t="s">
        <v>259</v>
      </c>
      <c r="BK6" t="s">
        <v>259</v>
      </c>
      <c r="BL6" t="s">
        <v>259</v>
      </c>
      <c r="BM6" t="s">
        <v>264</v>
      </c>
      <c r="BO6" t="s">
        <v>259</v>
      </c>
      <c r="BP6" t="s">
        <v>171</v>
      </c>
    </row>
    <row r="7" spans="1:68" x14ac:dyDescent="0.25">
      <c r="A7" t="s">
        <v>73</v>
      </c>
      <c r="B7" t="s">
        <v>162</v>
      </c>
      <c r="C7" t="s">
        <v>166</v>
      </c>
      <c r="D7" t="s">
        <v>167</v>
      </c>
      <c r="E7" t="s">
        <v>168</v>
      </c>
      <c r="G7" t="s">
        <v>169</v>
      </c>
      <c r="I7" t="s">
        <v>169</v>
      </c>
      <c r="J7" t="s">
        <v>171</v>
      </c>
      <c r="K7" t="s">
        <v>169</v>
      </c>
      <c r="L7" t="s">
        <v>169</v>
      </c>
      <c r="N7" t="s">
        <v>170</v>
      </c>
      <c r="P7" t="s">
        <v>171</v>
      </c>
      <c r="Q7" t="s">
        <v>171</v>
      </c>
      <c r="S7" t="s">
        <v>170</v>
      </c>
      <c r="T7" t="s">
        <v>170</v>
      </c>
      <c r="U7" t="s">
        <v>170</v>
      </c>
      <c r="V7" t="s">
        <v>170</v>
      </c>
      <c r="W7" t="s">
        <v>170</v>
      </c>
      <c r="X7" t="s">
        <v>170</v>
      </c>
      <c r="Y7" t="s">
        <v>170</v>
      </c>
      <c r="Z7" t="s">
        <v>170</v>
      </c>
      <c r="AA7" t="s">
        <v>170</v>
      </c>
      <c r="AC7" t="s">
        <v>169</v>
      </c>
      <c r="AD7" t="s">
        <v>169</v>
      </c>
      <c r="AE7" t="s">
        <v>169</v>
      </c>
      <c r="AF7" t="s">
        <v>169</v>
      </c>
      <c r="AG7" t="s">
        <v>177</v>
      </c>
      <c r="AH7" t="s">
        <v>255</v>
      </c>
      <c r="AI7" t="s">
        <v>256</v>
      </c>
      <c r="AJ7" t="s">
        <v>256</v>
      </c>
      <c r="AK7" t="s">
        <v>256</v>
      </c>
      <c r="AM7" t="s">
        <v>169</v>
      </c>
      <c r="AO7" t="s">
        <v>169</v>
      </c>
      <c r="AP7" t="s">
        <v>171</v>
      </c>
      <c r="AQ7" t="s">
        <v>169</v>
      </c>
      <c r="AR7" t="s">
        <v>171</v>
      </c>
      <c r="AT7" t="s">
        <v>259</v>
      </c>
      <c r="AV7" t="s">
        <v>259</v>
      </c>
      <c r="AW7" t="s">
        <v>259</v>
      </c>
      <c r="AY7" t="s">
        <v>259</v>
      </c>
      <c r="AZ7" t="s">
        <v>259</v>
      </c>
      <c r="BA7" t="s">
        <v>259</v>
      </c>
      <c r="BB7" t="s">
        <v>259</v>
      </c>
      <c r="BC7" t="s">
        <v>259</v>
      </c>
      <c r="BD7" t="s">
        <v>259</v>
      </c>
      <c r="BE7" t="s">
        <v>259</v>
      </c>
      <c r="BF7" t="s">
        <v>259</v>
      </c>
      <c r="BG7" t="s">
        <v>259</v>
      </c>
      <c r="BI7" t="s">
        <v>169</v>
      </c>
      <c r="BJ7" t="s">
        <v>169</v>
      </c>
      <c r="BK7" t="s">
        <v>169</v>
      </c>
      <c r="BL7" t="s">
        <v>169</v>
      </c>
      <c r="BM7" t="s">
        <v>265</v>
      </c>
      <c r="BO7" t="s">
        <v>169</v>
      </c>
      <c r="BP7" t="s">
        <v>171</v>
      </c>
    </row>
    <row r="8" spans="1:68" x14ac:dyDescent="0.25">
      <c r="A8" t="s">
        <v>74</v>
      </c>
      <c r="B8" t="s">
        <v>159</v>
      </c>
      <c r="C8" t="s">
        <v>166</v>
      </c>
      <c r="D8" t="s">
        <v>167</v>
      </c>
      <c r="E8" t="s">
        <v>168</v>
      </c>
      <c r="F8" t="s">
        <v>169</v>
      </c>
      <c r="G8" t="s">
        <v>169</v>
      </c>
      <c r="H8" t="s">
        <v>171</v>
      </c>
      <c r="I8" t="s">
        <v>171</v>
      </c>
      <c r="J8" t="s">
        <v>171</v>
      </c>
      <c r="K8" t="s">
        <v>169</v>
      </c>
      <c r="L8" t="s">
        <v>171</v>
      </c>
      <c r="M8" t="s">
        <v>170</v>
      </c>
      <c r="N8" t="s">
        <v>170</v>
      </c>
      <c r="O8" t="s">
        <v>170</v>
      </c>
      <c r="P8" t="s">
        <v>170</v>
      </c>
      <c r="Q8" t="s">
        <v>170</v>
      </c>
      <c r="R8" t="s">
        <v>170</v>
      </c>
      <c r="S8" t="s">
        <v>170</v>
      </c>
      <c r="T8" t="s">
        <v>170</v>
      </c>
      <c r="U8" t="s">
        <v>170</v>
      </c>
      <c r="V8" t="s">
        <v>170</v>
      </c>
      <c r="W8" t="s">
        <v>170</v>
      </c>
      <c r="X8" t="s">
        <v>170</v>
      </c>
      <c r="Y8" t="s">
        <v>170</v>
      </c>
      <c r="Z8" t="s">
        <v>170</v>
      </c>
      <c r="AA8" t="s">
        <v>170</v>
      </c>
      <c r="AB8" t="s">
        <v>169</v>
      </c>
      <c r="AC8" t="s">
        <v>171</v>
      </c>
      <c r="AD8" t="s">
        <v>169</v>
      </c>
      <c r="AE8" t="s">
        <v>169</v>
      </c>
      <c r="AF8" t="s">
        <v>169</v>
      </c>
      <c r="AG8" t="s">
        <v>178</v>
      </c>
      <c r="AH8" t="s">
        <v>255</v>
      </c>
      <c r="AI8" t="s">
        <v>255</v>
      </c>
      <c r="AJ8" t="s">
        <v>256</v>
      </c>
      <c r="AK8" t="s">
        <v>256</v>
      </c>
      <c r="AL8" t="s">
        <v>259</v>
      </c>
      <c r="AM8" t="s">
        <v>169</v>
      </c>
      <c r="AN8" t="s">
        <v>259</v>
      </c>
      <c r="AO8" t="s">
        <v>169</v>
      </c>
      <c r="AP8" t="s">
        <v>171</v>
      </c>
      <c r="AQ8" t="s">
        <v>169</v>
      </c>
      <c r="AR8" t="s">
        <v>169</v>
      </c>
      <c r="AS8" t="s">
        <v>259</v>
      </c>
      <c r="AT8" t="s">
        <v>259</v>
      </c>
      <c r="AU8" t="s">
        <v>259</v>
      </c>
      <c r="AV8" t="s">
        <v>259</v>
      </c>
      <c r="AW8" t="s">
        <v>259</v>
      </c>
      <c r="AX8" t="s">
        <v>259</v>
      </c>
      <c r="AY8" t="s">
        <v>259</v>
      </c>
      <c r="AZ8" t="s">
        <v>259</v>
      </c>
      <c r="BA8" t="s">
        <v>259</v>
      </c>
      <c r="BB8" t="s">
        <v>259</v>
      </c>
      <c r="BC8" t="s">
        <v>259</v>
      </c>
      <c r="BD8" t="s">
        <v>259</v>
      </c>
      <c r="BE8" t="s">
        <v>259</v>
      </c>
      <c r="BF8" t="s">
        <v>259</v>
      </c>
      <c r="BG8" t="s">
        <v>259</v>
      </c>
      <c r="BH8" t="s">
        <v>259</v>
      </c>
      <c r="BI8" t="s">
        <v>171</v>
      </c>
      <c r="BJ8" t="s">
        <v>171</v>
      </c>
      <c r="BK8" t="s">
        <v>169</v>
      </c>
      <c r="BL8" t="s">
        <v>169</v>
      </c>
      <c r="BM8" t="s">
        <v>266</v>
      </c>
      <c r="BO8" t="s">
        <v>169</v>
      </c>
      <c r="BP8" t="s">
        <v>169</v>
      </c>
    </row>
    <row r="9" spans="1:68" x14ac:dyDescent="0.25">
      <c r="A9" t="s">
        <v>75</v>
      </c>
      <c r="B9" t="s">
        <v>159</v>
      </c>
      <c r="C9" t="s">
        <v>166</v>
      </c>
      <c r="D9" t="s">
        <v>167</v>
      </c>
      <c r="E9" t="s">
        <v>168</v>
      </c>
      <c r="F9" t="s">
        <v>169</v>
      </c>
      <c r="G9" t="s">
        <v>169</v>
      </c>
      <c r="H9" t="s">
        <v>169</v>
      </c>
      <c r="I9" t="s">
        <v>169</v>
      </c>
      <c r="J9" t="s">
        <v>169</v>
      </c>
      <c r="K9" t="s">
        <v>169</v>
      </c>
      <c r="L9" t="s">
        <v>169</v>
      </c>
      <c r="M9" t="s">
        <v>170</v>
      </c>
      <c r="N9" t="s">
        <v>170</v>
      </c>
      <c r="O9" t="s">
        <v>170</v>
      </c>
      <c r="P9" t="s">
        <v>170</v>
      </c>
      <c r="Q9" t="s">
        <v>170</v>
      </c>
      <c r="R9" t="s">
        <v>170</v>
      </c>
      <c r="S9" t="s">
        <v>170</v>
      </c>
      <c r="T9" t="s">
        <v>170</v>
      </c>
      <c r="U9" t="s">
        <v>170</v>
      </c>
      <c r="V9" t="s">
        <v>170</v>
      </c>
      <c r="W9" t="s">
        <v>170</v>
      </c>
      <c r="X9" t="s">
        <v>170</v>
      </c>
      <c r="Y9" t="s">
        <v>170</v>
      </c>
      <c r="Z9" t="s">
        <v>170</v>
      </c>
      <c r="AA9" t="s">
        <v>170</v>
      </c>
      <c r="AB9" t="s">
        <v>169</v>
      </c>
      <c r="AC9" t="s">
        <v>169</v>
      </c>
      <c r="AD9" t="s">
        <v>169</v>
      </c>
      <c r="AE9" t="s">
        <v>169</v>
      </c>
      <c r="AF9" t="s">
        <v>169</v>
      </c>
      <c r="AH9" t="s">
        <v>255</v>
      </c>
      <c r="AI9" t="s">
        <v>255</v>
      </c>
      <c r="AJ9" t="s">
        <v>256</v>
      </c>
      <c r="AK9" t="s">
        <v>256</v>
      </c>
      <c r="AL9" t="s">
        <v>169</v>
      </c>
      <c r="AM9" t="s">
        <v>169</v>
      </c>
      <c r="AN9" t="s">
        <v>259</v>
      </c>
      <c r="AO9" t="s">
        <v>169</v>
      </c>
      <c r="AP9" t="s">
        <v>169</v>
      </c>
      <c r="AQ9" t="s">
        <v>169</v>
      </c>
      <c r="AR9" t="s">
        <v>171</v>
      </c>
      <c r="AS9" t="s">
        <v>259</v>
      </c>
      <c r="AT9" t="s">
        <v>259</v>
      </c>
      <c r="AU9" t="s">
        <v>259</v>
      </c>
      <c r="AV9" t="s">
        <v>259</v>
      </c>
      <c r="AW9" t="s">
        <v>259</v>
      </c>
      <c r="AX9" t="s">
        <v>259</v>
      </c>
      <c r="AY9" t="s">
        <v>259</v>
      </c>
      <c r="AZ9" t="s">
        <v>259</v>
      </c>
      <c r="BA9" t="s">
        <v>259</v>
      </c>
      <c r="BB9" t="s">
        <v>259</v>
      </c>
      <c r="BC9" t="s">
        <v>259</v>
      </c>
      <c r="BD9" t="s">
        <v>259</v>
      </c>
      <c r="BE9" t="s">
        <v>259</v>
      </c>
      <c r="BF9" t="s">
        <v>259</v>
      </c>
      <c r="BG9" t="s">
        <v>259</v>
      </c>
      <c r="BH9" t="s">
        <v>169</v>
      </c>
      <c r="BI9" t="s">
        <v>169</v>
      </c>
      <c r="BJ9" t="s">
        <v>169</v>
      </c>
      <c r="BK9" t="s">
        <v>169</v>
      </c>
      <c r="BL9" t="s">
        <v>169</v>
      </c>
      <c r="BM9" t="s">
        <v>267</v>
      </c>
      <c r="BO9" t="s">
        <v>169</v>
      </c>
      <c r="BP9" t="s">
        <v>169</v>
      </c>
    </row>
    <row r="10" spans="1:68" x14ac:dyDescent="0.25">
      <c r="A10" t="s">
        <v>76</v>
      </c>
      <c r="B10" t="s">
        <v>161</v>
      </c>
      <c r="C10" t="s">
        <v>166</v>
      </c>
      <c r="D10" t="s">
        <v>167</v>
      </c>
      <c r="E10" t="s">
        <v>168</v>
      </c>
      <c r="G10" t="s">
        <v>169</v>
      </c>
      <c r="I10" t="s">
        <v>169</v>
      </c>
      <c r="J10" t="s">
        <v>169</v>
      </c>
      <c r="K10" t="s">
        <v>169</v>
      </c>
      <c r="L10" t="s">
        <v>171</v>
      </c>
      <c r="N10" t="s">
        <v>170</v>
      </c>
      <c r="P10" t="s">
        <v>169</v>
      </c>
      <c r="Q10" t="s">
        <v>169</v>
      </c>
      <c r="S10" t="s">
        <v>170</v>
      </c>
      <c r="T10" t="s">
        <v>170</v>
      </c>
      <c r="U10" t="s">
        <v>170</v>
      </c>
      <c r="V10" t="s">
        <v>170</v>
      </c>
      <c r="W10" t="s">
        <v>170</v>
      </c>
      <c r="X10" t="s">
        <v>170</v>
      </c>
      <c r="Y10" t="s">
        <v>170</v>
      </c>
      <c r="Z10" t="s">
        <v>170</v>
      </c>
      <c r="AA10" t="s">
        <v>170</v>
      </c>
      <c r="AC10" t="s">
        <v>169</v>
      </c>
      <c r="AD10" t="s">
        <v>169</v>
      </c>
      <c r="AE10" t="s">
        <v>169</v>
      </c>
      <c r="AF10" t="s">
        <v>169</v>
      </c>
      <c r="AG10" t="s">
        <v>179</v>
      </c>
      <c r="AH10" t="s">
        <v>256</v>
      </c>
      <c r="AI10" t="s">
        <v>256</v>
      </c>
      <c r="AJ10" t="s">
        <v>256</v>
      </c>
      <c r="AK10" t="s">
        <v>256</v>
      </c>
      <c r="AM10" t="s">
        <v>169</v>
      </c>
      <c r="AO10" t="s">
        <v>171</v>
      </c>
      <c r="AP10" t="s">
        <v>169</v>
      </c>
      <c r="AQ10" t="s">
        <v>169</v>
      </c>
      <c r="AR10" t="s">
        <v>169</v>
      </c>
      <c r="AT10" t="s">
        <v>259</v>
      </c>
      <c r="AV10" t="s">
        <v>171</v>
      </c>
      <c r="AW10" t="s">
        <v>171</v>
      </c>
      <c r="AY10" t="s">
        <v>259</v>
      </c>
      <c r="AZ10" t="s">
        <v>259</v>
      </c>
      <c r="BA10" t="s">
        <v>259</v>
      </c>
      <c r="BB10" t="s">
        <v>259</v>
      </c>
      <c r="BC10" t="s">
        <v>259</v>
      </c>
      <c r="BD10" t="s">
        <v>259</v>
      </c>
      <c r="BE10" t="s">
        <v>259</v>
      </c>
      <c r="BF10" t="s">
        <v>259</v>
      </c>
      <c r="BG10" t="s">
        <v>259</v>
      </c>
      <c r="BI10" t="s">
        <v>259</v>
      </c>
      <c r="BJ10" t="s">
        <v>169</v>
      </c>
      <c r="BK10" t="s">
        <v>169</v>
      </c>
      <c r="BL10" t="s">
        <v>169</v>
      </c>
      <c r="BM10" t="s">
        <v>268</v>
      </c>
      <c r="BO10" t="s">
        <v>169</v>
      </c>
      <c r="BP10" t="s">
        <v>169</v>
      </c>
    </row>
    <row r="11" spans="1:68" x14ac:dyDescent="0.25">
      <c r="A11" t="s">
        <v>77</v>
      </c>
      <c r="B11" t="s">
        <v>161</v>
      </c>
      <c r="C11" t="s">
        <v>166</v>
      </c>
      <c r="D11" t="s">
        <v>167</v>
      </c>
      <c r="E11" t="s">
        <v>168</v>
      </c>
      <c r="F11" t="s">
        <v>170</v>
      </c>
      <c r="G11" t="s">
        <v>169</v>
      </c>
      <c r="H11" t="s">
        <v>170</v>
      </c>
      <c r="I11" t="s">
        <v>169</v>
      </c>
      <c r="J11" t="s">
        <v>171</v>
      </c>
      <c r="K11" t="s">
        <v>169</v>
      </c>
      <c r="L11" t="s">
        <v>169</v>
      </c>
      <c r="M11" t="s">
        <v>170</v>
      </c>
      <c r="N11" t="s">
        <v>170</v>
      </c>
      <c r="O11" t="s">
        <v>170</v>
      </c>
      <c r="P11" t="s">
        <v>169</v>
      </c>
      <c r="Q11" t="s">
        <v>169</v>
      </c>
      <c r="R11" t="s">
        <v>170</v>
      </c>
      <c r="S11" t="s">
        <v>170</v>
      </c>
      <c r="T11" t="s">
        <v>170</v>
      </c>
      <c r="U11" t="s">
        <v>170</v>
      </c>
      <c r="V11" t="s">
        <v>170</v>
      </c>
      <c r="W11" t="s">
        <v>170</v>
      </c>
      <c r="X11" t="s">
        <v>170</v>
      </c>
      <c r="Y11" t="s">
        <v>170</v>
      </c>
      <c r="Z11" t="s">
        <v>170</v>
      </c>
      <c r="AA11" t="s">
        <v>170</v>
      </c>
      <c r="AB11" t="s">
        <v>170</v>
      </c>
      <c r="AC11" t="s">
        <v>169</v>
      </c>
      <c r="AD11" t="s">
        <v>169</v>
      </c>
      <c r="AE11" t="s">
        <v>169</v>
      </c>
      <c r="AF11" t="s">
        <v>169</v>
      </c>
      <c r="AG11" t="s">
        <v>180</v>
      </c>
      <c r="AH11" t="s">
        <v>258</v>
      </c>
      <c r="AI11" t="s">
        <v>257</v>
      </c>
      <c r="AJ11" t="s">
        <v>256</v>
      </c>
      <c r="AK11" t="s">
        <v>256</v>
      </c>
      <c r="AL11" t="s">
        <v>259</v>
      </c>
      <c r="AM11" t="s">
        <v>169</v>
      </c>
      <c r="AN11" t="s">
        <v>259</v>
      </c>
      <c r="AO11" t="s">
        <v>169</v>
      </c>
      <c r="AP11" t="s">
        <v>171</v>
      </c>
      <c r="AQ11" t="s">
        <v>169</v>
      </c>
      <c r="AR11" t="s">
        <v>169</v>
      </c>
      <c r="AS11" t="s">
        <v>259</v>
      </c>
      <c r="AT11" t="s">
        <v>259</v>
      </c>
      <c r="AU11" t="s">
        <v>259</v>
      </c>
      <c r="AV11" t="s">
        <v>169</v>
      </c>
      <c r="AW11" t="s">
        <v>169</v>
      </c>
      <c r="AX11" t="s">
        <v>259</v>
      </c>
      <c r="AY11" t="s">
        <v>259</v>
      </c>
      <c r="AZ11" t="s">
        <v>259</v>
      </c>
      <c r="BA11" t="s">
        <v>259</v>
      </c>
      <c r="BB11" t="s">
        <v>259</v>
      </c>
      <c r="BC11" t="s">
        <v>259</v>
      </c>
      <c r="BD11" t="s">
        <v>259</v>
      </c>
      <c r="BE11" t="s">
        <v>259</v>
      </c>
      <c r="BF11" t="s">
        <v>259</v>
      </c>
      <c r="BG11" t="s">
        <v>259</v>
      </c>
      <c r="BH11" t="s">
        <v>259</v>
      </c>
      <c r="BI11" t="s">
        <v>169</v>
      </c>
      <c r="BJ11" t="s">
        <v>169</v>
      </c>
      <c r="BK11" t="s">
        <v>169</v>
      </c>
      <c r="BL11" t="s">
        <v>169</v>
      </c>
      <c r="BM11" t="s">
        <v>269</v>
      </c>
      <c r="BO11" t="s">
        <v>169</v>
      </c>
      <c r="BP11" t="s">
        <v>169</v>
      </c>
    </row>
    <row r="12" spans="1:68" x14ac:dyDescent="0.25">
      <c r="A12" t="s">
        <v>78</v>
      </c>
      <c r="B12" t="s">
        <v>163</v>
      </c>
      <c r="C12" t="s">
        <v>166</v>
      </c>
      <c r="D12" t="s">
        <v>167</v>
      </c>
      <c r="E12" t="s">
        <v>168</v>
      </c>
      <c r="F12" t="s">
        <v>169</v>
      </c>
      <c r="G12" t="s">
        <v>169</v>
      </c>
      <c r="H12" t="s">
        <v>169</v>
      </c>
      <c r="I12" t="s">
        <v>169</v>
      </c>
      <c r="J12" t="s">
        <v>169</v>
      </c>
      <c r="K12" t="s">
        <v>169</v>
      </c>
      <c r="L12" t="s">
        <v>171</v>
      </c>
      <c r="M12" t="s">
        <v>170</v>
      </c>
      <c r="N12" t="s">
        <v>170</v>
      </c>
      <c r="O12" t="s">
        <v>171</v>
      </c>
      <c r="P12" t="s">
        <v>171</v>
      </c>
      <c r="Q12" t="s">
        <v>171</v>
      </c>
      <c r="R12" t="s">
        <v>170</v>
      </c>
      <c r="S12" t="s">
        <v>170</v>
      </c>
      <c r="T12" t="s">
        <v>170</v>
      </c>
      <c r="U12" t="s">
        <v>170</v>
      </c>
      <c r="V12" t="s">
        <v>170</v>
      </c>
      <c r="W12" t="s">
        <v>170</v>
      </c>
      <c r="X12" t="s">
        <v>170</v>
      </c>
      <c r="Y12" t="s">
        <v>170</v>
      </c>
      <c r="Z12" t="s">
        <v>170</v>
      </c>
      <c r="AA12" t="s">
        <v>170</v>
      </c>
      <c r="AB12" t="s">
        <v>169</v>
      </c>
      <c r="AC12" t="s">
        <v>169</v>
      </c>
      <c r="AD12" t="s">
        <v>169</v>
      </c>
      <c r="AE12" t="s">
        <v>169</v>
      </c>
      <c r="AF12" t="s">
        <v>169</v>
      </c>
      <c r="AG12" t="s">
        <v>181</v>
      </c>
      <c r="AH12" t="s">
        <v>255</v>
      </c>
      <c r="AI12" t="s">
        <v>255</v>
      </c>
      <c r="AJ12" t="s">
        <v>256</v>
      </c>
      <c r="AK12" t="s">
        <v>256</v>
      </c>
      <c r="AL12" t="s">
        <v>169</v>
      </c>
      <c r="AM12" t="s">
        <v>169</v>
      </c>
      <c r="AN12" t="s">
        <v>169</v>
      </c>
      <c r="AO12" t="s">
        <v>169</v>
      </c>
      <c r="AP12" t="s">
        <v>169</v>
      </c>
      <c r="AQ12" t="s">
        <v>169</v>
      </c>
      <c r="AR12" t="s">
        <v>171</v>
      </c>
      <c r="AS12" t="s">
        <v>259</v>
      </c>
      <c r="AT12" t="s">
        <v>259</v>
      </c>
      <c r="AU12" t="s">
        <v>259</v>
      </c>
      <c r="AV12" t="s">
        <v>259</v>
      </c>
      <c r="AW12" t="s">
        <v>259</v>
      </c>
      <c r="AX12" t="s">
        <v>259</v>
      </c>
      <c r="AY12" t="s">
        <v>259</v>
      </c>
      <c r="AZ12" t="s">
        <v>259</v>
      </c>
      <c r="BA12" t="s">
        <v>259</v>
      </c>
      <c r="BB12" t="s">
        <v>259</v>
      </c>
      <c r="BC12" t="s">
        <v>259</v>
      </c>
      <c r="BD12" t="s">
        <v>259</v>
      </c>
      <c r="BE12" t="s">
        <v>259</v>
      </c>
      <c r="BF12" t="s">
        <v>259</v>
      </c>
      <c r="BG12" t="s">
        <v>259</v>
      </c>
      <c r="BH12" t="s">
        <v>259</v>
      </c>
      <c r="BI12" t="s">
        <v>259</v>
      </c>
      <c r="BJ12" t="s">
        <v>259</v>
      </c>
      <c r="BK12" t="s">
        <v>259</v>
      </c>
      <c r="BL12" t="s">
        <v>259</v>
      </c>
      <c r="BM12" t="s">
        <v>270</v>
      </c>
      <c r="BO12" t="s">
        <v>169</v>
      </c>
      <c r="BP12" t="s">
        <v>169</v>
      </c>
    </row>
    <row r="13" spans="1:68" x14ac:dyDescent="0.25">
      <c r="A13" t="s">
        <v>79</v>
      </c>
      <c r="B13" t="s">
        <v>161</v>
      </c>
      <c r="C13" t="s">
        <v>166</v>
      </c>
      <c r="D13" t="s">
        <v>167</v>
      </c>
      <c r="E13" t="s">
        <v>168</v>
      </c>
      <c r="F13" t="s">
        <v>169</v>
      </c>
      <c r="G13" t="s">
        <v>169</v>
      </c>
      <c r="H13" t="s">
        <v>171</v>
      </c>
      <c r="I13" t="s">
        <v>171</v>
      </c>
      <c r="J13" t="s">
        <v>169</v>
      </c>
      <c r="K13" t="s">
        <v>169</v>
      </c>
      <c r="L13" t="s">
        <v>171</v>
      </c>
      <c r="M13" t="s">
        <v>170</v>
      </c>
      <c r="N13" t="s">
        <v>170</v>
      </c>
      <c r="O13" t="s">
        <v>170</v>
      </c>
      <c r="P13" t="s">
        <v>170</v>
      </c>
      <c r="Q13" t="s">
        <v>170</v>
      </c>
      <c r="R13" t="s">
        <v>170</v>
      </c>
      <c r="S13" t="s">
        <v>170</v>
      </c>
      <c r="T13" t="s">
        <v>170</v>
      </c>
      <c r="U13" t="s">
        <v>170</v>
      </c>
      <c r="V13" t="s">
        <v>170</v>
      </c>
      <c r="W13" t="s">
        <v>170</v>
      </c>
      <c r="X13" t="s">
        <v>170</v>
      </c>
      <c r="Y13" t="s">
        <v>170</v>
      </c>
      <c r="Z13" t="s">
        <v>170</v>
      </c>
      <c r="AA13" t="s">
        <v>170</v>
      </c>
      <c r="AB13" t="s">
        <v>170</v>
      </c>
      <c r="AC13" t="s">
        <v>170</v>
      </c>
      <c r="AD13" t="s">
        <v>170</v>
      </c>
      <c r="AE13" t="s">
        <v>170</v>
      </c>
      <c r="AF13" t="s">
        <v>170</v>
      </c>
      <c r="AG13" t="s">
        <v>182</v>
      </c>
      <c r="AH13" t="s">
        <v>255</v>
      </c>
      <c r="AI13" t="s">
        <v>255</v>
      </c>
      <c r="AJ13" t="s">
        <v>256</v>
      </c>
      <c r="AK13" t="s">
        <v>256</v>
      </c>
      <c r="AL13" t="s">
        <v>259</v>
      </c>
      <c r="AM13" t="s">
        <v>169</v>
      </c>
      <c r="AN13" t="s">
        <v>259</v>
      </c>
      <c r="AO13" t="s">
        <v>169</v>
      </c>
      <c r="AP13" t="s">
        <v>169</v>
      </c>
      <c r="AQ13" t="s">
        <v>169</v>
      </c>
      <c r="AR13" t="s">
        <v>169</v>
      </c>
      <c r="AS13" t="s">
        <v>259</v>
      </c>
      <c r="AT13" t="s">
        <v>259</v>
      </c>
      <c r="AU13" t="s">
        <v>259</v>
      </c>
      <c r="AV13" t="s">
        <v>259</v>
      </c>
      <c r="AW13" t="s">
        <v>259</v>
      </c>
      <c r="AX13" t="s">
        <v>259</v>
      </c>
      <c r="AY13" t="s">
        <v>259</v>
      </c>
      <c r="AZ13" t="s">
        <v>259</v>
      </c>
      <c r="BA13" t="s">
        <v>259</v>
      </c>
      <c r="BB13" t="s">
        <v>259</v>
      </c>
      <c r="BC13" t="s">
        <v>259</v>
      </c>
      <c r="BD13" t="s">
        <v>259</v>
      </c>
      <c r="BE13" t="s">
        <v>259</v>
      </c>
      <c r="BF13" t="s">
        <v>259</v>
      </c>
      <c r="BG13" t="s">
        <v>259</v>
      </c>
      <c r="BH13" t="s">
        <v>259</v>
      </c>
      <c r="BI13" t="s">
        <v>169</v>
      </c>
      <c r="BJ13" t="s">
        <v>169</v>
      </c>
      <c r="BK13" t="s">
        <v>169</v>
      </c>
      <c r="BL13" t="s">
        <v>169</v>
      </c>
      <c r="BM13" t="s">
        <v>271</v>
      </c>
      <c r="BO13" t="s">
        <v>169</v>
      </c>
      <c r="BP13" t="s">
        <v>169</v>
      </c>
    </row>
    <row r="14" spans="1:68" x14ac:dyDescent="0.25">
      <c r="A14" t="s">
        <v>80</v>
      </c>
      <c r="B14" t="s">
        <v>160</v>
      </c>
      <c r="C14" t="s">
        <v>166</v>
      </c>
      <c r="D14" t="s">
        <v>167</v>
      </c>
      <c r="E14" t="s">
        <v>168</v>
      </c>
      <c r="F14" t="s">
        <v>169</v>
      </c>
      <c r="G14" t="s">
        <v>169</v>
      </c>
      <c r="H14" t="s">
        <v>169</v>
      </c>
      <c r="I14" t="s">
        <v>169</v>
      </c>
      <c r="J14" t="s">
        <v>171</v>
      </c>
      <c r="K14" t="s">
        <v>171</v>
      </c>
      <c r="L14" t="s">
        <v>171</v>
      </c>
      <c r="M14" t="s">
        <v>170</v>
      </c>
      <c r="N14" t="s">
        <v>170</v>
      </c>
      <c r="O14" t="s">
        <v>170</v>
      </c>
      <c r="P14" t="s">
        <v>170</v>
      </c>
      <c r="Q14" t="s">
        <v>170</v>
      </c>
      <c r="R14" t="s">
        <v>170</v>
      </c>
      <c r="S14" t="s">
        <v>170</v>
      </c>
      <c r="T14" t="s">
        <v>170</v>
      </c>
      <c r="U14" t="s">
        <v>170</v>
      </c>
      <c r="V14" t="s">
        <v>170</v>
      </c>
      <c r="W14" t="s">
        <v>170</v>
      </c>
      <c r="X14" t="s">
        <v>170</v>
      </c>
      <c r="Y14" t="s">
        <v>170</v>
      </c>
      <c r="Z14" t="s">
        <v>170</v>
      </c>
      <c r="AA14" t="s">
        <v>170</v>
      </c>
      <c r="AB14" t="s">
        <v>170</v>
      </c>
      <c r="AC14" t="s">
        <v>169</v>
      </c>
      <c r="AD14" t="s">
        <v>169</v>
      </c>
      <c r="AE14" t="s">
        <v>169</v>
      </c>
      <c r="AF14" t="s">
        <v>169</v>
      </c>
      <c r="AG14" t="s">
        <v>183</v>
      </c>
      <c r="AH14" t="s">
        <v>255</v>
      </c>
      <c r="AI14" t="s">
        <v>256</v>
      </c>
      <c r="AJ14" t="s">
        <v>256</v>
      </c>
      <c r="AK14" t="s">
        <v>256</v>
      </c>
      <c r="AL14" t="s">
        <v>169</v>
      </c>
      <c r="AM14" t="s">
        <v>169</v>
      </c>
      <c r="AN14" t="s">
        <v>169</v>
      </c>
      <c r="AO14" t="s">
        <v>171</v>
      </c>
      <c r="AP14" t="s">
        <v>171</v>
      </c>
      <c r="AQ14" t="s">
        <v>171</v>
      </c>
      <c r="AR14" t="s">
        <v>171</v>
      </c>
      <c r="AS14" t="s">
        <v>259</v>
      </c>
      <c r="AT14" t="s">
        <v>259</v>
      </c>
      <c r="AU14" t="s">
        <v>259</v>
      </c>
      <c r="AV14" t="s">
        <v>259</v>
      </c>
      <c r="AW14" t="s">
        <v>259</v>
      </c>
      <c r="AX14" t="s">
        <v>259</v>
      </c>
      <c r="AY14" t="s">
        <v>259</v>
      </c>
      <c r="AZ14" t="s">
        <v>259</v>
      </c>
      <c r="BA14" t="s">
        <v>259</v>
      </c>
      <c r="BB14" t="s">
        <v>259</v>
      </c>
      <c r="BC14" t="s">
        <v>259</v>
      </c>
      <c r="BD14" t="s">
        <v>259</v>
      </c>
      <c r="BE14" t="s">
        <v>259</v>
      </c>
      <c r="BF14" t="s">
        <v>259</v>
      </c>
      <c r="BG14" t="s">
        <v>259</v>
      </c>
      <c r="BH14" t="s">
        <v>169</v>
      </c>
      <c r="BI14" t="s">
        <v>169</v>
      </c>
      <c r="BJ14" t="s">
        <v>169</v>
      </c>
      <c r="BK14" t="s">
        <v>169</v>
      </c>
      <c r="BL14" t="s">
        <v>169</v>
      </c>
      <c r="BM14" t="s">
        <v>272</v>
      </c>
      <c r="BO14" t="s">
        <v>169</v>
      </c>
      <c r="BP14" t="s">
        <v>169</v>
      </c>
    </row>
    <row r="15" spans="1:68" x14ac:dyDescent="0.25">
      <c r="A15" t="s">
        <v>81</v>
      </c>
      <c r="B15" t="s">
        <v>158</v>
      </c>
      <c r="C15" t="s">
        <v>166</v>
      </c>
      <c r="D15" t="s">
        <v>167</v>
      </c>
      <c r="E15" t="s">
        <v>168</v>
      </c>
      <c r="F15" t="s">
        <v>169</v>
      </c>
      <c r="G15" t="s">
        <v>169</v>
      </c>
      <c r="H15" t="s">
        <v>169</v>
      </c>
      <c r="I15" t="s">
        <v>171</v>
      </c>
      <c r="J15" t="s">
        <v>169</v>
      </c>
      <c r="K15" t="s">
        <v>169</v>
      </c>
      <c r="L15" t="s">
        <v>169</v>
      </c>
      <c r="M15" t="s">
        <v>170</v>
      </c>
      <c r="N15" t="s">
        <v>170</v>
      </c>
      <c r="O15" t="s">
        <v>169</v>
      </c>
      <c r="P15" t="s">
        <v>169</v>
      </c>
      <c r="Q15" t="s">
        <v>171</v>
      </c>
      <c r="R15" t="s">
        <v>170</v>
      </c>
      <c r="S15" t="s">
        <v>170</v>
      </c>
      <c r="T15" t="s">
        <v>170</v>
      </c>
      <c r="U15" t="s">
        <v>170</v>
      </c>
      <c r="V15" t="s">
        <v>170</v>
      </c>
      <c r="W15" t="s">
        <v>170</v>
      </c>
      <c r="X15" t="s">
        <v>170</v>
      </c>
      <c r="Y15" t="s">
        <v>170</v>
      </c>
      <c r="Z15" t="s">
        <v>170</v>
      </c>
      <c r="AA15" t="s">
        <v>170</v>
      </c>
      <c r="AB15" t="s">
        <v>169</v>
      </c>
      <c r="AC15" t="s">
        <v>169</v>
      </c>
      <c r="AD15" t="s">
        <v>169</v>
      </c>
      <c r="AE15" t="s">
        <v>170</v>
      </c>
      <c r="AF15" t="s">
        <v>170</v>
      </c>
      <c r="AG15" t="s">
        <v>184</v>
      </c>
      <c r="AH15" t="s">
        <v>258</v>
      </c>
      <c r="AI15" t="s">
        <v>255</v>
      </c>
      <c r="AJ15" t="s">
        <v>256</v>
      </c>
      <c r="AK15" t="s">
        <v>256</v>
      </c>
      <c r="AM15" t="s">
        <v>169</v>
      </c>
      <c r="AO15" t="s">
        <v>171</v>
      </c>
      <c r="AP15" t="s">
        <v>171</v>
      </c>
      <c r="AQ15" t="s">
        <v>169</v>
      </c>
      <c r="AR15" t="s">
        <v>169</v>
      </c>
      <c r="AT15" t="s">
        <v>259</v>
      </c>
      <c r="AV15" t="s">
        <v>171</v>
      </c>
      <c r="AW15" t="s">
        <v>169</v>
      </c>
      <c r="AY15" t="s">
        <v>259</v>
      </c>
      <c r="AZ15" t="s">
        <v>259</v>
      </c>
      <c r="BA15" t="s">
        <v>259</v>
      </c>
      <c r="BB15" t="s">
        <v>259</v>
      </c>
      <c r="BC15" t="s">
        <v>259</v>
      </c>
      <c r="BD15" t="s">
        <v>259</v>
      </c>
      <c r="BE15" t="s">
        <v>259</v>
      </c>
      <c r="BF15" t="s">
        <v>259</v>
      </c>
      <c r="BG15" t="s">
        <v>259</v>
      </c>
      <c r="BI15" t="s">
        <v>259</v>
      </c>
      <c r="BJ15" t="s">
        <v>259</v>
      </c>
      <c r="BK15" t="s">
        <v>259</v>
      </c>
      <c r="BL15" t="s">
        <v>171</v>
      </c>
      <c r="BM15" t="s">
        <v>273</v>
      </c>
      <c r="BO15" t="s">
        <v>259</v>
      </c>
      <c r="BP15" t="s">
        <v>169</v>
      </c>
    </row>
    <row r="16" spans="1:68" x14ac:dyDescent="0.25">
      <c r="A16" t="s">
        <v>82</v>
      </c>
      <c r="B16" t="s">
        <v>158</v>
      </c>
      <c r="C16" t="s">
        <v>166</v>
      </c>
      <c r="D16" t="s">
        <v>167</v>
      </c>
      <c r="E16" t="s">
        <v>168</v>
      </c>
      <c r="G16" t="s">
        <v>169</v>
      </c>
      <c r="I16" t="s">
        <v>169</v>
      </c>
      <c r="J16" t="s">
        <v>171</v>
      </c>
      <c r="K16" t="s">
        <v>169</v>
      </c>
      <c r="L16" t="s">
        <v>171</v>
      </c>
      <c r="N16" t="s">
        <v>170</v>
      </c>
      <c r="P16" t="s">
        <v>170</v>
      </c>
      <c r="Q16" t="s">
        <v>170</v>
      </c>
      <c r="S16" t="s">
        <v>170</v>
      </c>
      <c r="T16" t="s">
        <v>170</v>
      </c>
      <c r="U16" t="s">
        <v>170</v>
      </c>
      <c r="V16" t="s">
        <v>170</v>
      </c>
      <c r="W16" t="s">
        <v>170</v>
      </c>
      <c r="X16" t="s">
        <v>170</v>
      </c>
      <c r="Y16" t="s">
        <v>170</v>
      </c>
      <c r="Z16" t="s">
        <v>170</v>
      </c>
      <c r="AA16" t="s">
        <v>170</v>
      </c>
      <c r="AC16" t="s">
        <v>170</v>
      </c>
      <c r="AD16" t="s">
        <v>170</v>
      </c>
      <c r="AE16" t="s">
        <v>170</v>
      </c>
      <c r="AF16" t="s">
        <v>170</v>
      </c>
      <c r="AG16" t="s">
        <v>185</v>
      </c>
      <c r="AH16" t="s">
        <v>255</v>
      </c>
      <c r="AI16" t="s">
        <v>255</v>
      </c>
      <c r="AJ16" t="s">
        <v>255</v>
      </c>
      <c r="AK16" t="s">
        <v>256</v>
      </c>
      <c r="AM16" t="s">
        <v>171</v>
      </c>
      <c r="AO16" t="s">
        <v>171</v>
      </c>
      <c r="AP16" t="s">
        <v>171</v>
      </c>
      <c r="AQ16" t="s">
        <v>169</v>
      </c>
      <c r="AR16" t="s">
        <v>171</v>
      </c>
      <c r="AT16" t="s">
        <v>259</v>
      </c>
      <c r="AV16" t="s">
        <v>259</v>
      </c>
      <c r="AW16" t="s">
        <v>259</v>
      </c>
      <c r="AY16" t="s">
        <v>259</v>
      </c>
      <c r="AZ16" t="s">
        <v>259</v>
      </c>
      <c r="BA16" t="s">
        <v>259</v>
      </c>
      <c r="BB16" t="s">
        <v>259</v>
      </c>
      <c r="BC16" t="s">
        <v>259</v>
      </c>
      <c r="BD16" t="s">
        <v>259</v>
      </c>
      <c r="BE16" t="s">
        <v>259</v>
      </c>
      <c r="BF16" t="s">
        <v>259</v>
      </c>
      <c r="BG16" t="s">
        <v>259</v>
      </c>
      <c r="BI16" t="s">
        <v>259</v>
      </c>
      <c r="BJ16" t="s">
        <v>259</v>
      </c>
      <c r="BK16" t="s">
        <v>259</v>
      </c>
      <c r="BL16" t="s">
        <v>259</v>
      </c>
      <c r="BM16" t="s">
        <v>274</v>
      </c>
      <c r="BO16" t="s">
        <v>259</v>
      </c>
      <c r="BP16" t="s">
        <v>259</v>
      </c>
    </row>
    <row r="17" spans="1:68" x14ac:dyDescent="0.25">
      <c r="A17" t="s">
        <v>83</v>
      </c>
      <c r="B17" t="s">
        <v>164</v>
      </c>
      <c r="C17" t="s">
        <v>166</v>
      </c>
      <c r="D17" t="s">
        <v>167</v>
      </c>
      <c r="E17" t="s">
        <v>168</v>
      </c>
      <c r="G17" t="s">
        <v>169</v>
      </c>
      <c r="I17" t="s">
        <v>171</v>
      </c>
      <c r="J17" t="s">
        <v>171</v>
      </c>
      <c r="K17" t="s">
        <v>169</v>
      </c>
      <c r="L17" t="s">
        <v>169</v>
      </c>
      <c r="N17" t="s">
        <v>170</v>
      </c>
      <c r="P17" t="s">
        <v>171</v>
      </c>
      <c r="Q17" t="s">
        <v>169</v>
      </c>
      <c r="S17" t="s">
        <v>170</v>
      </c>
      <c r="T17" t="s">
        <v>170</v>
      </c>
      <c r="U17" t="s">
        <v>170</v>
      </c>
      <c r="V17" t="s">
        <v>170</v>
      </c>
      <c r="W17" t="s">
        <v>170</v>
      </c>
      <c r="X17" t="s">
        <v>170</v>
      </c>
      <c r="Y17" t="s">
        <v>170</v>
      </c>
      <c r="Z17" t="s">
        <v>170</v>
      </c>
      <c r="AA17" t="s">
        <v>170</v>
      </c>
      <c r="AC17" t="s">
        <v>169</v>
      </c>
      <c r="AD17" t="s">
        <v>169</v>
      </c>
      <c r="AE17" t="s">
        <v>170</v>
      </c>
      <c r="AF17" t="s">
        <v>169</v>
      </c>
      <c r="AG17" t="s">
        <v>186</v>
      </c>
      <c r="AH17" t="s">
        <v>256</v>
      </c>
      <c r="AI17" t="s">
        <v>256</v>
      </c>
      <c r="AJ17" t="s">
        <v>256</v>
      </c>
      <c r="AK17" t="s">
        <v>256</v>
      </c>
      <c r="AM17" t="s">
        <v>169</v>
      </c>
      <c r="AO17" t="s">
        <v>171</v>
      </c>
      <c r="AP17" t="s">
        <v>171</v>
      </c>
      <c r="AQ17" t="s">
        <v>171</v>
      </c>
      <c r="AR17" t="s">
        <v>169</v>
      </c>
      <c r="AT17" t="s">
        <v>259</v>
      </c>
      <c r="AV17" t="s">
        <v>171</v>
      </c>
      <c r="AW17" t="s">
        <v>169</v>
      </c>
      <c r="AY17" t="s">
        <v>259</v>
      </c>
      <c r="AZ17" t="s">
        <v>259</v>
      </c>
      <c r="BA17" t="s">
        <v>259</v>
      </c>
      <c r="BB17" t="s">
        <v>259</v>
      </c>
      <c r="BC17" t="s">
        <v>259</v>
      </c>
      <c r="BD17" t="s">
        <v>259</v>
      </c>
      <c r="BE17" t="s">
        <v>259</v>
      </c>
      <c r="BF17" t="s">
        <v>259</v>
      </c>
      <c r="BG17" t="s">
        <v>259</v>
      </c>
      <c r="BI17" t="s">
        <v>259</v>
      </c>
      <c r="BJ17" t="s">
        <v>259</v>
      </c>
      <c r="BK17" t="s">
        <v>259</v>
      </c>
      <c r="BL17" t="s">
        <v>169</v>
      </c>
      <c r="BM17" t="s">
        <v>275</v>
      </c>
      <c r="BO17" t="s">
        <v>169</v>
      </c>
      <c r="BP17" t="s">
        <v>169</v>
      </c>
    </row>
    <row r="18" spans="1:68" x14ac:dyDescent="0.25">
      <c r="A18" t="s">
        <v>84</v>
      </c>
      <c r="B18" t="s">
        <v>163</v>
      </c>
      <c r="C18" t="s">
        <v>166</v>
      </c>
      <c r="D18" t="s">
        <v>167</v>
      </c>
      <c r="E18" t="s">
        <v>168</v>
      </c>
      <c r="F18" t="s">
        <v>169</v>
      </c>
      <c r="G18" t="s">
        <v>169</v>
      </c>
      <c r="H18" t="s">
        <v>169</v>
      </c>
      <c r="I18" t="s">
        <v>169</v>
      </c>
      <c r="J18" t="s">
        <v>169</v>
      </c>
      <c r="K18" t="s">
        <v>169</v>
      </c>
      <c r="L18" t="s">
        <v>171</v>
      </c>
      <c r="M18" t="s">
        <v>170</v>
      </c>
      <c r="N18" t="s">
        <v>170</v>
      </c>
      <c r="O18" t="s">
        <v>169</v>
      </c>
      <c r="P18" t="s">
        <v>171</v>
      </c>
      <c r="Q18" t="s">
        <v>171</v>
      </c>
      <c r="R18" t="s">
        <v>170</v>
      </c>
      <c r="S18" t="s">
        <v>170</v>
      </c>
      <c r="T18" t="s">
        <v>170</v>
      </c>
      <c r="U18" t="s">
        <v>170</v>
      </c>
      <c r="V18" t="s">
        <v>170</v>
      </c>
      <c r="W18" t="s">
        <v>170</v>
      </c>
      <c r="X18" t="s">
        <v>170</v>
      </c>
      <c r="Y18" t="s">
        <v>170</v>
      </c>
      <c r="Z18" t="s">
        <v>170</v>
      </c>
      <c r="AA18" t="s">
        <v>170</v>
      </c>
      <c r="AB18" t="s">
        <v>169</v>
      </c>
      <c r="AC18" t="s">
        <v>171</v>
      </c>
      <c r="AD18" t="s">
        <v>169</v>
      </c>
      <c r="AE18" t="s">
        <v>169</v>
      </c>
      <c r="AF18" t="s">
        <v>169</v>
      </c>
      <c r="AG18" t="s">
        <v>187</v>
      </c>
      <c r="AH18" t="s">
        <v>255</v>
      </c>
      <c r="AI18" t="s">
        <v>255</v>
      </c>
      <c r="AJ18" t="s">
        <v>256</v>
      </c>
      <c r="AK18" t="s">
        <v>256</v>
      </c>
      <c r="AL18" t="s">
        <v>169</v>
      </c>
      <c r="AM18" t="s">
        <v>169</v>
      </c>
      <c r="AN18" t="s">
        <v>259</v>
      </c>
      <c r="AO18" t="s">
        <v>169</v>
      </c>
      <c r="AP18" t="s">
        <v>169</v>
      </c>
      <c r="AQ18" t="s">
        <v>169</v>
      </c>
      <c r="AR18" t="s">
        <v>169</v>
      </c>
      <c r="AS18" t="s">
        <v>259</v>
      </c>
      <c r="AT18" t="s">
        <v>259</v>
      </c>
      <c r="AU18" t="s">
        <v>259</v>
      </c>
      <c r="AV18" t="s">
        <v>171</v>
      </c>
      <c r="AW18" t="s">
        <v>171</v>
      </c>
      <c r="AX18" t="s">
        <v>259</v>
      </c>
      <c r="AY18" t="s">
        <v>259</v>
      </c>
      <c r="AZ18" t="s">
        <v>259</v>
      </c>
      <c r="BA18" t="s">
        <v>259</v>
      </c>
      <c r="BB18" t="s">
        <v>259</v>
      </c>
      <c r="BC18" t="s">
        <v>259</v>
      </c>
      <c r="BD18" t="s">
        <v>259</v>
      </c>
      <c r="BE18" t="s">
        <v>259</v>
      </c>
      <c r="BF18" t="s">
        <v>259</v>
      </c>
      <c r="BG18" t="s">
        <v>259</v>
      </c>
      <c r="BH18" t="s">
        <v>259</v>
      </c>
      <c r="BI18" t="s">
        <v>259</v>
      </c>
      <c r="BJ18" t="s">
        <v>259</v>
      </c>
      <c r="BK18" t="s">
        <v>259</v>
      </c>
      <c r="BL18" t="s">
        <v>259</v>
      </c>
      <c r="BM18" t="s">
        <v>276</v>
      </c>
      <c r="BO18" t="s">
        <v>169</v>
      </c>
      <c r="BP18" t="s">
        <v>169</v>
      </c>
    </row>
    <row r="19" spans="1:68" x14ac:dyDescent="0.25">
      <c r="A19" t="s">
        <v>85</v>
      </c>
      <c r="B19" t="s">
        <v>165</v>
      </c>
      <c r="C19" t="s">
        <v>166</v>
      </c>
      <c r="D19" t="s">
        <v>167</v>
      </c>
      <c r="E19" t="s">
        <v>168</v>
      </c>
      <c r="F19" t="s">
        <v>170</v>
      </c>
      <c r="G19" t="s">
        <v>169</v>
      </c>
      <c r="H19" t="s">
        <v>169</v>
      </c>
      <c r="I19" t="s">
        <v>169</v>
      </c>
      <c r="J19" t="s">
        <v>169</v>
      </c>
      <c r="K19" t="s">
        <v>169</v>
      </c>
      <c r="L19" t="s">
        <v>169</v>
      </c>
      <c r="M19" t="s">
        <v>170</v>
      </c>
      <c r="N19" t="s">
        <v>170</v>
      </c>
      <c r="O19" t="s">
        <v>170</v>
      </c>
      <c r="P19" t="s">
        <v>169</v>
      </c>
      <c r="Q19" t="s">
        <v>171</v>
      </c>
      <c r="R19" t="s">
        <v>170</v>
      </c>
      <c r="S19" t="s">
        <v>170</v>
      </c>
      <c r="T19" t="s">
        <v>170</v>
      </c>
      <c r="U19" t="s">
        <v>170</v>
      </c>
      <c r="V19" t="s">
        <v>170</v>
      </c>
      <c r="W19" t="s">
        <v>170</v>
      </c>
      <c r="X19" t="s">
        <v>170</v>
      </c>
      <c r="Y19" t="s">
        <v>170</v>
      </c>
      <c r="Z19" t="s">
        <v>170</v>
      </c>
      <c r="AA19" t="s">
        <v>170</v>
      </c>
      <c r="AB19" t="s">
        <v>170</v>
      </c>
      <c r="AC19" t="s">
        <v>171</v>
      </c>
      <c r="AD19" t="s">
        <v>169</v>
      </c>
      <c r="AE19" t="s">
        <v>169</v>
      </c>
      <c r="AF19" t="s">
        <v>169</v>
      </c>
      <c r="AG19" t="s">
        <v>188</v>
      </c>
      <c r="AH19" t="s">
        <v>256</v>
      </c>
      <c r="AI19" t="s">
        <v>256</v>
      </c>
      <c r="AJ19" t="s">
        <v>256</v>
      </c>
      <c r="AK19" t="s">
        <v>256</v>
      </c>
      <c r="AL19" t="s">
        <v>259</v>
      </c>
      <c r="AM19" t="s">
        <v>171</v>
      </c>
      <c r="AN19" t="s">
        <v>259</v>
      </c>
      <c r="AO19" t="s">
        <v>171</v>
      </c>
      <c r="AP19" t="s">
        <v>169</v>
      </c>
      <c r="AQ19" t="s">
        <v>169</v>
      </c>
      <c r="AR19" t="s">
        <v>259</v>
      </c>
      <c r="AS19" t="s">
        <v>259</v>
      </c>
      <c r="AT19" t="s">
        <v>259</v>
      </c>
      <c r="AU19" t="s">
        <v>259</v>
      </c>
      <c r="AV19" t="s">
        <v>169</v>
      </c>
      <c r="AW19" t="s">
        <v>171</v>
      </c>
      <c r="AX19" t="s">
        <v>259</v>
      </c>
      <c r="AY19" t="s">
        <v>259</v>
      </c>
      <c r="AZ19" t="s">
        <v>259</v>
      </c>
      <c r="BA19" t="s">
        <v>259</v>
      </c>
      <c r="BB19" t="s">
        <v>259</v>
      </c>
      <c r="BC19" t="s">
        <v>259</v>
      </c>
      <c r="BD19" t="s">
        <v>259</v>
      </c>
      <c r="BE19" t="s">
        <v>259</v>
      </c>
      <c r="BF19" t="s">
        <v>259</v>
      </c>
      <c r="BG19" t="s">
        <v>259</v>
      </c>
      <c r="BH19" t="s">
        <v>259</v>
      </c>
      <c r="BI19" t="s">
        <v>171</v>
      </c>
      <c r="BJ19" t="s">
        <v>169</v>
      </c>
      <c r="BK19" t="s">
        <v>169</v>
      </c>
      <c r="BL19" t="s">
        <v>169</v>
      </c>
      <c r="BM19" t="s">
        <v>277</v>
      </c>
      <c r="BO19" t="s">
        <v>169</v>
      </c>
      <c r="BP19" t="s">
        <v>169</v>
      </c>
    </row>
    <row r="20" spans="1:68" x14ac:dyDescent="0.25">
      <c r="A20" t="s">
        <v>86</v>
      </c>
      <c r="B20" t="s">
        <v>161</v>
      </c>
      <c r="C20" t="s">
        <v>166</v>
      </c>
      <c r="D20" t="s">
        <v>167</v>
      </c>
      <c r="E20" t="s">
        <v>168</v>
      </c>
      <c r="F20" t="s">
        <v>169</v>
      </c>
      <c r="G20" t="s">
        <v>169</v>
      </c>
      <c r="H20" t="s">
        <v>170</v>
      </c>
      <c r="I20" t="s">
        <v>169</v>
      </c>
      <c r="J20" t="s">
        <v>169</v>
      </c>
      <c r="K20" t="s">
        <v>169</v>
      </c>
      <c r="L20" t="s">
        <v>169</v>
      </c>
      <c r="M20" t="s">
        <v>170</v>
      </c>
      <c r="N20" t="s">
        <v>170</v>
      </c>
      <c r="O20" t="s">
        <v>170</v>
      </c>
      <c r="P20" t="s">
        <v>170</v>
      </c>
      <c r="Q20" t="s">
        <v>170</v>
      </c>
      <c r="R20" t="s">
        <v>170</v>
      </c>
      <c r="S20" t="s">
        <v>170</v>
      </c>
      <c r="T20" t="s">
        <v>170</v>
      </c>
      <c r="U20" t="s">
        <v>170</v>
      </c>
      <c r="V20" t="s">
        <v>170</v>
      </c>
      <c r="W20" t="s">
        <v>170</v>
      </c>
      <c r="X20" t="s">
        <v>170</v>
      </c>
      <c r="Y20" t="s">
        <v>170</v>
      </c>
      <c r="Z20" t="s">
        <v>170</v>
      </c>
      <c r="AA20" t="s">
        <v>170</v>
      </c>
      <c r="AB20" t="s">
        <v>169</v>
      </c>
      <c r="AC20" t="s">
        <v>169</v>
      </c>
      <c r="AD20" t="s">
        <v>169</v>
      </c>
      <c r="AE20" t="s">
        <v>169</v>
      </c>
      <c r="AF20" t="s">
        <v>169</v>
      </c>
      <c r="AG20" t="s">
        <v>189</v>
      </c>
      <c r="AH20" t="s">
        <v>255</v>
      </c>
      <c r="AI20" t="s">
        <v>255</v>
      </c>
      <c r="AJ20" t="s">
        <v>256</v>
      </c>
      <c r="AK20" t="s">
        <v>256</v>
      </c>
      <c r="AL20" t="s">
        <v>259</v>
      </c>
      <c r="AM20" t="s">
        <v>169</v>
      </c>
      <c r="AN20" t="s">
        <v>259</v>
      </c>
      <c r="AO20" t="s">
        <v>169</v>
      </c>
      <c r="AP20" t="s">
        <v>169</v>
      </c>
      <c r="AQ20" t="s">
        <v>169</v>
      </c>
      <c r="AR20" t="s">
        <v>169</v>
      </c>
      <c r="AS20" t="s">
        <v>259</v>
      </c>
      <c r="AT20" t="s">
        <v>259</v>
      </c>
      <c r="AU20" t="s">
        <v>259</v>
      </c>
      <c r="AV20" t="s">
        <v>259</v>
      </c>
      <c r="AW20" t="s">
        <v>259</v>
      </c>
      <c r="AX20" t="s">
        <v>259</v>
      </c>
      <c r="AY20" t="s">
        <v>259</v>
      </c>
      <c r="AZ20" t="s">
        <v>259</v>
      </c>
      <c r="BA20" t="s">
        <v>259</v>
      </c>
      <c r="BB20" t="s">
        <v>259</v>
      </c>
      <c r="BC20" t="s">
        <v>259</v>
      </c>
      <c r="BD20" t="s">
        <v>259</v>
      </c>
      <c r="BE20" t="s">
        <v>259</v>
      </c>
      <c r="BF20" t="s">
        <v>259</v>
      </c>
      <c r="BG20" t="s">
        <v>259</v>
      </c>
      <c r="BH20" t="s">
        <v>259</v>
      </c>
      <c r="BI20" t="s">
        <v>169</v>
      </c>
      <c r="BJ20" t="s">
        <v>169</v>
      </c>
      <c r="BK20" t="s">
        <v>169</v>
      </c>
      <c r="BL20" t="s">
        <v>169</v>
      </c>
      <c r="BM20" t="s">
        <v>278</v>
      </c>
      <c r="BO20" t="s">
        <v>169</v>
      </c>
      <c r="BP20" t="s">
        <v>169</v>
      </c>
    </row>
    <row r="21" spans="1:68" x14ac:dyDescent="0.25">
      <c r="A21" t="s">
        <v>87</v>
      </c>
      <c r="B21" t="s">
        <v>159</v>
      </c>
      <c r="C21" t="s">
        <v>166</v>
      </c>
      <c r="D21" t="s">
        <v>167</v>
      </c>
      <c r="E21" t="s">
        <v>168</v>
      </c>
      <c r="G21" t="s">
        <v>169</v>
      </c>
      <c r="I21" t="s">
        <v>169</v>
      </c>
      <c r="J21" t="s">
        <v>169</v>
      </c>
      <c r="K21" t="s">
        <v>169</v>
      </c>
      <c r="L21" t="s">
        <v>169</v>
      </c>
      <c r="N21" t="s">
        <v>170</v>
      </c>
      <c r="U21" t="s">
        <v>170</v>
      </c>
      <c r="V21" t="s">
        <v>170</v>
      </c>
      <c r="W21" t="s">
        <v>170</v>
      </c>
      <c r="X21" t="s">
        <v>170</v>
      </c>
      <c r="Y21" t="s">
        <v>170</v>
      </c>
      <c r="Z21" t="s">
        <v>170</v>
      </c>
      <c r="AA21" t="s">
        <v>170</v>
      </c>
      <c r="AC21" t="s">
        <v>171</v>
      </c>
      <c r="AD21" t="s">
        <v>169</v>
      </c>
      <c r="AE21" t="s">
        <v>169</v>
      </c>
      <c r="AF21" t="s">
        <v>169</v>
      </c>
      <c r="AG21" t="s">
        <v>190</v>
      </c>
      <c r="AH21" t="s">
        <v>255</v>
      </c>
      <c r="AI21" t="s">
        <v>255</v>
      </c>
      <c r="AJ21" t="s">
        <v>256</v>
      </c>
      <c r="AK21" t="s">
        <v>256</v>
      </c>
      <c r="AM21" t="s">
        <v>169</v>
      </c>
      <c r="AO21" t="s">
        <v>171</v>
      </c>
      <c r="AP21" t="s">
        <v>169</v>
      </c>
      <c r="AQ21" t="s">
        <v>169</v>
      </c>
      <c r="AR21" t="s">
        <v>171</v>
      </c>
      <c r="AT21" t="s">
        <v>259</v>
      </c>
      <c r="BA21" t="s">
        <v>259</v>
      </c>
      <c r="BB21" t="s">
        <v>259</v>
      </c>
      <c r="BC21" t="s">
        <v>259</v>
      </c>
      <c r="BD21" t="s">
        <v>259</v>
      </c>
      <c r="BE21" t="s">
        <v>259</v>
      </c>
      <c r="BF21" t="s">
        <v>259</v>
      </c>
      <c r="BG21" t="s">
        <v>259</v>
      </c>
      <c r="BI21" t="s">
        <v>171</v>
      </c>
      <c r="BJ21" t="s">
        <v>169</v>
      </c>
      <c r="BK21" t="s">
        <v>169</v>
      </c>
      <c r="BL21" t="s">
        <v>169</v>
      </c>
      <c r="BM21" t="s">
        <v>279</v>
      </c>
      <c r="BO21" t="s">
        <v>169</v>
      </c>
      <c r="BP21" t="s">
        <v>169</v>
      </c>
    </row>
    <row r="22" spans="1:68" x14ac:dyDescent="0.25">
      <c r="A22" t="s">
        <v>88</v>
      </c>
      <c r="B22" t="s">
        <v>163</v>
      </c>
      <c r="C22" t="s">
        <v>166</v>
      </c>
      <c r="D22" t="s">
        <v>167</v>
      </c>
      <c r="E22" t="s">
        <v>168</v>
      </c>
      <c r="F22" t="s">
        <v>169</v>
      </c>
      <c r="G22" t="s">
        <v>169</v>
      </c>
      <c r="H22" t="s">
        <v>171</v>
      </c>
      <c r="I22" t="s">
        <v>171</v>
      </c>
      <c r="J22" t="s">
        <v>169</v>
      </c>
      <c r="K22" t="s">
        <v>171</v>
      </c>
      <c r="L22" t="s">
        <v>169</v>
      </c>
      <c r="M22" t="s">
        <v>170</v>
      </c>
      <c r="N22" t="s">
        <v>170</v>
      </c>
      <c r="O22" t="s">
        <v>170</v>
      </c>
      <c r="P22" t="s">
        <v>170</v>
      </c>
      <c r="Q22" t="s">
        <v>170</v>
      </c>
      <c r="R22" t="s">
        <v>170</v>
      </c>
      <c r="S22" t="s">
        <v>170</v>
      </c>
      <c r="T22" t="s">
        <v>170</v>
      </c>
      <c r="U22" t="s">
        <v>170</v>
      </c>
      <c r="V22" t="s">
        <v>170</v>
      </c>
      <c r="W22" t="s">
        <v>170</v>
      </c>
      <c r="X22" t="s">
        <v>170</v>
      </c>
      <c r="Y22" t="s">
        <v>170</v>
      </c>
      <c r="Z22" t="s">
        <v>170</v>
      </c>
      <c r="AA22" t="s">
        <v>170</v>
      </c>
      <c r="AB22" t="s">
        <v>169</v>
      </c>
      <c r="AC22" t="s">
        <v>171</v>
      </c>
      <c r="AD22" t="s">
        <v>169</v>
      </c>
      <c r="AE22" t="s">
        <v>169</v>
      </c>
      <c r="AF22" t="s">
        <v>169</v>
      </c>
      <c r="AH22" t="s">
        <v>255</v>
      </c>
      <c r="AI22" t="s">
        <v>255</v>
      </c>
      <c r="AJ22" t="s">
        <v>256</v>
      </c>
      <c r="AK22" t="s">
        <v>256</v>
      </c>
      <c r="AL22" t="s">
        <v>169</v>
      </c>
      <c r="AM22" t="s">
        <v>169</v>
      </c>
      <c r="AN22" t="s">
        <v>259</v>
      </c>
      <c r="AO22" t="s">
        <v>171</v>
      </c>
      <c r="AP22" t="s">
        <v>169</v>
      </c>
      <c r="AQ22" t="s">
        <v>171</v>
      </c>
      <c r="AR22" t="s">
        <v>169</v>
      </c>
      <c r="AS22" t="s">
        <v>259</v>
      </c>
      <c r="AT22" t="s">
        <v>259</v>
      </c>
      <c r="AU22" t="s">
        <v>259</v>
      </c>
      <c r="AV22" t="s">
        <v>259</v>
      </c>
      <c r="AW22" t="s">
        <v>259</v>
      </c>
      <c r="AX22" t="s">
        <v>259</v>
      </c>
      <c r="AY22" t="s">
        <v>259</v>
      </c>
      <c r="AZ22" t="s">
        <v>259</v>
      </c>
      <c r="BA22" t="s">
        <v>259</v>
      </c>
      <c r="BB22" t="s">
        <v>259</v>
      </c>
      <c r="BC22" t="s">
        <v>259</v>
      </c>
      <c r="BD22" t="s">
        <v>259</v>
      </c>
      <c r="BE22" t="s">
        <v>259</v>
      </c>
      <c r="BF22" t="s">
        <v>259</v>
      </c>
      <c r="BG22" t="s">
        <v>259</v>
      </c>
      <c r="BH22" t="s">
        <v>259</v>
      </c>
      <c r="BI22" t="s">
        <v>259</v>
      </c>
      <c r="BJ22" t="s">
        <v>259</v>
      </c>
      <c r="BK22" t="s">
        <v>259</v>
      </c>
      <c r="BL22" t="s">
        <v>259</v>
      </c>
      <c r="BM22" t="s">
        <v>280</v>
      </c>
      <c r="BO22" t="s">
        <v>169</v>
      </c>
      <c r="BP22" t="s">
        <v>169</v>
      </c>
    </row>
    <row r="23" spans="1:68" x14ac:dyDescent="0.25">
      <c r="A23" t="s">
        <v>89</v>
      </c>
      <c r="B23" t="s">
        <v>160</v>
      </c>
      <c r="C23" t="s">
        <v>166</v>
      </c>
      <c r="D23" t="s">
        <v>167</v>
      </c>
      <c r="E23" t="s">
        <v>168</v>
      </c>
      <c r="F23" t="s">
        <v>169</v>
      </c>
      <c r="G23" t="s">
        <v>169</v>
      </c>
      <c r="H23" t="s">
        <v>169</v>
      </c>
      <c r="I23" t="s">
        <v>169</v>
      </c>
      <c r="J23" t="s">
        <v>171</v>
      </c>
      <c r="K23" t="s">
        <v>169</v>
      </c>
      <c r="L23" t="s">
        <v>171</v>
      </c>
      <c r="M23" t="s">
        <v>170</v>
      </c>
      <c r="N23" t="s">
        <v>170</v>
      </c>
      <c r="O23" t="s">
        <v>170</v>
      </c>
      <c r="P23" t="s">
        <v>170</v>
      </c>
      <c r="Q23" t="s">
        <v>170</v>
      </c>
      <c r="R23" t="s">
        <v>170</v>
      </c>
      <c r="S23" t="s">
        <v>170</v>
      </c>
      <c r="T23" t="s">
        <v>170</v>
      </c>
      <c r="U23" t="s">
        <v>170</v>
      </c>
      <c r="V23" t="s">
        <v>170</v>
      </c>
      <c r="W23" t="s">
        <v>170</v>
      </c>
      <c r="X23" t="s">
        <v>170</v>
      </c>
      <c r="Y23" t="s">
        <v>170</v>
      </c>
      <c r="Z23" t="s">
        <v>170</v>
      </c>
      <c r="AA23" t="s">
        <v>170</v>
      </c>
      <c r="AB23" t="s">
        <v>170</v>
      </c>
      <c r="AC23" t="s">
        <v>170</v>
      </c>
      <c r="AD23" t="s">
        <v>170</v>
      </c>
      <c r="AE23" t="s">
        <v>170</v>
      </c>
      <c r="AF23" t="s">
        <v>170</v>
      </c>
      <c r="AG23" t="s">
        <v>191</v>
      </c>
      <c r="AH23" t="s">
        <v>255</v>
      </c>
      <c r="AI23" t="s">
        <v>256</v>
      </c>
      <c r="AJ23" t="s">
        <v>256</v>
      </c>
      <c r="AK23" t="s">
        <v>256</v>
      </c>
      <c r="AL23" t="s">
        <v>169</v>
      </c>
      <c r="AM23" t="s">
        <v>169</v>
      </c>
      <c r="AN23" t="s">
        <v>169</v>
      </c>
      <c r="AO23" t="s">
        <v>171</v>
      </c>
      <c r="AP23" t="s">
        <v>171</v>
      </c>
      <c r="AQ23" t="s">
        <v>171</v>
      </c>
      <c r="AR23" t="s">
        <v>171</v>
      </c>
      <c r="AS23" t="s">
        <v>259</v>
      </c>
      <c r="AT23" t="s">
        <v>259</v>
      </c>
      <c r="AU23" t="s">
        <v>259</v>
      </c>
      <c r="AV23" t="s">
        <v>259</v>
      </c>
      <c r="AW23" t="s">
        <v>259</v>
      </c>
      <c r="AX23" t="s">
        <v>259</v>
      </c>
      <c r="AY23" t="s">
        <v>259</v>
      </c>
      <c r="AZ23" t="s">
        <v>259</v>
      </c>
      <c r="BA23" t="s">
        <v>259</v>
      </c>
      <c r="BB23" t="s">
        <v>259</v>
      </c>
      <c r="BC23" t="s">
        <v>259</v>
      </c>
      <c r="BD23" t="s">
        <v>259</v>
      </c>
      <c r="BE23" t="s">
        <v>259</v>
      </c>
      <c r="BF23" t="s">
        <v>259</v>
      </c>
      <c r="BG23" t="s">
        <v>259</v>
      </c>
      <c r="BH23" t="s">
        <v>169</v>
      </c>
      <c r="BI23" t="s">
        <v>169</v>
      </c>
      <c r="BJ23" t="s">
        <v>169</v>
      </c>
      <c r="BK23" t="s">
        <v>169</v>
      </c>
      <c r="BL23" t="s">
        <v>169</v>
      </c>
      <c r="BM23" t="s">
        <v>281</v>
      </c>
      <c r="BO23" t="s">
        <v>169</v>
      </c>
      <c r="BP23" t="s">
        <v>169</v>
      </c>
    </row>
    <row r="24" spans="1:68" x14ac:dyDescent="0.25">
      <c r="A24" t="s">
        <v>90</v>
      </c>
      <c r="B24" t="s">
        <v>161</v>
      </c>
      <c r="C24" t="s">
        <v>166</v>
      </c>
      <c r="D24" t="s">
        <v>167</v>
      </c>
      <c r="E24" t="s">
        <v>168</v>
      </c>
      <c r="F24" t="s">
        <v>171</v>
      </c>
      <c r="G24" t="s">
        <v>169</v>
      </c>
      <c r="H24" t="s">
        <v>169</v>
      </c>
      <c r="I24" t="s">
        <v>169</v>
      </c>
      <c r="J24" t="s">
        <v>171</v>
      </c>
      <c r="K24" t="s">
        <v>171</v>
      </c>
      <c r="L24" t="s">
        <v>169</v>
      </c>
      <c r="M24" t="s">
        <v>170</v>
      </c>
      <c r="N24" t="s">
        <v>170</v>
      </c>
      <c r="O24" t="s">
        <v>170</v>
      </c>
      <c r="P24" t="s">
        <v>170</v>
      </c>
      <c r="Q24" t="s">
        <v>170</v>
      </c>
      <c r="R24" t="s">
        <v>170</v>
      </c>
      <c r="S24" t="s">
        <v>170</v>
      </c>
      <c r="T24" t="s">
        <v>170</v>
      </c>
      <c r="U24" t="s">
        <v>170</v>
      </c>
      <c r="V24" t="s">
        <v>170</v>
      </c>
      <c r="W24" t="s">
        <v>170</v>
      </c>
      <c r="X24" t="s">
        <v>170</v>
      </c>
      <c r="Y24" t="s">
        <v>170</v>
      </c>
      <c r="Z24" t="s">
        <v>170</v>
      </c>
      <c r="AA24" t="s">
        <v>170</v>
      </c>
      <c r="AB24" t="s">
        <v>170</v>
      </c>
      <c r="AC24" t="s">
        <v>170</v>
      </c>
      <c r="AD24" t="s">
        <v>170</v>
      </c>
      <c r="AE24" t="s">
        <v>170</v>
      </c>
      <c r="AF24" t="s">
        <v>170</v>
      </c>
      <c r="AG24" t="s">
        <v>192</v>
      </c>
      <c r="AH24" t="s">
        <v>255</v>
      </c>
      <c r="AI24" t="s">
        <v>255</v>
      </c>
      <c r="AJ24" t="s">
        <v>256</v>
      </c>
      <c r="AK24" t="s">
        <v>256</v>
      </c>
      <c r="AL24" t="s">
        <v>259</v>
      </c>
      <c r="AM24" t="s">
        <v>169</v>
      </c>
      <c r="AN24" t="s">
        <v>259</v>
      </c>
      <c r="AO24" t="s">
        <v>169</v>
      </c>
      <c r="AP24" t="s">
        <v>171</v>
      </c>
      <c r="AQ24" t="s">
        <v>171</v>
      </c>
      <c r="AR24" t="s">
        <v>169</v>
      </c>
      <c r="AS24" t="s">
        <v>259</v>
      </c>
      <c r="AT24" t="s">
        <v>259</v>
      </c>
      <c r="AU24" t="s">
        <v>259</v>
      </c>
      <c r="AV24" t="s">
        <v>259</v>
      </c>
      <c r="AW24" t="s">
        <v>259</v>
      </c>
      <c r="AX24" t="s">
        <v>259</v>
      </c>
      <c r="AY24" t="s">
        <v>259</v>
      </c>
      <c r="AZ24" t="s">
        <v>259</v>
      </c>
      <c r="BA24" t="s">
        <v>259</v>
      </c>
      <c r="BB24" t="s">
        <v>259</v>
      </c>
      <c r="BC24" t="s">
        <v>259</v>
      </c>
      <c r="BD24" t="s">
        <v>259</v>
      </c>
      <c r="BE24" t="s">
        <v>259</v>
      </c>
      <c r="BF24" t="s">
        <v>259</v>
      </c>
      <c r="BG24" t="s">
        <v>259</v>
      </c>
      <c r="BH24" t="s">
        <v>259</v>
      </c>
      <c r="BI24" t="s">
        <v>169</v>
      </c>
      <c r="BJ24" t="s">
        <v>169</v>
      </c>
      <c r="BK24" t="s">
        <v>169</v>
      </c>
      <c r="BL24" t="s">
        <v>169</v>
      </c>
      <c r="BM24" t="s">
        <v>282</v>
      </c>
      <c r="BO24" t="s">
        <v>169</v>
      </c>
      <c r="BP24" t="s">
        <v>169</v>
      </c>
    </row>
    <row r="25" spans="1:68" x14ac:dyDescent="0.25">
      <c r="A25" t="s">
        <v>91</v>
      </c>
      <c r="B25" t="s">
        <v>161</v>
      </c>
      <c r="C25" t="s">
        <v>166</v>
      </c>
      <c r="D25" t="s">
        <v>167</v>
      </c>
      <c r="E25" t="s">
        <v>168</v>
      </c>
      <c r="F25" t="s">
        <v>169</v>
      </c>
      <c r="G25" t="s">
        <v>171</v>
      </c>
      <c r="H25" t="s">
        <v>169</v>
      </c>
      <c r="I25" t="s">
        <v>169</v>
      </c>
      <c r="J25" t="s">
        <v>169</v>
      </c>
      <c r="K25" t="s">
        <v>169</v>
      </c>
      <c r="L25" t="s">
        <v>171</v>
      </c>
      <c r="M25" t="s">
        <v>170</v>
      </c>
      <c r="N25" t="s">
        <v>170</v>
      </c>
      <c r="O25" t="s">
        <v>170</v>
      </c>
      <c r="P25" t="s">
        <v>170</v>
      </c>
      <c r="Q25" t="s">
        <v>170</v>
      </c>
      <c r="R25" t="s">
        <v>170</v>
      </c>
      <c r="S25" t="s">
        <v>170</v>
      </c>
      <c r="T25" t="s">
        <v>170</v>
      </c>
      <c r="U25" t="s">
        <v>170</v>
      </c>
      <c r="V25" t="s">
        <v>170</v>
      </c>
      <c r="W25" t="s">
        <v>170</v>
      </c>
      <c r="X25" t="s">
        <v>170</v>
      </c>
      <c r="Y25" t="s">
        <v>170</v>
      </c>
      <c r="Z25" t="s">
        <v>170</v>
      </c>
      <c r="AA25" t="s">
        <v>170</v>
      </c>
      <c r="AB25" t="s">
        <v>170</v>
      </c>
      <c r="AC25" t="s">
        <v>170</v>
      </c>
      <c r="AD25" t="s">
        <v>170</v>
      </c>
      <c r="AE25" t="s">
        <v>170</v>
      </c>
      <c r="AF25" t="s">
        <v>170</v>
      </c>
      <c r="AG25" t="s">
        <v>193</v>
      </c>
      <c r="AH25" t="s">
        <v>255</v>
      </c>
      <c r="AI25" t="s">
        <v>255</v>
      </c>
      <c r="AJ25" t="s">
        <v>256</v>
      </c>
      <c r="AK25" t="s">
        <v>256</v>
      </c>
      <c r="AL25" t="s">
        <v>259</v>
      </c>
      <c r="AM25" t="s">
        <v>169</v>
      </c>
      <c r="AN25" t="s">
        <v>259</v>
      </c>
      <c r="AO25" t="s">
        <v>169</v>
      </c>
      <c r="AP25" t="s">
        <v>169</v>
      </c>
      <c r="AQ25" t="s">
        <v>171</v>
      </c>
      <c r="AR25" t="s">
        <v>169</v>
      </c>
      <c r="AS25" t="s">
        <v>259</v>
      </c>
      <c r="AT25" t="s">
        <v>259</v>
      </c>
      <c r="AU25" t="s">
        <v>259</v>
      </c>
      <c r="AV25" t="s">
        <v>259</v>
      </c>
      <c r="AW25" t="s">
        <v>259</v>
      </c>
      <c r="AX25" t="s">
        <v>259</v>
      </c>
      <c r="AY25" t="s">
        <v>259</v>
      </c>
      <c r="AZ25" t="s">
        <v>259</v>
      </c>
      <c r="BA25" t="s">
        <v>259</v>
      </c>
      <c r="BB25" t="s">
        <v>259</v>
      </c>
      <c r="BC25" t="s">
        <v>259</v>
      </c>
      <c r="BD25" t="s">
        <v>259</v>
      </c>
      <c r="BE25" t="s">
        <v>259</v>
      </c>
      <c r="BF25" t="s">
        <v>259</v>
      </c>
      <c r="BG25" t="s">
        <v>259</v>
      </c>
      <c r="BH25" t="s">
        <v>259</v>
      </c>
      <c r="BI25" t="s">
        <v>169</v>
      </c>
      <c r="BJ25" t="s">
        <v>169</v>
      </c>
      <c r="BK25" t="s">
        <v>169</v>
      </c>
      <c r="BL25" t="s">
        <v>169</v>
      </c>
      <c r="BM25" t="s">
        <v>283</v>
      </c>
      <c r="BO25" t="s">
        <v>169</v>
      </c>
      <c r="BP25" t="s">
        <v>169</v>
      </c>
    </row>
    <row r="26" spans="1:68" x14ac:dyDescent="0.25">
      <c r="A26" t="s">
        <v>92</v>
      </c>
      <c r="B26" t="s">
        <v>161</v>
      </c>
      <c r="C26" t="s">
        <v>166</v>
      </c>
      <c r="D26" t="s">
        <v>167</v>
      </c>
      <c r="E26" t="s">
        <v>168</v>
      </c>
      <c r="G26" t="s">
        <v>171</v>
      </c>
      <c r="I26" t="s">
        <v>171</v>
      </c>
      <c r="J26" t="s">
        <v>169</v>
      </c>
      <c r="K26" t="s">
        <v>169</v>
      </c>
      <c r="L26" t="s">
        <v>171</v>
      </c>
      <c r="N26" t="s">
        <v>170</v>
      </c>
      <c r="P26" t="s">
        <v>171</v>
      </c>
      <c r="Q26" t="s">
        <v>171</v>
      </c>
      <c r="S26" t="s">
        <v>170</v>
      </c>
      <c r="T26" t="s">
        <v>170</v>
      </c>
      <c r="U26" t="s">
        <v>170</v>
      </c>
      <c r="V26" t="s">
        <v>170</v>
      </c>
      <c r="W26" t="s">
        <v>170</v>
      </c>
      <c r="X26" t="s">
        <v>170</v>
      </c>
      <c r="Y26" t="s">
        <v>170</v>
      </c>
      <c r="Z26" t="s">
        <v>170</v>
      </c>
      <c r="AA26" t="s">
        <v>170</v>
      </c>
      <c r="AC26" t="s">
        <v>170</v>
      </c>
      <c r="AD26" t="s">
        <v>170</v>
      </c>
      <c r="AE26" t="s">
        <v>170</v>
      </c>
      <c r="AF26" t="s">
        <v>170</v>
      </c>
      <c r="AG26" t="s">
        <v>194</v>
      </c>
      <c r="AH26" t="s">
        <v>256</v>
      </c>
      <c r="AI26" t="s">
        <v>255</v>
      </c>
      <c r="AJ26" t="s">
        <v>256</v>
      </c>
      <c r="AK26" t="s">
        <v>255</v>
      </c>
      <c r="AM26" t="s">
        <v>169</v>
      </c>
      <c r="AO26" t="s">
        <v>169</v>
      </c>
      <c r="AP26" t="s">
        <v>169</v>
      </c>
      <c r="AQ26" t="s">
        <v>171</v>
      </c>
      <c r="AR26" t="s">
        <v>169</v>
      </c>
      <c r="AT26" t="s">
        <v>259</v>
      </c>
      <c r="AV26" t="s">
        <v>171</v>
      </c>
      <c r="AW26" t="s">
        <v>171</v>
      </c>
      <c r="AY26" t="s">
        <v>259</v>
      </c>
      <c r="AZ26" t="s">
        <v>259</v>
      </c>
      <c r="BA26" t="s">
        <v>259</v>
      </c>
      <c r="BB26" t="s">
        <v>259</v>
      </c>
      <c r="BC26" t="s">
        <v>259</v>
      </c>
      <c r="BD26" t="s">
        <v>259</v>
      </c>
      <c r="BE26" t="s">
        <v>259</v>
      </c>
      <c r="BF26" t="s">
        <v>259</v>
      </c>
      <c r="BG26" t="s">
        <v>259</v>
      </c>
      <c r="BI26" t="s">
        <v>169</v>
      </c>
      <c r="BJ26" t="s">
        <v>169</v>
      </c>
      <c r="BK26" t="s">
        <v>169</v>
      </c>
      <c r="BL26" t="s">
        <v>169</v>
      </c>
      <c r="BM26" t="s">
        <v>284</v>
      </c>
      <c r="BO26" t="s">
        <v>169</v>
      </c>
      <c r="BP26" t="s">
        <v>169</v>
      </c>
    </row>
    <row r="27" spans="1:68" x14ac:dyDescent="0.25">
      <c r="A27" t="s">
        <v>93</v>
      </c>
      <c r="B27" t="s">
        <v>165</v>
      </c>
      <c r="C27" t="s">
        <v>166</v>
      </c>
      <c r="D27" t="s">
        <v>167</v>
      </c>
      <c r="E27" t="s">
        <v>168</v>
      </c>
      <c r="F27" t="s">
        <v>169</v>
      </c>
      <c r="G27" t="s">
        <v>169</v>
      </c>
      <c r="H27" t="s">
        <v>170</v>
      </c>
      <c r="I27" t="s">
        <v>171</v>
      </c>
      <c r="J27" t="s">
        <v>169</v>
      </c>
      <c r="K27" t="s">
        <v>169</v>
      </c>
      <c r="L27" t="s">
        <v>171</v>
      </c>
      <c r="M27" t="s">
        <v>170</v>
      </c>
      <c r="N27" t="s">
        <v>170</v>
      </c>
      <c r="U27" t="s">
        <v>170</v>
      </c>
      <c r="V27" t="s">
        <v>170</v>
      </c>
      <c r="W27" t="s">
        <v>170</v>
      </c>
      <c r="X27" t="s">
        <v>170</v>
      </c>
      <c r="Y27" t="s">
        <v>170</v>
      </c>
      <c r="Z27" t="s">
        <v>170</v>
      </c>
      <c r="AA27" t="s">
        <v>170</v>
      </c>
      <c r="AB27" t="s">
        <v>169</v>
      </c>
      <c r="AC27" t="s">
        <v>169</v>
      </c>
      <c r="AD27" t="s">
        <v>169</v>
      </c>
      <c r="AE27" t="s">
        <v>169</v>
      </c>
      <c r="AF27" t="s">
        <v>169</v>
      </c>
      <c r="AG27" t="s">
        <v>195</v>
      </c>
      <c r="AH27" t="s">
        <v>255</v>
      </c>
      <c r="AI27" t="s">
        <v>255</v>
      </c>
      <c r="AJ27" t="s">
        <v>256</v>
      </c>
      <c r="AK27" t="s">
        <v>256</v>
      </c>
      <c r="AL27" t="s">
        <v>259</v>
      </c>
      <c r="AM27" t="s">
        <v>169</v>
      </c>
      <c r="AN27" t="s">
        <v>259</v>
      </c>
      <c r="AO27" t="s">
        <v>171</v>
      </c>
      <c r="AP27" t="s">
        <v>169</v>
      </c>
      <c r="AQ27" t="s">
        <v>169</v>
      </c>
      <c r="AR27" t="s">
        <v>171</v>
      </c>
      <c r="AS27" t="s">
        <v>259</v>
      </c>
      <c r="AT27" t="s">
        <v>259</v>
      </c>
      <c r="BA27" t="s">
        <v>259</v>
      </c>
      <c r="BB27" t="s">
        <v>259</v>
      </c>
      <c r="BC27" t="s">
        <v>259</v>
      </c>
      <c r="BD27" t="s">
        <v>259</v>
      </c>
      <c r="BE27" t="s">
        <v>259</v>
      </c>
      <c r="BF27" t="s">
        <v>259</v>
      </c>
      <c r="BG27" t="s">
        <v>259</v>
      </c>
      <c r="BH27" t="s">
        <v>259</v>
      </c>
      <c r="BI27" t="s">
        <v>169</v>
      </c>
      <c r="BJ27" t="s">
        <v>169</v>
      </c>
      <c r="BK27" t="s">
        <v>169</v>
      </c>
      <c r="BL27" t="s">
        <v>169</v>
      </c>
      <c r="BM27" t="s">
        <v>285</v>
      </c>
      <c r="BO27" t="s">
        <v>169</v>
      </c>
      <c r="BP27" t="s">
        <v>171</v>
      </c>
    </row>
    <row r="28" spans="1:68" x14ac:dyDescent="0.25">
      <c r="A28" t="s">
        <v>94</v>
      </c>
      <c r="B28" t="s">
        <v>159</v>
      </c>
      <c r="C28" t="s">
        <v>166</v>
      </c>
      <c r="D28" t="s">
        <v>167</v>
      </c>
      <c r="E28" t="s">
        <v>168</v>
      </c>
      <c r="G28" t="s">
        <v>169</v>
      </c>
      <c r="I28" t="s">
        <v>169</v>
      </c>
      <c r="J28" t="s">
        <v>171</v>
      </c>
      <c r="K28" t="s">
        <v>171</v>
      </c>
      <c r="L28" t="s">
        <v>169</v>
      </c>
      <c r="N28" t="s">
        <v>169</v>
      </c>
      <c r="P28" t="s">
        <v>170</v>
      </c>
      <c r="Q28" t="s">
        <v>170</v>
      </c>
      <c r="S28" t="s">
        <v>170</v>
      </c>
      <c r="T28" t="s">
        <v>170</v>
      </c>
      <c r="U28" t="s">
        <v>170</v>
      </c>
      <c r="V28" t="s">
        <v>170</v>
      </c>
      <c r="W28" t="s">
        <v>170</v>
      </c>
      <c r="X28" t="s">
        <v>170</v>
      </c>
      <c r="Y28" t="s">
        <v>170</v>
      </c>
      <c r="Z28" t="s">
        <v>170</v>
      </c>
      <c r="AA28" t="s">
        <v>170</v>
      </c>
      <c r="AC28" t="s">
        <v>171</v>
      </c>
      <c r="AD28" t="s">
        <v>171</v>
      </c>
      <c r="AE28" t="s">
        <v>169</v>
      </c>
      <c r="AF28" t="s">
        <v>169</v>
      </c>
      <c r="AG28" t="s">
        <v>196</v>
      </c>
      <c r="AH28" t="s">
        <v>255</v>
      </c>
      <c r="AI28" t="s">
        <v>255</v>
      </c>
      <c r="AJ28" t="s">
        <v>256</v>
      </c>
      <c r="AK28" t="s">
        <v>256</v>
      </c>
      <c r="AM28" t="s">
        <v>169</v>
      </c>
      <c r="AO28" t="s">
        <v>171</v>
      </c>
      <c r="AP28" t="s">
        <v>171</v>
      </c>
      <c r="AQ28" t="s">
        <v>169</v>
      </c>
      <c r="AR28" t="s">
        <v>171</v>
      </c>
      <c r="AT28" t="s">
        <v>259</v>
      </c>
      <c r="AV28" t="s">
        <v>259</v>
      </c>
      <c r="AW28" t="s">
        <v>259</v>
      </c>
      <c r="AY28" t="s">
        <v>259</v>
      </c>
      <c r="AZ28" t="s">
        <v>259</v>
      </c>
      <c r="BA28" t="s">
        <v>259</v>
      </c>
      <c r="BB28" t="s">
        <v>259</v>
      </c>
      <c r="BC28" t="s">
        <v>259</v>
      </c>
      <c r="BD28" t="s">
        <v>259</v>
      </c>
      <c r="BE28" t="s">
        <v>259</v>
      </c>
      <c r="BF28" t="s">
        <v>259</v>
      </c>
      <c r="BG28" t="s">
        <v>259</v>
      </c>
      <c r="BI28" t="s">
        <v>171</v>
      </c>
      <c r="BJ28" t="s">
        <v>169</v>
      </c>
      <c r="BK28" t="s">
        <v>169</v>
      </c>
      <c r="BL28" t="s">
        <v>169</v>
      </c>
      <c r="BM28" t="s">
        <v>286</v>
      </c>
      <c r="BO28" t="s">
        <v>169</v>
      </c>
      <c r="BP28" t="s">
        <v>169</v>
      </c>
    </row>
    <row r="29" spans="1:68" x14ac:dyDescent="0.25">
      <c r="A29" t="s">
        <v>95</v>
      </c>
      <c r="B29" t="s">
        <v>160</v>
      </c>
      <c r="C29" t="s">
        <v>166</v>
      </c>
      <c r="D29" t="s">
        <v>167</v>
      </c>
      <c r="E29" t="s">
        <v>168</v>
      </c>
      <c r="F29" t="s">
        <v>169</v>
      </c>
      <c r="G29" t="s">
        <v>169</v>
      </c>
      <c r="H29" t="s">
        <v>169</v>
      </c>
      <c r="I29" t="s">
        <v>169</v>
      </c>
      <c r="J29" t="s">
        <v>169</v>
      </c>
      <c r="K29" t="s">
        <v>169</v>
      </c>
      <c r="L29" t="s">
        <v>169</v>
      </c>
      <c r="M29" t="s">
        <v>170</v>
      </c>
      <c r="N29" t="s">
        <v>170</v>
      </c>
      <c r="O29" t="s">
        <v>169</v>
      </c>
      <c r="P29" t="s">
        <v>169</v>
      </c>
      <c r="Q29" t="s">
        <v>169</v>
      </c>
      <c r="R29" t="s">
        <v>170</v>
      </c>
      <c r="S29" t="s">
        <v>170</v>
      </c>
      <c r="T29" t="s">
        <v>170</v>
      </c>
      <c r="U29" t="s">
        <v>170</v>
      </c>
      <c r="V29" t="s">
        <v>170</v>
      </c>
      <c r="W29" t="s">
        <v>170</v>
      </c>
      <c r="X29" t="s">
        <v>170</v>
      </c>
      <c r="Y29" t="s">
        <v>170</v>
      </c>
      <c r="Z29" t="s">
        <v>170</v>
      </c>
      <c r="AA29" t="s">
        <v>170</v>
      </c>
      <c r="AB29" t="s">
        <v>170</v>
      </c>
      <c r="AC29" t="s">
        <v>170</v>
      </c>
      <c r="AD29" t="s">
        <v>170</v>
      </c>
      <c r="AE29" t="s">
        <v>170</v>
      </c>
      <c r="AF29" t="s">
        <v>170</v>
      </c>
      <c r="AG29" t="s">
        <v>197</v>
      </c>
      <c r="AH29" t="s">
        <v>256</v>
      </c>
      <c r="AI29" t="s">
        <v>256</v>
      </c>
      <c r="AJ29" t="s">
        <v>256</v>
      </c>
      <c r="AK29" t="s">
        <v>256</v>
      </c>
      <c r="AL29" t="s">
        <v>169</v>
      </c>
      <c r="AM29" t="s">
        <v>171</v>
      </c>
      <c r="AN29" t="s">
        <v>169</v>
      </c>
      <c r="AO29" t="s">
        <v>171</v>
      </c>
      <c r="AP29" t="s">
        <v>169</v>
      </c>
      <c r="AQ29" t="s">
        <v>169</v>
      </c>
      <c r="AR29" t="s">
        <v>169</v>
      </c>
      <c r="AS29" t="s">
        <v>259</v>
      </c>
      <c r="AT29" t="s">
        <v>259</v>
      </c>
      <c r="AU29" t="s">
        <v>259</v>
      </c>
      <c r="AV29" t="s">
        <v>259</v>
      </c>
      <c r="AW29" t="s">
        <v>259</v>
      </c>
      <c r="AX29" t="s">
        <v>259</v>
      </c>
      <c r="AY29" t="s">
        <v>259</v>
      </c>
      <c r="AZ29" t="s">
        <v>259</v>
      </c>
      <c r="BA29" t="s">
        <v>259</v>
      </c>
      <c r="BB29" t="s">
        <v>259</v>
      </c>
      <c r="BC29" t="s">
        <v>259</v>
      </c>
      <c r="BD29" t="s">
        <v>259</v>
      </c>
      <c r="BE29" t="s">
        <v>259</v>
      </c>
      <c r="BF29" t="s">
        <v>259</v>
      </c>
      <c r="BG29" t="s">
        <v>259</v>
      </c>
      <c r="BH29" t="s">
        <v>169</v>
      </c>
      <c r="BI29" t="s">
        <v>169</v>
      </c>
      <c r="BJ29" t="s">
        <v>169</v>
      </c>
      <c r="BK29" t="s">
        <v>169</v>
      </c>
      <c r="BL29" t="s">
        <v>169</v>
      </c>
      <c r="BM29" t="s">
        <v>287</v>
      </c>
      <c r="BO29" t="s">
        <v>169</v>
      </c>
      <c r="BP29" t="s">
        <v>169</v>
      </c>
    </row>
    <row r="30" spans="1:68" x14ac:dyDescent="0.25">
      <c r="A30" t="s">
        <v>96</v>
      </c>
      <c r="B30" t="s">
        <v>158</v>
      </c>
      <c r="C30" t="s">
        <v>166</v>
      </c>
      <c r="D30" t="s">
        <v>167</v>
      </c>
      <c r="E30" t="s">
        <v>168</v>
      </c>
      <c r="G30" t="s">
        <v>171</v>
      </c>
      <c r="I30" t="s">
        <v>169</v>
      </c>
      <c r="J30" t="s">
        <v>169</v>
      </c>
      <c r="K30" t="s">
        <v>169</v>
      </c>
      <c r="L30" t="s">
        <v>169</v>
      </c>
      <c r="N30" t="s">
        <v>170</v>
      </c>
      <c r="P30" t="s">
        <v>170</v>
      </c>
      <c r="Q30" t="s">
        <v>170</v>
      </c>
      <c r="S30" t="s">
        <v>170</v>
      </c>
      <c r="T30" t="s">
        <v>170</v>
      </c>
      <c r="U30" t="s">
        <v>170</v>
      </c>
      <c r="V30" t="s">
        <v>170</v>
      </c>
      <c r="W30" t="s">
        <v>170</v>
      </c>
      <c r="X30" t="s">
        <v>170</v>
      </c>
      <c r="Y30" t="s">
        <v>170</v>
      </c>
      <c r="Z30" t="s">
        <v>170</v>
      </c>
      <c r="AA30" t="s">
        <v>170</v>
      </c>
      <c r="AC30" t="s">
        <v>170</v>
      </c>
      <c r="AD30" t="s">
        <v>170</v>
      </c>
      <c r="AE30" t="s">
        <v>170</v>
      </c>
      <c r="AF30" t="s">
        <v>170</v>
      </c>
      <c r="AG30" t="s">
        <v>198</v>
      </c>
      <c r="AH30" t="s">
        <v>255</v>
      </c>
      <c r="AI30" t="s">
        <v>255</v>
      </c>
      <c r="AJ30" t="s">
        <v>256</v>
      </c>
      <c r="AK30" t="s">
        <v>256</v>
      </c>
      <c r="AM30" t="s">
        <v>171</v>
      </c>
      <c r="AO30" t="s">
        <v>169</v>
      </c>
      <c r="AP30" t="s">
        <v>169</v>
      </c>
      <c r="AQ30" t="s">
        <v>169</v>
      </c>
      <c r="AR30" t="s">
        <v>169</v>
      </c>
      <c r="AT30" t="s">
        <v>259</v>
      </c>
      <c r="AV30" t="s">
        <v>259</v>
      </c>
      <c r="AW30" t="s">
        <v>259</v>
      </c>
      <c r="AY30" t="s">
        <v>259</v>
      </c>
      <c r="AZ30" t="s">
        <v>259</v>
      </c>
      <c r="BA30" t="s">
        <v>259</v>
      </c>
      <c r="BB30" t="s">
        <v>259</v>
      </c>
      <c r="BC30" t="s">
        <v>259</v>
      </c>
      <c r="BD30" t="s">
        <v>259</v>
      </c>
      <c r="BE30" t="s">
        <v>259</v>
      </c>
      <c r="BF30" t="s">
        <v>259</v>
      </c>
      <c r="BG30" t="s">
        <v>259</v>
      </c>
      <c r="BI30" t="s">
        <v>259</v>
      </c>
      <c r="BJ30" t="s">
        <v>259</v>
      </c>
      <c r="BK30" t="s">
        <v>259</v>
      </c>
      <c r="BL30" t="s">
        <v>259</v>
      </c>
      <c r="BM30" t="s">
        <v>288</v>
      </c>
      <c r="BO30" t="s">
        <v>169</v>
      </c>
      <c r="BP30" t="s">
        <v>169</v>
      </c>
    </row>
    <row r="31" spans="1:68" x14ac:dyDescent="0.25">
      <c r="A31" t="s">
        <v>97</v>
      </c>
      <c r="B31" t="s">
        <v>162</v>
      </c>
      <c r="C31" t="s">
        <v>166</v>
      </c>
      <c r="D31" t="s">
        <v>167</v>
      </c>
      <c r="E31" t="s">
        <v>168</v>
      </c>
      <c r="F31" t="s">
        <v>169</v>
      </c>
      <c r="G31" t="s">
        <v>169</v>
      </c>
      <c r="H31" t="s">
        <v>169</v>
      </c>
      <c r="I31" t="s">
        <v>169</v>
      </c>
      <c r="J31" t="s">
        <v>169</v>
      </c>
      <c r="K31" t="s">
        <v>169</v>
      </c>
      <c r="L31" t="s">
        <v>169</v>
      </c>
      <c r="M31" t="s">
        <v>170</v>
      </c>
      <c r="N31" t="s">
        <v>170</v>
      </c>
      <c r="O31" t="s">
        <v>169</v>
      </c>
      <c r="P31" t="s">
        <v>171</v>
      </c>
      <c r="Q31" t="s">
        <v>169</v>
      </c>
      <c r="R31" t="s">
        <v>170</v>
      </c>
      <c r="S31" t="s">
        <v>170</v>
      </c>
      <c r="T31" t="s">
        <v>170</v>
      </c>
      <c r="U31" t="s">
        <v>170</v>
      </c>
      <c r="V31" t="s">
        <v>170</v>
      </c>
      <c r="W31" t="s">
        <v>170</v>
      </c>
      <c r="X31" t="s">
        <v>170</v>
      </c>
      <c r="Y31" t="s">
        <v>170</v>
      </c>
      <c r="Z31" t="s">
        <v>170</v>
      </c>
      <c r="AA31" t="s">
        <v>170</v>
      </c>
      <c r="AB31" t="s">
        <v>169</v>
      </c>
      <c r="AC31" t="s">
        <v>169</v>
      </c>
      <c r="AD31" t="s">
        <v>169</v>
      </c>
      <c r="AE31" t="s">
        <v>169</v>
      </c>
      <c r="AF31" t="s">
        <v>170</v>
      </c>
      <c r="AG31" t="s">
        <v>199</v>
      </c>
      <c r="AH31" t="s">
        <v>257</v>
      </c>
      <c r="AI31" t="s">
        <v>256</v>
      </c>
      <c r="AJ31" t="s">
        <v>256</v>
      </c>
      <c r="AK31" t="s">
        <v>256</v>
      </c>
      <c r="AL31" t="s">
        <v>259</v>
      </c>
      <c r="AM31" t="s">
        <v>169</v>
      </c>
      <c r="AN31" t="s">
        <v>259</v>
      </c>
      <c r="AO31" t="s">
        <v>171</v>
      </c>
      <c r="AP31" t="s">
        <v>169</v>
      </c>
      <c r="AQ31" t="s">
        <v>171</v>
      </c>
      <c r="AR31" t="s">
        <v>169</v>
      </c>
      <c r="AS31" t="s">
        <v>259</v>
      </c>
      <c r="AT31" t="s">
        <v>259</v>
      </c>
      <c r="AU31" t="s">
        <v>259</v>
      </c>
      <c r="AV31" t="s">
        <v>171</v>
      </c>
      <c r="AW31" t="s">
        <v>169</v>
      </c>
      <c r="AX31" t="s">
        <v>169</v>
      </c>
      <c r="AY31" t="s">
        <v>259</v>
      </c>
      <c r="AZ31" t="s">
        <v>259</v>
      </c>
      <c r="BA31" t="s">
        <v>259</v>
      </c>
      <c r="BB31" t="s">
        <v>259</v>
      </c>
      <c r="BC31" t="s">
        <v>259</v>
      </c>
      <c r="BD31" t="s">
        <v>259</v>
      </c>
      <c r="BE31" t="s">
        <v>259</v>
      </c>
      <c r="BF31" t="s">
        <v>259</v>
      </c>
      <c r="BG31" t="s">
        <v>259</v>
      </c>
      <c r="BH31" t="s">
        <v>259</v>
      </c>
      <c r="BI31" t="s">
        <v>169</v>
      </c>
      <c r="BJ31" t="s">
        <v>169</v>
      </c>
      <c r="BK31" t="s">
        <v>169</v>
      </c>
      <c r="BL31" t="s">
        <v>169</v>
      </c>
      <c r="BM31" t="s">
        <v>289</v>
      </c>
      <c r="BO31" t="s">
        <v>169</v>
      </c>
      <c r="BP31" t="s">
        <v>169</v>
      </c>
    </row>
    <row r="32" spans="1:68" x14ac:dyDescent="0.25">
      <c r="A32" t="s">
        <v>98</v>
      </c>
      <c r="B32" t="s">
        <v>158</v>
      </c>
      <c r="C32" t="s">
        <v>166</v>
      </c>
      <c r="D32" t="s">
        <v>167</v>
      </c>
      <c r="E32" t="s">
        <v>168</v>
      </c>
      <c r="F32" t="s">
        <v>169</v>
      </c>
      <c r="G32" t="s">
        <v>169</v>
      </c>
      <c r="H32" t="s">
        <v>169</v>
      </c>
      <c r="I32" t="s">
        <v>169</v>
      </c>
      <c r="J32" t="s">
        <v>171</v>
      </c>
      <c r="K32" t="s">
        <v>171</v>
      </c>
      <c r="L32" t="s">
        <v>169</v>
      </c>
      <c r="M32" t="s">
        <v>170</v>
      </c>
      <c r="N32" t="s">
        <v>170</v>
      </c>
      <c r="O32" t="s">
        <v>170</v>
      </c>
      <c r="P32" t="s">
        <v>170</v>
      </c>
      <c r="Q32" t="s">
        <v>170</v>
      </c>
      <c r="R32" t="s">
        <v>170</v>
      </c>
      <c r="S32" t="s">
        <v>170</v>
      </c>
      <c r="T32" t="s">
        <v>170</v>
      </c>
      <c r="U32" t="s">
        <v>170</v>
      </c>
      <c r="V32" t="s">
        <v>170</v>
      </c>
      <c r="W32" t="s">
        <v>170</v>
      </c>
      <c r="X32" t="s">
        <v>170</v>
      </c>
      <c r="Y32" t="s">
        <v>170</v>
      </c>
      <c r="Z32" t="s">
        <v>170</v>
      </c>
      <c r="AA32" t="s">
        <v>170</v>
      </c>
      <c r="AB32" t="s">
        <v>170</v>
      </c>
      <c r="AC32" t="s">
        <v>170</v>
      </c>
      <c r="AD32" t="s">
        <v>170</v>
      </c>
      <c r="AE32" t="s">
        <v>170</v>
      </c>
      <c r="AF32" t="s">
        <v>170</v>
      </c>
      <c r="AG32" t="s">
        <v>200</v>
      </c>
      <c r="AH32" t="s">
        <v>255</v>
      </c>
      <c r="AI32" t="s">
        <v>255</v>
      </c>
      <c r="AJ32" t="s">
        <v>256</v>
      </c>
      <c r="AK32" t="s">
        <v>256</v>
      </c>
      <c r="AM32" t="s">
        <v>171</v>
      </c>
      <c r="AO32" t="s">
        <v>171</v>
      </c>
      <c r="AP32" t="s">
        <v>171</v>
      </c>
      <c r="AQ32" t="s">
        <v>171</v>
      </c>
      <c r="AR32" t="s">
        <v>171</v>
      </c>
      <c r="AT32" t="s">
        <v>259</v>
      </c>
      <c r="AU32" t="s">
        <v>259</v>
      </c>
      <c r="AV32" t="s">
        <v>259</v>
      </c>
      <c r="AW32" t="s">
        <v>259</v>
      </c>
      <c r="AX32" t="s">
        <v>259</v>
      </c>
      <c r="AY32" t="s">
        <v>259</v>
      </c>
      <c r="AZ32" t="s">
        <v>259</v>
      </c>
      <c r="BA32" t="s">
        <v>259</v>
      </c>
      <c r="BB32" t="s">
        <v>259</v>
      </c>
      <c r="BC32" t="s">
        <v>259</v>
      </c>
      <c r="BD32" t="s">
        <v>259</v>
      </c>
      <c r="BE32" t="s">
        <v>259</v>
      </c>
      <c r="BF32" t="s">
        <v>259</v>
      </c>
      <c r="BG32" t="s">
        <v>259</v>
      </c>
      <c r="BI32" t="s">
        <v>259</v>
      </c>
      <c r="BJ32" t="s">
        <v>259</v>
      </c>
      <c r="BK32" t="s">
        <v>259</v>
      </c>
      <c r="BL32" t="s">
        <v>259</v>
      </c>
      <c r="BM32" t="s">
        <v>290</v>
      </c>
      <c r="BO32" t="s">
        <v>259</v>
      </c>
      <c r="BP32" t="s">
        <v>259</v>
      </c>
    </row>
    <row r="33" spans="1:68" x14ac:dyDescent="0.25">
      <c r="A33" t="s">
        <v>99</v>
      </c>
      <c r="B33" t="s">
        <v>162</v>
      </c>
      <c r="C33" t="s">
        <v>166</v>
      </c>
      <c r="D33" t="s">
        <v>167</v>
      </c>
      <c r="E33" t="s">
        <v>168</v>
      </c>
      <c r="G33" t="s">
        <v>169</v>
      </c>
      <c r="I33" t="s">
        <v>169</v>
      </c>
      <c r="J33" t="s">
        <v>169</v>
      </c>
      <c r="K33" t="s">
        <v>169</v>
      </c>
      <c r="L33" t="s">
        <v>169</v>
      </c>
      <c r="N33" t="s">
        <v>170</v>
      </c>
      <c r="P33" t="s">
        <v>170</v>
      </c>
      <c r="Q33" t="s">
        <v>170</v>
      </c>
      <c r="S33" t="s">
        <v>170</v>
      </c>
      <c r="T33" t="s">
        <v>170</v>
      </c>
      <c r="U33" t="s">
        <v>170</v>
      </c>
      <c r="V33" t="s">
        <v>170</v>
      </c>
      <c r="W33" t="s">
        <v>170</v>
      </c>
      <c r="X33" t="s">
        <v>170</v>
      </c>
      <c r="Y33" t="s">
        <v>170</v>
      </c>
      <c r="Z33" t="s">
        <v>170</v>
      </c>
      <c r="AA33" t="s">
        <v>170</v>
      </c>
      <c r="AC33" t="s">
        <v>170</v>
      </c>
      <c r="AD33" t="s">
        <v>170</v>
      </c>
      <c r="AE33" t="s">
        <v>170</v>
      </c>
      <c r="AF33" t="s">
        <v>170</v>
      </c>
      <c r="AG33" t="s">
        <v>201</v>
      </c>
      <c r="AH33" t="s">
        <v>255</v>
      </c>
      <c r="AI33" t="s">
        <v>256</v>
      </c>
      <c r="AJ33" t="s">
        <v>256</v>
      </c>
      <c r="AK33" t="s">
        <v>256</v>
      </c>
      <c r="AM33" t="s">
        <v>169</v>
      </c>
      <c r="AO33" t="s">
        <v>169</v>
      </c>
      <c r="AP33" t="s">
        <v>169</v>
      </c>
      <c r="AQ33" t="s">
        <v>169</v>
      </c>
      <c r="AR33" t="s">
        <v>169</v>
      </c>
      <c r="AT33" t="s">
        <v>259</v>
      </c>
      <c r="AV33" t="s">
        <v>259</v>
      </c>
      <c r="AW33" t="s">
        <v>259</v>
      </c>
      <c r="AY33" t="s">
        <v>259</v>
      </c>
      <c r="AZ33" t="s">
        <v>259</v>
      </c>
      <c r="BA33" t="s">
        <v>259</v>
      </c>
      <c r="BB33" t="s">
        <v>259</v>
      </c>
      <c r="BC33" t="s">
        <v>259</v>
      </c>
      <c r="BD33" t="s">
        <v>259</v>
      </c>
      <c r="BE33" t="s">
        <v>259</v>
      </c>
      <c r="BF33" t="s">
        <v>259</v>
      </c>
      <c r="BG33" t="s">
        <v>259</v>
      </c>
      <c r="BI33" t="s">
        <v>169</v>
      </c>
      <c r="BJ33" t="s">
        <v>169</v>
      </c>
      <c r="BK33" t="s">
        <v>169</v>
      </c>
      <c r="BL33" t="s">
        <v>169</v>
      </c>
      <c r="BM33" t="s">
        <v>291</v>
      </c>
      <c r="BO33" t="s">
        <v>169</v>
      </c>
      <c r="BP33" t="s">
        <v>169</v>
      </c>
    </row>
    <row r="34" spans="1:68" x14ac:dyDescent="0.25">
      <c r="A34" t="s">
        <v>100</v>
      </c>
      <c r="B34" t="s">
        <v>165</v>
      </c>
      <c r="C34" t="s">
        <v>166</v>
      </c>
      <c r="D34" t="s">
        <v>167</v>
      </c>
      <c r="E34" t="s">
        <v>168</v>
      </c>
      <c r="F34" t="s">
        <v>169</v>
      </c>
      <c r="G34" t="s">
        <v>169</v>
      </c>
      <c r="H34" t="s">
        <v>169</v>
      </c>
      <c r="I34" t="s">
        <v>171</v>
      </c>
      <c r="J34" t="s">
        <v>171</v>
      </c>
      <c r="K34" t="s">
        <v>169</v>
      </c>
      <c r="L34" t="s">
        <v>169</v>
      </c>
      <c r="M34" t="s">
        <v>170</v>
      </c>
      <c r="N34" t="s">
        <v>170</v>
      </c>
      <c r="O34" t="s">
        <v>170</v>
      </c>
      <c r="P34" t="s">
        <v>170</v>
      </c>
      <c r="Q34" t="s">
        <v>170</v>
      </c>
      <c r="R34" t="s">
        <v>170</v>
      </c>
      <c r="S34" t="s">
        <v>170</v>
      </c>
      <c r="T34" t="s">
        <v>170</v>
      </c>
      <c r="U34" t="s">
        <v>170</v>
      </c>
      <c r="V34" t="s">
        <v>170</v>
      </c>
      <c r="W34" t="s">
        <v>170</v>
      </c>
      <c r="X34" t="s">
        <v>170</v>
      </c>
      <c r="Y34" t="s">
        <v>170</v>
      </c>
      <c r="Z34" t="s">
        <v>170</v>
      </c>
      <c r="AA34" t="s">
        <v>170</v>
      </c>
      <c r="AB34" t="s">
        <v>170</v>
      </c>
      <c r="AC34" t="s">
        <v>169</v>
      </c>
      <c r="AD34" t="s">
        <v>169</v>
      </c>
      <c r="AE34" t="s">
        <v>169</v>
      </c>
      <c r="AF34" t="s">
        <v>170</v>
      </c>
      <c r="AG34" t="s">
        <v>202</v>
      </c>
      <c r="AH34" t="s">
        <v>255</v>
      </c>
      <c r="AI34" t="s">
        <v>255</v>
      </c>
      <c r="AJ34" t="s">
        <v>256</v>
      </c>
      <c r="AK34" t="s">
        <v>256</v>
      </c>
      <c r="AL34" t="s">
        <v>259</v>
      </c>
      <c r="AM34" t="s">
        <v>171</v>
      </c>
      <c r="AN34" t="s">
        <v>259</v>
      </c>
      <c r="AO34" t="s">
        <v>171</v>
      </c>
      <c r="AP34" t="s">
        <v>171</v>
      </c>
      <c r="AQ34" t="s">
        <v>169</v>
      </c>
      <c r="AR34" t="s">
        <v>169</v>
      </c>
      <c r="AS34" t="s">
        <v>259</v>
      </c>
      <c r="AT34" t="s">
        <v>259</v>
      </c>
      <c r="AU34" t="s">
        <v>259</v>
      </c>
      <c r="AV34" t="s">
        <v>259</v>
      </c>
      <c r="AW34" t="s">
        <v>259</v>
      </c>
      <c r="AX34" t="s">
        <v>259</v>
      </c>
      <c r="AY34" t="s">
        <v>259</v>
      </c>
      <c r="AZ34" t="s">
        <v>259</v>
      </c>
      <c r="BA34" t="s">
        <v>259</v>
      </c>
      <c r="BB34" t="s">
        <v>259</v>
      </c>
      <c r="BC34" t="s">
        <v>259</v>
      </c>
      <c r="BD34" t="s">
        <v>259</v>
      </c>
      <c r="BE34" t="s">
        <v>259</v>
      </c>
      <c r="BF34" t="s">
        <v>259</v>
      </c>
      <c r="BG34" t="s">
        <v>259</v>
      </c>
      <c r="BH34" t="s">
        <v>259</v>
      </c>
      <c r="BI34" t="s">
        <v>169</v>
      </c>
      <c r="BJ34" t="s">
        <v>169</v>
      </c>
      <c r="BK34" t="s">
        <v>169</v>
      </c>
      <c r="BL34" t="s">
        <v>169</v>
      </c>
      <c r="BM34" t="s">
        <v>292</v>
      </c>
      <c r="BO34" t="s">
        <v>169</v>
      </c>
      <c r="BP34" t="s">
        <v>169</v>
      </c>
    </row>
    <row r="35" spans="1:68" x14ac:dyDescent="0.25">
      <c r="A35" t="s">
        <v>101</v>
      </c>
      <c r="B35" t="s">
        <v>159</v>
      </c>
      <c r="C35" t="s">
        <v>166</v>
      </c>
      <c r="D35" t="s">
        <v>167</v>
      </c>
      <c r="E35" t="s">
        <v>168</v>
      </c>
      <c r="G35" t="s">
        <v>169</v>
      </c>
      <c r="I35" t="s">
        <v>169</v>
      </c>
      <c r="J35" t="s">
        <v>169</v>
      </c>
      <c r="K35" t="s">
        <v>169</v>
      </c>
      <c r="L35" t="s">
        <v>169</v>
      </c>
      <c r="N35" t="s">
        <v>170</v>
      </c>
      <c r="P35" t="s">
        <v>170</v>
      </c>
      <c r="Q35" t="s">
        <v>170</v>
      </c>
      <c r="S35" t="s">
        <v>170</v>
      </c>
      <c r="T35" t="s">
        <v>170</v>
      </c>
      <c r="U35" t="s">
        <v>170</v>
      </c>
      <c r="V35" t="s">
        <v>170</v>
      </c>
      <c r="W35" t="s">
        <v>170</v>
      </c>
      <c r="X35" t="s">
        <v>170</v>
      </c>
      <c r="Y35" t="s">
        <v>170</v>
      </c>
      <c r="Z35" t="s">
        <v>170</v>
      </c>
      <c r="AA35" t="s">
        <v>170</v>
      </c>
      <c r="AC35" t="s">
        <v>169</v>
      </c>
      <c r="AD35" t="s">
        <v>171</v>
      </c>
      <c r="AE35" t="s">
        <v>169</v>
      </c>
      <c r="AF35" t="s">
        <v>169</v>
      </c>
      <c r="AG35" t="s">
        <v>203</v>
      </c>
      <c r="AH35" t="s">
        <v>255</v>
      </c>
      <c r="AI35" t="s">
        <v>255</v>
      </c>
      <c r="AJ35" t="s">
        <v>256</v>
      </c>
      <c r="AK35" t="s">
        <v>256</v>
      </c>
      <c r="AM35" t="s">
        <v>169</v>
      </c>
      <c r="AO35" t="s">
        <v>169</v>
      </c>
      <c r="AP35" t="s">
        <v>169</v>
      </c>
      <c r="AQ35" t="s">
        <v>169</v>
      </c>
      <c r="AR35" t="s">
        <v>169</v>
      </c>
      <c r="AT35" t="s">
        <v>259</v>
      </c>
      <c r="AV35" t="s">
        <v>259</v>
      </c>
      <c r="AW35" t="s">
        <v>259</v>
      </c>
      <c r="AY35" t="s">
        <v>259</v>
      </c>
      <c r="AZ35" t="s">
        <v>259</v>
      </c>
      <c r="BA35" t="s">
        <v>259</v>
      </c>
      <c r="BB35" t="s">
        <v>259</v>
      </c>
      <c r="BC35" t="s">
        <v>259</v>
      </c>
      <c r="BD35" t="s">
        <v>259</v>
      </c>
      <c r="BE35" t="s">
        <v>259</v>
      </c>
      <c r="BF35" t="s">
        <v>259</v>
      </c>
      <c r="BG35" t="s">
        <v>259</v>
      </c>
      <c r="BI35" t="s">
        <v>169</v>
      </c>
      <c r="BJ35" t="s">
        <v>169</v>
      </c>
      <c r="BK35" t="s">
        <v>169</v>
      </c>
      <c r="BL35" t="s">
        <v>169</v>
      </c>
      <c r="BM35" t="s">
        <v>293</v>
      </c>
      <c r="BO35" t="s">
        <v>169</v>
      </c>
      <c r="BP35" t="s">
        <v>169</v>
      </c>
    </row>
    <row r="36" spans="1:68" x14ac:dyDescent="0.25">
      <c r="A36" t="s">
        <v>102</v>
      </c>
      <c r="B36" t="s">
        <v>162</v>
      </c>
      <c r="C36" t="s">
        <v>166</v>
      </c>
      <c r="D36" t="s">
        <v>167</v>
      </c>
      <c r="E36" t="s">
        <v>168</v>
      </c>
      <c r="F36" t="s">
        <v>170</v>
      </c>
      <c r="G36" t="s">
        <v>169</v>
      </c>
      <c r="H36" t="s">
        <v>170</v>
      </c>
      <c r="I36" t="s">
        <v>169</v>
      </c>
      <c r="J36" t="s">
        <v>169</v>
      </c>
      <c r="K36" t="s">
        <v>171</v>
      </c>
      <c r="L36" t="s">
        <v>169</v>
      </c>
      <c r="M36" t="s">
        <v>170</v>
      </c>
      <c r="N36" t="s">
        <v>170</v>
      </c>
      <c r="O36" t="s">
        <v>170</v>
      </c>
      <c r="P36" t="s">
        <v>169</v>
      </c>
      <c r="Q36" t="s">
        <v>169</v>
      </c>
      <c r="R36" t="s">
        <v>170</v>
      </c>
      <c r="S36" t="s">
        <v>170</v>
      </c>
      <c r="T36" t="s">
        <v>170</v>
      </c>
      <c r="U36" t="s">
        <v>170</v>
      </c>
      <c r="V36" t="s">
        <v>170</v>
      </c>
      <c r="W36" t="s">
        <v>170</v>
      </c>
      <c r="X36" t="s">
        <v>170</v>
      </c>
      <c r="Y36" t="s">
        <v>170</v>
      </c>
      <c r="Z36" t="s">
        <v>170</v>
      </c>
      <c r="AA36" t="s">
        <v>170</v>
      </c>
      <c r="AB36" t="s">
        <v>170</v>
      </c>
      <c r="AC36" t="s">
        <v>169</v>
      </c>
      <c r="AD36" t="s">
        <v>169</v>
      </c>
      <c r="AE36" t="s">
        <v>169</v>
      </c>
      <c r="AF36" t="s">
        <v>169</v>
      </c>
      <c r="AG36" t="s">
        <v>204</v>
      </c>
      <c r="AH36" t="s">
        <v>257</v>
      </c>
      <c r="AI36" t="s">
        <v>257</v>
      </c>
      <c r="AJ36" t="s">
        <v>256</v>
      </c>
      <c r="AK36" t="s">
        <v>256</v>
      </c>
      <c r="AL36" t="s">
        <v>259</v>
      </c>
      <c r="AM36" t="s">
        <v>169</v>
      </c>
      <c r="AN36" t="s">
        <v>259</v>
      </c>
      <c r="AO36" t="s">
        <v>169</v>
      </c>
      <c r="AP36" t="s">
        <v>169</v>
      </c>
      <c r="AQ36" t="s">
        <v>171</v>
      </c>
      <c r="AR36" t="s">
        <v>169</v>
      </c>
      <c r="AS36" t="s">
        <v>259</v>
      </c>
      <c r="AT36" t="s">
        <v>259</v>
      </c>
      <c r="AU36" t="s">
        <v>259</v>
      </c>
      <c r="AV36" t="s">
        <v>169</v>
      </c>
      <c r="AW36" t="s">
        <v>169</v>
      </c>
      <c r="AX36" t="s">
        <v>259</v>
      </c>
      <c r="AY36" t="s">
        <v>259</v>
      </c>
      <c r="AZ36" t="s">
        <v>259</v>
      </c>
      <c r="BA36" t="s">
        <v>259</v>
      </c>
      <c r="BB36" t="s">
        <v>259</v>
      </c>
      <c r="BC36" t="s">
        <v>259</v>
      </c>
      <c r="BD36" t="s">
        <v>259</v>
      </c>
      <c r="BE36" t="s">
        <v>259</v>
      </c>
      <c r="BF36" t="s">
        <v>259</v>
      </c>
      <c r="BG36" t="s">
        <v>259</v>
      </c>
      <c r="BH36" t="s">
        <v>259</v>
      </c>
      <c r="BI36" t="s">
        <v>169</v>
      </c>
      <c r="BJ36" t="s">
        <v>169</v>
      </c>
      <c r="BK36" t="s">
        <v>169</v>
      </c>
      <c r="BL36" t="s">
        <v>169</v>
      </c>
      <c r="BM36" t="s">
        <v>294</v>
      </c>
      <c r="BO36" t="s">
        <v>169</v>
      </c>
      <c r="BP36" t="s">
        <v>171</v>
      </c>
    </row>
    <row r="37" spans="1:68" x14ac:dyDescent="0.25">
      <c r="A37" t="s">
        <v>103</v>
      </c>
      <c r="B37" t="s">
        <v>158</v>
      </c>
      <c r="C37" t="s">
        <v>166</v>
      </c>
      <c r="D37" t="s">
        <v>167</v>
      </c>
      <c r="E37" t="s">
        <v>168</v>
      </c>
      <c r="G37" t="s">
        <v>171</v>
      </c>
      <c r="I37" t="s">
        <v>171</v>
      </c>
      <c r="J37" t="s">
        <v>171</v>
      </c>
      <c r="K37" t="s">
        <v>169</v>
      </c>
      <c r="L37" t="s">
        <v>171</v>
      </c>
      <c r="N37" t="s">
        <v>170</v>
      </c>
      <c r="P37" t="s">
        <v>170</v>
      </c>
      <c r="Q37" t="s">
        <v>170</v>
      </c>
      <c r="S37" t="s">
        <v>170</v>
      </c>
      <c r="T37" t="s">
        <v>170</v>
      </c>
      <c r="U37" t="s">
        <v>170</v>
      </c>
      <c r="V37" t="s">
        <v>170</v>
      </c>
      <c r="W37" t="s">
        <v>170</v>
      </c>
      <c r="X37" t="s">
        <v>170</v>
      </c>
      <c r="Y37" t="s">
        <v>170</v>
      </c>
      <c r="Z37" t="s">
        <v>170</v>
      </c>
      <c r="AA37" t="s">
        <v>170</v>
      </c>
      <c r="AC37" t="s">
        <v>170</v>
      </c>
      <c r="AD37" t="s">
        <v>170</v>
      </c>
      <c r="AE37" t="s">
        <v>170</v>
      </c>
      <c r="AF37" t="s">
        <v>170</v>
      </c>
      <c r="AG37" t="s">
        <v>205</v>
      </c>
      <c r="AH37" t="s">
        <v>255</v>
      </c>
      <c r="AI37" t="s">
        <v>255</v>
      </c>
      <c r="AJ37" t="s">
        <v>256</v>
      </c>
      <c r="AK37" t="s">
        <v>256</v>
      </c>
      <c r="AM37" t="s">
        <v>171</v>
      </c>
      <c r="AO37" t="s">
        <v>171</v>
      </c>
      <c r="AP37" t="s">
        <v>171</v>
      </c>
      <c r="AQ37" t="s">
        <v>171</v>
      </c>
      <c r="AR37" t="s">
        <v>169</v>
      </c>
      <c r="AT37" t="s">
        <v>259</v>
      </c>
      <c r="AV37" t="s">
        <v>259</v>
      </c>
      <c r="AW37" t="s">
        <v>259</v>
      </c>
      <c r="AY37" t="s">
        <v>259</v>
      </c>
      <c r="AZ37" t="s">
        <v>259</v>
      </c>
      <c r="BA37" t="s">
        <v>259</v>
      </c>
      <c r="BB37" t="s">
        <v>259</v>
      </c>
      <c r="BC37" t="s">
        <v>259</v>
      </c>
      <c r="BD37" t="s">
        <v>259</v>
      </c>
      <c r="BE37" t="s">
        <v>259</v>
      </c>
      <c r="BF37" t="s">
        <v>259</v>
      </c>
      <c r="BG37" t="s">
        <v>259</v>
      </c>
      <c r="BI37" t="s">
        <v>171</v>
      </c>
      <c r="BJ37" t="s">
        <v>169</v>
      </c>
      <c r="BK37" t="s">
        <v>169</v>
      </c>
      <c r="BL37" t="s">
        <v>169</v>
      </c>
      <c r="BM37" t="s">
        <v>295</v>
      </c>
      <c r="BO37" t="s">
        <v>169</v>
      </c>
      <c r="BP37" t="s">
        <v>169</v>
      </c>
    </row>
    <row r="38" spans="1:68" x14ac:dyDescent="0.25">
      <c r="A38" t="s">
        <v>104</v>
      </c>
      <c r="B38" t="s">
        <v>160</v>
      </c>
      <c r="C38" t="s">
        <v>166</v>
      </c>
      <c r="D38" t="s">
        <v>167</v>
      </c>
      <c r="E38" t="s">
        <v>168</v>
      </c>
      <c r="F38" t="s">
        <v>169</v>
      </c>
      <c r="G38" t="s">
        <v>169</v>
      </c>
      <c r="H38" t="s">
        <v>169</v>
      </c>
      <c r="I38" t="s">
        <v>169</v>
      </c>
      <c r="J38" t="s">
        <v>171</v>
      </c>
      <c r="K38" t="s">
        <v>169</v>
      </c>
      <c r="L38" t="s">
        <v>169</v>
      </c>
      <c r="M38" t="s">
        <v>170</v>
      </c>
      <c r="N38" t="s">
        <v>170</v>
      </c>
      <c r="O38" t="s">
        <v>170</v>
      </c>
      <c r="P38" t="s">
        <v>170</v>
      </c>
      <c r="Q38" t="s">
        <v>170</v>
      </c>
      <c r="R38" t="s">
        <v>170</v>
      </c>
      <c r="S38" t="s">
        <v>170</v>
      </c>
      <c r="T38" t="s">
        <v>170</v>
      </c>
      <c r="U38" t="s">
        <v>170</v>
      </c>
      <c r="V38" t="s">
        <v>170</v>
      </c>
      <c r="W38" t="s">
        <v>170</v>
      </c>
      <c r="X38" t="s">
        <v>170</v>
      </c>
      <c r="Y38" t="s">
        <v>170</v>
      </c>
      <c r="Z38" t="s">
        <v>170</v>
      </c>
      <c r="AA38" t="s">
        <v>170</v>
      </c>
      <c r="AB38" t="s">
        <v>170</v>
      </c>
      <c r="AC38" t="s">
        <v>170</v>
      </c>
      <c r="AD38" t="s">
        <v>170</v>
      </c>
      <c r="AE38" t="s">
        <v>170</v>
      </c>
      <c r="AF38" t="s">
        <v>170</v>
      </c>
      <c r="AG38" t="s">
        <v>206</v>
      </c>
      <c r="AH38" t="s">
        <v>255</v>
      </c>
      <c r="AI38" t="s">
        <v>256</v>
      </c>
      <c r="AJ38" t="s">
        <v>256</v>
      </c>
      <c r="AK38" t="s">
        <v>256</v>
      </c>
      <c r="AL38" t="s">
        <v>169</v>
      </c>
      <c r="AM38" t="s">
        <v>171</v>
      </c>
      <c r="AN38" t="s">
        <v>169</v>
      </c>
      <c r="AO38" t="s">
        <v>171</v>
      </c>
      <c r="AP38" t="s">
        <v>171</v>
      </c>
      <c r="AQ38" t="s">
        <v>169</v>
      </c>
      <c r="AR38" t="s">
        <v>169</v>
      </c>
      <c r="AS38" t="s">
        <v>259</v>
      </c>
      <c r="AT38" t="s">
        <v>259</v>
      </c>
      <c r="AU38" t="s">
        <v>259</v>
      </c>
      <c r="AV38" t="s">
        <v>259</v>
      </c>
      <c r="AW38" t="s">
        <v>259</v>
      </c>
      <c r="AX38" t="s">
        <v>259</v>
      </c>
      <c r="AY38" t="s">
        <v>259</v>
      </c>
      <c r="AZ38" t="s">
        <v>259</v>
      </c>
      <c r="BA38" t="s">
        <v>259</v>
      </c>
      <c r="BB38" t="s">
        <v>259</v>
      </c>
      <c r="BC38" t="s">
        <v>259</v>
      </c>
      <c r="BD38" t="s">
        <v>259</v>
      </c>
      <c r="BE38" t="s">
        <v>259</v>
      </c>
      <c r="BF38" t="s">
        <v>259</v>
      </c>
      <c r="BG38" t="s">
        <v>259</v>
      </c>
      <c r="BH38" t="s">
        <v>169</v>
      </c>
      <c r="BI38" t="s">
        <v>169</v>
      </c>
      <c r="BJ38" t="s">
        <v>169</v>
      </c>
      <c r="BK38" t="s">
        <v>169</v>
      </c>
      <c r="BL38" t="s">
        <v>169</v>
      </c>
      <c r="BM38" t="s">
        <v>296</v>
      </c>
      <c r="BO38" t="s">
        <v>169</v>
      </c>
      <c r="BP38" t="s">
        <v>169</v>
      </c>
    </row>
    <row r="39" spans="1:68" x14ac:dyDescent="0.25">
      <c r="A39" t="s">
        <v>105</v>
      </c>
      <c r="B39" t="s">
        <v>161</v>
      </c>
      <c r="C39" t="s">
        <v>166</v>
      </c>
      <c r="D39" t="s">
        <v>167</v>
      </c>
      <c r="E39" t="s">
        <v>168</v>
      </c>
      <c r="F39" t="s">
        <v>170</v>
      </c>
      <c r="G39" t="s">
        <v>169</v>
      </c>
      <c r="H39" t="s">
        <v>170</v>
      </c>
      <c r="I39" t="s">
        <v>169</v>
      </c>
      <c r="J39" t="s">
        <v>171</v>
      </c>
      <c r="K39" t="s">
        <v>169</v>
      </c>
      <c r="L39" t="s">
        <v>169</v>
      </c>
      <c r="M39" t="s">
        <v>170</v>
      </c>
      <c r="N39" t="s">
        <v>170</v>
      </c>
      <c r="O39" t="s">
        <v>170</v>
      </c>
      <c r="P39" t="s">
        <v>171</v>
      </c>
      <c r="Q39" t="s">
        <v>169</v>
      </c>
      <c r="R39" t="s">
        <v>170</v>
      </c>
      <c r="S39" t="s">
        <v>170</v>
      </c>
      <c r="T39" t="s">
        <v>170</v>
      </c>
      <c r="U39" t="s">
        <v>170</v>
      </c>
      <c r="V39" t="s">
        <v>170</v>
      </c>
      <c r="W39" t="s">
        <v>170</v>
      </c>
      <c r="X39" t="s">
        <v>170</v>
      </c>
      <c r="Y39" t="s">
        <v>170</v>
      </c>
      <c r="Z39" t="s">
        <v>170</v>
      </c>
      <c r="AA39" t="s">
        <v>170</v>
      </c>
      <c r="AB39" t="s">
        <v>170</v>
      </c>
      <c r="AC39" t="s">
        <v>169</v>
      </c>
      <c r="AD39" t="s">
        <v>169</v>
      </c>
      <c r="AE39" t="s">
        <v>169</v>
      </c>
      <c r="AF39" t="s">
        <v>169</v>
      </c>
      <c r="AG39" t="s">
        <v>207</v>
      </c>
      <c r="AH39" t="s">
        <v>258</v>
      </c>
      <c r="AI39" t="s">
        <v>257</v>
      </c>
      <c r="AJ39" t="s">
        <v>256</v>
      </c>
      <c r="AK39" t="s">
        <v>256</v>
      </c>
      <c r="AL39" t="s">
        <v>259</v>
      </c>
      <c r="AM39" t="s">
        <v>169</v>
      </c>
      <c r="AN39" t="s">
        <v>259</v>
      </c>
      <c r="AO39" t="s">
        <v>169</v>
      </c>
      <c r="AP39" t="s">
        <v>171</v>
      </c>
      <c r="AQ39" t="s">
        <v>169</v>
      </c>
      <c r="AR39" t="s">
        <v>169</v>
      </c>
      <c r="AS39" t="s">
        <v>259</v>
      </c>
      <c r="AT39" t="s">
        <v>259</v>
      </c>
      <c r="AU39" t="s">
        <v>259</v>
      </c>
      <c r="AV39" t="s">
        <v>171</v>
      </c>
      <c r="AW39" t="s">
        <v>169</v>
      </c>
      <c r="AX39" t="s">
        <v>259</v>
      </c>
      <c r="AY39" t="s">
        <v>259</v>
      </c>
      <c r="AZ39" t="s">
        <v>259</v>
      </c>
      <c r="BA39" t="s">
        <v>259</v>
      </c>
      <c r="BB39" t="s">
        <v>259</v>
      </c>
      <c r="BC39" t="s">
        <v>259</v>
      </c>
      <c r="BD39" t="s">
        <v>259</v>
      </c>
      <c r="BE39" t="s">
        <v>259</v>
      </c>
      <c r="BF39" t="s">
        <v>259</v>
      </c>
      <c r="BG39" t="s">
        <v>259</v>
      </c>
      <c r="BH39" t="s">
        <v>259</v>
      </c>
      <c r="BI39" t="s">
        <v>169</v>
      </c>
      <c r="BJ39" t="s">
        <v>169</v>
      </c>
      <c r="BK39" t="s">
        <v>169</v>
      </c>
      <c r="BL39" t="s">
        <v>169</v>
      </c>
      <c r="BM39" t="s">
        <v>297</v>
      </c>
      <c r="BO39" t="s">
        <v>169</v>
      </c>
      <c r="BP39" t="s">
        <v>169</v>
      </c>
    </row>
    <row r="40" spans="1:68" x14ac:dyDescent="0.25">
      <c r="A40" t="s">
        <v>106</v>
      </c>
      <c r="B40" t="s">
        <v>159</v>
      </c>
      <c r="C40" t="s">
        <v>166</v>
      </c>
      <c r="D40" t="s">
        <v>167</v>
      </c>
      <c r="E40" t="s">
        <v>168</v>
      </c>
      <c r="F40" t="s">
        <v>169</v>
      </c>
      <c r="G40" t="s">
        <v>169</v>
      </c>
      <c r="H40" t="s">
        <v>169</v>
      </c>
      <c r="I40" t="s">
        <v>169</v>
      </c>
      <c r="J40" t="s">
        <v>169</v>
      </c>
      <c r="K40" t="s">
        <v>169</v>
      </c>
      <c r="L40" t="s">
        <v>171</v>
      </c>
      <c r="M40" t="s">
        <v>170</v>
      </c>
      <c r="N40" t="s">
        <v>170</v>
      </c>
      <c r="O40" t="s">
        <v>170</v>
      </c>
      <c r="P40" t="s">
        <v>170</v>
      </c>
      <c r="Q40" t="s">
        <v>170</v>
      </c>
      <c r="R40" t="s">
        <v>170</v>
      </c>
      <c r="S40" t="s">
        <v>170</v>
      </c>
      <c r="T40" t="s">
        <v>170</v>
      </c>
      <c r="U40" t="s">
        <v>170</v>
      </c>
      <c r="V40" t="s">
        <v>170</v>
      </c>
      <c r="W40" t="s">
        <v>170</v>
      </c>
      <c r="X40" t="s">
        <v>170</v>
      </c>
      <c r="Y40" t="s">
        <v>170</v>
      </c>
      <c r="Z40" t="s">
        <v>170</v>
      </c>
      <c r="AA40" t="s">
        <v>170</v>
      </c>
      <c r="AB40" t="s">
        <v>170</v>
      </c>
      <c r="AC40" t="s">
        <v>170</v>
      </c>
      <c r="AD40" t="s">
        <v>170</v>
      </c>
      <c r="AE40" t="s">
        <v>170</v>
      </c>
      <c r="AF40" t="s">
        <v>169</v>
      </c>
      <c r="AG40" t="s">
        <v>208</v>
      </c>
      <c r="AH40" t="s">
        <v>255</v>
      </c>
      <c r="AI40" t="s">
        <v>255</v>
      </c>
      <c r="AJ40" t="s">
        <v>256</v>
      </c>
      <c r="AK40" t="s">
        <v>256</v>
      </c>
      <c r="AL40" t="s">
        <v>169</v>
      </c>
      <c r="AM40" t="s">
        <v>169</v>
      </c>
      <c r="AN40" t="s">
        <v>169</v>
      </c>
      <c r="AO40" t="s">
        <v>169</v>
      </c>
      <c r="AP40" t="s">
        <v>169</v>
      </c>
      <c r="AQ40" t="s">
        <v>169</v>
      </c>
      <c r="AR40" t="s">
        <v>169</v>
      </c>
      <c r="AS40" t="s">
        <v>259</v>
      </c>
      <c r="AT40" t="s">
        <v>259</v>
      </c>
      <c r="AU40" t="s">
        <v>259</v>
      </c>
      <c r="AV40" t="s">
        <v>259</v>
      </c>
      <c r="AW40" t="s">
        <v>259</v>
      </c>
      <c r="AX40" t="s">
        <v>259</v>
      </c>
      <c r="AY40" t="s">
        <v>259</v>
      </c>
      <c r="AZ40" t="s">
        <v>259</v>
      </c>
      <c r="BA40" t="s">
        <v>259</v>
      </c>
      <c r="BB40" t="s">
        <v>259</v>
      </c>
      <c r="BC40" t="s">
        <v>259</v>
      </c>
      <c r="BD40" t="s">
        <v>259</v>
      </c>
      <c r="BE40" t="s">
        <v>259</v>
      </c>
      <c r="BF40" t="s">
        <v>259</v>
      </c>
      <c r="BG40" t="s">
        <v>259</v>
      </c>
      <c r="BH40" t="s">
        <v>259</v>
      </c>
      <c r="BI40" t="s">
        <v>169</v>
      </c>
      <c r="BJ40" t="s">
        <v>169</v>
      </c>
      <c r="BK40" t="s">
        <v>169</v>
      </c>
      <c r="BL40" t="s">
        <v>169</v>
      </c>
      <c r="BM40" t="s">
        <v>298</v>
      </c>
      <c r="BO40" t="s">
        <v>169</v>
      </c>
      <c r="BP40" t="s">
        <v>169</v>
      </c>
    </row>
    <row r="41" spans="1:68" x14ac:dyDescent="0.25">
      <c r="A41" t="s">
        <v>107</v>
      </c>
      <c r="B41" t="s">
        <v>165</v>
      </c>
      <c r="C41" t="s">
        <v>166</v>
      </c>
      <c r="D41" t="s">
        <v>167</v>
      </c>
      <c r="E41" t="s">
        <v>168</v>
      </c>
      <c r="F41" t="s">
        <v>171</v>
      </c>
      <c r="G41" t="s">
        <v>169</v>
      </c>
      <c r="H41" t="s">
        <v>169</v>
      </c>
      <c r="I41" t="s">
        <v>170</v>
      </c>
      <c r="J41" t="s">
        <v>169</v>
      </c>
      <c r="K41" t="s">
        <v>169</v>
      </c>
      <c r="L41" t="s">
        <v>169</v>
      </c>
      <c r="M41" t="s">
        <v>170</v>
      </c>
      <c r="N41" t="s">
        <v>170</v>
      </c>
      <c r="O41" t="s">
        <v>170</v>
      </c>
      <c r="P41" t="s">
        <v>170</v>
      </c>
      <c r="Q41" t="s">
        <v>170</v>
      </c>
      <c r="R41" t="s">
        <v>170</v>
      </c>
      <c r="S41" t="s">
        <v>170</v>
      </c>
      <c r="T41" t="s">
        <v>170</v>
      </c>
      <c r="U41" t="s">
        <v>170</v>
      </c>
      <c r="V41" t="s">
        <v>170</v>
      </c>
      <c r="W41" t="s">
        <v>170</v>
      </c>
      <c r="X41" t="s">
        <v>170</v>
      </c>
      <c r="Y41" t="s">
        <v>170</v>
      </c>
      <c r="Z41" t="s">
        <v>170</v>
      </c>
      <c r="AA41" t="s">
        <v>170</v>
      </c>
      <c r="AB41" t="s">
        <v>169</v>
      </c>
      <c r="AC41" t="s">
        <v>169</v>
      </c>
      <c r="AD41" t="s">
        <v>169</v>
      </c>
      <c r="AE41" t="s">
        <v>169</v>
      </c>
      <c r="AF41" t="s">
        <v>169</v>
      </c>
      <c r="AG41" t="s">
        <v>209</v>
      </c>
      <c r="AH41" t="s">
        <v>255</v>
      </c>
      <c r="AI41" t="s">
        <v>255</v>
      </c>
      <c r="AJ41" t="s">
        <v>256</v>
      </c>
      <c r="AK41" t="s">
        <v>256</v>
      </c>
      <c r="AL41" t="s">
        <v>259</v>
      </c>
      <c r="AM41" t="s">
        <v>169</v>
      </c>
      <c r="AN41" t="s">
        <v>259</v>
      </c>
      <c r="AO41" t="s">
        <v>171</v>
      </c>
      <c r="AP41" t="s">
        <v>169</v>
      </c>
      <c r="AQ41" t="s">
        <v>169</v>
      </c>
      <c r="AR41" t="s">
        <v>171</v>
      </c>
      <c r="AS41" t="s">
        <v>259</v>
      </c>
      <c r="AT41" t="s">
        <v>259</v>
      </c>
      <c r="AU41" t="s">
        <v>259</v>
      </c>
      <c r="AV41" t="s">
        <v>259</v>
      </c>
      <c r="AW41" t="s">
        <v>259</v>
      </c>
      <c r="AX41" t="s">
        <v>259</v>
      </c>
      <c r="AY41" t="s">
        <v>259</v>
      </c>
      <c r="AZ41" t="s">
        <v>259</v>
      </c>
      <c r="BA41" t="s">
        <v>259</v>
      </c>
      <c r="BB41" t="s">
        <v>259</v>
      </c>
      <c r="BC41" t="s">
        <v>259</v>
      </c>
      <c r="BD41" t="s">
        <v>259</v>
      </c>
      <c r="BE41" t="s">
        <v>259</v>
      </c>
      <c r="BF41" t="s">
        <v>259</v>
      </c>
      <c r="BG41" t="s">
        <v>259</v>
      </c>
      <c r="BH41" t="s">
        <v>259</v>
      </c>
      <c r="BI41" t="s">
        <v>169</v>
      </c>
      <c r="BJ41" t="s">
        <v>169</v>
      </c>
      <c r="BK41" t="s">
        <v>169</v>
      </c>
      <c r="BL41" t="s">
        <v>169</v>
      </c>
      <c r="BM41" t="s">
        <v>299</v>
      </c>
      <c r="BN41" t="s">
        <v>349</v>
      </c>
      <c r="BO41" t="s">
        <v>169</v>
      </c>
      <c r="BP41" t="s">
        <v>169</v>
      </c>
    </row>
    <row r="42" spans="1:68" x14ac:dyDescent="0.25">
      <c r="A42" t="s">
        <v>108</v>
      </c>
      <c r="B42" t="s">
        <v>160</v>
      </c>
      <c r="C42" t="s">
        <v>166</v>
      </c>
      <c r="D42" t="s">
        <v>167</v>
      </c>
      <c r="E42" t="s">
        <v>168</v>
      </c>
      <c r="F42" t="s">
        <v>170</v>
      </c>
      <c r="G42" t="s">
        <v>171</v>
      </c>
      <c r="H42" t="s">
        <v>170</v>
      </c>
      <c r="I42" t="s">
        <v>171</v>
      </c>
      <c r="J42" t="s">
        <v>169</v>
      </c>
      <c r="K42" t="s">
        <v>169</v>
      </c>
      <c r="L42" t="s">
        <v>169</v>
      </c>
      <c r="M42" t="s">
        <v>170</v>
      </c>
      <c r="N42" t="s">
        <v>170</v>
      </c>
      <c r="O42" t="s">
        <v>170</v>
      </c>
      <c r="P42" t="s">
        <v>170</v>
      </c>
      <c r="Q42" t="s">
        <v>170</v>
      </c>
      <c r="R42" t="s">
        <v>170</v>
      </c>
      <c r="S42" t="s">
        <v>170</v>
      </c>
      <c r="T42" t="s">
        <v>170</v>
      </c>
      <c r="U42" t="s">
        <v>170</v>
      </c>
      <c r="V42" t="s">
        <v>170</v>
      </c>
      <c r="W42" t="s">
        <v>170</v>
      </c>
      <c r="X42" t="s">
        <v>170</v>
      </c>
      <c r="Y42" t="s">
        <v>170</v>
      </c>
      <c r="Z42" t="s">
        <v>170</v>
      </c>
      <c r="AA42" t="s">
        <v>170</v>
      </c>
      <c r="AB42" t="s">
        <v>169</v>
      </c>
      <c r="AC42" t="s">
        <v>171</v>
      </c>
      <c r="AD42" t="s">
        <v>169</v>
      </c>
      <c r="AE42" t="s">
        <v>169</v>
      </c>
      <c r="AF42" t="s">
        <v>169</v>
      </c>
      <c r="AG42" t="s">
        <v>210</v>
      </c>
      <c r="AH42" t="s">
        <v>255</v>
      </c>
      <c r="AI42" t="s">
        <v>256</v>
      </c>
      <c r="AJ42" t="s">
        <v>256</v>
      </c>
      <c r="AK42" t="s">
        <v>256</v>
      </c>
      <c r="AL42" t="s">
        <v>169</v>
      </c>
      <c r="AM42" t="s">
        <v>169</v>
      </c>
      <c r="AN42" t="s">
        <v>169</v>
      </c>
      <c r="AO42" t="s">
        <v>169</v>
      </c>
      <c r="AP42" t="s">
        <v>169</v>
      </c>
      <c r="AQ42" t="s">
        <v>169</v>
      </c>
      <c r="AR42" t="s">
        <v>169</v>
      </c>
      <c r="AS42" t="s">
        <v>259</v>
      </c>
      <c r="AT42" t="s">
        <v>259</v>
      </c>
      <c r="AU42" t="s">
        <v>259</v>
      </c>
      <c r="AV42" t="s">
        <v>259</v>
      </c>
      <c r="AW42" t="s">
        <v>259</v>
      </c>
      <c r="AX42" t="s">
        <v>259</v>
      </c>
      <c r="AY42" t="s">
        <v>259</v>
      </c>
      <c r="AZ42" t="s">
        <v>259</v>
      </c>
      <c r="BA42" t="s">
        <v>259</v>
      </c>
      <c r="BB42" t="s">
        <v>259</v>
      </c>
      <c r="BC42" t="s">
        <v>259</v>
      </c>
      <c r="BD42" t="s">
        <v>259</v>
      </c>
      <c r="BE42" t="s">
        <v>259</v>
      </c>
      <c r="BF42" t="s">
        <v>259</v>
      </c>
      <c r="BG42" t="s">
        <v>259</v>
      </c>
      <c r="BH42" t="s">
        <v>169</v>
      </c>
      <c r="BI42" t="s">
        <v>171</v>
      </c>
      <c r="BJ42" t="s">
        <v>169</v>
      </c>
      <c r="BK42" t="s">
        <v>169</v>
      </c>
      <c r="BL42" t="s">
        <v>169</v>
      </c>
      <c r="BM42" t="s">
        <v>300</v>
      </c>
      <c r="BO42" t="s">
        <v>169</v>
      </c>
      <c r="BP42" t="s">
        <v>169</v>
      </c>
    </row>
    <row r="43" spans="1:68" x14ac:dyDescent="0.25">
      <c r="A43" t="s">
        <v>109</v>
      </c>
      <c r="B43" t="s">
        <v>165</v>
      </c>
      <c r="C43" t="s">
        <v>166</v>
      </c>
      <c r="D43" t="s">
        <v>167</v>
      </c>
      <c r="E43" t="s">
        <v>168</v>
      </c>
      <c r="F43" t="s">
        <v>170</v>
      </c>
      <c r="G43" t="s">
        <v>169</v>
      </c>
      <c r="H43" t="s">
        <v>170</v>
      </c>
      <c r="I43" t="s">
        <v>169</v>
      </c>
      <c r="J43" t="s">
        <v>169</v>
      </c>
      <c r="K43" t="s">
        <v>169</v>
      </c>
      <c r="L43" t="s">
        <v>171</v>
      </c>
      <c r="M43" t="s">
        <v>170</v>
      </c>
      <c r="N43" t="s">
        <v>170</v>
      </c>
      <c r="O43" t="s">
        <v>170</v>
      </c>
      <c r="P43" t="s">
        <v>170</v>
      </c>
      <c r="Q43" t="s">
        <v>170</v>
      </c>
      <c r="R43" t="s">
        <v>170</v>
      </c>
      <c r="S43" t="s">
        <v>170</v>
      </c>
      <c r="T43" t="s">
        <v>170</v>
      </c>
      <c r="U43" t="s">
        <v>170</v>
      </c>
      <c r="V43" t="s">
        <v>170</v>
      </c>
      <c r="W43" t="s">
        <v>170</v>
      </c>
      <c r="X43" t="s">
        <v>170</v>
      </c>
      <c r="Y43" t="s">
        <v>170</v>
      </c>
      <c r="Z43" t="s">
        <v>170</v>
      </c>
      <c r="AA43" t="s">
        <v>170</v>
      </c>
      <c r="AB43" t="s">
        <v>170</v>
      </c>
      <c r="AC43" t="s">
        <v>171</v>
      </c>
      <c r="AD43" t="s">
        <v>169</v>
      </c>
      <c r="AE43" t="s">
        <v>169</v>
      </c>
      <c r="AF43" t="s">
        <v>169</v>
      </c>
      <c r="AG43" t="s">
        <v>211</v>
      </c>
      <c r="AH43" t="s">
        <v>255</v>
      </c>
      <c r="AI43" t="s">
        <v>255</v>
      </c>
      <c r="AJ43" t="s">
        <v>256</v>
      </c>
      <c r="AK43" t="s">
        <v>256</v>
      </c>
      <c r="AL43" t="s">
        <v>259</v>
      </c>
      <c r="AM43" t="s">
        <v>169</v>
      </c>
      <c r="AN43" t="s">
        <v>259</v>
      </c>
      <c r="AO43" t="s">
        <v>171</v>
      </c>
      <c r="AP43" t="s">
        <v>169</v>
      </c>
      <c r="AQ43" t="s">
        <v>169</v>
      </c>
      <c r="AR43" t="s">
        <v>169</v>
      </c>
      <c r="AS43" t="s">
        <v>259</v>
      </c>
      <c r="AT43" t="s">
        <v>259</v>
      </c>
      <c r="AU43" t="s">
        <v>259</v>
      </c>
      <c r="AV43" t="s">
        <v>259</v>
      </c>
      <c r="AW43" t="s">
        <v>259</v>
      </c>
      <c r="AX43" t="s">
        <v>259</v>
      </c>
      <c r="AY43" t="s">
        <v>259</v>
      </c>
      <c r="AZ43" t="s">
        <v>259</v>
      </c>
      <c r="BA43" t="s">
        <v>259</v>
      </c>
      <c r="BB43" t="s">
        <v>259</v>
      </c>
      <c r="BC43" t="s">
        <v>259</v>
      </c>
      <c r="BD43" t="s">
        <v>259</v>
      </c>
      <c r="BE43" t="s">
        <v>259</v>
      </c>
      <c r="BF43" t="s">
        <v>259</v>
      </c>
      <c r="BG43" t="s">
        <v>259</v>
      </c>
      <c r="BH43" t="s">
        <v>259</v>
      </c>
      <c r="BI43" t="s">
        <v>171</v>
      </c>
      <c r="BJ43" t="s">
        <v>169</v>
      </c>
      <c r="BK43" t="s">
        <v>169</v>
      </c>
      <c r="BL43" t="s">
        <v>169</v>
      </c>
      <c r="BM43" t="s">
        <v>301</v>
      </c>
      <c r="BO43" t="s">
        <v>169</v>
      </c>
      <c r="BP43" t="s">
        <v>169</v>
      </c>
    </row>
    <row r="44" spans="1:68" x14ac:dyDescent="0.25">
      <c r="A44" t="s">
        <v>110</v>
      </c>
      <c r="B44" t="s">
        <v>159</v>
      </c>
      <c r="C44" t="s">
        <v>166</v>
      </c>
      <c r="D44" t="s">
        <v>167</v>
      </c>
      <c r="E44" t="s">
        <v>168</v>
      </c>
      <c r="F44" t="s">
        <v>169</v>
      </c>
      <c r="G44" t="s">
        <v>169</v>
      </c>
      <c r="H44" t="s">
        <v>169</v>
      </c>
      <c r="I44" t="s">
        <v>169</v>
      </c>
      <c r="J44" t="s">
        <v>171</v>
      </c>
      <c r="K44" t="s">
        <v>169</v>
      </c>
      <c r="L44" t="s">
        <v>169</v>
      </c>
      <c r="M44" t="s">
        <v>170</v>
      </c>
      <c r="N44" t="s">
        <v>170</v>
      </c>
      <c r="O44" t="s">
        <v>171</v>
      </c>
      <c r="P44" t="s">
        <v>171</v>
      </c>
      <c r="Q44" t="s">
        <v>171</v>
      </c>
      <c r="R44" t="s">
        <v>170</v>
      </c>
      <c r="S44" t="s">
        <v>170</v>
      </c>
      <c r="T44" t="s">
        <v>170</v>
      </c>
      <c r="U44" t="s">
        <v>170</v>
      </c>
      <c r="V44" t="s">
        <v>170</v>
      </c>
      <c r="W44" t="s">
        <v>170</v>
      </c>
      <c r="X44" t="s">
        <v>170</v>
      </c>
      <c r="AH44" t="s">
        <v>255</v>
      </c>
      <c r="AI44" t="s">
        <v>255</v>
      </c>
      <c r="AJ44" t="s">
        <v>256</v>
      </c>
      <c r="AK44" t="s">
        <v>256</v>
      </c>
      <c r="AL44" t="s">
        <v>259</v>
      </c>
      <c r="AM44" t="s">
        <v>169</v>
      </c>
      <c r="AN44" t="s">
        <v>169</v>
      </c>
      <c r="AO44" t="s">
        <v>169</v>
      </c>
      <c r="AP44" t="s">
        <v>171</v>
      </c>
      <c r="AQ44" t="s">
        <v>171</v>
      </c>
      <c r="AR44" t="s">
        <v>169</v>
      </c>
      <c r="AS44" t="s">
        <v>259</v>
      </c>
      <c r="AT44" t="s">
        <v>259</v>
      </c>
      <c r="AU44" t="s">
        <v>259</v>
      </c>
      <c r="AV44" t="s">
        <v>259</v>
      </c>
      <c r="AW44" t="s">
        <v>259</v>
      </c>
      <c r="AX44" t="s">
        <v>259</v>
      </c>
      <c r="AY44" t="s">
        <v>259</v>
      </c>
      <c r="AZ44" t="s">
        <v>259</v>
      </c>
      <c r="BA44" t="s">
        <v>259</v>
      </c>
      <c r="BB44" t="s">
        <v>259</v>
      </c>
      <c r="BC44" t="s">
        <v>259</v>
      </c>
      <c r="BD44" t="s">
        <v>259</v>
      </c>
      <c r="BE44" t="s">
        <v>259</v>
      </c>
      <c r="BF44" t="s">
        <v>259</v>
      </c>
      <c r="BG44" t="s">
        <v>259</v>
      </c>
      <c r="BH44" t="s">
        <v>259</v>
      </c>
      <c r="BI44" t="s">
        <v>169</v>
      </c>
      <c r="BJ44" t="s">
        <v>169</v>
      </c>
      <c r="BK44" t="s">
        <v>169</v>
      </c>
      <c r="BL44" t="s">
        <v>169</v>
      </c>
      <c r="BM44" t="s">
        <v>302</v>
      </c>
      <c r="BO44" t="s">
        <v>169</v>
      </c>
      <c r="BP44" t="s">
        <v>169</v>
      </c>
    </row>
    <row r="45" spans="1:68" x14ac:dyDescent="0.25">
      <c r="A45" t="s">
        <v>111</v>
      </c>
      <c r="B45" t="s">
        <v>162</v>
      </c>
      <c r="C45" t="s">
        <v>166</v>
      </c>
      <c r="D45" t="s">
        <v>167</v>
      </c>
      <c r="E45" t="s">
        <v>168</v>
      </c>
      <c r="F45" t="s">
        <v>170</v>
      </c>
      <c r="G45" t="s">
        <v>169</v>
      </c>
      <c r="H45" t="s">
        <v>170</v>
      </c>
      <c r="I45" t="s">
        <v>169</v>
      </c>
      <c r="J45" t="s">
        <v>169</v>
      </c>
      <c r="K45" t="s">
        <v>171</v>
      </c>
      <c r="L45" t="s">
        <v>169</v>
      </c>
      <c r="M45" t="s">
        <v>170</v>
      </c>
      <c r="N45" t="s">
        <v>170</v>
      </c>
      <c r="O45" t="s">
        <v>170</v>
      </c>
      <c r="P45" t="s">
        <v>170</v>
      </c>
      <c r="Q45" t="s">
        <v>170</v>
      </c>
      <c r="R45" t="s">
        <v>170</v>
      </c>
      <c r="S45" t="s">
        <v>170</v>
      </c>
      <c r="T45" t="s">
        <v>170</v>
      </c>
      <c r="U45" t="s">
        <v>170</v>
      </c>
      <c r="V45" t="s">
        <v>170</v>
      </c>
      <c r="W45" t="s">
        <v>170</v>
      </c>
      <c r="X45" t="s">
        <v>170</v>
      </c>
      <c r="Y45" t="s">
        <v>170</v>
      </c>
      <c r="Z45" t="s">
        <v>170</v>
      </c>
      <c r="AA45" t="s">
        <v>170</v>
      </c>
      <c r="AB45" t="s">
        <v>170</v>
      </c>
      <c r="AC45" t="s">
        <v>169</v>
      </c>
      <c r="AD45" t="s">
        <v>169</v>
      </c>
      <c r="AE45" t="s">
        <v>169</v>
      </c>
      <c r="AF45" t="s">
        <v>169</v>
      </c>
      <c r="AG45" t="s">
        <v>212</v>
      </c>
      <c r="AH45" t="s">
        <v>255</v>
      </c>
      <c r="AI45" t="s">
        <v>256</v>
      </c>
      <c r="AJ45" t="s">
        <v>256</v>
      </c>
      <c r="AK45" t="s">
        <v>256</v>
      </c>
      <c r="AL45" t="s">
        <v>259</v>
      </c>
      <c r="AM45" t="s">
        <v>171</v>
      </c>
      <c r="AN45" t="s">
        <v>259</v>
      </c>
      <c r="AO45" t="s">
        <v>169</v>
      </c>
      <c r="AP45" t="s">
        <v>169</v>
      </c>
      <c r="AQ45" t="s">
        <v>171</v>
      </c>
      <c r="AR45" t="s">
        <v>171</v>
      </c>
      <c r="AS45" t="s">
        <v>259</v>
      </c>
      <c r="AT45" t="s">
        <v>259</v>
      </c>
      <c r="AU45" t="s">
        <v>259</v>
      </c>
      <c r="AV45" t="s">
        <v>259</v>
      </c>
      <c r="AW45" t="s">
        <v>259</v>
      </c>
      <c r="AX45" t="s">
        <v>259</v>
      </c>
      <c r="AY45" t="s">
        <v>259</v>
      </c>
      <c r="AZ45" t="s">
        <v>259</v>
      </c>
      <c r="BA45" t="s">
        <v>259</v>
      </c>
      <c r="BB45" t="s">
        <v>259</v>
      </c>
      <c r="BC45" t="s">
        <v>259</v>
      </c>
      <c r="BD45" t="s">
        <v>259</v>
      </c>
      <c r="BE45" t="s">
        <v>259</v>
      </c>
      <c r="BF45" t="s">
        <v>259</v>
      </c>
      <c r="BG45" t="s">
        <v>259</v>
      </c>
      <c r="BH45" t="s">
        <v>259</v>
      </c>
      <c r="BI45" t="s">
        <v>169</v>
      </c>
      <c r="BJ45" t="s">
        <v>169</v>
      </c>
      <c r="BK45" t="s">
        <v>169</v>
      </c>
      <c r="BL45" t="s">
        <v>169</v>
      </c>
      <c r="BM45" t="s">
        <v>303</v>
      </c>
      <c r="BO45" t="s">
        <v>169</v>
      </c>
      <c r="BP45" t="s">
        <v>169</v>
      </c>
    </row>
    <row r="46" spans="1:68" x14ac:dyDescent="0.25">
      <c r="A46" t="s">
        <v>112</v>
      </c>
      <c r="B46" t="s">
        <v>158</v>
      </c>
      <c r="C46" t="s">
        <v>166</v>
      </c>
      <c r="D46" t="s">
        <v>167</v>
      </c>
      <c r="E46" t="s">
        <v>168</v>
      </c>
      <c r="F46" t="s">
        <v>170</v>
      </c>
      <c r="G46" t="s">
        <v>171</v>
      </c>
      <c r="H46" t="s">
        <v>170</v>
      </c>
      <c r="I46" t="s">
        <v>169</v>
      </c>
      <c r="J46" t="s">
        <v>171</v>
      </c>
      <c r="K46" t="s">
        <v>171</v>
      </c>
      <c r="L46" t="s">
        <v>171</v>
      </c>
      <c r="M46" t="s">
        <v>170</v>
      </c>
      <c r="N46" t="s">
        <v>170</v>
      </c>
      <c r="O46" t="s">
        <v>170</v>
      </c>
      <c r="P46" t="s">
        <v>170</v>
      </c>
      <c r="Q46" t="s">
        <v>170</v>
      </c>
      <c r="R46" t="s">
        <v>170</v>
      </c>
      <c r="S46" t="s">
        <v>170</v>
      </c>
      <c r="T46" t="s">
        <v>170</v>
      </c>
      <c r="U46" t="s">
        <v>170</v>
      </c>
      <c r="V46" t="s">
        <v>170</v>
      </c>
      <c r="W46" t="s">
        <v>170</v>
      </c>
      <c r="X46" t="s">
        <v>170</v>
      </c>
      <c r="Y46" t="s">
        <v>170</v>
      </c>
      <c r="Z46" t="s">
        <v>170</v>
      </c>
      <c r="AA46" t="s">
        <v>170</v>
      </c>
      <c r="AB46" t="s">
        <v>170</v>
      </c>
      <c r="AC46" t="s">
        <v>170</v>
      </c>
      <c r="AD46" t="s">
        <v>170</v>
      </c>
      <c r="AE46" t="s">
        <v>170</v>
      </c>
      <c r="AF46" t="s">
        <v>170</v>
      </c>
      <c r="AG46" t="s">
        <v>213</v>
      </c>
      <c r="AH46" t="s">
        <v>255</v>
      </c>
      <c r="AI46" t="s">
        <v>255</v>
      </c>
      <c r="AJ46" t="s">
        <v>256</v>
      </c>
      <c r="AK46" t="s">
        <v>255</v>
      </c>
      <c r="AL46" t="s">
        <v>259</v>
      </c>
      <c r="AM46" t="s">
        <v>171</v>
      </c>
      <c r="AN46" t="s">
        <v>259</v>
      </c>
      <c r="AO46" t="s">
        <v>171</v>
      </c>
      <c r="AP46" t="s">
        <v>171</v>
      </c>
      <c r="AQ46" t="s">
        <v>171</v>
      </c>
      <c r="AR46" t="s">
        <v>171</v>
      </c>
      <c r="AS46" t="s">
        <v>259</v>
      </c>
      <c r="AT46" t="s">
        <v>259</v>
      </c>
      <c r="AU46" t="s">
        <v>259</v>
      </c>
      <c r="AV46" t="s">
        <v>259</v>
      </c>
      <c r="AW46" t="s">
        <v>259</v>
      </c>
      <c r="AX46" t="s">
        <v>259</v>
      </c>
      <c r="AY46" t="s">
        <v>259</v>
      </c>
      <c r="AZ46" t="s">
        <v>259</v>
      </c>
      <c r="BA46" t="s">
        <v>259</v>
      </c>
      <c r="BB46" t="s">
        <v>259</v>
      </c>
      <c r="BC46" t="s">
        <v>259</v>
      </c>
      <c r="BD46" t="s">
        <v>259</v>
      </c>
      <c r="BE46" t="s">
        <v>259</v>
      </c>
      <c r="BF46" t="s">
        <v>259</v>
      </c>
      <c r="BG46" t="s">
        <v>259</v>
      </c>
      <c r="BH46" t="s">
        <v>259</v>
      </c>
      <c r="BI46" t="s">
        <v>259</v>
      </c>
      <c r="BJ46" t="s">
        <v>259</v>
      </c>
      <c r="BK46" t="s">
        <v>259</v>
      </c>
      <c r="BL46" t="s">
        <v>169</v>
      </c>
      <c r="BM46" t="s">
        <v>304</v>
      </c>
      <c r="BO46" t="s">
        <v>259</v>
      </c>
      <c r="BP46" t="s">
        <v>171</v>
      </c>
    </row>
    <row r="47" spans="1:68" x14ac:dyDescent="0.25">
      <c r="A47" t="s">
        <v>113</v>
      </c>
      <c r="B47" t="s">
        <v>160</v>
      </c>
      <c r="C47" t="s">
        <v>166</v>
      </c>
      <c r="D47" t="s">
        <v>167</v>
      </c>
      <c r="E47" t="s">
        <v>168</v>
      </c>
      <c r="F47" t="s">
        <v>169</v>
      </c>
      <c r="G47" t="s">
        <v>169</v>
      </c>
      <c r="H47" t="s">
        <v>169</v>
      </c>
      <c r="I47" t="s">
        <v>169</v>
      </c>
      <c r="J47" t="s">
        <v>169</v>
      </c>
      <c r="K47" t="s">
        <v>169</v>
      </c>
      <c r="L47" t="s">
        <v>170</v>
      </c>
      <c r="M47" t="s">
        <v>170</v>
      </c>
      <c r="N47" t="s">
        <v>170</v>
      </c>
      <c r="O47" t="s">
        <v>171</v>
      </c>
      <c r="P47" t="s">
        <v>169</v>
      </c>
      <c r="Q47" t="s">
        <v>169</v>
      </c>
      <c r="R47" t="s">
        <v>170</v>
      </c>
      <c r="S47" t="s">
        <v>170</v>
      </c>
      <c r="T47" t="s">
        <v>170</v>
      </c>
      <c r="U47" t="s">
        <v>170</v>
      </c>
      <c r="V47" t="s">
        <v>170</v>
      </c>
      <c r="W47" t="s">
        <v>170</v>
      </c>
      <c r="X47" t="s">
        <v>170</v>
      </c>
      <c r="Y47" t="s">
        <v>170</v>
      </c>
      <c r="Z47" t="s">
        <v>170</v>
      </c>
      <c r="AA47" t="s">
        <v>170</v>
      </c>
      <c r="AB47" t="s">
        <v>169</v>
      </c>
      <c r="AC47" t="s">
        <v>169</v>
      </c>
      <c r="AD47" t="s">
        <v>169</v>
      </c>
      <c r="AE47" t="s">
        <v>169</v>
      </c>
      <c r="AF47" t="s">
        <v>169</v>
      </c>
      <c r="AG47" t="s">
        <v>214</v>
      </c>
      <c r="AH47" t="s">
        <v>256</v>
      </c>
      <c r="AI47" t="s">
        <v>256</v>
      </c>
      <c r="AJ47" t="s">
        <v>256</v>
      </c>
      <c r="AK47" t="s">
        <v>256</v>
      </c>
      <c r="AL47" t="s">
        <v>169</v>
      </c>
      <c r="AM47" t="s">
        <v>169</v>
      </c>
      <c r="AN47" t="s">
        <v>169</v>
      </c>
      <c r="AO47" t="s">
        <v>171</v>
      </c>
      <c r="AP47" t="s">
        <v>169</v>
      </c>
      <c r="AQ47" t="s">
        <v>169</v>
      </c>
      <c r="AR47" t="s">
        <v>169</v>
      </c>
      <c r="AS47" t="s">
        <v>259</v>
      </c>
      <c r="AT47" t="s">
        <v>259</v>
      </c>
      <c r="AU47" t="s">
        <v>169</v>
      </c>
      <c r="AV47" t="s">
        <v>171</v>
      </c>
      <c r="AW47" t="s">
        <v>169</v>
      </c>
      <c r="AX47" t="s">
        <v>259</v>
      </c>
      <c r="AY47" t="s">
        <v>259</v>
      </c>
      <c r="AZ47" t="s">
        <v>259</v>
      </c>
      <c r="BA47" t="s">
        <v>259</v>
      </c>
      <c r="BB47" t="s">
        <v>259</v>
      </c>
      <c r="BC47" t="s">
        <v>259</v>
      </c>
      <c r="BD47" t="s">
        <v>259</v>
      </c>
      <c r="BE47" t="s">
        <v>259</v>
      </c>
      <c r="BF47" t="s">
        <v>259</v>
      </c>
      <c r="BG47" t="s">
        <v>259</v>
      </c>
      <c r="BH47" t="s">
        <v>169</v>
      </c>
      <c r="BI47" t="s">
        <v>169</v>
      </c>
      <c r="BJ47" t="s">
        <v>169</v>
      </c>
      <c r="BK47" t="s">
        <v>169</v>
      </c>
      <c r="BL47" t="s">
        <v>169</v>
      </c>
      <c r="BM47" t="s">
        <v>305</v>
      </c>
      <c r="BO47" t="s">
        <v>169</v>
      </c>
      <c r="BP47" t="s">
        <v>169</v>
      </c>
    </row>
    <row r="48" spans="1:68" x14ac:dyDescent="0.25">
      <c r="A48" t="s">
        <v>114</v>
      </c>
      <c r="B48" t="s">
        <v>164</v>
      </c>
      <c r="C48" t="s">
        <v>166</v>
      </c>
      <c r="D48" t="s">
        <v>167</v>
      </c>
      <c r="E48" t="s">
        <v>168</v>
      </c>
      <c r="G48" t="s">
        <v>169</v>
      </c>
      <c r="I48" t="s">
        <v>169</v>
      </c>
      <c r="J48" t="s">
        <v>169</v>
      </c>
      <c r="K48" t="s">
        <v>169</v>
      </c>
      <c r="L48" t="s">
        <v>171</v>
      </c>
      <c r="N48" t="s">
        <v>170</v>
      </c>
      <c r="P48" t="s">
        <v>170</v>
      </c>
      <c r="Q48" t="s">
        <v>170</v>
      </c>
      <c r="S48" t="s">
        <v>170</v>
      </c>
      <c r="T48" t="s">
        <v>170</v>
      </c>
      <c r="U48" t="s">
        <v>170</v>
      </c>
      <c r="V48" t="s">
        <v>170</v>
      </c>
      <c r="W48" t="s">
        <v>170</v>
      </c>
      <c r="X48" t="s">
        <v>170</v>
      </c>
      <c r="Y48" t="s">
        <v>170</v>
      </c>
      <c r="Z48" t="s">
        <v>170</v>
      </c>
      <c r="AA48" t="s">
        <v>170</v>
      </c>
      <c r="AC48" t="s">
        <v>169</v>
      </c>
      <c r="AD48" t="s">
        <v>169</v>
      </c>
      <c r="AE48" t="s">
        <v>169</v>
      </c>
      <c r="AF48" t="s">
        <v>169</v>
      </c>
      <c r="AG48" t="s">
        <v>215</v>
      </c>
      <c r="AH48" t="s">
        <v>257</v>
      </c>
      <c r="AI48" t="s">
        <v>256</v>
      </c>
      <c r="AJ48" t="s">
        <v>256</v>
      </c>
      <c r="AK48" t="s">
        <v>256</v>
      </c>
      <c r="AM48" t="s">
        <v>169</v>
      </c>
      <c r="AO48" t="s">
        <v>169</v>
      </c>
      <c r="AP48" t="s">
        <v>169</v>
      </c>
      <c r="AQ48" t="s">
        <v>169</v>
      </c>
      <c r="AR48" t="s">
        <v>171</v>
      </c>
      <c r="AT48" t="s">
        <v>259</v>
      </c>
      <c r="AV48" t="s">
        <v>169</v>
      </c>
      <c r="AW48" t="s">
        <v>171</v>
      </c>
      <c r="AY48" t="s">
        <v>259</v>
      </c>
      <c r="AZ48" t="s">
        <v>259</v>
      </c>
      <c r="BA48" t="s">
        <v>259</v>
      </c>
      <c r="BB48" t="s">
        <v>259</v>
      </c>
      <c r="BC48" t="s">
        <v>259</v>
      </c>
      <c r="BD48" t="s">
        <v>259</v>
      </c>
      <c r="BE48" t="s">
        <v>259</v>
      </c>
      <c r="BF48" t="s">
        <v>259</v>
      </c>
      <c r="BG48" t="s">
        <v>259</v>
      </c>
      <c r="BI48" t="s">
        <v>259</v>
      </c>
      <c r="BJ48" t="s">
        <v>259</v>
      </c>
      <c r="BK48" t="s">
        <v>259</v>
      </c>
      <c r="BL48" t="s">
        <v>169</v>
      </c>
      <c r="BM48" t="s">
        <v>306</v>
      </c>
      <c r="BO48" t="s">
        <v>169</v>
      </c>
      <c r="BP48" t="s">
        <v>169</v>
      </c>
    </row>
    <row r="49" spans="1:68" x14ac:dyDescent="0.25">
      <c r="A49" t="s">
        <v>115</v>
      </c>
      <c r="B49" t="s">
        <v>162</v>
      </c>
      <c r="C49" t="s">
        <v>166</v>
      </c>
      <c r="D49" t="s">
        <v>167</v>
      </c>
      <c r="E49" t="s">
        <v>168</v>
      </c>
      <c r="G49" t="s">
        <v>169</v>
      </c>
      <c r="I49" t="s">
        <v>171</v>
      </c>
      <c r="J49" t="s">
        <v>169</v>
      </c>
      <c r="K49" t="s">
        <v>169</v>
      </c>
      <c r="L49" t="s">
        <v>171</v>
      </c>
      <c r="N49" t="s">
        <v>170</v>
      </c>
      <c r="P49" t="s">
        <v>170</v>
      </c>
      <c r="Q49" t="s">
        <v>171</v>
      </c>
      <c r="S49" t="s">
        <v>170</v>
      </c>
      <c r="T49" t="s">
        <v>170</v>
      </c>
      <c r="U49" t="s">
        <v>170</v>
      </c>
      <c r="V49" t="s">
        <v>170</v>
      </c>
      <c r="W49" t="s">
        <v>170</v>
      </c>
      <c r="X49" t="s">
        <v>170</v>
      </c>
      <c r="Y49" t="s">
        <v>170</v>
      </c>
      <c r="Z49" t="s">
        <v>170</v>
      </c>
      <c r="AA49" t="s">
        <v>170</v>
      </c>
      <c r="AC49" t="s">
        <v>170</v>
      </c>
      <c r="AD49" t="s">
        <v>171</v>
      </c>
      <c r="AE49" t="s">
        <v>170</v>
      </c>
      <c r="AF49" t="s">
        <v>171</v>
      </c>
      <c r="AG49" t="s">
        <v>216</v>
      </c>
      <c r="AH49" t="s">
        <v>255</v>
      </c>
      <c r="AI49" t="s">
        <v>256</v>
      </c>
      <c r="AJ49" t="s">
        <v>256</v>
      </c>
      <c r="AK49" t="s">
        <v>255</v>
      </c>
      <c r="AM49" t="s">
        <v>171</v>
      </c>
      <c r="AO49" t="s">
        <v>169</v>
      </c>
      <c r="AP49" t="s">
        <v>169</v>
      </c>
      <c r="AQ49" t="s">
        <v>169</v>
      </c>
      <c r="AR49" t="s">
        <v>171</v>
      </c>
      <c r="AT49" t="s">
        <v>259</v>
      </c>
      <c r="AV49" t="s">
        <v>259</v>
      </c>
      <c r="AW49" t="s">
        <v>259</v>
      </c>
      <c r="AY49" t="s">
        <v>259</v>
      </c>
      <c r="AZ49" t="s">
        <v>259</v>
      </c>
      <c r="BA49" t="s">
        <v>259</v>
      </c>
      <c r="BB49" t="s">
        <v>259</v>
      </c>
      <c r="BC49" t="s">
        <v>259</v>
      </c>
      <c r="BD49" t="s">
        <v>259</v>
      </c>
      <c r="BE49" t="s">
        <v>259</v>
      </c>
      <c r="BF49" t="s">
        <v>259</v>
      </c>
      <c r="BG49" t="s">
        <v>259</v>
      </c>
      <c r="BI49" t="s">
        <v>259</v>
      </c>
      <c r="BJ49" t="s">
        <v>169</v>
      </c>
      <c r="BK49" t="s">
        <v>169</v>
      </c>
      <c r="BL49" t="s">
        <v>169</v>
      </c>
      <c r="BM49" t="s">
        <v>307</v>
      </c>
      <c r="BO49" t="s">
        <v>169</v>
      </c>
      <c r="BP49" t="s">
        <v>171</v>
      </c>
    </row>
    <row r="50" spans="1:68" x14ac:dyDescent="0.25">
      <c r="A50" t="s">
        <v>116</v>
      </c>
      <c r="B50" t="s">
        <v>159</v>
      </c>
      <c r="C50" t="s">
        <v>166</v>
      </c>
      <c r="D50" t="s">
        <v>167</v>
      </c>
      <c r="E50" t="s">
        <v>168</v>
      </c>
      <c r="F50" t="s">
        <v>170</v>
      </c>
      <c r="G50" t="s">
        <v>169</v>
      </c>
      <c r="H50" t="s">
        <v>170</v>
      </c>
      <c r="I50" t="s">
        <v>169</v>
      </c>
      <c r="J50" t="s">
        <v>171</v>
      </c>
      <c r="K50" t="s">
        <v>169</v>
      </c>
      <c r="L50" t="s">
        <v>169</v>
      </c>
      <c r="M50" t="s">
        <v>170</v>
      </c>
      <c r="N50" t="s">
        <v>170</v>
      </c>
      <c r="U50" t="s">
        <v>170</v>
      </c>
      <c r="V50" t="s">
        <v>170</v>
      </c>
      <c r="W50" t="s">
        <v>170</v>
      </c>
      <c r="X50" t="s">
        <v>170</v>
      </c>
      <c r="Y50" t="s">
        <v>170</v>
      </c>
      <c r="Z50" t="s">
        <v>170</v>
      </c>
      <c r="AA50" t="s">
        <v>170</v>
      </c>
      <c r="AB50" t="s">
        <v>170</v>
      </c>
      <c r="AC50" t="s">
        <v>169</v>
      </c>
      <c r="AD50" t="s">
        <v>169</v>
      </c>
      <c r="AE50" t="s">
        <v>169</v>
      </c>
      <c r="AF50" t="s">
        <v>169</v>
      </c>
      <c r="AG50" t="s">
        <v>217</v>
      </c>
      <c r="AH50" t="s">
        <v>255</v>
      </c>
      <c r="AI50" t="s">
        <v>255</v>
      </c>
      <c r="AJ50" t="s">
        <v>256</v>
      </c>
      <c r="AK50" t="s">
        <v>256</v>
      </c>
      <c r="AL50" t="s">
        <v>169</v>
      </c>
      <c r="AM50" t="s">
        <v>169</v>
      </c>
      <c r="AN50" t="s">
        <v>259</v>
      </c>
      <c r="AO50" t="s">
        <v>169</v>
      </c>
      <c r="AP50" t="s">
        <v>171</v>
      </c>
      <c r="AQ50" t="s">
        <v>169</v>
      </c>
      <c r="AR50" t="s">
        <v>171</v>
      </c>
      <c r="AS50" t="s">
        <v>259</v>
      </c>
      <c r="AT50" t="s">
        <v>259</v>
      </c>
      <c r="BA50" t="s">
        <v>259</v>
      </c>
      <c r="BB50" t="s">
        <v>259</v>
      </c>
      <c r="BC50" t="s">
        <v>259</v>
      </c>
      <c r="BD50" t="s">
        <v>259</v>
      </c>
      <c r="BE50" t="s">
        <v>259</v>
      </c>
      <c r="BF50" t="s">
        <v>259</v>
      </c>
      <c r="BG50" t="s">
        <v>259</v>
      </c>
      <c r="BH50" t="s">
        <v>169</v>
      </c>
      <c r="BI50" t="s">
        <v>169</v>
      </c>
      <c r="BJ50" t="s">
        <v>169</v>
      </c>
      <c r="BK50" t="s">
        <v>169</v>
      </c>
      <c r="BL50" t="s">
        <v>169</v>
      </c>
      <c r="BM50" t="s">
        <v>308</v>
      </c>
      <c r="BO50" t="s">
        <v>169</v>
      </c>
      <c r="BP50" t="s">
        <v>169</v>
      </c>
    </row>
    <row r="51" spans="1:68" x14ac:dyDescent="0.25">
      <c r="A51" t="s">
        <v>117</v>
      </c>
      <c r="B51" t="s">
        <v>163</v>
      </c>
      <c r="C51" t="s">
        <v>166</v>
      </c>
      <c r="D51" t="s">
        <v>167</v>
      </c>
      <c r="E51" t="s">
        <v>168</v>
      </c>
      <c r="F51" t="s">
        <v>169</v>
      </c>
      <c r="G51" t="s">
        <v>169</v>
      </c>
      <c r="H51" t="s">
        <v>169</v>
      </c>
      <c r="I51" t="s">
        <v>171</v>
      </c>
      <c r="J51" t="s">
        <v>171</v>
      </c>
      <c r="K51" t="s">
        <v>169</v>
      </c>
      <c r="L51" t="s">
        <v>171</v>
      </c>
      <c r="M51" t="s">
        <v>170</v>
      </c>
      <c r="N51" t="s">
        <v>170</v>
      </c>
      <c r="O51" t="s">
        <v>170</v>
      </c>
      <c r="P51" t="s">
        <v>170</v>
      </c>
      <c r="Q51" t="s">
        <v>170</v>
      </c>
      <c r="R51" t="s">
        <v>170</v>
      </c>
      <c r="S51" t="s">
        <v>170</v>
      </c>
      <c r="T51" t="s">
        <v>170</v>
      </c>
      <c r="U51" t="s">
        <v>170</v>
      </c>
      <c r="V51" t="s">
        <v>170</v>
      </c>
      <c r="W51" t="s">
        <v>170</v>
      </c>
      <c r="X51" t="s">
        <v>170</v>
      </c>
      <c r="Y51" t="s">
        <v>170</v>
      </c>
      <c r="Z51" t="s">
        <v>170</v>
      </c>
      <c r="AA51" t="s">
        <v>170</v>
      </c>
      <c r="AB51" t="s">
        <v>170</v>
      </c>
      <c r="AC51" t="s">
        <v>170</v>
      </c>
      <c r="AD51" t="s">
        <v>170</v>
      </c>
      <c r="AE51" t="s">
        <v>170</v>
      </c>
      <c r="AF51" t="s">
        <v>170</v>
      </c>
      <c r="AG51" t="s">
        <v>218</v>
      </c>
      <c r="AH51" t="s">
        <v>255</v>
      </c>
      <c r="AI51" t="s">
        <v>255</v>
      </c>
      <c r="AJ51" t="s">
        <v>256</v>
      </c>
      <c r="AK51" t="s">
        <v>256</v>
      </c>
      <c r="AL51" t="s">
        <v>169</v>
      </c>
      <c r="AM51" t="s">
        <v>169</v>
      </c>
      <c r="AN51" t="s">
        <v>259</v>
      </c>
      <c r="AO51" t="s">
        <v>171</v>
      </c>
      <c r="AP51" t="s">
        <v>169</v>
      </c>
      <c r="AQ51" t="s">
        <v>169</v>
      </c>
      <c r="AR51" t="s">
        <v>171</v>
      </c>
      <c r="AS51" t="s">
        <v>259</v>
      </c>
      <c r="AT51" t="s">
        <v>259</v>
      </c>
      <c r="AU51" t="s">
        <v>259</v>
      </c>
      <c r="AV51" t="s">
        <v>259</v>
      </c>
      <c r="AW51" t="s">
        <v>259</v>
      </c>
      <c r="AX51" t="s">
        <v>259</v>
      </c>
      <c r="AY51" t="s">
        <v>259</v>
      </c>
      <c r="AZ51" t="s">
        <v>259</v>
      </c>
      <c r="BA51" t="s">
        <v>259</v>
      </c>
      <c r="BB51" t="s">
        <v>259</v>
      </c>
      <c r="BC51" t="s">
        <v>259</v>
      </c>
      <c r="BD51" t="s">
        <v>259</v>
      </c>
      <c r="BE51" t="s">
        <v>259</v>
      </c>
      <c r="BF51" t="s">
        <v>259</v>
      </c>
      <c r="BG51" t="s">
        <v>259</v>
      </c>
      <c r="BH51" t="s">
        <v>259</v>
      </c>
      <c r="BI51" t="s">
        <v>259</v>
      </c>
      <c r="BJ51" t="s">
        <v>259</v>
      </c>
      <c r="BK51" t="s">
        <v>259</v>
      </c>
      <c r="BL51" t="s">
        <v>259</v>
      </c>
      <c r="BM51" t="s">
        <v>309</v>
      </c>
      <c r="BO51" t="s">
        <v>169</v>
      </c>
      <c r="BP51" t="s">
        <v>169</v>
      </c>
    </row>
    <row r="52" spans="1:68" x14ac:dyDescent="0.25">
      <c r="A52" t="s">
        <v>118</v>
      </c>
      <c r="B52" t="s">
        <v>164</v>
      </c>
      <c r="C52" t="s">
        <v>166</v>
      </c>
      <c r="D52" t="s">
        <v>167</v>
      </c>
      <c r="E52" t="s">
        <v>168</v>
      </c>
      <c r="G52" t="s">
        <v>169</v>
      </c>
      <c r="I52" t="s">
        <v>169</v>
      </c>
      <c r="J52" t="s">
        <v>169</v>
      </c>
      <c r="K52" t="s">
        <v>169</v>
      </c>
      <c r="L52" t="s">
        <v>171</v>
      </c>
      <c r="N52" t="s">
        <v>170</v>
      </c>
      <c r="P52" t="s">
        <v>169</v>
      </c>
      <c r="Q52" t="s">
        <v>169</v>
      </c>
      <c r="S52" t="s">
        <v>170</v>
      </c>
      <c r="T52" t="s">
        <v>170</v>
      </c>
      <c r="U52" t="s">
        <v>170</v>
      </c>
      <c r="V52" t="s">
        <v>170</v>
      </c>
      <c r="W52" t="s">
        <v>170</v>
      </c>
      <c r="X52" t="s">
        <v>170</v>
      </c>
      <c r="Y52" t="s">
        <v>170</v>
      </c>
      <c r="Z52" t="s">
        <v>170</v>
      </c>
      <c r="AA52" t="s">
        <v>170</v>
      </c>
      <c r="AC52" t="s">
        <v>169</v>
      </c>
      <c r="AD52" t="s">
        <v>169</v>
      </c>
      <c r="AE52" t="s">
        <v>169</v>
      </c>
      <c r="AF52" t="s">
        <v>169</v>
      </c>
      <c r="AG52" t="s">
        <v>219</v>
      </c>
      <c r="AH52" t="s">
        <v>257</v>
      </c>
      <c r="AI52" t="s">
        <v>257</v>
      </c>
      <c r="AJ52" t="s">
        <v>256</v>
      </c>
      <c r="AK52" t="s">
        <v>256</v>
      </c>
      <c r="AM52" t="s">
        <v>169</v>
      </c>
      <c r="AO52" t="s">
        <v>169</v>
      </c>
      <c r="AP52" t="s">
        <v>169</v>
      </c>
      <c r="AQ52" t="s">
        <v>169</v>
      </c>
      <c r="AR52" t="s">
        <v>171</v>
      </c>
      <c r="AT52" t="s">
        <v>259</v>
      </c>
      <c r="AV52" t="s">
        <v>169</v>
      </c>
      <c r="AW52" t="s">
        <v>169</v>
      </c>
      <c r="AY52" t="s">
        <v>259</v>
      </c>
      <c r="AZ52" t="s">
        <v>259</v>
      </c>
      <c r="BA52" t="s">
        <v>259</v>
      </c>
      <c r="BB52" t="s">
        <v>259</v>
      </c>
      <c r="BC52" t="s">
        <v>259</v>
      </c>
      <c r="BD52" t="s">
        <v>259</v>
      </c>
      <c r="BE52" t="s">
        <v>259</v>
      </c>
      <c r="BF52" t="s">
        <v>259</v>
      </c>
      <c r="BG52" t="s">
        <v>259</v>
      </c>
      <c r="BI52" t="s">
        <v>259</v>
      </c>
      <c r="BJ52" t="s">
        <v>259</v>
      </c>
      <c r="BK52" t="s">
        <v>259</v>
      </c>
      <c r="BL52" t="s">
        <v>169</v>
      </c>
      <c r="BM52" t="s">
        <v>310</v>
      </c>
      <c r="BO52" t="s">
        <v>169</v>
      </c>
      <c r="BP52" t="s">
        <v>169</v>
      </c>
    </row>
    <row r="53" spans="1:68" x14ac:dyDescent="0.25">
      <c r="A53" t="s">
        <v>119</v>
      </c>
      <c r="B53" t="s">
        <v>158</v>
      </c>
      <c r="C53" t="s">
        <v>166</v>
      </c>
      <c r="D53" t="s">
        <v>167</v>
      </c>
      <c r="E53" t="s">
        <v>168</v>
      </c>
      <c r="F53" t="s">
        <v>171</v>
      </c>
      <c r="G53" t="s">
        <v>169</v>
      </c>
      <c r="H53" t="s">
        <v>169</v>
      </c>
      <c r="I53" t="s">
        <v>169</v>
      </c>
      <c r="J53" t="s">
        <v>171</v>
      </c>
      <c r="K53" t="s">
        <v>169</v>
      </c>
      <c r="L53" t="s">
        <v>169</v>
      </c>
      <c r="M53" t="s">
        <v>170</v>
      </c>
      <c r="N53" t="s">
        <v>170</v>
      </c>
      <c r="O53" t="s">
        <v>171</v>
      </c>
      <c r="P53" t="s">
        <v>171</v>
      </c>
      <c r="Q53" t="s">
        <v>171</v>
      </c>
      <c r="R53" t="s">
        <v>170</v>
      </c>
      <c r="S53" t="s">
        <v>170</v>
      </c>
      <c r="T53" t="s">
        <v>170</v>
      </c>
      <c r="U53" t="s">
        <v>170</v>
      </c>
      <c r="V53" t="s">
        <v>170</v>
      </c>
      <c r="W53" t="s">
        <v>170</v>
      </c>
      <c r="X53" t="s">
        <v>170</v>
      </c>
      <c r="Y53" t="s">
        <v>170</v>
      </c>
      <c r="Z53" t="s">
        <v>170</v>
      </c>
      <c r="AA53" t="s">
        <v>170</v>
      </c>
      <c r="AB53" t="s">
        <v>169</v>
      </c>
      <c r="AC53" t="s">
        <v>169</v>
      </c>
      <c r="AD53" t="s">
        <v>169</v>
      </c>
      <c r="AE53" t="s">
        <v>169</v>
      </c>
      <c r="AF53" t="s">
        <v>169</v>
      </c>
      <c r="AG53" t="s">
        <v>220</v>
      </c>
      <c r="AH53" t="s">
        <v>255</v>
      </c>
      <c r="AI53" t="s">
        <v>255</v>
      </c>
      <c r="AJ53" t="s">
        <v>256</v>
      </c>
      <c r="AK53" t="s">
        <v>256</v>
      </c>
      <c r="AL53" t="s">
        <v>259</v>
      </c>
      <c r="AM53" t="s">
        <v>169</v>
      </c>
      <c r="AN53" t="s">
        <v>259</v>
      </c>
      <c r="AO53" t="s">
        <v>171</v>
      </c>
      <c r="AP53" t="s">
        <v>169</v>
      </c>
      <c r="AQ53" t="s">
        <v>169</v>
      </c>
      <c r="AR53" t="s">
        <v>169</v>
      </c>
      <c r="AS53" t="s">
        <v>259</v>
      </c>
      <c r="AT53" t="s">
        <v>259</v>
      </c>
      <c r="AU53" t="s">
        <v>259</v>
      </c>
      <c r="AV53" t="s">
        <v>171</v>
      </c>
      <c r="AW53" t="s">
        <v>171</v>
      </c>
      <c r="AX53" t="s">
        <v>259</v>
      </c>
      <c r="AY53" t="s">
        <v>259</v>
      </c>
      <c r="AZ53" t="s">
        <v>259</v>
      </c>
      <c r="BA53" t="s">
        <v>259</v>
      </c>
      <c r="BB53" t="s">
        <v>259</v>
      </c>
      <c r="BC53" t="s">
        <v>259</v>
      </c>
      <c r="BD53" t="s">
        <v>259</v>
      </c>
      <c r="BE53" t="s">
        <v>259</v>
      </c>
      <c r="BF53" t="s">
        <v>259</v>
      </c>
      <c r="BG53" t="s">
        <v>259</v>
      </c>
      <c r="BH53" t="s">
        <v>259</v>
      </c>
      <c r="BI53" t="s">
        <v>259</v>
      </c>
      <c r="BJ53" t="s">
        <v>259</v>
      </c>
      <c r="BK53" t="s">
        <v>259</v>
      </c>
      <c r="BL53" t="s">
        <v>259</v>
      </c>
      <c r="BM53" t="s">
        <v>311</v>
      </c>
      <c r="BN53" t="s">
        <v>350</v>
      </c>
      <c r="BO53" t="s">
        <v>169</v>
      </c>
      <c r="BP53" t="s">
        <v>169</v>
      </c>
    </row>
    <row r="54" spans="1:68" x14ac:dyDescent="0.25">
      <c r="A54" t="s">
        <v>120</v>
      </c>
      <c r="B54" t="s">
        <v>163</v>
      </c>
      <c r="C54" t="s">
        <v>166</v>
      </c>
      <c r="D54" t="s">
        <v>167</v>
      </c>
      <c r="E54" t="s">
        <v>168</v>
      </c>
      <c r="F54" t="s">
        <v>169</v>
      </c>
      <c r="G54" t="s">
        <v>169</v>
      </c>
      <c r="H54" t="s">
        <v>169</v>
      </c>
      <c r="I54" t="s">
        <v>169</v>
      </c>
      <c r="J54" t="s">
        <v>169</v>
      </c>
      <c r="K54" t="s">
        <v>169</v>
      </c>
      <c r="L54" t="s">
        <v>171</v>
      </c>
      <c r="M54" t="s">
        <v>170</v>
      </c>
      <c r="N54" t="s">
        <v>170</v>
      </c>
      <c r="O54" t="s">
        <v>169</v>
      </c>
      <c r="P54" t="s">
        <v>171</v>
      </c>
      <c r="Q54" t="s">
        <v>171</v>
      </c>
      <c r="R54" t="s">
        <v>170</v>
      </c>
      <c r="S54" t="s">
        <v>170</v>
      </c>
      <c r="T54" t="s">
        <v>170</v>
      </c>
      <c r="U54" t="s">
        <v>170</v>
      </c>
      <c r="V54" t="s">
        <v>170</v>
      </c>
      <c r="W54" t="s">
        <v>170</v>
      </c>
      <c r="X54" t="s">
        <v>170</v>
      </c>
      <c r="Y54" t="s">
        <v>170</v>
      </c>
      <c r="Z54" t="s">
        <v>170</v>
      </c>
      <c r="AA54" t="s">
        <v>170</v>
      </c>
      <c r="AB54" t="s">
        <v>169</v>
      </c>
      <c r="AC54" t="s">
        <v>171</v>
      </c>
      <c r="AD54" t="s">
        <v>169</v>
      </c>
      <c r="AE54" t="s">
        <v>169</v>
      </c>
      <c r="AF54" t="s">
        <v>169</v>
      </c>
      <c r="AH54" t="s">
        <v>255</v>
      </c>
      <c r="AI54" t="s">
        <v>255</v>
      </c>
      <c r="AJ54" t="s">
        <v>256</v>
      </c>
      <c r="AK54" t="s">
        <v>256</v>
      </c>
      <c r="AL54" t="s">
        <v>169</v>
      </c>
      <c r="AM54" t="s">
        <v>169</v>
      </c>
      <c r="AN54" t="s">
        <v>259</v>
      </c>
      <c r="AO54" t="s">
        <v>169</v>
      </c>
      <c r="AP54" t="s">
        <v>169</v>
      </c>
      <c r="AQ54" t="s">
        <v>169</v>
      </c>
      <c r="AR54" t="s">
        <v>171</v>
      </c>
      <c r="AS54" t="s">
        <v>259</v>
      </c>
      <c r="AT54" t="s">
        <v>259</v>
      </c>
      <c r="AU54" t="s">
        <v>259</v>
      </c>
      <c r="AV54" t="s">
        <v>171</v>
      </c>
      <c r="AW54" t="s">
        <v>171</v>
      </c>
      <c r="AX54" t="s">
        <v>259</v>
      </c>
      <c r="AY54" t="s">
        <v>259</v>
      </c>
      <c r="AZ54" t="s">
        <v>259</v>
      </c>
      <c r="BA54" t="s">
        <v>259</v>
      </c>
      <c r="BB54" t="s">
        <v>259</v>
      </c>
      <c r="BC54" t="s">
        <v>259</v>
      </c>
      <c r="BD54" t="s">
        <v>259</v>
      </c>
      <c r="BE54" t="s">
        <v>259</v>
      </c>
      <c r="BF54" t="s">
        <v>259</v>
      </c>
      <c r="BG54" t="s">
        <v>259</v>
      </c>
      <c r="BH54" t="s">
        <v>259</v>
      </c>
      <c r="BI54" t="s">
        <v>259</v>
      </c>
      <c r="BJ54" t="s">
        <v>259</v>
      </c>
      <c r="BK54" t="s">
        <v>259</v>
      </c>
      <c r="BL54" t="s">
        <v>259</v>
      </c>
      <c r="BM54" t="s">
        <v>312</v>
      </c>
      <c r="BO54" t="s">
        <v>169</v>
      </c>
      <c r="BP54" t="s">
        <v>169</v>
      </c>
    </row>
    <row r="55" spans="1:68" x14ac:dyDescent="0.25">
      <c r="A55" t="s">
        <v>121</v>
      </c>
      <c r="B55" t="s">
        <v>163</v>
      </c>
      <c r="C55" t="s">
        <v>166</v>
      </c>
      <c r="D55" t="s">
        <v>167</v>
      </c>
      <c r="E55" t="s">
        <v>168</v>
      </c>
      <c r="F55" t="s">
        <v>169</v>
      </c>
      <c r="G55" t="s">
        <v>169</v>
      </c>
      <c r="H55" t="s">
        <v>169</v>
      </c>
      <c r="I55" t="s">
        <v>169</v>
      </c>
      <c r="J55" t="s">
        <v>171</v>
      </c>
      <c r="K55" t="s">
        <v>169</v>
      </c>
      <c r="L55" t="s">
        <v>169</v>
      </c>
      <c r="M55" t="s">
        <v>170</v>
      </c>
      <c r="N55" t="s">
        <v>170</v>
      </c>
      <c r="O55" t="s">
        <v>170</v>
      </c>
      <c r="P55" t="s">
        <v>170</v>
      </c>
      <c r="Q55" t="s">
        <v>170</v>
      </c>
      <c r="R55" t="s">
        <v>170</v>
      </c>
      <c r="S55" t="s">
        <v>170</v>
      </c>
      <c r="T55" t="s">
        <v>170</v>
      </c>
      <c r="U55" t="s">
        <v>170</v>
      </c>
      <c r="V55" t="s">
        <v>170</v>
      </c>
      <c r="W55" t="s">
        <v>170</v>
      </c>
      <c r="X55" t="s">
        <v>170</v>
      </c>
      <c r="Y55" t="s">
        <v>170</v>
      </c>
      <c r="Z55" t="s">
        <v>170</v>
      </c>
      <c r="AA55" t="s">
        <v>170</v>
      </c>
      <c r="AB55" t="s">
        <v>170</v>
      </c>
      <c r="AC55" t="s">
        <v>170</v>
      </c>
      <c r="AD55" t="s">
        <v>170</v>
      </c>
      <c r="AE55" t="s">
        <v>170</v>
      </c>
      <c r="AF55" t="s">
        <v>170</v>
      </c>
      <c r="AH55" t="s">
        <v>255</v>
      </c>
      <c r="AI55" t="s">
        <v>255</v>
      </c>
      <c r="AJ55" t="s">
        <v>256</v>
      </c>
      <c r="AK55" t="s">
        <v>256</v>
      </c>
      <c r="AL55" t="s">
        <v>169</v>
      </c>
      <c r="AM55" t="s">
        <v>169</v>
      </c>
      <c r="AN55" t="s">
        <v>259</v>
      </c>
      <c r="AO55" t="s">
        <v>169</v>
      </c>
      <c r="AP55" t="s">
        <v>169</v>
      </c>
      <c r="AQ55" t="s">
        <v>171</v>
      </c>
      <c r="AR55" t="s">
        <v>169</v>
      </c>
      <c r="AS55" t="s">
        <v>259</v>
      </c>
      <c r="AT55" t="s">
        <v>259</v>
      </c>
      <c r="AU55" t="s">
        <v>259</v>
      </c>
      <c r="AV55" t="s">
        <v>259</v>
      </c>
      <c r="AW55" t="s">
        <v>259</v>
      </c>
      <c r="AX55" t="s">
        <v>259</v>
      </c>
      <c r="AY55" t="s">
        <v>259</v>
      </c>
      <c r="AZ55" t="s">
        <v>259</v>
      </c>
      <c r="BA55" t="s">
        <v>259</v>
      </c>
      <c r="BB55" t="s">
        <v>259</v>
      </c>
      <c r="BC55" t="s">
        <v>259</v>
      </c>
      <c r="BD55" t="s">
        <v>259</v>
      </c>
      <c r="BE55" t="s">
        <v>259</v>
      </c>
      <c r="BF55" t="s">
        <v>259</v>
      </c>
      <c r="BG55" t="s">
        <v>259</v>
      </c>
      <c r="BH55" t="s">
        <v>259</v>
      </c>
      <c r="BI55" t="s">
        <v>259</v>
      </c>
      <c r="BJ55" t="s">
        <v>259</v>
      </c>
      <c r="BK55" t="s">
        <v>259</v>
      </c>
      <c r="BL55" t="s">
        <v>259</v>
      </c>
      <c r="BM55" t="s">
        <v>313</v>
      </c>
      <c r="BO55" t="s">
        <v>169</v>
      </c>
      <c r="BP55" t="s">
        <v>169</v>
      </c>
    </row>
    <row r="56" spans="1:68" x14ac:dyDescent="0.25">
      <c r="A56" t="s">
        <v>122</v>
      </c>
      <c r="B56" t="s">
        <v>161</v>
      </c>
      <c r="C56" t="s">
        <v>166</v>
      </c>
      <c r="D56" t="s">
        <v>167</v>
      </c>
      <c r="E56" t="s">
        <v>168</v>
      </c>
      <c r="F56" t="s">
        <v>169</v>
      </c>
      <c r="G56" t="s">
        <v>169</v>
      </c>
      <c r="H56" t="s">
        <v>170</v>
      </c>
      <c r="I56" t="s">
        <v>170</v>
      </c>
      <c r="J56" t="s">
        <v>170</v>
      </c>
      <c r="K56" t="s">
        <v>170</v>
      </c>
      <c r="L56" t="s">
        <v>170</v>
      </c>
      <c r="M56" t="s">
        <v>170</v>
      </c>
      <c r="N56" t="s">
        <v>170</v>
      </c>
      <c r="O56" t="s">
        <v>170</v>
      </c>
      <c r="P56" t="s">
        <v>170</v>
      </c>
      <c r="Q56" t="s">
        <v>170</v>
      </c>
      <c r="R56" t="s">
        <v>170</v>
      </c>
      <c r="S56" t="s">
        <v>170</v>
      </c>
      <c r="T56" t="s">
        <v>170</v>
      </c>
      <c r="U56" t="s">
        <v>170</v>
      </c>
      <c r="V56" t="s">
        <v>170</v>
      </c>
      <c r="W56" t="s">
        <v>170</v>
      </c>
      <c r="X56" t="s">
        <v>170</v>
      </c>
      <c r="Y56" t="s">
        <v>170</v>
      </c>
      <c r="Z56" t="s">
        <v>170</v>
      </c>
      <c r="AA56" t="s">
        <v>170</v>
      </c>
      <c r="AB56" t="s">
        <v>170</v>
      </c>
      <c r="AC56" t="s">
        <v>170</v>
      </c>
      <c r="AD56" t="s">
        <v>170</v>
      </c>
      <c r="AE56" t="s">
        <v>170</v>
      </c>
      <c r="AF56" t="s">
        <v>170</v>
      </c>
      <c r="AG56" t="s">
        <v>221</v>
      </c>
      <c r="AH56" t="s">
        <v>255</v>
      </c>
      <c r="AI56" t="s">
        <v>255</v>
      </c>
      <c r="AJ56" t="s">
        <v>256</v>
      </c>
      <c r="AK56" t="s">
        <v>256</v>
      </c>
      <c r="AL56" t="s">
        <v>259</v>
      </c>
      <c r="AM56" t="s">
        <v>169</v>
      </c>
      <c r="AN56" t="s">
        <v>259</v>
      </c>
      <c r="AO56" t="s">
        <v>169</v>
      </c>
      <c r="AP56" t="s">
        <v>169</v>
      </c>
      <c r="AQ56" t="s">
        <v>171</v>
      </c>
      <c r="AR56" t="s">
        <v>169</v>
      </c>
      <c r="AS56" t="s">
        <v>259</v>
      </c>
      <c r="AT56" t="s">
        <v>259</v>
      </c>
      <c r="AU56" t="s">
        <v>259</v>
      </c>
      <c r="AV56" t="s">
        <v>259</v>
      </c>
      <c r="AW56" t="s">
        <v>259</v>
      </c>
      <c r="AX56" t="s">
        <v>259</v>
      </c>
      <c r="AY56" t="s">
        <v>259</v>
      </c>
      <c r="AZ56" t="s">
        <v>259</v>
      </c>
      <c r="BA56" t="s">
        <v>259</v>
      </c>
      <c r="BB56" t="s">
        <v>259</v>
      </c>
      <c r="BC56" t="s">
        <v>259</v>
      </c>
      <c r="BD56" t="s">
        <v>259</v>
      </c>
      <c r="BE56" t="s">
        <v>259</v>
      </c>
      <c r="BF56" t="s">
        <v>259</v>
      </c>
      <c r="BG56" t="s">
        <v>259</v>
      </c>
      <c r="BH56" t="s">
        <v>259</v>
      </c>
      <c r="BI56" t="s">
        <v>171</v>
      </c>
      <c r="BJ56" t="s">
        <v>169</v>
      </c>
      <c r="BK56" t="s">
        <v>169</v>
      </c>
      <c r="BL56" t="s">
        <v>169</v>
      </c>
      <c r="BM56" t="s">
        <v>314</v>
      </c>
      <c r="BO56" t="s">
        <v>169</v>
      </c>
      <c r="BP56" t="s">
        <v>169</v>
      </c>
    </row>
    <row r="57" spans="1:68" x14ac:dyDescent="0.25">
      <c r="A57" t="s">
        <v>123</v>
      </c>
      <c r="B57" t="s">
        <v>164</v>
      </c>
      <c r="C57" t="s">
        <v>166</v>
      </c>
      <c r="D57" t="s">
        <v>167</v>
      </c>
      <c r="E57" t="s">
        <v>168</v>
      </c>
      <c r="G57" t="s">
        <v>169</v>
      </c>
      <c r="I57" t="s">
        <v>169</v>
      </c>
      <c r="J57" t="s">
        <v>169</v>
      </c>
      <c r="K57" t="s">
        <v>169</v>
      </c>
      <c r="L57" t="s">
        <v>169</v>
      </c>
      <c r="N57" t="s">
        <v>170</v>
      </c>
      <c r="P57" t="s">
        <v>170</v>
      </c>
      <c r="Q57" t="s">
        <v>170</v>
      </c>
      <c r="S57" t="s">
        <v>170</v>
      </c>
      <c r="T57" t="s">
        <v>170</v>
      </c>
      <c r="U57" t="s">
        <v>170</v>
      </c>
      <c r="V57" t="s">
        <v>170</v>
      </c>
      <c r="W57" t="s">
        <v>170</v>
      </c>
      <c r="X57" t="s">
        <v>170</v>
      </c>
      <c r="Y57" t="s">
        <v>170</v>
      </c>
      <c r="Z57" t="s">
        <v>170</v>
      </c>
      <c r="AA57" t="s">
        <v>170</v>
      </c>
      <c r="AC57" t="s">
        <v>170</v>
      </c>
      <c r="AD57" t="s">
        <v>170</v>
      </c>
      <c r="AE57" t="s">
        <v>170</v>
      </c>
      <c r="AF57" t="s">
        <v>170</v>
      </c>
      <c r="AG57" t="s">
        <v>222</v>
      </c>
      <c r="AH57" t="s">
        <v>255</v>
      </c>
      <c r="AI57" t="s">
        <v>256</v>
      </c>
      <c r="AJ57" t="s">
        <v>256</v>
      </c>
      <c r="AK57" t="s">
        <v>256</v>
      </c>
      <c r="AM57" t="s">
        <v>169</v>
      </c>
      <c r="AO57" t="s">
        <v>169</v>
      </c>
      <c r="AP57" t="s">
        <v>169</v>
      </c>
      <c r="AQ57" t="s">
        <v>171</v>
      </c>
      <c r="AR57" t="s">
        <v>171</v>
      </c>
      <c r="AT57" t="s">
        <v>259</v>
      </c>
      <c r="AV57" t="s">
        <v>259</v>
      </c>
      <c r="AW57" t="s">
        <v>259</v>
      </c>
      <c r="AY57" t="s">
        <v>259</v>
      </c>
      <c r="AZ57" t="s">
        <v>259</v>
      </c>
      <c r="BA57" t="s">
        <v>259</v>
      </c>
      <c r="BB57" t="s">
        <v>259</v>
      </c>
      <c r="BC57" t="s">
        <v>259</v>
      </c>
      <c r="BD57" t="s">
        <v>259</v>
      </c>
      <c r="BE57" t="s">
        <v>259</v>
      </c>
      <c r="BF57" t="s">
        <v>259</v>
      </c>
      <c r="BG57" t="s">
        <v>259</v>
      </c>
      <c r="BI57" t="s">
        <v>259</v>
      </c>
      <c r="BJ57" t="s">
        <v>259</v>
      </c>
      <c r="BK57" t="s">
        <v>259</v>
      </c>
      <c r="BL57" t="s">
        <v>169</v>
      </c>
      <c r="BM57" t="s">
        <v>315</v>
      </c>
      <c r="BO57" t="s">
        <v>169</v>
      </c>
      <c r="BP57" t="s">
        <v>169</v>
      </c>
    </row>
    <row r="58" spans="1:68" x14ac:dyDescent="0.25">
      <c r="A58" t="s">
        <v>124</v>
      </c>
      <c r="B58" t="s">
        <v>165</v>
      </c>
      <c r="C58" t="s">
        <v>166</v>
      </c>
      <c r="D58" t="s">
        <v>167</v>
      </c>
      <c r="E58" t="s">
        <v>168</v>
      </c>
      <c r="F58" t="s">
        <v>169</v>
      </c>
      <c r="G58" t="s">
        <v>169</v>
      </c>
      <c r="H58" t="s">
        <v>169</v>
      </c>
      <c r="I58" t="s">
        <v>169</v>
      </c>
      <c r="J58" t="s">
        <v>169</v>
      </c>
      <c r="K58" t="s">
        <v>169</v>
      </c>
      <c r="L58" t="s">
        <v>169</v>
      </c>
      <c r="M58" t="s">
        <v>170</v>
      </c>
      <c r="N58" t="s">
        <v>170</v>
      </c>
      <c r="O58" t="s">
        <v>171</v>
      </c>
      <c r="P58" t="s">
        <v>171</v>
      </c>
      <c r="Q58" t="s">
        <v>171</v>
      </c>
      <c r="R58" t="s">
        <v>170</v>
      </c>
      <c r="S58" t="s">
        <v>170</v>
      </c>
      <c r="T58" t="s">
        <v>170</v>
      </c>
      <c r="U58" t="s">
        <v>170</v>
      </c>
      <c r="V58" t="s">
        <v>170</v>
      </c>
      <c r="W58" t="s">
        <v>170</v>
      </c>
      <c r="X58" t="s">
        <v>170</v>
      </c>
      <c r="Y58" t="s">
        <v>170</v>
      </c>
      <c r="Z58" t="s">
        <v>170</v>
      </c>
      <c r="AA58" t="s">
        <v>170</v>
      </c>
      <c r="AB58" t="s">
        <v>169</v>
      </c>
      <c r="AC58" t="s">
        <v>169</v>
      </c>
      <c r="AD58" t="s">
        <v>169</v>
      </c>
      <c r="AE58" t="s">
        <v>169</v>
      </c>
      <c r="AF58" t="s">
        <v>169</v>
      </c>
      <c r="AG58" t="s">
        <v>223</v>
      </c>
      <c r="AH58" t="s">
        <v>255</v>
      </c>
      <c r="AI58" t="s">
        <v>255</v>
      </c>
      <c r="AJ58" t="s">
        <v>256</v>
      </c>
      <c r="AK58" t="s">
        <v>256</v>
      </c>
      <c r="AL58" t="s">
        <v>259</v>
      </c>
      <c r="AM58" t="s">
        <v>171</v>
      </c>
      <c r="AN58" t="s">
        <v>259</v>
      </c>
      <c r="AO58" t="s">
        <v>169</v>
      </c>
      <c r="AP58" t="s">
        <v>169</v>
      </c>
      <c r="AQ58" t="s">
        <v>169</v>
      </c>
      <c r="AR58" t="s">
        <v>171</v>
      </c>
      <c r="AS58" t="s">
        <v>259</v>
      </c>
      <c r="AT58" t="s">
        <v>259</v>
      </c>
      <c r="AU58" t="s">
        <v>259</v>
      </c>
      <c r="AV58" t="s">
        <v>259</v>
      </c>
      <c r="AW58" t="s">
        <v>259</v>
      </c>
      <c r="AX58" t="s">
        <v>259</v>
      </c>
      <c r="AY58" t="s">
        <v>259</v>
      </c>
      <c r="AZ58" t="s">
        <v>259</v>
      </c>
      <c r="BA58" t="s">
        <v>259</v>
      </c>
      <c r="BB58" t="s">
        <v>259</v>
      </c>
      <c r="BC58" t="s">
        <v>259</v>
      </c>
      <c r="BD58" t="s">
        <v>259</v>
      </c>
      <c r="BE58" t="s">
        <v>259</v>
      </c>
      <c r="BF58" t="s">
        <v>259</v>
      </c>
      <c r="BG58" t="s">
        <v>259</v>
      </c>
      <c r="BH58" t="s">
        <v>259</v>
      </c>
      <c r="BI58" t="s">
        <v>169</v>
      </c>
      <c r="BJ58" t="s">
        <v>169</v>
      </c>
      <c r="BK58" t="s">
        <v>169</v>
      </c>
      <c r="BL58" t="s">
        <v>169</v>
      </c>
      <c r="BM58" t="s">
        <v>316</v>
      </c>
      <c r="BO58" t="s">
        <v>169</v>
      </c>
      <c r="BP58" t="s">
        <v>169</v>
      </c>
    </row>
    <row r="59" spans="1:68" x14ac:dyDescent="0.25">
      <c r="A59" t="s">
        <v>125</v>
      </c>
      <c r="B59" t="s">
        <v>159</v>
      </c>
      <c r="C59" t="s">
        <v>166</v>
      </c>
      <c r="D59" t="s">
        <v>167</v>
      </c>
      <c r="E59" t="s">
        <v>168</v>
      </c>
      <c r="F59" t="s">
        <v>169</v>
      </c>
      <c r="G59" t="s">
        <v>169</v>
      </c>
      <c r="H59" t="s">
        <v>169</v>
      </c>
      <c r="I59" t="s">
        <v>169</v>
      </c>
      <c r="J59" t="s">
        <v>169</v>
      </c>
      <c r="K59" t="s">
        <v>171</v>
      </c>
      <c r="L59" t="s">
        <v>169</v>
      </c>
      <c r="M59" t="s">
        <v>170</v>
      </c>
      <c r="N59" t="s">
        <v>170</v>
      </c>
      <c r="O59" t="s">
        <v>170</v>
      </c>
      <c r="P59" t="s">
        <v>170</v>
      </c>
      <c r="Q59" t="s">
        <v>170</v>
      </c>
      <c r="R59" t="s">
        <v>170</v>
      </c>
      <c r="S59" t="s">
        <v>170</v>
      </c>
      <c r="T59" t="s">
        <v>170</v>
      </c>
      <c r="U59" t="s">
        <v>170</v>
      </c>
      <c r="V59" t="s">
        <v>170</v>
      </c>
      <c r="W59" t="s">
        <v>170</v>
      </c>
      <c r="X59" t="s">
        <v>170</v>
      </c>
      <c r="Y59" t="s">
        <v>170</v>
      </c>
      <c r="Z59" t="s">
        <v>170</v>
      </c>
      <c r="AA59" t="s">
        <v>170</v>
      </c>
      <c r="AB59" t="s">
        <v>170</v>
      </c>
      <c r="AC59" t="s">
        <v>170</v>
      </c>
      <c r="AD59" t="s">
        <v>170</v>
      </c>
      <c r="AE59" t="s">
        <v>170</v>
      </c>
      <c r="AF59" t="s">
        <v>170</v>
      </c>
      <c r="AG59" t="s">
        <v>224</v>
      </c>
      <c r="AH59" t="s">
        <v>255</v>
      </c>
      <c r="AI59" t="s">
        <v>255</v>
      </c>
      <c r="AJ59" t="s">
        <v>255</v>
      </c>
      <c r="AK59" t="s">
        <v>255</v>
      </c>
      <c r="AL59" t="s">
        <v>259</v>
      </c>
      <c r="AM59" t="s">
        <v>169</v>
      </c>
      <c r="AN59" t="s">
        <v>169</v>
      </c>
      <c r="AO59" t="s">
        <v>169</v>
      </c>
      <c r="AP59" t="s">
        <v>171</v>
      </c>
      <c r="AQ59" t="s">
        <v>171</v>
      </c>
      <c r="AR59" t="s">
        <v>169</v>
      </c>
      <c r="AS59" t="s">
        <v>259</v>
      </c>
      <c r="AT59" t="s">
        <v>259</v>
      </c>
      <c r="AU59" t="s">
        <v>259</v>
      </c>
      <c r="AV59" t="s">
        <v>259</v>
      </c>
      <c r="AW59" t="s">
        <v>259</v>
      </c>
      <c r="AX59" t="s">
        <v>259</v>
      </c>
      <c r="AY59" t="s">
        <v>259</v>
      </c>
      <c r="AZ59" t="s">
        <v>259</v>
      </c>
      <c r="BA59" t="s">
        <v>259</v>
      </c>
      <c r="BB59" t="s">
        <v>259</v>
      </c>
      <c r="BC59" t="s">
        <v>259</v>
      </c>
      <c r="BD59" t="s">
        <v>259</v>
      </c>
      <c r="BE59" t="s">
        <v>259</v>
      </c>
      <c r="BF59" t="s">
        <v>259</v>
      </c>
      <c r="BG59" t="s">
        <v>259</v>
      </c>
      <c r="BH59" t="s">
        <v>259</v>
      </c>
      <c r="BI59" t="s">
        <v>169</v>
      </c>
      <c r="BJ59" t="s">
        <v>169</v>
      </c>
      <c r="BK59" t="s">
        <v>169</v>
      </c>
      <c r="BL59" t="s">
        <v>169</v>
      </c>
      <c r="BM59" t="s">
        <v>317</v>
      </c>
      <c r="BO59" t="s">
        <v>169</v>
      </c>
      <c r="BP59" t="s">
        <v>169</v>
      </c>
    </row>
    <row r="60" spans="1:68" x14ac:dyDescent="0.25">
      <c r="A60" t="s">
        <v>126</v>
      </c>
      <c r="B60" t="s">
        <v>161</v>
      </c>
      <c r="C60" t="s">
        <v>166</v>
      </c>
      <c r="D60" t="s">
        <v>167</v>
      </c>
      <c r="E60" t="s">
        <v>168</v>
      </c>
      <c r="G60" t="s">
        <v>169</v>
      </c>
      <c r="I60" t="s">
        <v>171</v>
      </c>
      <c r="J60" t="s">
        <v>169</v>
      </c>
      <c r="K60" t="s">
        <v>169</v>
      </c>
      <c r="L60" t="s">
        <v>171</v>
      </c>
      <c r="N60" t="s">
        <v>170</v>
      </c>
      <c r="P60" t="s">
        <v>171</v>
      </c>
      <c r="Q60" t="s">
        <v>171</v>
      </c>
      <c r="S60" t="s">
        <v>170</v>
      </c>
      <c r="T60" t="s">
        <v>170</v>
      </c>
      <c r="U60" t="s">
        <v>170</v>
      </c>
      <c r="V60" t="s">
        <v>170</v>
      </c>
      <c r="W60" t="s">
        <v>170</v>
      </c>
      <c r="X60" t="s">
        <v>170</v>
      </c>
      <c r="Y60" t="s">
        <v>170</v>
      </c>
      <c r="Z60" t="s">
        <v>170</v>
      </c>
      <c r="AA60" t="s">
        <v>170</v>
      </c>
      <c r="AC60" t="s">
        <v>171</v>
      </c>
      <c r="AD60" t="s">
        <v>171</v>
      </c>
      <c r="AE60" t="s">
        <v>171</v>
      </c>
      <c r="AF60" t="s">
        <v>169</v>
      </c>
      <c r="AG60" t="s">
        <v>225</v>
      </c>
      <c r="AH60" t="s">
        <v>257</v>
      </c>
      <c r="AI60" t="s">
        <v>256</v>
      </c>
      <c r="AJ60" t="s">
        <v>256</v>
      </c>
      <c r="AK60" t="s">
        <v>256</v>
      </c>
      <c r="AM60" t="s">
        <v>169</v>
      </c>
      <c r="AO60" t="s">
        <v>171</v>
      </c>
      <c r="AP60" t="s">
        <v>169</v>
      </c>
      <c r="AQ60" t="s">
        <v>169</v>
      </c>
      <c r="AR60" t="s">
        <v>169</v>
      </c>
      <c r="AT60" t="s">
        <v>259</v>
      </c>
      <c r="AV60" t="s">
        <v>169</v>
      </c>
      <c r="AW60" t="s">
        <v>171</v>
      </c>
      <c r="AY60" t="s">
        <v>259</v>
      </c>
      <c r="AZ60" t="s">
        <v>259</v>
      </c>
      <c r="BA60" t="s">
        <v>259</v>
      </c>
      <c r="BB60" t="s">
        <v>259</v>
      </c>
      <c r="BC60" t="s">
        <v>259</v>
      </c>
      <c r="BD60" t="s">
        <v>259</v>
      </c>
      <c r="BE60" t="s">
        <v>259</v>
      </c>
      <c r="BF60" t="s">
        <v>171</v>
      </c>
      <c r="BG60" t="s">
        <v>259</v>
      </c>
      <c r="BI60" t="s">
        <v>169</v>
      </c>
      <c r="BJ60" t="s">
        <v>169</v>
      </c>
      <c r="BK60" t="s">
        <v>169</v>
      </c>
      <c r="BL60" t="s">
        <v>169</v>
      </c>
      <c r="BM60" t="s">
        <v>318</v>
      </c>
      <c r="BO60" t="s">
        <v>169</v>
      </c>
      <c r="BP60" t="s">
        <v>169</v>
      </c>
    </row>
    <row r="61" spans="1:68" x14ac:dyDescent="0.25">
      <c r="A61" t="s">
        <v>127</v>
      </c>
      <c r="B61" t="s">
        <v>162</v>
      </c>
      <c r="C61" t="s">
        <v>166</v>
      </c>
      <c r="D61" t="s">
        <v>167</v>
      </c>
      <c r="E61" t="s">
        <v>168</v>
      </c>
      <c r="F61" t="s">
        <v>169</v>
      </c>
      <c r="G61" t="s">
        <v>169</v>
      </c>
      <c r="H61" t="s">
        <v>171</v>
      </c>
      <c r="I61" t="s">
        <v>169</v>
      </c>
      <c r="J61" t="s">
        <v>169</v>
      </c>
      <c r="K61" t="s">
        <v>171</v>
      </c>
      <c r="L61" t="s">
        <v>170</v>
      </c>
      <c r="M61" t="s">
        <v>170</v>
      </c>
      <c r="N61" t="s">
        <v>170</v>
      </c>
      <c r="O61" t="s">
        <v>169</v>
      </c>
      <c r="P61" t="s">
        <v>170</v>
      </c>
      <c r="Q61" t="s">
        <v>170</v>
      </c>
      <c r="R61" t="s">
        <v>170</v>
      </c>
      <c r="S61" t="s">
        <v>170</v>
      </c>
      <c r="T61" t="s">
        <v>170</v>
      </c>
      <c r="U61" t="s">
        <v>170</v>
      </c>
      <c r="V61" t="s">
        <v>170</v>
      </c>
      <c r="W61" t="s">
        <v>170</v>
      </c>
      <c r="X61" t="s">
        <v>170</v>
      </c>
      <c r="Y61" t="s">
        <v>170</v>
      </c>
      <c r="Z61" t="s">
        <v>170</v>
      </c>
      <c r="AA61" t="s">
        <v>170</v>
      </c>
      <c r="AB61" t="s">
        <v>169</v>
      </c>
      <c r="AC61" t="s">
        <v>170</v>
      </c>
      <c r="AD61" t="s">
        <v>170</v>
      </c>
      <c r="AE61" t="s">
        <v>170</v>
      </c>
      <c r="AF61" t="s">
        <v>170</v>
      </c>
      <c r="AG61" t="s">
        <v>226</v>
      </c>
      <c r="AH61" t="s">
        <v>255</v>
      </c>
      <c r="AI61" t="s">
        <v>256</v>
      </c>
      <c r="AJ61" t="s">
        <v>256</v>
      </c>
      <c r="AK61" t="s">
        <v>256</v>
      </c>
      <c r="AL61" t="s">
        <v>259</v>
      </c>
      <c r="AM61" t="s">
        <v>171</v>
      </c>
      <c r="AN61" t="s">
        <v>259</v>
      </c>
      <c r="AO61" t="s">
        <v>169</v>
      </c>
      <c r="AP61" t="s">
        <v>169</v>
      </c>
      <c r="AQ61" t="s">
        <v>169</v>
      </c>
      <c r="AR61" t="s">
        <v>171</v>
      </c>
      <c r="AS61" t="s">
        <v>259</v>
      </c>
      <c r="AT61" t="s">
        <v>259</v>
      </c>
      <c r="AU61" t="s">
        <v>259</v>
      </c>
      <c r="AV61" t="s">
        <v>259</v>
      </c>
      <c r="AW61" t="s">
        <v>259</v>
      </c>
      <c r="AX61" t="s">
        <v>259</v>
      </c>
      <c r="AY61" t="s">
        <v>259</v>
      </c>
      <c r="AZ61" t="s">
        <v>259</v>
      </c>
      <c r="BA61" t="s">
        <v>259</v>
      </c>
      <c r="BB61" t="s">
        <v>259</v>
      </c>
      <c r="BC61" t="s">
        <v>259</v>
      </c>
      <c r="BD61" t="s">
        <v>259</v>
      </c>
      <c r="BE61" t="s">
        <v>259</v>
      </c>
      <c r="BF61" t="s">
        <v>259</v>
      </c>
      <c r="BG61" t="s">
        <v>259</v>
      </c>
      <c r="BH61" t="s">
        <v>259</v>
      </c>
      <c r="BI61" t="s">
        <v>171</v>
      </c>
      <c r="BJ61" t="s">
        <v>169</v>
      </c>
      <c r="BK61" t="s">
        <v>169</v>
      </c>
      <c r="BL61" t="s">
        <v>169</v>
      </c>
      <c r="BM61" t="s">
        <v>319</v>
      </c>
      <c r="BO61" t="s">
        <v>169</v>
      </c>
      <c r="BP61" t="s">
        <v>169</v>
      </c>
    </row>
    <row r="62" spans="1:68" x14ac:dyDescent="0.25">
      <c r="A62" t="s">
        <v>128</v>
      </c>
      <c r="B62" t="s">
        <v>159</v>
      </c>
      <c r="C62" t="s">
        <v>166</v>
      </c>
      <c r="D62" t="s">
        <v>167</v>
      </c>
      <c r="E62" t="s">
        <v>168</v>
      </c>
      <c r="F62" t="s">
        <v>171</v>
      </c>
      <c r="G62" t="s">
        <v>169</v>
      </c>
      <c r="H62" t="s">
        <v>169</v>
      </c>
      <c r="I62" t="s">
        <v>169</v>
      </c>
      <c r="J62" t="s">
        <v>169</v>
      </c>
      <c r="K62" t="s">
        <v>169</v>
      </c>
      <c r="L62" t="s">
        <v>171</v>
      </c>
      <c r="M62" t="s">
        <v>170</v>
      </c>
      <c r="N62" t="s">
        <v>170</v>
      </c>
      <c r="O62" t="s">
        <v>169</v>
      </c>
      <c r="P62" t="s">
        <v>171</v>
      </c>
      <c r="Q62" t="s">
        <v>169</v>
      </c>
      <c r="R62" t="s">
        <v>170</v>
      </c>
      <c r="S62" t="s">
        <v>170</v>
      </c>
      <c r="T62" t="s">
        <v>170</v>
      </c>
      <c r="U62" t="s">
        <v>170</v>
      </c>
      <c r="V62" t="s">
        <v>170</v>
      </c>
      <c r="W62" t="s">
        <v>170</v>
      </c>
      <c r="X62" t="s">
        <v>170</v>
      </c>
      <c r="Y62" t="s">
        <v>170</v>
      </c>
      <c r="Z62" t="s">
        <v>170</v>
      </c>
      <c r="AA62" t="s">
        <v>170</v>
      </c>
      <c r="AB62" t="s">
        <v>169</v>
      </c>
      <c r="AC62" t="s">
        <v>169</v>
      </c>
      <c r="AD62" t="s">
        <v>169</v>
      </c>
      <c r="AE62" t="s">
        <v>169</v>
      </c>
      <c r="AF62" t="s">
        <v>169</v>
      </c>
      <c r="AG62" t="s">
        <v>227</v>
      </c>
      <c r="AH62" t="s">
        <v>255</v>
      </c>
      <c r="AI62" t="s">
        <v>255</v>
      </c>
      <c r="AJ62" t="s">
        <v>255</v>
      </c>
      <c r="AK62" t="s">
        <v>256</v>
      </c>
      <c r="AL62" t="s">
        <v>259</v>
      </c>
      <c r="AM62" t="s">
        <v>169</v>
      </c>
      <c r="AN62" t="s">
        <v>259</v>
      </c>
      <c r="AO62" t="s">
        <v>169</v>
      </c>
      <c r="AP62" t="s">
        <v>169</v>
      </c>
      <c r="AQ62" t="s">
        <v>169</v>
      </c>
      <c r="AR62" t="s">
        <v>169</v>
      </c>
      <c r="AS62" t="s">
        <v>259</v>
      </c>
      <c r="AT62" t="s">
        <v>259</v>
      </c>
      <c r="AU62" t="s">
        <v>259</v>
      </c>
      <c r="AV62" t="s">
        <v>259</v>
      </c>
      <c r="AW62" t="s">
        <v>259</v>
      </c>
      <c r="AX62" t="s">
        <v>259</v>
      </c>
      <c r="AY62" t="s">
        <v>259</v>
      </c>
      <c r="AZ62" t="s">
        <v>259</v>
      </c>
      <c r="BA62" t="s">
        <v>259</v>
      </c>
      <c r="BB62" t="s">
        <v>259</v>
      </c>
      <c r="BC62" t="s">
        <v>259</v>
      </c>
      <c r="BD62" t="s">
        <v>259</v>
      </c>
      <c r="BE62" t="s">
        <v>259</v>
      </c>
      <c r="BF62" t="s">
        <v>259</v>
      </c>
      <c r="BG62" t="s">
        <v>259</v>
      </c>
      <c r="BH62" t="s">
        <v>169</v>
      </c>
      <c r="BI62" t="s">
        <v>169</v>
      </c>
      <c r="BJ62" t="s">
        <v>169</v>
      </c>
      <c r="BK62" t="s">
        <v>169</v>
      </c>
      <c r="BL62" t="s">
        <v>169</v>
      </c>
      <c r="BO62" t="s">
        <v>169</v>
      </c>
      <c r="BP62" t="s">
        <v>169</v>
      </c>
    </row>
    <row r="63" spans="1:68" x14ac:dyDescent="0.25">
      <c r="A63" t="s">
        <v>129</v>
      </c>
      <c r="B63" t="s">
        <v>162</v>
      </c>
      <c r="C63" t="s">
        <v>166</v>
      </c>
      <c r="D63" t="s">
        <v>167</v>
      </c>
      <c r="E63" t="s">
        <v>168</v>
      </c>
      <c r="F63" t="s">
        <v>169</v>
      </c>
      <c r="G63" t="s">
        <v>169</v>
      </c>
      <c r="H63" t="s">
        <v>169</v>
      </c>
      <c r="I63" t="s">
        <v>169</v>
      </c>
      <c r="J63" t="s">
        <v>169</v>
      </c>
      <c r="K63" t="s">
        <v>169</v>
      </c>
      <c r="L63" t="s">
        <v>169</v>
      </c>
      <c r="M63" t="s">
        <v>169</v>
      </c>
      <c r="N63" t="s">
        <v>170</v>
      </c>
      <c r="O63" t="s">
        <v>170</v>
      </c>
      <c r="P63" t="s">
        <v>170</v>
      </c>
      <c r="Q63" t="s">
        <v>170</v>
      </c>
      <c r="R63" t="s">
        <v>170</v>
      </c>
      <c r="S63" t="s">
        <v>170</v>
      </c>
      <c r="T63" t="s">
        <v>170</v>
      </c>
      <c r="U63" t="s">
        <v>170</v>
      </c>
      <c r="V63" t="s">
        <v>170</v>
      </c>
      <c r="W63" t="s">
        <v>170</v>
      </c>
      <c r="X63" t="s">
        <v>170</v>
      </c>
      <c r="Y63" t="s">
        <v>170</v>
      </c>
      <c r="Z63" t="s">
        <v>170</v>
      </c>
      <c r="AA63" t="s">
        <v>170</v>
      </c>
      <c r="AB63" t="s">
        <v>170</v>
      </c>
      <c r="AC63" t="s">
        <v>169</v>
      </c>
      <c r="AD63" t="s">
        <v>171</v>
      </c>
      <c r="AE63" t="s">
        <v>169</v>
      </c>
      <c r="AF63" t="s">
        <v>169</v>
      </c>
      <c r="AG63" t="s">
        <v>228</v>
      </c>
      <c r="AH63" t="s">
        <v>255</v>
      </c>
      <c r="AI63" t="s">
        <v>256</v>
      </c>
      <c r="AJ63" t="s">
        <v>256</v>
      </c>
      <c r="AK63" t="s">
        <v>256</v>
      </c>
      <c r="AL63" t="s">
        <v>259</v>
      </c>
      <c r="AM63" t="s">
        <v>171</v>
      </c>
      <c r="AN63" t="s">
        <v>259</v>
      </c>
      <c r="AO63" t="s">
        <v>169</v>
      </c>
      <c r="AP63" t="s">
        <v>169</v>
      </c>
      <c r="AQ63" t="s">
        <v>169</v>
      </c>
      <c r="AR63" t="s">
        <v>169</v>
      </c>
      <c r="AS63" t="s">
        <v>259</v>
      </c>
      <c r="AT63" t="s">
        <v>259</v>
      </c>
      <c r="AU63" t="s">
        <v>259</v>
      </c>
      <c r="AV63" t="s">
        <v>259</v>
      </c>
      <c r="AW63" t="s">
        <v>259</v>
      </c>
      <c r="AX63" t="s">
        <v>259</v>
      </c>
      <c r="AY63" t="s">
        <v>259</v>
      </c>
      <c r="AZ63" t="s">
        <v>259</v>
      </c>
      <c r="BA63" t="s">
        <v>259</v>
      </c>
      <c r="BB63" t="s">
        <v>259</v>
      </c>
      <c r="BC63" t="s">
        <v>259</v>
      </c>
      <c r="BD63" t="s">
        <v>259</v>
      </c>
      <c r="BE63" t="s">
        <v>259</v>
      </c>
      <c r="BF63" t="s">
        <v>259</v>
      </c>
      <c r="BG63" t="s">
        <v>259</v>
      </c>
      <c r="BH63" t="s">
        <v>259</v>
      </c>
      <c r="BI63" t="s">
        <v>169</v>
      </c>
      <c r="BJ63" t="s">
        <v>169</v>
      </c>
      <c r="BK63" t="s">
        <v>169</v>
      </c>
      <c r="BL63" t="s">
        <v>169</v>
      </c>
      <c r="BM63" t="s">
        <v>320</v>
      </c>
      <c r="BO63" t="s">
        <v>171</v>
      </c>
      <c r="BP63" t="s">
        <v>171</v>
      </c>
    </row>
    <row r="64" spans="1:68" x14ac:dyDescent="0.25">
      <c r="A64" t="s">
        <v>130</v>
      </c>
      <c r="B64" t="s">
        <v>163</v>
      </c>
      <c r="C64" t="s">
        <v>166</v>
      </c>
      <c r="D64" t="s">
        <v>167</v>
      </c>
      <c r="E64" t="s">
        <v>168</v>
      </c>
      <c r="G64" t="s">
        <v>169</v>
      </c>
      <c r="I64" t="s">
        <v>169</v>
      </c>
      <c r="J64" t="s">
        <v>169</v>
      </c>
      <c r="K64" t="s">
        <v>169</v>
      </c>
      <c r="L64" t="s">
        <v>171</v>
      </c>
      <c r="N64" t="s">
        <v>170</v>
      </c>
      <c r="P64" t="s">
        <v>170</v>
      </c>
      <c r="Q64" t="s">
        <v>170</v>
      </c>
      <c r="S64" t="s">
        <v>170</v>
      </c>
      <c r="T64" t="s">
        <v>170</v>
      </c>
      <c r="U64" t="s">
        <v>170</v>
      </c>
      <c r="V64" t="s">
        <v>170</v>
      </c>
      <c r="W64" t="s">
        <v>170</v>
      </c>
      <c r="X64" t="s">
        <v>170</v>
      </c>
      <c r="Y64" t="s">
        <v>170</v>
      </c>
      <c r="Z64" t="s">
        <v>170</v>
      </c>
      <c r="AA64" t="s">
        <v>170</v>
      </c>
      <c r="AC64" t="s">
        <v>170</v>
      </c>
      <c r="AD64" t="s">
        <v>170</v>
      </c>
      <c r="AE64" t="s">
        <v>170</v>
      </c>
      <c r="AF64" t="s">
        <v>170</v>
      </c>
      <c r="AG64" t="s">
        <v>229</v>
      </c>
      <c r="AH64" t="s">
        <v>255</v>
      </c>
      <c r="AI64" t="s">
        <v>255</v>
      </c>
      <c r="AJ64" t="s">
        <v>256</v>
      </c>
      <c r="AK64" t="s">
        <v>256</v>
      </c>
      <c r="AM64" t="s">
        <v>169</v>
      </c>
      <c r="AO64" t="s">
        <v>169</v>
      </c>
      <c r="AP64" t="s">
        <v>169</v>
      </c>
      <c r="AQ64" t="s">
        <v>169</v>
      </c>
      <c r="AR64" t="s">
        <v>171</v>
      </c>
      <c r="AT64" t="s">
        <v>259</v>
      </c>
      <c r="AV64" t="s">
        <v>259</v>
      </c>
      <c r="AW64" t="s">
        <v>259</v>
      </c>
      <c r="AY64" t="s">
        <v>259</v>
      </c>
      <c r="AZ64" t="s">
        <v>259</v>
      </c>
      <c r="BA64" t="s">
        <v>259</v>
      </c>
      <c r="BB64" t="s">
        <v>259</v>
      </c>
      <c r="BC64" t="s">
        <v>259</v>
      </c>
      <c r="BD64" t="s">
        <v>259</v>
      </c>
      <c r="BE64" t="s">
        <v>259</v>
      </c>
      <c r="BF64" t="s">
        <v>259</v>
      </c>
      <c r="BG64" t="s">
        <v>259</v>
      </c>
      <c r="BI64" t="s">
        <v>259</v>
      </c>
      <c r="BJ64" t="s">
        <v>259</v>
      </c>
      <c r="BK64" t="s">
        <v>259</v>
      </c>
      <c r="BL64" t="s">
        <v>171</v>
      </c>
      <c r="BM64" t="s">
        <v>321</v>
      </c>
      <c r="BO64" t="s">
        <v>169</v>
      </c>
      <c r="BP64" t="s">
        <v>169</v>
      </c>
    </row>
    <row r="65" spans="1:68" x14ac:dyDescent="0.25">
      <c r="A65" t="s">
        <v>131</v>
      </c>
      <c r="B65" t="s">
        <v>161</v>
      </c>
      <c r="C65" t="s">
        <v>166</v>
      </c>
      <c r="D65" t="s">
        <v>167</v>
      </c>
      <c r="E65" t="s">
        <v>168</v>
      </c>
      <c r="F65" t="s">
        <v>169</v>
      </c>
      <c r="G65" t="s">
        <v>169</v>
      </c>
      <c r="H65" t="s">
        <v>171</v>
      </c>
      <c r="I65" t="s">
        <v>169</v>
      </c>
      <c r="J65" t="s">
        <v>171</v>
      </c>
      <c r="K65" t="s">
        <v>171</v>
      </c>
      <c r="L65" t="s">
        <v>169</v>
      </c>
      <c r="M65" t="s">
        <v>170</v>
      </c>
      <c r="N65" t="s">
        <v>170</v>
      </c>
      <c r="O65" t="s">
        <v>171</v>
      </c>
      <c r="P65" t="s">
        <v>171</v>
      </c>
      <c r="Q65" t="s">
        <v>171</v>
      </c>
      <c r="R65" t="s">
        <v>170</v>
      </c>
      <c r="S65" t="s">
        <v>170</v>
      </c>
      <c r="T65" t="s">
        <v>170</v>
      </c>
      <c r="U65" t="s">
        <v>170</v>
      </c>
      <c r="V65" t="s">
        <v>170</v>
      </c>
      <c r="W65" t="s">
        <v>170</v>
      </c>
      <c r="X65" t="s">
        <v>170</v>
      </c>
      <c r="Y65" t="s">
        <v>170</v>
      </c>
      <c r="Z65" t="s">
        <v>170</v>
      </c>
      <c r="AA65" t="s">
        <v>170</v>
      </c>
      <c r="AB65" t="s">
        <v>170</v>
      </c>
      <c r="AC65" t="s">
        <v>170</v>
      </c>
      <c r="AD65" t="s">
        <v>170</v>
      </c>
      <c r="AE65" t="s">
        <v>170</v>
      </c>
      <c r="AF65" t="s">
        <v>170</v>
      </c>
      <c r="AG65" t="s">
        <v>230</v>
      </c>
      <c r="AH65" t="s">
        <v>257</v>
      </c>
      <c r="AI65" t="s">
        <v>256</v>
      </c>
      <c r="AJ65" t="s">
        <v>256</v>
      </c>
      <c r="AK65" t="s">
        <v>256</v>
      </c>
      <c r="AL65" t="s">
        <v>259</v>
      </c>
      <c r="AM65" t="s">
        <v>169</v>
      </c>
      <c r="AN65" t="s">
        <v>259</v>
      </c>
      <c r="AO65" t="s">
        <v>169</v>
      </c>
      <c r="AP65" t="s">
        <v>169</v>
      </c>
      <c r="AQ65" t="s">
        <v>171</v>
      </c>
      <c r="AR65" t="s">
        <v>169</v>
      </c>
      <c r="AS65" t="s">
        <v>259</v>
      </c>
      <c r="AT65" t="s">
        <v>259</v>
      </c>
      <c r="AU65" t="s">
        <v>259</v>
      </c>
      <c r="AV65" t="s">
        <v>171</v>
      </c>
      <c r="AW65" t="s">
        <v>169</v>
      </c>
      <c r="AX65" t="s">
        <v>259</v>
      </c>
      <c r="AY65" t="s">
        <v>259</v>
      </c>
      <c r="AZ65" t="s">
        <v>259</v>
      </c>
      <c r="BA65" t="s">
        <v>259</v>
      </c>
      <c r="BB65" t="s">
        <v>259</v>
      </c>
      <c r="BC65" t="s">
        <v>259</v>
      </c>
      <c r="BD65" t="s">
        <v>259</v>
      </c>
      <c r="BE65" t="s">
        <v>259</v>
      </c>
      <c r="BF65" t="s">
        <v>259</v>
      </c>
      <c r="BG65" t="s">
        <v>259</v>
      </c>
      <c r="BH65" t="s">
        <v>259</v>
      </c>
      <c r="BI65" t="s">
        <v>169</v>
      </c>
      <c r="BJ65" t="s">
        <v>169</v>
      </c>
      <c r="BK65" t="s">
        <v>169</v>
      </c>
      <c r="BL65" t="s">
        <v>169</v>
      </c>
      <c r="BM65" t="s">
        <v>322</v>
      </c>
      <c r="BO65" t="s">
        <v>169</v>
      </c>
      <c r="BP65" t="s">
        <v>169</v>
      </c>
    </row>
    <row r="66" spans="1:68" x14ac:dyDescent="0.25">
      <c r="A66" t="s">
        <v>132</v>
      </c>
      <c r="B66" t="s">
        <v>162</v>
      </c>
      <c r="C66" t="s">
        <v>166</v>
      </c>
      <c r="D66" t="s">
        <v>167</v>
      </c>
      <c r="E66" t="s">
        <v>168</v>
      </c>
      <c r="F66" t="s">
        <v>170</v>
      </c>
      <c r="G66" t="s">
        <v>169</v>
      </c>
      <c r="H66" t="s">
        <v>170</v>
      </c>
      <c r="I66" t="s">
        <v>169</v>
      </c>
      <c r="J66" t="s">
        <v>169</v>
      </c>
      <c r="K66" t="s">
        <v>171</v>
      </c>
      <c r="L66" t="s">
        <v>171</v>
      </c>
      <c r="M66" t="s">
        <v>170</v>
      </c>
      <c r="N66" t="s">
        <v>170</v>
      </c>
      <c r="O66" t="s">
        <v>170</v>
      </c>
      <c r="P66" t="s">
        <v>170</v>
      </c>
      <c r="Q66" t="s">
        <v>170</v>
      </c>
      <c r="R66" t="s">
        <v>170</v>
      </c>
      <c r="S66" t="s">
        <v>170</v>
      </c>
      <c r="T66" t="s">
        <v>170</v>
      </c>
      <c r="U66" t="s">
        <v>170</v>
      </c>
      <c r="V66" t="s">
        <v>170</v>
      </c>
      <c r="W66" t="s">
        <v>170</v>
      </c>
      <c r="X66" t="s">
        <v>170</v>
      </c>
      <c r="Y66" t="s">
        <v>170</v>
      </c>
      <c r="Z66" t="s">
        <v>170</v>
      </c>
      <c r="AA66" t="s">
        <v>170</v>
      </c>
      <c r="AB66" t="s">
        <v>170</v>
      </c>
      <c r="AC66" t="s">
        <v>170</v>
      </c>
      <c r="AD66" t="s">
        <v>170</v>
      </c>
      <c r="AE66" t="s">
        <v>170</v>
      </c>
      <c r="AF66" t="s">
        <v>169</v>
      </c>
      <c r="AG66" t="s">
        <v>231</v>
      </c>
      <c r="AH66" t="s">
        <v>255</v>
      </c>
      <c r="AI66" t="s">
        <v>256</v>
      </c>
      <c r="AJ66" t="s">
        <v>256</v>
      </c>
      <c r="AK66" t="s">
        <v>256</v>
      </c>
      <c r="AL66" t="s">
        <v>259</v>
      </c>
      <c r="AM66" t="s">
        <v>171</v>
      </c>
      <c r="AN66" t="s">
        <v>259</v>
      </c>
      <c r="AO66" t="s">
        <v>169</v>
      </c>
      <c r="AP66" t="s">
        <v>169</v>
      </c>
      <c r="AQ66" t="s">
        <v>171</v>
      </c>
      <c r="AR66" t="s">
        <v>171</v>
      </c>
      <c r="AS66" t="s">
        <v>259</v>
      </c>
      <c r="AT66" t="s">
        <v>259</v>
      </c>
      <c r="AU66" t="s">
        <v>259</v>
      </c>
      <c r="AV66" t="s">
        <v>259</v>
      </c>
      <c r="AW66" t="s">
        <v>259</v>
      </c>
      <c r="AX66" t="s">
        <v>259</v>
      </c>
      <c r="AY66" t="s">
        <v>259</v>
      </c>
      <c r="AZ66" t="s">
        <v>259</v>
      </c>
      <c r="BA66" t="s">
        <v>259</v>
      </c>
      <c r="BB66" t="s">
        <v>259</v>
      </c>
      <c r="BC66" t="s">
        <v>259</v>
      </c>
      <c r="BD66" t="s">
        <v>259</v>
      </c>
      <c r="BE66" t="s">
        <v>259</v>
      </c>
      <c r="BF66" t="s">
        <v>259</v>
      </c>
      <c r="BG66" t="s">
        <v>259</v>
      </c>
      <c r="BH66" t="s">
        <v>259</v>
      </c>
      <c r="BI66" t="s">
        <v>169</v>
      </c>
      <c r="BJ66" t="s">
        <v>169</v>
      </c>
      <c r="BK66" t="s">
        <v>169</v>
      </c>
      <c r="BL66" t="s">
        <v>169</v>
      </c>
      <c r="BM66" t="s">
        <v>323</v>
      </c>
      <c r="BO66" t="s">
        <v>169</v>
      </c>
      <c r="BP66" t="s">
        <v>171</v>
      </c>
    </row>
    <row r="67" spans="1:68" x14ac:dyDescent="0.25">
      <c r="A67" t="s">
        <v>133</v>
      </c>
      <c r="B67" t="s">
        <v>163</v>
      </c>
      <c r="C67" t="s">
        <v>166</v>
      </c>
      <c r="D67" t="s">
        <v>167</v>
      </c>
      <c r="E67" t="s">
        <v>168</v>
      </c>
      <c r="G67" t="s">
        <v>169</v>
      </c>
      <c r="I67" t="s">
        <v>171</v>
      </c>
      <c r="J67" t="s">
        <v>169</v>
      </c>
      <c r="K67" t="s">
        <v>169</v>
      </c>
      <c r="L67" t="s">
        <v>171</v>
      </c>
      <c r="N67" t="s">
        <v>170</v>
      </c>
      <c r="P67" t="s">
        <v>170</v>
      </c>
      <c r="Q67" t="s">
        <v>170</v>
      </c>
      <c r="S67" t="s">
        <v>170</v>
      </c>
      <c r="T67" t="s">
        <v>170</v>
      </c>
      <c r="U67" t="s">
        <v>170</v>
      </c>
      <c r="V67" t="s">
        <v>170</v>
      </c>
      <c r="W67" t="s">
        <v>170</v>
      </c>
      <c r="X67" t="s">
        <v>170</v>
      </c>
      <c r="Y67" t="s">
        <v>170</v>
      </c>
      <c r="Z67" t="s">
        <v>170</v>
      </c>
      <c r="AA67" t="s">
        <v>170</v>
      </c>
      <c r="AC67" t="s">
        <v>170</v>
      </c>
      <c r="AD67" t="s">
        <v>170</v>
      </c>
      <c r="AE67" t="s">
        <v>170</v>
      </c>
      <c r="AF67" t="s">
        <v>169</v>
      </c>
      <c r="AG67" t="s">
        <v>232</v>
      </c>
      <c r="AH67" t="s">
        <v>255</v>
      </c>
      <c r="AI67" t="s">
        <v>255</v>
      </c>
      <c r="AJ67" t="s">
        <v>256</v>
      </c>
      <c r="AK67" t="s">
        <v>256</v>
      </c>
      <c r="AM67" t="s">
        <v>169</v>
      </c>
      <c r="AO67" t="s">
        <v>171</v>
      </c>
      <c r="AP67" t="s">
        <v>169</v>
      </c>
      <c r="AQ67" t="s">
        <v>169</v>
      </c>
      <c r="AR67" t="s">
        <v>169</v>
      </c>
      <c r="AT67" t="s">
        <v>259</v>
      </c>
      <c r="AV67" t="s">
        <v>259</v>
      </c>
      <c r="AW67" t="s">
        <v>259</v>
      </c>
      <c r="AY67" t="s">
        <v>259</v>
      </c>
      <c r="AZ67" t="s">
        <v>259</v>
      </c>
      <c r="BA67" t="s">
        <v>259</v>
      </c>
      <c r="BB67" t="s">
        <v>259</v>
      </c>
      <c r="BC67" t="s">
        <v>259</v>
      </c>
      <c r="BD67" t="s">
        <v>259</v>
      </c>
      <c r="BE67" t="s">
        <v>259</v>
      </c>
      <c r="BF67" t="s">
        <v>259</v>
      </c>
      <c r="BG67" t="s">
        <v>259</v>
      </c>
      <c r="BI67" t="s">
        <v>259</v>
      </c>
      <c r="BJ67" t="s">
        <v>259</v>
      </c>
      <c r="BK67" t="s">
        <v>259</v>
      </c>
      <c r="BL67" t="s">
        <v>169</v>
      </c>
      <c r="BM67" t="s">
        <v>324</v>
      </c>
      <c r="BO67" t="s">
        <v>169</v>
      </c>
      <c r="BP67" t="s">
        <v>169</v>
      </c>
    </row>
    <row r="68" spans="1:68" x14ac:dyDescent="0.25">
      <c r="A68" t="s">
        <v>134</v>
      </c>
      <c r="B68" t="s">
        <v>161</v>
      </c>
      <c r="C68" t="s">
        <v>166</v>
      </c>
      <c r="D68" t="s">
        <v>167</v>
      </c>
      <c r="E68" t="s">
        <v>168</v>
      </c>
      <c r="G68" t="s">
        <v>169</v>
      </c>
      <c r="I68" t="s">
        <v>169</v>
      </c>
      <c r="J68" t="s">
        <v>169</v>
      </c>
      <c r="K68" t="s">
        <v>169</v>
      </c>
      <c r="L68" t="s">
        <v>171</v>
      </c>
      <c r="N68" t="s">
        <v>171</v>
      </c>
      <c r="P68" t="s">
        <v>171</v>
      </c>
      <c r="Q68" t="s">
        <v>169</v>
      </c>
      <c r="S68" t="s">
        <v>170</v>
      </c>
      <c r="T68" t="s">
        <v>170</v>
      </c>
      <c r="U68" t="s">
        <v>171</v>
      </c>
      <c r="V68" t="s">
        <v>171</v>
      </c>
      <c r="W68" t="s">
        <v>171</v>
      </c>
      <c r="X68" t="s">
        <v>171</v>
      </c>
      <c r="Y68" t="s">
        <v>171</v>
      </c>
      <c r="Z68" t="s">
        <v>171</v>
      </c>
      <c r="AA68" t="s">
        <v>171</v>
      </c>
      <c r="AC68" t="s">
        <v>171</v>
      </c>
      <c r="AD68" t="s">
        <v>171</v>
      </c>
      <c r="AE68" t="s">
        <v>171</v>
      </c>
      <c r="AF68" t="s">
        <v>171</v>
      </c>
      <c r="AG68" t="s">
        <v>233</v>
      </c>
      <c r="AH68" t="s">
        <v>257</v>
      </c>
      <c r="AI68" t="s">
        <v>256</v>
      </c>
      <c r="AJ68" t="s">
        <v>256</v>
      </c>
      <c r="AK68" t="s">
        <v>256</v>
      </c>
      <c r="AM68" t="s">
        <v>169</v>
      </c>
      <c r="AO68" t="s">
        <v>169</v>
      </c>
      <c r="AP68" t="s">
        <v>169</v>
      </c>
      <c r="AQ68" t="s">
        <v>169</v>
      </c>
      <c r="AR68" t="s">
        <v>171</v>
      </c>
      <c r="AT68" t="s">
        <v>259</v>
      </c>
      <c r="AV68" t="s">
        <v>171</v>
      </c>
      <c r="AW68" t="s">
        <v>169</v>
      </c>
      <c r="AY68" t="s">
        <v>259</v>
      </c>
      <c r="AZ68" t="s">
        <v>259</v>
      </c>
      <c r="BA68" t="s">
        <v>259</v>
      </c>
      <c r="BB68" t="s">
        <v>259</v>
      </c>
      <c r="BC68" t="s">
        <v>259</v>
      </c>
      <c r="BD68" t="s">
        <v>259</v>
      </c>
      <c r="BE68" t="s">
        <v>259</v>
      </c>
      <c r="BF68" t="s">
        <v>259</v>
      </c>
      <c r="BG68" t="s">
        <v>259</v>
      </c>
      <c r="BI68" t="s">
        <v>169</v>
      </c>
      <c r="BJ68" t="s">
        <v>169</v>
      </c>
      <c r="BK68" t="s">
        <v>169</v>
      </c>
      <c r="BL68" t="s">
        <v>169</v>
      </c>
      <c r="BM68" t="s">
        <v>325</v>
      </c>
      <c r="BO68" t="s">
        <v>169</v>
      </c>
      <c r="BP68" t="s">
        <v>169</v>
      </c>
    </row>
    <row r="69" spans="1:68" x14ac:dyDescent="0.25">
      <c r="A69" t="s">
        <v>135</v>
      </c>
      <c r="B69" t="s">
        <v>162</v>
      </c>
      <c r="C69" t="s">
        <v>166</v>
      </c>
      <c r="D69" t="s">
        <v>167</v>
      </c>
      <c r="E69" t="s">
        <v>168</v>
      </c>
      <c r="G69" t="s">
        <v>169</v>
      </c>
      <c r="I69" t="s">
        <v>169</v>
      </c>
      <c r="J69" t="s">
        <v>169</v>
      </c>
      <c r="K69" t="s">
        <v>171</v>
      </c>
      <c r="L69" t="s">
        <v>171</v>
      </c>
      <c r="N69" t="s">
        <v>170</v>
      </c>
      <c r="P69" t="s">
        <v>170</v>
      </c>
      <c r="Q69" t="s">
        <v>170</v>
      </c>
      <c r="S69" t="s">
        <v>170</v>
      </c>
      <c r="T69" t="s">
        <v>170</v>
      </c>
      <c r="U69" t="s">
        <v>170</v>
      </c>
      <c r="V69" t="s">
        <v>170</v>
      </c>
      <c r="W69" t="s">
        <v>170</v>
      </c>
      <c r="X69" t="s">
        <v>170</v>
      </c>
      <c r="Y69" t="s">
        <v>170</v>
      </c>
      <c r="Z69" t="s">
        <v>170</v>
      </c>
      <c r="AA69" t="s">
        <v>170</v>
      </c>
      <c r="AC69" t="s">
        <v>170</v>
      </c>
      <c r="AD69" t="s">
        <v>170</v>
      </c>
      <c r="AE69" t="s">
        <v>170</v>
      </c>
      <c r="AF69" t="s">
        <v>169</v>
      </c>
      <c r="AG69" t="s">
        <v>234</v>
      </c>
      <c r="AH69" t="s">
        <v>255</v>
      </c>
      <c r="AI69" t="s">
        <v>256</v>
      </c>
      <c r="AJ69" t="s">
        <v>256</v>
      </c>
      <c r="AK69" t="s">
        <v>256</v>
      </c>
      <c r="AM69" t="s">
        <v>171</v>
      </c>
      <c r="AO69" t="s">
        <v>169</v>
      </c>
      <c r="AP69" t="s">
        <v>171</v>
      </c>
      <c r="AQ69" t="s">
        <v>171</v>
      </c>
      <c r="AR69" t="s">
        <v>169</v>
      </c>
      <c r="AT69" t="s">
        <v>259</v>
      </c>
      <c r="AV69" t="s">
        <v>259</v>
      </c>
      <c r="AW69" t="s">
        <v>259</v>
      </c>
      <c r="AY69" t="s">
        <v>259</v>
      </c>
      <c r="AZ69" t="s">
        <v>259</v>
      </c>
      <c r="BA69" t="s">
        <v>259</v>
      </c>
      <c r="BB69" t="s">
        <v>259</v>
      </c>
      <c r="BC69" t="s">
        <v>259</v>
      </c>
      <c r="BD69" t="s">
        <v>259</v>
      </c>
      <c r="BE69" t="s">
        <v>259</v>
      </c>
      <c r="BF69" t="s">
        <v>259</v>
      </c>
      <c r="BG69" t="s">
        <v>259</v>
      </c>
      <c r="BI69" t="s">
        <v>169</v>
      </c>
      <c r="BJ69" t="s">
        <v>169</v>
      </c>
      <c r="BK69" t="s">
        <v>169</v>
      </c>
      <c r="BL69" t="s">
        <v>169</v>
      </c>
      <c r="BM69" t="s">
        <v>326</v>
      </c>
      <c r="BO69" t="s">
        <v>169</v>
      </c>
      <c r="BP69" t="s">
        <v>169</v>
      </c>
    </row>
    <row r="70" spans="1:68" x14ac:dyDescent="0.25">
      <c r="A70" t="s">
        <v>136</v>
      </c>
      <c r="B70" t="s">
        <v>162</v>
      </c>
      <c r="C70" t="s">
        <v>166</v>
      </c>
      <c r="D70" t="s">
        <v>167</v>
      </c>
      <c r="E70" t="s">
        <v>168</v>
      </c>
      <c r="G70" t="s">
        <v>169</v>
      </c>
      <c r="I70" t="s">
        <v>171</v>
      </c>
      <c r="J70" t="s">
        <v>171</v>
      </c>
      <c r="K70" t="s">
        <v>169</v>
      </c>
      <c r="L70" t="s">
        <v>169</v>
      </c>
      <c r="N70" t="s">
        <v>170</v>
      </c>
      <c r="P70" t="s">
        <v>171</v>
      </c>
      <c r="Q70" t="s">
        <v>169</v>
      </c>
      <c r="S70" t="s">
        <v>170</v>
      </c>
      <c r="T70" t="s">
        <v>170</v>
      </c>
      <c r="U70" t="s">
        <v>170</v>
      </c>
      <c r="V70" t="s">
        <v>170</v>
      </c>
      <c r="W70" t="s">
        <v>170</v>
      </c>
      <c r="X70" t="s">
        <v>170</v>
      </c>
      <c r="Y70" t="s">
        <v>170</v>
      </c>
      <c r="Z70" t="s">
        <v>170</v>
      </c>
      <c r="AA70" t="s">
        <v>170</v>
      </c>
      <c r="AC70" t="s">
        <v>169</v>
      </c>
      <c r="AD70" t="s">
        <v>169</v>
      </c>
      <c r="AE70" t="s">
        <v>169</v>
      </c>
      <c r="AF70" t="s">
        <v>171</v>
      </c>
      <c r="AG70" t="s">
        <v>235</v>
      </c>
      <c r="AH70" t="s">
        <v>257</v>
      </c>
      <c r="AI70" t="s">
        <v>256</v>
      </c>
      <c r="AJ70" t="s">
        <v>256</v>
      </c>
      <c r="AK70" t="s">
        <v>256</v>
      </c>
      <c r="AM70" t="s">
        <v>171</v>
      </c>
      <c r="AO70" t="s">
        <v>171</v>
      </c>
      <c r="AP70" t="s">
        <v>171</v>
      </c>
      <c r="AQ70" t="s">
        <v>169</v>
      </c>
      <c r="AR70" t="s">
        <v>169</v>
      </c>
      <c r="AT70" t="s">
        <v>259</v>
      </c>
      <c r="AV70" t="s">
        <v>171</v>
      </c>
      <c r="AW70" t="s">
        <v>169</v>
      </c>
      <c r="AY70" t="s">
        <v>259</v>
      </c>
      <c r="AZ70" t="s">
        <v>259</v>
      </c>
      <c r="BA70" t="s">
        <v>259</v>
      </c>
      <c r="BB70" t="s">
        <v>259</v>
      </c>
      <c r="BC70" t="s">
        <v>259</v>
      </c>
      <c r="BD70" t="s">
        <v>259</v>
      </c>
      <c r="BE70" t="s">
        <v>259</v>
      </c>
      <c r="BF70" t="s">
        <v>259</v>
      </c>
      <c r="BG70" t="s">
        <v>259</v>
      </c>
      <c r="BI70" t="s">
        <v>169</v>
      </c>
      <c r="BJ70" t="s">
        <v>169</v>
      </c>
      <c r="BK70" t="s">
        <v>169</v>
      </c>
      <c r="BL70" t="s">
        <v>171</v>
      </c>
      <c r="BM70" t="s">
        <v>327</v>
      </c>
      <c r="BO70" t="s">
        <v>169</v>
      </c>
      <c r="BP70" t="s">
        <v>171</v>
      </c>
    </row>
    <row r="71" spans="1:68" x14ac:dyDescent="0.25">
      <c r="A71" t="s">
        <v>118</v>
      </c>
      <c r="B71" t="s">
        <v>164</v>
      </c>
      <c r="C71" t="s">
        <v>166</v>
      </c>
      <c r="D71" t="s">
        <v>167</v>
      </c>
      <c r="E71" t="s">
        <v>168</v>
      </c>
      <c r="G71" t="s">
        <v>169</v>
      </c>
      <c r="I71" t="s">
        <v>169</v>
      </c>
      <c r="J71" t="s">
        <v>170</v>
      </c>
      <c r="K71" t="s">
        <v>170</v>
      </c>
      <c r="L71" t="s">
        <v>169</v>
      </c>
      <c r="N71" t="s">
        <v>170</v>
      </c>
      <c r="P71" t="s">
        <v>169</v>
      </c>
      <c r="Q71" t="s">
        <v>169</v>
      </c>
      <c r="S71" t="s">
        <v>169</v>
      </c>
      <c r="T71" t="s">
        <v>170</v>
      </c>
      <c r="U71" t="s">
        <v>170</v>
      </c>
      <c r="V71" t="s">
        <v>170</v>
      </c>
      <c r="W71" t="s">
        <v>170</v>
      </c>
      <c r="X71" t="s">
        <v>170</v>
      </c>
      <c r="Y71" t="s">
        <v>170</v>
      </c>
      <c r="Z71" t="s">
        <v>170</v>
      </c>
      <c r="AA71" t="s">
        <v>170</v>
      </c>
      <c r="AC71" t="s">
        <v>170</v>
      </c>
      <c r="AD71" t="s">
        <v>170</v>
      </c>
      <c r="AE71" t="s">
        <v>170</v>
      </c>
      <c r="AF71" t="s">
        <v>170</v>
      </c>
      <c r="AH71" t="s">
        <v>257</v>
      </c>
      <c r="AI71" t="s">
        <v>257</v>
      </c>
      <c r="AJ71" t="s">
        <v>256</v>
      </c>
      <c r="AK71" t="s">
        <v>256</v>
      </c>
      <c r="AM71" t="s">
        <v>169</v>
      </c>
      <c r="AO71" t="s">
        <v>169</v>
      </c>
      <c r="AP71" t="s">
        <v>259</v>
      </c>
      <c r="AQ71" t="s">
        <v>259</v>
      </c>
      <c r="AR71" t="s">
        <v>169</v>
      </c>
      <c r="AT71" t="s">
        <v>259</v>
      </c>
      <c r="AV71" t="s">
        <v>169</v>
      </c>
      <c r="AW71" t="s">
        <v>169</v>
      </c>
      <c r="AY71" t="s">
        <v>259</v>
      </c>
      <c r="AZ71" t="s">
        <v>259</v>
      </c>
      <c r="BA71" t="s">
        <v>259</v>
      </c>
      <c r="BB71" t="s">
        <v>259</v>
      </c>
      <c r="BC71" t="s">
        <v>259</v>
      </c>
      <c r="BD71" t="s">
        <v>259</v>
      </c>
      <c r="BE71" t="s">
        <v>259</v>
      </c>
      <c r="BF71" t="s">
        <v>259</v>
      </c>
      <c r="BG71" t="s">
        <v>259</v>
      </c>
      <c r="BI71" t="s">
        <v>259</v>
      </c>
      <c r="BJ71" t="s">
        <v>259</v>
      </c>
      <c r="BK71" t="s">
        <v>259</v>
      </c>
      <c r="BL71" t="s">
        <v>259</v>
      </c>
      <c r="BM71" t="s">
        <v>328</v>
      </c>
      <c r="BO71" t="s">
        <v>169</v>
      </c>
      <c r="BP71" t="s">
        <v>169</v>
      </c>
    </row>
    <row r="72" spans="1:68" x14ac:dyDescent="0.25">
      <c r="A72" t="s">
        <v>137</v>
      </c>
      <c r="B72" t="s">
        <v>163</v>
      </c>
      <c r="C72" t="s">
        <v>166</v>
      </c>
      <c r="D72" t="s">
        <v>167</v>
      </c>
      <c r="E72" t="s">
        <v>168</v>
      </c>
      <c r="G72" t="s">
        <v>169</v>
      </c>
      <c r="I72" t="s">
        <v>171</v>
      </c>
      <c r="J72" t="s">
        <v>169</v>
      </c>
      <c r="K72" t="s">
        <v>169</v>
      </c>
      <c r="L72" t="s">
        <v>171</v>
      </c>
      <c r="N72" t="s">
        <v>170</v>
      </c>
      <c r="P72" t="s">
        <v>170</v>
      </c>
      <c r="Q72" t="s">
        <v>170</v>
      </c>
      <c r="S72" t="s">
        <v>170</v>
      </c>
      <c r="T72" t="s">
        <v>170</v>
      </c>
      <c r="U72" t="s">
        <v>170</v>
      </c>
      <c r="V72" t="s">
        <v>170</v>
      </c>
      <c r="W72" t="s">
        <v>170</v>
      </c>
      <c r="X72" t="s">
        <v>170</v>
      </c>
      <c r="Y72" t="s">
        <v>170</v>
      </c>
      <c r="Z72" t="s">
        <v>170</v>
      </c>
      <c r="AA72" t="s">
        <v>170</v>
      </c>
      <c r="AC72" t="s">
        <v>170</v>
      </c>
      <c r="AD72" t="s">
        <v>170</v>
      </c>
      <c r="AE72" t="s">
        <v>170</v>
      </c>
      <c r="AF72" t="s">
        <v>170</v>
      </c>
      <c r="AH72" t="s">
        <v>255</v>
      </c>
      <c r="AI72" t="s">
        <v>255</v>
      </c>
      <c r="AJ72" t="s">
        <v>256</v>
      </c>
      <c r="AK72" t="s">
        <v>256</v>
      </c>
      <c r="AM72" t="s">
        <v>169</v>
      </c>
      <c r="AO72" t="s">
        <v>169</v>
      </c>
      <c r="AP72" t="s">
        <v>169</v>
      </c>
      <c r="AQ72" t="s">
        <v>169</v>
      </c>
      <c r="AR72" t="s">
        <v>171</v>
      </c>
      <c r="AT72" t="s">
        <v>259</v>
      </c>
      <c r="AV72" t="s">
        <v>259</v>
      </c>
      <c r="AW72" t="s">
        <v>259</v>
      </c>
      <c r="AY72" t="s">
        <v>259</v>
      </c>
      <c r="AZ72" t="s">
        <v>169</v>
      </c>
      <c r="BA72" t="s">
        <v>259</v>
      </c>
      <c r="BB72" t="s">
        <v>259</v>
      </c>
      <c r="BC72" t="s">
        <v>259</v>
      </c>
      <c r="BD72" t="s">
        <v>259</v>
      </c>
      <c r="BE72" t="s">
        <v>259</v>
      </c>
      <c r="BF72" t="s">
        <v>259</v>
      </c>
      <c r="BG72" t="s">
        <v>259</v>
      </c>
      <c r="BI72" t="s">
        <v>259</v>
      </c>
      <c r="BJ72" t="s">
        <v>259</v>
      </c>
      <c r="BK72" t="s">
        <v>259</v>
      </c>
      <c r="BL72" t="s">
        <v>169</v>
      </c>
      <c r="BM72" t="s">
        <v>329</v>
      </c>
      <c r="BO72" t="s">
        <v>169</v>
      </c>
      <c r="BP72" t="s">
        <v>169</v>
      </c>
    </row>
    <row r="73" spans="1:68" x14ac:dyDescent="0.25">
      <c r="A73" t="s">
        <v>138</v>
      </c>
      <c r="B73" t="s">
        <v>158</v>
      </c>
      <c r="C73" t="s">
        <v>166</v>
      </c>
      <c r="D73" t="s">
        <v>167</v>
      </c>
      <c r="E73" t="s">
        <v>168</v>
      </c>
      <c r="G73" t="s">
        <v>169</v>
      </c>
      <c r="I73" t="s">
        <v>171</v>
      </c>
      <c r="J73" t="s">
        <v>169</v>
      </c>
      <c r="K73" t="s">
        <v>169</v>
      </c>
      <c r="L73" t="s">
        <v>170</v>
      </c>
      <c r="N73" t="s">
        <v>170</v>
      </c>
      <c r="P73" t="s">
        <v>171</v>
      </c>
      <c r="Q73" t="s">
        <v>169</v>
      </c>
      <c r="S73" t="s">
        <v>170</v>
      </c>
      <c r="T73" t="s">
        <v>170</v>
      </c>
      <c r="U73" t="s">
        <v>170</v>
      </c>
      <c r="V73" t="s">
        <v>170</v>
      </c>
      <c r="W73" t="s">
        <v>170</v>
      </c>
      <c r="X73" t="s">
        <v>170</v>
      </c>
      <c r="Y73" t="s">
        <v>170</v>
      </c>
      <c r="Z73" t="s">
        <v>170</v>
      </c>
      <c r="AA73" t="s">
        <v>170</v>
      </c>
      <c r="AC73" t="s">
        <v>169</v>
      </c>
      <c r="AD73" t="s">
        <v>169</v>
      </c>
      <c r="AE73" t="s">
        <v>169</v>
      </c>
      <c r="AF73" t="s">
        <v>169</v>
      </c>
      <c r="AG73" t="s">
        <v>236</v>
      </c>
      <c r="AH73" t="s">
        <v>255</v>
      </c>
      <c r="AI73" t="s">
        <v>255</v>
      </c>
      <c r="AJ73" t="s">
        <v>256</v>
      </c>
      <c r="AK73" t="s">
        <v>256</v>
      </c>
      <c r="AM73" t="s">
        <v>169</v>
      </c>
      <c r="AO73" t="s">
        <v>169</v>
      </c>
      <c r="AP73" t="s">
        <v>169</v>
      </c>
      <c r="AQ73" t="s">
        <v>169</v>
      </c>
      <c r="AR73" t="s">
        <v>171</v>
      </c>
      <c r="AT73" t="s">
        <v>259</v>
      </c>
      <c r="AV73" t="s">
        <v>259</v>
      </c>
      <c r="AW73" t="s">
        <v>259</v>
      </c>
      <c r="AY73" t="s">
        <v>259</v>
      </c>
      <c r="AZ73" t="s">
        <v>259</v>
      </c>
      <c r="BA73" t="s">
        <v>259</v>
      </c>
      <c r="BB73" t="s">
        <v>259</v>
      </c>
      <c r="BC73" t="s">
        <v>259</v>
      </c>
      <c r="BD73" t="s">
        <v>259</v>
      </c>
      <c r="BE73" t="s">
        <v>259</v>
      </c>
      <c r="BF73" t="s">
        <v>259</v>
      </c>
      <c r="BG73" t="s">
        <v>259</v>
      </c>
      <c r="BI73" t="s">
        <v>259</v>
      </c>
      <c r="BJ73" t="s">
        <v>259</v>
      </c>
      <c r="BK73" t="s">
        <v>259</v>
      </c>
      <c r="BL73" t="s">
        <v>259</v>
      </c>
      <c r="BM73" t="s">
        <v>330</v>
      </c>
      <c r="BO73" t="s">
        <v>169</v>
      </c>
      <c r="BP73" t="s">
        <v>171</v>
      </c>
    </row>
    <row r="74" spans="1:68" x14ac:dyDescent="0.25">
      <c r="A74" t="s">
        <v>139</v>
      </c>
      <c r="B74" t="s">
        <v>161</v>
      </c>
      <c r="C74" t="s">
        <v>166</v>
      </c>
      <c r="D74" t="s">
        <v>167</v>
      </c>
      <c r="E74" t="s">
        <v>168</v>
      </c>
      <c r="G74" t="s">
        <v>169</v>
      </c>
      <c r="I74" t="s">
        <v>169</v>
      </c>
      <c r="J74" t="s">
        <v>171</v>
      </c>
      <c r="K74" t="s">
        <v>171</v>
      </c>
      <c r="L74" t="s">
        <v>169</v>
      </c>
      <c r="N74" t="s">
        <v>170</v>
      </c>
      <c r="P74" t="s">
        <v>170</v>
      </c>
      <c r="Q74" t="s">
        <v>170</v>
      </c>
      <c r="S74" t="s">
        <v>170</v>
      </c>
      <c r="T74" t="s">
        <v>170</v>
      </c>
      <c r="U74" t="s">
        <v>170</v>
      </c>
      <c r="V74" t="s">
        <v>170</v>
      </c>
      <c r="W74" t="s">
        <v>170</v>
      </c>
      <c r="X74" t="s">
        <v>170</v>
      </c>
      <c r="Y74" t="s">
        <v>170</v>
      </c>
      <c r="Z74" t="s">
        <v>170</v>
      </c>
      <c r="AA74" t="s">
        <v>170</v>
      </c>
      <c r="AC74" t="s">
        <v>170</v>
      </c>
      <c r="AD74" t="s">
        <v>170</v>
      </c>
      <c r="AE74" t="s">
        <v>170</v>
      </c>
      <c r="AF74" t="s">
        <v>170</v>
      </c>
      <c r="AG74" t="s">
        <v>237</v>
      </c>
      <c r="AH74" t="s">
        <v>255</v>
      </c>
      <c r="AI74" t="s">
        <v>255</v>
      </c>
      <c r="AJ74" t="s">
        <v>256</v>
      </c>
      <c r="AK74" t="s">
        <v>256</v>
      </c>
      <c r="AM74" t="s">
        <v>169</v>
      </c>
      <c r="AO74" t="s">
        <v>169</v>
      </c>
      <c r="AP74" t="s">
        <v>169</v>
      </c>
      <c r="AQ74" t="s">
        <v>169</v>
      </c>
      <c r="AR74" t="s">
        <v>169</v>
      </c>
      <c r="AT74" t="s">
        <v>259</v>
      </c>
      <c r="AV74" t="s">
        <v>259</v>
      </c>
      <c r="AW74" t="s">
        <v>259</v>
      </c>
      <c r="AY74" t="s">
        <v>259</v>
      </c>
      <c r="AZ74" t="s">
        <v>259</v>
      </c>
      <c r="BA74" t="s">
        <v>259</v>
      </c>
      <c r="BB74" t="s">
        <v>259</v>
      </c>
      <c r="BC74" t="s">
        <v>259</v>
      </c>
      <c r="BD74" t="s">
        <v>259</v>
      </c>
      <c r="BE74" t="s">
        <v>259</v>
      </c>
      <c r="BF74" t="s">
        <v>259</v>
      </c>
      <c r="BG74" t="s">
        <v>259</v>
      </c>
      <c r="BI74" t="s">
        <v>169</v>
      </c>
      <c r="BJ74" t="s">
        <v>169</v>
      </c>
      <c r="BK74" t="s">
        <v>169</v>
      </c>
      <c r="BL74" t="s">
        <v>169</v>
      </c>
      <c r="BM74" t="s">
        <v>331</v>
      </c>
      <c r="BO74" t="s">
        <v>169</v>
      </c>
      <c r="BP74" t="s">
        <v>169</v>
      </c>
    </row>
    <row r="75" spans="1:68" x14ac:dyDescent="0.25">
      <c r="A75" t="s">
        <v>140</v>
      </c>
      <c r="B75" t="s">
        <v>161</v>
      </c>
      <c r="C75" t="s">
        <v>166</v>
      </c>
      <c r="D75" t="s">
        <v>167</v>
      </c>
      <c r="E75" t="s">
        <v>168</v>
      </c>
      <c r="G75" t="s">
        <v>169</v>
      </c>
      <c r="I75" t="s">
        <v>171</v>
      </c>
      <c r="J75" t="s">
        <v>169</v>
      </c>
      <c r="K75" t="s">
        <v>169</v>
      </c>
      <c r="L75" t="s">
        <v>169</v>
      </c>
      <c r="N75" t="s">
        <v>170</v>
      </c>
      <c r="P75" t="s">
        <v>169</v>
      </c>
      <c r="Q75" t="s">
        <v>169</v>
      </c>
      <c r="S75" t="s">
        <v>170</v>
      </c>
      <c r="T75" t="s">
        <v>170</v>
      </c>
      <c r="U75" t="s">
        <v>170</v>
      </c>
      <c r="V75" t="s">
        <v>170</v>
      </c>
      <c r="W75" t="s">
        <v>170</v>
      </c>
      <c r="X75" t="s">
        <v>170</v>
      </c>
      <c r="Y75" t="s">
        <v>170</v>
      </c>
      <c r="Z75" t="s">
        <v>170</v>
      </c>
      <c r="AA75" t="s">
        <v>170</v>
      </c>
      <c r="AC75" t="s">
        <v>169</v>
      </c>
      <c r="AD75" t="s">
        <v>171</v>
      </c>
      <c r="AE75" t="s">
        <v>169</v>
      </c>
      <c r="AF75" t="s">
        <v>170</v>
      </c>
      <c r="AG75" t="s">
        <v>238</v>
      </c>
      <c r="AH75" t="s">
        <v>257</v>
      </c>
      <c r="AI75" t="s">
        <v>256</v>
      </c>
      <c r="AJ75" t="s">
        <v>256</v>
      </c>
      <c r="AK75" t="s">
        <v>256</v>
      </c>
      <c r="AM75" t="s">
        <v>169</v>
      </c>
      <c r="AO75" t="s">
        <v>171</v>
      </c>
      <c r="AP75" t="s">
        <v>169</v>
      </c>
      <c r="AQ75" t="s">
        <v>169</v>
      </c>
      <c r="AR75" t="s">
        <v>169</v>
      </c>
      <c r="AT75" t="s">
        <v>259</v>
      </c>
      <c r="AV75" t="s">
        <v>169</v>
      </c>
      <c r="AW75" t="s">
        <v>169</v>
      </c>
      <c r="AY75" t="s">
        <v>259</v>
      </c>
      <c r="AZ75" t="s">
        <v>259</v>
      </c>
      <c r="BA75" t="s">
        <v>259</v>
      </c>
      <c r="BB75" t="s">
        <v>259</v>
      </c>
      <c r="BC75" t="s">
        <v>259</v>
      </c>
      <c r="BD75" t="s">
        <v>259</v>
      </c>
      <c r="BE75" t="s">
        <v>259</v>
      </c>
      <c r="BF75" t="s">
        <v>259</v>
      </c>
      <c r="BG75" t="s">
        <v>259</v>
      </c>
      <c r="BI75" t="s">
        <v>169</v>
      </c>
      <c r="BJ75" t="s">
        <v>171</v>
      </c>
      <c r="BK75" t="s">
        <v>169</v>
      </c>
      <c r="BL75" t="s">
        <v>169</v>
      </c>
      <c r="BM75" t="s">
        <v>332</v>
      </c>
      <c r="BO75" t="s">
        <v>169</v>
      </c>
      <c r="BP75" t="s">
        <v>169</v>
      </c>
    </row>
    <row r="76" spans="1:68" x14ac:dyDescent="0.25">
      <c r="A76" t="s">
        <v>141</v>
      </c>
      <c r="B76" t="s">
        <v>161</v>
      </c>
      <c r="C76" t="s">
        <v>166</v>
      </c>
      <c r="D76" t="s">
        <v>167</v>
      </c>
      <c r="E76" t="s">
        <v>168</v>
      </c>
      <c r="G76" t="s">
        <v>169</v>
      </c>
      <c r="I76" t="s">
        <v>169</v>
      </c>
      <c r="J76" t="s">
        <v>171</v>
      </c>
      <c r="K76" t="s">
        <v>169</v>
      </c>
      <c r="L76" t="s">
        <v>169</v>
      </c>
      <c r="N76" t="s">
        <v>170</v>
      </c>
      <c r="P76" t="s">
        <v>169</v>
      </c>
      <c r="Q76" t="s">
        <v>171</v>
      </c>
      <c r="S76" t="s">
        <v>171</v>
      </c>
      <c r="T76" t="s">
        <v>171</v>
      </c>
      <c r="U76" t="s">
        <v>170</v>
      </c>
      <c r="V76" t="s">
        <v>170</v>
      </c>
      <c r="W76" t="s">
        <v>170</v>
      </c>
      <c r="X76" t="s">
        <v>170</v>
      </c>
      <c r="Y76" t="s">
        <v>170</v>
      </c>
      <c r="Z76" t="s">
        <v>170</v>
      </c>
      <c r="AA76" t="s">
        <v>170</v>
      </c>
      <c r="AC76" t="s">
        <v>169</v>
      </c>
      <c r="AD76" t="s">
        <v>171</v>
      </c>
      <c r="AE76" t="s">
        <v>169</v>
      </c>
      <c r="AF76" t="s">
        <v>169</v>
      </c>
      <c r="AG76" t="s">
        <v>239</v>
      </c>
      <c r="AH76" t="s">
        <v>257</v>
      </c>
      <c r="AI76" t="s">
        <v>256</v>
      </c>
      <c r="AJ76" t="s">
        <v>256</v>
      </c>
      <c r="AK76" t="s">
        <v>256</v>
      </c>
      <c r="AM76" t="s">
        <v>169</v>
      </c>
      <c r="AO76" t="s">
        <v>171</v>
      </c>
      <c r="AP76" t="s">
        <v>169</v>
      </c>
      <c r="AQ76" t="s">
        <v>169</v>
      </c>
      <c r="AR76" t="s">
        <v>171</v>
      </c>
      <c r="AT76" t="s">
        <v>259</v>
      </c>
      <c r="AV76" t="s">
        <v>169</v>
      </c>
      <c r="AW76" t="s">
        <v>171</v>
      </c>
      <c r="AY76" t="s">
        <v>259</v>
      </c>
      <c r="AZ76" t="s">
        <v>259</v>
      </c>
      <c r="BA76" t="s">
        <v>259</v>
      </c>
      <c r="BB76" t="s">
        <v>259</v>
      </c>
      <c r="BC76" t="s">
        <v>259</v>
      </c>
      <c r="BD76" t="s">
        <v>259</v>
      </c>
      <c r="BE76" t="s">
        <v>259</v>
      </c>
      <c r="BF76" t="s">
        <v>259</v>
      </c>
      <c r="BG76" t="s">
        <v>259</v>
      </c>
      <c r="BI76" t="s">
        <v>169</v>
      </c>
      <c r="BJ76" t="s">
        <v>171</v>
      </c>
      <c r="BK76" t="s">
        <v>169</v>
      </c>
      <c r="BL76" t="s">
        <v>169</v>
      </c>
      <c r="BM76" t="s">
        <v>333</v>
      </c>
      <c r="BO76" t="s">
        <v>169</v>
      </c>
      <c r="BP76" t="s">
        <v>169</v>
      </c>
    </row>
    <row r="77" spans="1:68" x14ac:dyDescent="0.25">
      <c r="A77" t="s">
        <v>142</v>
      </c>
      <c r="B77" t="s">
        <v>159</v>
      </c>
      <c r="C77" t="s">
        <v>166</v>
      </c>
      <c r="D77" t="s">
        <v>167</v>
      </c>
      <c r="E77" t="s">
        <v>168</v>
      </c>
      <c r="G77" t="s">
        <v>169</v>
      </c>
      <c r="I77" t="s">
        <v>169</v>
      </c>
      <c r="J77" t="s">
        <v>169</v>
      </c>
      <c r="K77" t="s">
        <v>171</v>
      </c>
      <c r="L77" t="s">
        <v>171</v>
      </c>
      <c r="N77" t="s">
        <v>170</v>
      </c>
      <c r="U77" t="s">
        <v>170</v>
      </c>
      <c r="V77" t="s">
        <v>170</v>
      </c>
      <c r="W77" t="s">
        <v>170</v>
      </c>
      <c r="X77" t="s">
        <v>170</v>
      </c>
      <c r="Y77" t="s">
        <v>170</v>
      </c>
      <c r="Z77" t="s">
        <v>170</v>
      </c>
      <c r="AA77" t="s">
        <v>170</v>
      </c>
      <c r="AC77" t="s">
        <v>171</v>
      </c>
      <c r="AD77" t="s">
        <v>171</v>
      </c>
      <c r="AE77" t="s">
        <v>169</v>
      </c>
      <c r="AF77" t="s">
        <v>169</v>
      </c>
      <c r="AG77" t="s">
        <v>240</v>
      </c>
      <c r="AH77" t="s">
        <v>255</v>
      </c>
      <c r="AI77" t="s">
        <v>255</v>
      </c>
      <c r="AJ77" t="s">
        <v>256</v>
      </c>
      <c r="AK77" t="s">
        <v>256</v>
      </c>
      <c r="AM77" t="s">
        <v>169</v>
      </c>
      <c r="AO77" t="s">
        <v>169</v>
      </c>
      <c r="AP77" t="s">
        <v>169</v>
      </c>
      <c r="AQ77" t="s">
        <v>171</v>
      </c>
      <c r="AR77" t="s">
        <v>169</v>
      </c>
      <c r="AT77" t="s">
        <v>259</v>
      </c>
      <c r="BA77" t="s">
        <v>259</v>
      </c>
      <c r="BB77" t="s">
        <v>259</v>
      </c>
      <c r="BC77" t="s">
        <v>259</v>
      </c>
      <c r="BD77" t="s">
        <v>259</v>
      </c>
      <c r="BE77" t="s">
        <v>259</v>
      </c>
      <c r="BF77" t="s">
        <v>259</v>
      </c>
      <c r="BG77" t="s">
        <v>259</v>
      </c>
      <c r="BI77" t="s">
        <v>259</v>
      </c>
      <c r="BJ77" t="s">
        <v>259</v>
      </c>
      <c r="BK77" t="s">
        <v>259</v>
      </c>
      <c r="BL77" t="s">
        <v>259</v>
      </c>
      <c r="BM77" t="s">
        <v>334</v>
      </c>
      <c r="BO77" t="s">
        <v>169</v>
      </c>
      <c r="BP77" t="s">
        <v>171</v>
      </c>
    </row>
    <row r="78" spans="1:68" x14ac:dyDescent="0.25">
      <c r="A78" t="s">
        <v>143</v>
      </c>
      <c r="B78" t="s">
        <v>159</v>
      </c>
      <c r="C78" t="s">
        <v>166</v>
      </c>
      <c r="D78" t="s">
        <v>167</v>
      </c>
      <c r="E78" t="s">
        <v>168</v>
      </c>
      <c r="G78" t="s">
        <v>169</v>
      </c>
      <c r="I78" t="s">
        <v>171</v>
      </c>
      <c r="J78" t="s">
        <v>169</v>
      </c>
      <c r="K78" t="s">
        <v>169</v>
      </c>
      <c r="L78" t="s">
        <v>171</v>
      </c>
      <c r="N78" t="s">
        <v>170</v>
      </c>
      <c r="P78" t="s">
        <v>171</v>
      </c>
      <c r="Q78" t="s">
        <v>171</v>
      </c>
      <c r="S78" t="s">
        <v>170</v>
      </c>
      <c r="T78" t="s">
        <v>170</v>
      </c>
      <c r="U78" t="s">
        <v>170</v>
      </c>
      <c r="V78" t="s">
        <v>170</v>
      </c>
      <c r="W78" t="s">
        <v>170</v>
      </c>
      <c r="X78" t="s">
        <v>170</v>
      </c>
      <c r="Y78" t="s">
        <v>170</v>
      </c>
      <c r="Z78" t="s">
        <v>170</v>
      </c>
      <c r="AA78" t="s">
        <v>170</v>
      </c>
      <c r="AC78" t="s">
        <v>170</v>
      </c>
      <c r="AD78" t="s">
        <v>170</v>
      </c>
      <c r="AE78" t="s">
        <v>170</v>
      </c>
      <c r="AF78" t="s">
        <v>169</v>
      </c>
      <c r="AH78" t="s">
        <v>255</v>
      </c>
      <c r="AI78" t="s">
        <v>255</v>
      </c>
      <c r="AJ78" t="s">
        <v>256</v>
      </c>
      <c r="AK78" t="s">
        <v>256</v>
      </c>
      <c r="AM78" t="s">
        <v>169</v>
      </c>
      <c r="AO78" t="s">
        <v>169</v>
      </c>
      <c r="AP78" t="s">
        <v>169</v>
      </c>
      <c r="AQ78" t="s">
        <v>169</v>
      </c>
      <c r="AR78" t="s">
        <v>171</v>
      </c>
      <c r="AT78" t="s">
        <v>259</v>
      </c>
      <c r="AV78" t="s">
        <v>171</v>
      </c>
      <c r="AW78" t="s">
        <v>171</v>
      </c>
      <c r="AY78" t="s">
        <v>259</v>
      </c>
      <c r="AZ78" t="s">
        <v>259</v>
      </c>
      <c r="BA78" t="s">
        <v>259</v>
      </c>
      <c r="BB78" t="s">
        <v>259</v>
      </c>
      <c r="BC78" t="s">
        <v>259</v>
      </c>
      <c r="BD78" t="s">
        <v>259</v>
      </c>
      <c r="BE78" t="s">
        <v>259</v>
      </c>
      <c r="BF78" t="s">
        <v>259</v>
      </c>
      <c r="BG78" t="s">
        <v>259</v>
      </c>
      <c r="BI78" t="s">
        <v>259</v>
      </c>
      <c r="BJ78" t="s">
        <v>169</v>
      </c>
      <c r="BK78" t="s">
        <v>169</v>
      </c>
      <c r="BL78" t="s">
        <v>169</v>
      </c>
      <c r="BM78" t="s">
        <v>335</v>
      </c>
      <c r="BO78" t="s">
        <v>169</v>
      </c>
      <c r="BP78" t="s">
        <v>169</v>
      </c>
    </row>
    <row r="79" spans="1:68" x14ac:dyDescent="0.25">
      <c r="A79" t="s">
        <v>144</v>
      </c>
      <c r="B79" t="s">
        <v>164</v>
      </c>
      <c r="C79" t="s">
        <v>166</v>
      </c>
      <c r="D79" t="s">
        <v>167</v>
      </c>
      <c r="E79" t="s">
        <v>168</v>
      </c>
      <c r="G79" t="s">
        <v>169</v>
      </c>
      <c r="I79" t="s">
        <v>169</v>
      </c>
      <c r="J79" t="s">
        <v>169</v>
      </c>
      <c r="K79" t="s">
        <v>169</v>
      </c>
      <c r="L79" t="s">
        <v>169</v>
      </c>
      <c r="N79" t="s">
        <v>170</v>
      </c>
      <c r="P79" t="s">
        <v>169</v>
      </c>
      <c r="Q79" t="s">
        <v>169</v>
      </c>
      <c r="S79" t="s">
        <v>170</v>
      </c>
      <c r="T79" t="s">
        <v>170</v>
      </c>
      <c r="U79" t="s">
        <v>170</v>
      </c>
      <c r="V79" t="s">
        <v>170</v>
      </c>
      <c r="W79" t="s">
        <v>170</v>
      </c>
      <c r="X79" t="s">
        <v>170</v>
      </c>
      <c r="Y79" t="s">
        <v>170</v>
      </c>
      <c r="Z79" t="s">
        <v>170</v>
      </c>
      <c r="AA79" t="s">
        <v>170</v>
      </c>
      <c r="AC79" t="s">
        <v>170</v>
      </c>
      <c r="AD79" t="s">
        <v>170</v>
      </c>
      <c r="AE79" t="s">
        <v>170</v>
      </c>
      <c r="AF79" t="s">
        <v>170</v>
      </c>
      <c r="AG79" t="s">
        <v>241</v>
      </c>
      <c r="AH79" t="s">
        <v>257</v>
      </c>
      <c r="AI79" t="s">
        <v>256</v>
      </c>
      <c r="AJ79" t="s">
        <v>256</v>
      </c>
      <c r="AK79" t="s">
        <v>256</v>
      </c>
      <c r="AM79" t="s">
        <v>169</v>
      </c>
      <c r="AO79" t="s">
        <v>169</v>
      </c>
      <c r="AP79" t="s">
        <v>169</v>
      </c>
      <c r="AQ79" t="s">
        <v>169</v>
      </c>
      <c r="AR79" t="s">
        <v>169</v>
      </c>
      <c r="AT79" t="s">
        <v>259</v>
      </c>
      <c r="AV79" t="s">
        <v>171</v>
      </c>
      <c r="AW79" t="s">
        <v>169</v>
      </c>
      <c r="AY79" t="s">
        <v>171</v>
      </c>
      <c r="AZ79" t="s">
        <v>171</v>
      </c>
      <c r="BA79" t="s">
        <v>259</v>
      </c>
      <c r="BB79" t="s">
        <v>259</v>
      </c>
      <c r="BC79" t="s">
        <v>259</v>
      </c>
      <c r="BD79" t="s">
        <v>259</v>
      </c>
      <c r="BE79" t="s">
        <v>259</v>
      </c>
      <c r="BF79" t="s">
        <v>259</v>
      </c>
      <c r="BG79" t="s">
        <v>259</v>
      </c>
      <c r="BI79" t="s">
        <v>259</v>
      </c>
      <c r="BJ79" t="s">
        <v>259</v>
      </c>
      <c r="BK79" t="s">
        <v>259</v>
      </c>
      <c r="BL79" t="s">
        <v>169</v>
      </c>
      <c r="BM79" t="s">
        <v>336</v>
      </c>
      <c r="BO79" t="s">
        <v>169</v>
      </c>
      <c r="BP79" t="s">
        <v>169</v>
      </c>
    </row>
    <row r="80" spans="1:68" x14ac:dyDescent="0.25">
      <c r="A80" t="s">
        <v>145</v>
      </c>
      <c r="B80" t="s">
        <v>163</v>
      </c>
      <c r="C80" t="s">
        <v>166</v>
      </c>
      <c r="D80" t="s">
        <v>167</v>
      </c>
      <c r="E80" t="s">
        <v>168</v>
      </c>
      <c r="G80" t="s">
        <v>171</v>
      </c>
      <c r="I80" t="s">
        <v>171</v>
      </c>
      <c r="J80" t="s">
        <v>169</v>
      </c>
      <c r="K80" t="s">
        <v>169</v>
      </c>
      <c r="L80" t="s">
        <v>171</v>
      </c>
      <c r="N80" t="s">
        <v>170</v>
      </c>
      <c r="P80" t="s">
        <v>171</v>
      </c>
      <c r="Q80" t="s">
        <v>169</v>
      </c>
      <c r="S80" t="s">
        <v>170</v>
      </c>
      <c r="T80" t="s">
        <v>170</v>
      </c>
      <c r="U80" t="s">
        <v>170</v>
      </c>
      <c r="V80" t="s">
        <v>170</v>
      </c>
      <c r="W80" t="s">
        <v>170</v>
      </c>
      <c r="X80" t="s">
        <v>170</v>
      </c>
      <c r="Y80" t="s">
        <v>170</v>
      </c>
      <c r="Z80" t="s">
        <v>170</v>
      </c>
      <c r="AA80" t="s">
        <v>170</v>
      </c>
      <c r="AC80" t="s">
        <v>169</v>
      </c>
      <c r="AD80" t="s">
        <v>169</v>
      </c>
      <c r="AE80" t="s">
        <v>170</v>
      </c>
      <c r="AF80" t="s">
        <v>170</v>
      </c>
      <c r="AG80" t="s">
        <v>242</v>
      </c>
      <c r="AH80" t="s">
        <v>257</v>
      </c>
      <c r="AI80" t="s">
        <v>256</v>
      </c>
      <c r="AJ80" t="s">
        <v>256</v>
      </c>
      <c r="AK80" t="s">
        <v>256</v>
      </c>
      <c r="AM80" t="s">
        <v>169</v>
      </c>
      <c r="AO80" t="s">
        <v>169</v>
      </c>
      <c r="AP80" t="s">
        <v>171</v>
      </c>
      <c r="AQ80" t="s">
        <v>169</v>
      </c>
      <c r="AR80" t="s">
        <v>171</v>
      </c>
      <c r="AT80" t="s">
        <v>259</v>
      </c>
      <c r="AV80" t="s">
        <v>171</v>
      </c>
      <c r="AW80" t="s">
        <v>171</v>
      </c>
      <c r="AY80" t="s">
        <v>259</v>
      </c>
      <c r="AZ80" t="s">
        <v>259</v>
      </c>
      <c r="BA80" t="s">
        <v>259</v>
      </c>
      <c r="BB80" t="s">
        <v>259</v>
      </c>
      <c r="BC80" t="s">
        <v>259</v>
      </c>
      <c r="BD80" t="s">
        <v>259</v>
      </c>
      <c r="BE80" t="s">
        <v>259</v>
      </c>
      <c r="BF80" t="s">
        <v>259</v>
      </c>
      <c r="BG80" t="s">
        <v>259</v>
      </c>
      <c r="BI80" t="s">
        <v>259</v>
      </c>
      <c r="BJ80" t="s">
        <v>171</v>
      </c>
      <c r="BK80" t="s">
        <v>259</v>
      </c>
      <c r="BL80" t="s">
        <v>171</v>
      </c>
      <c r="BM80" t="s">
        <v>337</v>
      </c>
      <c r="BO80" t="s">
        <v>169</v>
      </c>
      <c r="BP80" t="s">
        <v>169</v>
      </c>
    </row>
    <row r="81" spans="1:68" x14ac:dyDescent="0.25">
      <c r="A81" t="s">
        <v>146</v>
      </c>
      <c r="B81" t="s">
        <v>162</v>
      </c>
      <c r="C81" t="s">
        <v>166</v>
      </c>
      <c r="D81" t="s">
        <v>167</v>
      </c>
      <c r="E81" t="s">
        <v>168</v>
      </c>
      <c r="G81" t="s">
        <v>169</v>
      </c>
      <c r="I81" t="s">
        <v>169</v>
      </c>
      <c r="J81" t="s">
        <v>171</v>
      </c>
      <c r="K81" t="s">
        <v>171</v>
      </c>
      <c r="L81" t="s">
        <v>171</v>
      </c>
      <c r="N81" t="s">
        <v>170</v>
      </c>
      <c r="P81" t="s">
        <v>170</v>
      </c>
      <c r="Q81" t="s">
        <v>170</v>
      </c>
      <c r="S81" t="s">
        <v>170</v>
      </c>
      <c r="T81" t="s">
        <v>170</v>
      </c>
      <c r="U81" t="s">
        <v>170</v>
      </c>
      <c r="V81" t="s">
        <v>170</v>
      </c>
      <c r="W81" t="s">
        <v>170</v>
      </c>
      <c r="X81" t="s">
        <v>170</v>
      </c>
      <c r="Y81" t="s">
        <v>170</v>
      </c>
      <c r="Z81" t="s">
        <v>170</v>
      </c>
      <c r="AA81" t="s">
        <v>170</v>
      </c>
      <c r="AC81" t="s">
        <v>170</v>
      </c>
      <c r="AD81" t="s">
        <v>169</v>
      </c>
      <c r="AE81" t="s">
        <v>169</v>
      </c>
      <c r="AF81" t="s">
        <v>169</v>
      </c>
      <c r="AG81" t="s">
        <v>243</v>
      </c>
      <c r="AH81" t="s">
        <v>255</v>
      </c>
      <c r="AI81" t="s">
        <v>256</v>
      </c>
      <c r="AJ81" t="s">
        <v>256</v>
      </c>
      <c r="AK81" t="s">
        <v>256</v>
      </c>
      <c r="AM81" t="s">
        <v>169</v>
      </c>
      <c r="AO81" t="s">
        <v>169</v>
      </c>
      <c r="AP81" t="s">
        <v>169</v>
      </c>
      <c r="AQ81" t="s">
        <v>171</v>
      </c>
      <c r="AR81" t="s">
        <v>169</v>
      </c>
      <c r="AT81" t="s">
        <v>259</v>
      </c>
      <c r="AV81" t="s">
        <v>259</v>
      </c>
      <c r="AW81" t="s">
        <v>259</v>
      </c>
      <c r="AY81" t="s">
        <v>259</v>
      </c>
      <c r="AZ81" t="s">
        <v>259</v>
      </c>
      <c r="BA81" t="s">
        <v>259</v>
      </c>
      <c r="BB81" t="s">
        <v>259</v>
      </c>
      <c r="BC81" t="s">
        <v>259</v>
      </c>
      <c r="BD81" t="s">
        <v>259</v>
      </c>
      <c r="BE81" t="s">
        <v>259</v>
      </c>
      <c r="BF81" t="s">
        <v>259</v>
      </c>
      <c r="BG81" t="s">
        <v>259</v>
      </c>
      <c r="BI81" t="s">
        <v>169</v>
      </c>
      <c r="BJ81" t="s">
        <v>169</v>
      </c>
      <c r="BK81" t="s">
        <v>169</v>
      </c>
      <c r="BL81" t="s">
        <v>169</v>
      </c>
      <c r="BM81" t="s">
        <v>338</v>
      </c>
      <c r="BO81" t="s">
        <v>169</v>
      </c>
      <c r="BP81" t="s">
        <v>169</v>
      </c>
    </row>
    <row r="82" spans="1:68" x14ac:dyDescent="0.25">
      <c r="A82" t="s">
        <v>147</v>
      </c>
      <c r="B82" t="s">
        <v>158</v>
      </c>
      <c r="C82" t="s">
        <v>166</v>
      </c>
      <c r="D82" t="s">
        <v>167</v>
      </c>
      <c r="E82" t="s">
        <v>168</v>
      </c>
      <c r="G82" t="s">
        <v>171</v>
      </c>
      <c r="I82" t="s">
        <v>169</v>
      </c>
      <c r="J82" t="s">
        <v>169</v>
      </c>
      <c r="K82" t="s">
        <v>169</v>
      </c>
      <c r="L82" t="s">
        <v>171</v>
      </c>
      <c r="N82" t="s">
        <v>170</v>
      </c>
      <c r="P82" t="s">
        <v>169</v>
      </c>
      <c r="Q82" t="s">
        <v>169</v>
      </c>
      <c r="S82" t="s">
        <v>170</v>
      </c>
      <c r="T82" t="s">
        <v>170</v>
      </c>
      <c r="U82" t="s">
        <v>170</v>
      </c>
      <c r="V82" t="s">
        <v>170</v>
      </c>
      <c r="W82" t="s">
        <v>170</v>
      </c>
      <c r="X82" t="s">
        <v>170</v>
      </c>
      <c r="Y82" t="s">
        <v>170</v>
      </c>
      <c r="Z82" t="s">
        <v>170</v>
      </c>
      <c r="AA82" t="s">
        <v>170</v>
      </c>
      <c r="AC82" t="s">
        <v>169</v>
      </c>
      <c r="AD82" t="s">
        <v>169</v>
      </c>
      <c r="AE82" t="s">
        <v>169</v>
      </c>
      <c r="AF82" t="s">
        <v>169</v>
      </c>
      <c r="AG82" t="s">
        <v>244</v>
      </c>
      <c r="AH82" t="s">
        <v>255</v>
      </c>
      <c r="AI82" t="s">
        <v>255</v>
      </c>
      <c r="AJ82" t="s">
        <v>256</v>
      </c>
      <c r="AK82" t="s">
        <v>256</v>
      </c>
      <c r="AM82" t="s">
        <v>171</v>
      </c>
      <c r="AO82" t="s">
        <v>171</v>
      </c>
      <c r="AP82" t="s">
        <v>169</v>
      </c>
      <c r="AQ82" t="s">
        <v>169</v>
      </c>
      <c r="AR82" t="s">
        <v>171</v>
      </c>
      <c r="AT82" t="s">
        <v>259</v>
      </c>
      <c r="AV82" t="s">
        <v>171</v>
      </c>
      <c r="AW82" t="s">
        <v>171</v>
      </c>
      <c r="AY82" t="s">
        <v>259</v>
      </c>
      <c r="AZ82" t="s">
        <v>259</v>
      </c>
      <c r="BA82" t="s">
        <v>259</v>
      </c>
      <c r="BB82" t="s">
        <v>259</v>
      </c>
      <c r="BC82" t="s">
        <v>259</v>
      </c>
      <c r="BD82" t="s">
        <v>259</v>
      </c>
      <c r="BE82" t="s">
        <v>259</v>
      </c>
      <c r="BF82" t="s">
        <v>259</v>
      </c>
      <c r="BG82" t="s">
        <v>259</v>
      </c>
      <c r="BI82" t="s">
        <v>259</v>
      </c>
      <c r="BJ82" t="s">
        <v>259</v>
      </c>
      <c r="BK82" t="s">
        <v>259</v>
      </c>
      <c r="BL82" t="s">
        <v>259</v>
      </c>
      <c r="BM82" t="s">
        <v>339</v>
      </c>
      <c r="BO82" t="s">
        <v>169</v>
      </c>
      <c r="BP82" t="s">
        <v>171</v>
      </c>
    </row>
    <row r="83" spans="1:68" x14ac:dyDescent="0.25">
      <c r="A83" t="s">
        <v>148</v>
      </c>
      <c r="B83" t="s">
        <v>164</v>
      </c>
      <c r="C83" t="s">
        <v>166</v>
      </c>
      <c r="D83" t="s">
        <v>167</v>
      </c>
      <c r="E83" t="s">
        <v>168</v>
      </c>
      <c r="G83" t="s">
        <v>169</v>
      </c>
      <c r="I83" t="s">
        <v>169</v>
      </c>
      <c r="J83" t="s">
        <v>169</v>
      </c>
      <c r="K83" t="s">
        <v>169</v>
      </c>
      <c r="L83" t="s">
        <v>171</v>
      </c>
      <c r="N83" t="s">
        <v>169</v>
      </c>
      <c r="P83" t="s">
        <v>169</v>
      </c>
      <c r="Q83" t="s">
        <v>171</v>
      </c>
      <c r="S83" t="s">
        <v>170</v>
      </c>
      <c r="T83" t="s">
        <v>170</v>
      </c>
      <c r="U83" t="s">
        <v>170</v>
      </c>
      <c r="V83" t="s">
        <v>170</v>
      </c>
      <c r="W83" t="s">
        <v>170</v>
      </c>
      <c r="X83" t="s">
        <v>170</v>
      </c>
      <c r="Y83" t="s">
        <v>170</v>
      </c>
      <c r="Z83" t="s">
        <v>170</v>
      </c>
      <c r="AA83" t="s">
        <v>170</v>
      </c>
      <c r="AC83" t="s">
        <v>169</v>
      </c>
      <c r="AD83" t="s">
        <v>169</v>
      </c>
      <c r="AE83" t="s">
        <v>169</v>
      </c>
      <c r="AF83" t="s">
        <v>169</v>
      </c>
      <c r="AG83" t="s">
        <v>245</v>
      </c>
      <c r="AH83" t="s">
        <v>257</v>
      </c>
      <c r="AI83" t="s">
        <v>256</v>
      </c>
      <c r="AJ83" t="s">
        <v>256</v>
      </c>
      <c r="AK83" t="s">
        <v>256</v>
      </c>
      <c r="AM83" t="s">
        <v>169</v>
      </c>
      <c r="AO83" t="s">
        <v>169</v>
      </c>
      <c r="AP83" t="s">
        <v>169</v>
      </c>
      <c r="AQ83" t="s">
        <v>169</v>
      </c>
      <c r="AR83" t="s">
        <v>171</v>
      </c>
      <c r="AT83" t="s">
        <v>259</v>
      </c>
      <c r="AV83" t="s">
        <v>171</v>
      </c>
      <c r="AW83" t="s">
        <v>169</v>
      </c>
      <c r="AY83" t="s">
        <v>259</v>
      </c>
      <c r="AZ83" t="s">
        <v>259</v>
      </c>
      <c r="BA83" t="s">
        <v>259</v>
      </c>
      <c r="BB83" t="s">
        <v>259</v>
      </c>
      <c r="BC83" t="s">
        <v>259</v>
      </c>
      <c r="BD83" t="s">
        <v>259</v>
      </c>
      <c r="BE83" t="s">
        <v>259</v>
      </c>
      <c r="BF83" t="s">
        <v>259</v>
      </c>
      <c r="BG83" t="s">
        <v>259</v>
      </c>
      <c r="BI83" t="s">
        <v>259</v>
      </c>
      <c r="BJ83" t="s">
        <v>259</v>
      </c>
      <c r="BK83" t="s">
        <v>259</v>
      </c>
      <c r="BL83" t="s">
        <v>169</v>
      </c>
      <c r="BM83" t="s">
        <v>340</v>
      </c>
      <c r="BO83" t="s">
        <v>169</v>
      </c>
      <c r="BP83" t="s">
        <v>169</v>
      </c>
    </row>
    <row r="84" spans="1:68" x14ac:dyDescent="0.25">
      <c r="A84" t="s">
        <v>149</v>
      </c>
      <c r="B84" t="s">
        <v>163</v>
      </c>
      <c r="C84" t="s">
        <v>166</v>
      </c>
      <c r="D84" t="s">
        <v>167</v>
      </c>
      <c r="E84" t="s">
        <v>168</v>
      </c>
      <c r="G84" t="s">
        <v>169</v>
      </c>
      <c r="I84" t="s">
        <v>169</v>
      </c>
      <c r="J84" t="s">
        <v>171</v>
      </c>
      <c r="K84" t="s">
        <v>169</v>
      </c>
      <c r="L84" t="s">
        <v>171</v>
      </c>
      <c r="N84" t="s">
        <v>170</v>
      </c>
      <c r="P84" t="s">
        <v>170</v>
      </c>
      <c r="Q84" t="s">
        <v>170</v>
      </c>
      <c r="S84" t="s">
        <v>170</v>
      </c>
      <c r="T84" t="s">
        <v>170</v>
      </c>
      <c r="U84" t="s">
        <v>170</v>
      </c>
      <c r="V84" t="s">
        <v>170</v>
      </c>
      <c r="W84" t="s">
        <v>170</v>
      </c>
      <c r="X84" t="s">
        <v>170</v>
      </c>
      <c r="Y84" t="s">
        <v>170</v>
      </c>
      <c r="Z84" t="s">
        <v>170</v>
      </c>
      <c r="AA84" t="s">
        <v>170</v>
      </c>
      <c r="AC84" t="s">
        <v>169</v>
      </c>
      <c r="AD84" t="s">
        <v>169</v>
      </c>
      <c r="AE84" t="s">
        <v>169</v>
      </c>
      <c r="AF84" t="s">
        <v>169</v>
      </c>
      <c r="AG84" t="s">
        <v>246</v>
      </c>
      <c r="AH84" t="s">
        <v>255</v>
      </c>
      <c r="AI84" t="s">
        <v>255</v>
      </c>
      <c r="AJ84" t="s">
        <v>256</v>
      </c>
      <c r="AK84" t="s">
        <v>256</v>
      </c>
      <c r="AM84" t="s">
        <v>169</v>
      </c>
      <c r="AO84" t="s">
        <v>169</v>
      </c>
      <c r="AP84" t="s">
        <v>169</v>
      </c>
      <c r="AQ84" t="s">
        <v>169</v>
      </c>
      <c r="AR84" t="s">
        <v>171</v>
      </c>
      <c r="AT84" t="s">
        <v>259</v>
      </c>
      <c r="AV84" t="s">
        <v>259</v>
      </c>
      <c r="AW84" t="s">
        <v>259</v>
      </c>
      <c r="AY84" t="s">
        <v>259</v>
      </c>
      <c r="AZ84" t="s">
        <v>259</v>
      </c>
      <c r="BA84" t="s">
        <v>259</v>
      </c>
      <c r="BB84" t="s">
        <v>259</v>
      </c>
      <c r="BC84" t="s">
        <v>259</v>
      </c>
      <c r="BD84" t="s">
        <v>259</v>
      </c>
      <c r="BE84" t="s">
        <v>259</v>
      </c>
      <c r="BF84" t="s">
        <v>259</v>
      </c>
      <c r="BG84" t="s">
        <v>259</v>
      </c>
      <c r="BI84" t="s">
        <v>259</v>
      </c>
      <c r="BJ84" t="s">
        <v>259</v>
      </c>
      <c r="BK84" t="s">
        <v>259</v>
      </c>
      <c r="BL84" t="s">
        <v>169</v>
      </c>
      <c r="BM84" t="s">
        <v>341</v>
      </c>
      <c r="BO84" t="s">
        <v>169</v>
      </c>
      <c r="BP84" t="s">
        <v>169</v>
      </c>
    </row>
    <row r="85" spans="1:68" x14ac:dyDescent="0.25">
      <c r="A85" t="s">
        <v>150</v>
      </c>
      <c r="B85" t="s">
        <v>162</v>
      </c>
      <c r="C85" t="s">
        <v>166</v>
      </c>
      <c r="D85" t="s">
        <v>167</v>
      </c>
      <c r="E85" t="s">
        <v>168</v>
      </c>
      <c r="G85" t="s">
        <v>169</v>
      </c>
      <c r="I85" t="s">
        <v>169</v>
      </c>
      <c r="J85" t="s">
        <v>169</v>
      </c>
      <c r="K85" t="s">
        <v>171</v>
      </c>
      <c r="L85" t="s">
        <v>169</v>
      </c>
      <c r="N85" t="s">
        <v>170</v>
      </c>
      <c r="P85" t="s">
        <v>170</v>
      </c>
      <c r="Q85" t="s">
        <v>170</v>
      </c>
      <c r="S85" t="s">
        <v>170</v>
      </c>
      <c r="T85" t="s">
        <v>170</v>
      </c>
      <c r="U85" t="s">
        <v>170</v>
      </c>
      <c r="V85" t="s">
        <v>170</v>
      </c>
      <c r="W85" t="s">
        <v>170</v>
      </c>
      <c r="X85" t="s">
        <v>170</v>
      </c>
      <c r="Y85" t="s">
        <v>170</v>
      </c>
      <c r="Z85" t="s">
        <v>170</v>
      </c>
      <c r="AA85" t="s">
        <v>170</v>
      </c>
      <c r="AC85" t="s">
        <v>170</v>
      </c>
      <c r="AD85" t="s">
        <v>170</v>
      </c>
      <c r="AE85" t="s">
        <v>170</v>
      </c>
      <c r="AF85" t="s">
        <v>170</v>
      </c>
      <c r="AG85" t="s">
        <v>247</v>
      </c>
      <c r="AH85" t="s">
        <v>256</v>
      </c>
      <c r="AI85" t="s">
        <v>256</v>
      </c>
      <c r="AJ85" t="s">
        <v>256</v>
      </c>
      <c r="AK85" t="s">
        <v>256</v>
      </c>
      <c r="AM85" t="s">
        <v>171</v>
      </c>
      <c r="AO85" t="s">
        <v>169</v>
      </c>
      <c r="AP85" t="s">
        <v>169</v>
      </c>
      <c r="AQ85" t="s">
        <v>171</v>
      </c>
      <c r="AR85" t="s">
        <v>169</v>
      </c>
      <c r="AT85" t="s">
        <v>259</v>
      </c>
      <c r="AV85" t="s">
        <v>259</v>
      </c>
      <c r="AW85" t="s">
        <v>259</v>
      </c>
      <c r="AY85" t="s">
        <v>259</v>
      </c>
      <c r="AZ85" t="s">
        <v>259</v>
      </c>
      <c r="BA85" t="s">
        <v>259</v>
      </c>
      <c r="BB85" t="s">
        <v>259</v>
      </c>
      <c r="BC85" t="s">
        <v>259</v>
      </c>
      <c r="BD85" t="s">
        <v>259</v>
      </c>
      <c r="BE85" t="s">
        <v>259</v>
      </c>
      <c r="BF85" t="s">
        <v>259</v>
      </c>
      <c r="BG85" t="s">
        <v>259</v>
      </c>
      <c r="BI85" t="s">
        <v>259</v>
      </c>
      <c r="BJ85" t="s">
        <v>169</v>
      </c>
      <c r="BK85" t="s">
        <v>169</v>
      </c>
      <c r="BL85" t="s">
        <v>169</v>
      </c>
      <c r="BM85" t="s">
        <v>342</v>
      </c>
      <c r="BO85" t="s">
        <v>169</v>
      </c>
      <c r="BP85" t="s">
        <v>169</v>
      </c>
    </row>
    <row r="86" spans="1:68" x14ac:dyDescent="0.25">
      <c r="A86" t="s">
        <v>151</v>
      </c>
      <c r="B86" t="s">
        <v>159</v>
      </c>
      <c r="C86" t="s">
        <v>166</v>
      </c>
      <c r="D86" t="s">
        <v>167</v>
      </c>
      <c r="E86" t="s">
        <v>168</v>
      </c>
      <c r="G86" t="s">
        <v>169</v>
      </c>
      <c r="I86" t="s">
        <v>169</v>
      </c>
      <c r="J86" t="s">
        <v>169</v>
      </c>
      <c r="K86" t="s">
        <v>171</v>
      </c>
      <c r="L86" t="s">
        <v>171</v>
      </c>
      <c r="N86" t="s">
        <v>170</v>
      </c>
      <c r="P86" t="s">
        <v>170</v>
      </c>
      <c r="Q86" t="s">
        <v>170</v>
      </c>
      <c r="S86" t="s">
        <v>170</v>
      </c>
      <c r="T86" t="s">
        <v>170</v>
      </c>
      <c r="U86" t="s">
        <v>170</v>
      </c>
      <c r="V86" t="s">
        <v>170</v>
      </c>
      <c r="W86" t="s">
        <v>170</v>
      </c>
      <c r="X86" t="s">
        <v>170</v>
      </c>
      <c r="Y86" t="s">
        <v>170</v>
      </c>
      <c r="Z86" t="s">
        <v>170</v>
      </c>
      <c r="AA86" t="s">
        <v>170</v>
      </c>
      <c r="AC86" t="s">
        <v>170</v>
      </c>
      <c r="AD86" t="s">
        <v>170</v>
      </c>
      <c r="AE86" t="s">
        <v>170</v>
      </c>
      <c r="AF86" t="s">
        <v>171</v>
      </c>
      <c r="AG86" t="s">
        <v>248</v>
      </c>
      <c r="AH86" t="s">
        <v>255</v>
      </c>
      <c r="AI86" t="s">
        <v>255</v>
      </c>
      <c r="AJ86" t="s">
        <v>256</v>
      </c>
      <c r="AK86" t="s">
        <v>256</v>
      </c>
      <c r="AM86" t="s">
        <v>169</v>
      </c>
      <c r="AO86" t="s">
        <v>169</v>
      </c>
      <c r="AP86" t="s">
        <v>171</v>
      </c>
      <c r="AQ86" t="s">
        <v>169</v>
      </c>
      <c r="AR86" t="s">
        <v>169</v>
      </c>
      <c r="AT86" t="s">
        <v>259</v>
      </c>
      <c r="AV86" t="s">
        <v>259</v>
      </c>
      <c r="AW86" t="s">
        <v>259</v>
      </c>
      <c r="AY86" t="s">
        <v>259</v>
      </c>
      <c r="AZ86" t="s">
        <v>259</v>
      </c>
      <c r="BA86" t="s">
        <v>259</v>
      </c>
      <c r="BB86" t="s">
        <v>259</v>
      </c>
      <c r="BC86" t="s">
        <v>259</v>
      </c>
      <c r="BD86" t="s">
        <v>259</v>
      </c>
      <c r="BE86" t="s">
        <v>259</v>
      </c>
      <c r="BF86" t="s">
        <v>259</v>
      </c>
      <c r="BG86" t="s">
        <v>259</v>
      </c>
      <c r="BI86" t="s">
        <v>169</v>
      </c>
      <c r="BJ86" t="s">
        <v>169</v>
      </c>
      <c r="BK86" t="s">
        <v>169</v>
      </c>
      <c r="BL86" t="s">
        <v>169</v>
      </c>
      <c r="BM86" t="s">
        <v>343</v>
      </c>
      <c r="BO86" t="s">
        <v>169</v>
      </c>
      <c r="BP86" t="s">
        <v>169</v>
      </c>
    </row>
    <row r="87" spans="1:68" x14ac:dyDescent="0.25">
      <c r="A87" t="s">
        <v>152</v>
      </c>
      <c r="B87" t="s">
        <v>162</v>
      </c>
      <c r="C87" t="s">
        <v>166</v>
      </c>
      <c r="D87" t="s">
        <v>167</v>
      </c>
      <c r="E87" t="s">
        <v>168</v>
      </c>
      <c r="G87" t="s">
        <v>169</v>
      </c>
      <c r="I87" t="s">
        <v>169</v>
      </c>
      <c r="J87" t="s">
        <v>169</v>
      </c>
      <c r="K87" t="s">
        <v>169</v>
      </c>
      <c r="L87" t="s">
        <v>169</v>
      </c>
      <c r="N87" t="s">
        <v>170</v>
      </c>
      <c r="P87" t="s">
        <v>171</v>
      </c>
      <c r="Q87" t="s">
        <v>170</v>
      </c>
      <c r="S87" t="s">
        <v>170</v>
      </c>
      <c r="T87" t="s">
        <v>170</v>
      </c>
      <c r="U87" t="s">
        <v>170</v>
      </c>
      <c r="V87" t="s">
        <v>170</v>
      </c>
      <c r="W87" t="s">
        <v>170</v>
      </c>
      <c r="X87" t="s">
        <v>170</v>
      </c>
      <c r="Y87" t="s">
        <v>170</v>
      </c>
      <c r="Z87" t="s">
        <v>170</v>
      </c>
      <c r="AA87" t="s">
        <v>170</v>
      </c>
      <c r="AC87" t="s">
        <v>169</v>
      </c>
      <c r="AD87" t="s">
        <v>169</v>
      </c>
      <c r="AE87" t="s">
        <v>169</v>
      </c>
      <c r="AF87" t="s">
        <v>169</v>
      </c>
      <c r="AH87" t="s">
        <v>256</v>
      </c>
      <c r="AI87" t="s">
        <v>256</v>
      </c>
      <c r="AJ87" t="s">
        <v>256</v>
      </c>
      <c r="AK87" t="s">
        <v>256</v>
      </c>
      <c r="AM87" t="s">
        <v>169</v>
      </c>
      <c r="AO87" t="s">
        <v>169</v>
      </c>
      <c r="AP87" t="s">
        <v>169</v>
      </c>
      <c r="AQ87" t="s">
        <v>169</v>
      </c>
      <c r="AR87" t="s">
        <v>169</v>
      </c>
      <c r="AT87" t="s">
        <v>259</v>
      </c>
      <c r="AV87" t="s">
        <v>169</v>
      </c>
      <c r="AW87" t="s">
        <v>169</v>
      </c>
      <c r="AY87" t="s">
        <v>259</v>
      </c>
      <c r="AZ87" t="s">
        <v>259</v>
      </c>
      <c r="BA87" t="s">
        <v>259</v>
      </c>
      <c r="BB87" t="s">
        <v>259</v>
      </c>
      <c r="BC87" t="s">
        <v>259</v>
      </c>
      <c r="BD87" t="s">
        <v>259</v>
      </c>
      <c r="BE87" t="s">
        <v>259</v>
      </c>
      <c r="BF87" t="s">
        <v>259</v>
      </c>
      <c r="BG87" t="s">
        <v>259</v>
      </c>
      <c r="BI87" t="s">
        <v>169</v>
      </c>
      <c r="BJ87" t="s">
        <v>169</v>
      </c>
      <c r="BK87" t="s">
        <v>169</v>
      </c>
      <c r="BL87" t="s">
        <v>169</v>
      </c>
      <c r="BM87" t="s">
        <v>344</v>
      </c>
      <c r="BO87" t="s">
        <v>169</v>
      </c>
      <c r="BP87" t="s">
        <v>169</v>
      </c>
    </row>
    <row r="88" spans="1:68" x14ac:dyDescent="0.25">
      <c r="A88" t="s">
        <v>153</v>
      </c>
      <c r="B88" t="s">
        <v>163</v>
      </c>
      <c r="C88" t="s">
        <v>166</v>
      </c>
      <c r="D88" t="s">
        <v>167</v>
      </c>
      <c r="E88" t="s">
        <v>168</v>
      </c>
      <c r="G88" t="s">
        <v>169</v>
      </c>
      <c r="I88" t="s">
        <v>171</v>
      </c>
      <c r="J88" t="s">
        <v>169</v>
      </c>
      <c r="K88" t="s">
        <v>169</v>
      </c>
      <c r="L88" t="s">
        <v>171</v>
      </c>
      <c r="N88" t="s">
        <v>170</v>
      </c>
      <c r="P88" t="s">
        <v>170</v>
      </c>
      <c r="Q88" t="s">
        <v>170</v>
      </c>
      <c r="S88" t="s">
        <v>170</v>
      </c>
      <c r="T88" t="s">
        <v>170</v>
      </c>
      <c r="U88" t="s">
        <v>170</v>
      </c>
      <c r="V88" t="s">
        <v>170</v>
      </c>
      <c r="W88" t="s">
        <v>170</v>
      </c>
      <c r="X88" t="s">
        <v>170</v>
      </c>
      <c r="Y88" t="s">
        <v>170</v>
      </c>
      <c r="Z88" t="s">
        <v>170</v>
      </c>
      <c r="AA88" t="s">
        <v>170</v>
      </c>
      <c r="AC88" t="s">
        <v>169</v>
      </c>
      <c r="AD88" t="s">
        <v>169</v>
      </c>
      <c r="AE88" t="s">
        <v>169</v>
      </c>
      <c r="AF88" t="s">
        <v>169</v>
      </c>
      <c r="AG88" t="s">
        <v>249</v>
      </c>
      <c r="AH88" t="s">
        <v>255</v>
      </c>
      <c r="AI88" t="s">
        <v>255</v>
      </c>
      <c r="AJ88" t="s">
        <v>256</v>
      </c>
      <c r="AK88" t="s">
        <v>256</v>
      </c>
      <c r="AM88" t="s">
        <v>169</v>
      </c>
      <c r="AO88" t="s">
        <v>169</v>
      </c>
      <c r="AP88" t="s">
        <v>169</v>
      </c>
      <c r="AQ88" t="s">
        <v>171</v>
      </c>
      <c r="AR88" t="s">
        <v>169</v>
      </c>
      <c r="AT88" t="s">
        <v>259</v>
      </c>
      <c r="AV88" t="s">
        <v>259</v>
      </c>
      <c r="AW88" t="s">
        <v>259</v>
      </c>
      <c r="AY88" t="s">
        <v>259</v>
      </c>
      <c r="AZ88" t="s">
        <v>259</v>
      </c>
      <c r="BA88" t="s">
        <v>259</v>
      </c>
      <c r="BB88" t="s">
        <v>259</v>
      </c>
      <c r="BC88" t="s">
        <v>259</v>
      </c>
      <c r="BD88" t="s">
        <v>259</v>
      </c>
      <c r="BE88" t="s">
        <v>259</v>
      </c>
      <c r="BF88" t="s">
        <v>259</v>
      </c>
      <c r="BG88" t="s">
        <v>259</v>
      </c>
      <c r="BI88" t="s">
        <v>259</v>
      </c>
      <c r="BJ88" t="s">
        <v>259</v>
      </c>
      <c r="BK88" t="s">
        <v>259</v>
      </c>
      <c r="BL88" t="s">
        <v>169</v>
      </c>
      <c r="BO88" t="s">
        <v>169</v>
      </c>
      <c r="BP88" t="s">
        <v>169</v>
      </c>
    </row>
    <row r="89" spans="1:68" x14ac:dyDescent="0.25">
      <c r="A89" t="s">
        <v>154</v>
      </c>
      <c r="B89" t="s">
        <v>162</v>
      </c>
      <c r="C89" t="s">
        <v>166</v>
      </c>
      <c r="D89" t="s">
        <v>167</v>
      </c>
      <c r="E89" t="s">
        <v>168</v>
      </c>
      <c r="G89" t="s">
        <v>169</v>
      </c>
      <c r="I89" t="s">
        <v>169</v>
      </c>
      <c r="J89" t="s">
        <v>171</v>
      </c>
      <c r="K89" t="s">
        <v>169</v>
      </c>
      <c r="L89" t="s">
        <v>169</v>
      </c>
      <c r="N89" t="s">
        <v>170</v>
      </c>
      <c r="P89" t="s">
        <v>169</v>
      </c>
      <c r="Q89" t="s">
        <v>171</v>
      </c>
      <c r="S89" t="s">
        <v>170</v>
      </c>
      <c r="T89" t="s">
        <v>170</v>
      </c>
      <c r="U89" t="s">
        <v>170</v>
      </c>
      <c r="V89" t="s">
        <v>170</v>
      </c>
      <c r="W89" t="s">
        <v>170</v>
      </c>
      <c r="X89" t="s">
        <v>170</v>
      </c>
      <c r="Y89" t="s">
        <v>170</v>
      </c>
      <c r="Z89" t="s">
        <v>170</v>
      </c>
      <c r="AA89" t="s">
        <v>170</v>
      </c>
      <c r="AC89" t="s">
        <v>169</v>
      </c>
      <c r="AD89" t="s">
        <v>169</v>
      </c>
      <c r="AE89" t="s">
        <v>169</v>
      </c>
      <c r="AF89" t="s">
        <v>169</v>
      </c>
      <c r="AG89" t="s">
        <v>250</v>
      </c>
      <c r="AH89" t="s">
        <v>256</v>
      </c>
      <c r="AI89" t="s">
        <v>256</v>
      </c>
      <c r="AJ89" t="s">
        <v>256</v>
      </c>
      <c r="AK89" t="s">
        <v>256</v>
      </c>
      <c r="AM89" t="s">
        <v>171</v>
      </c>
      <c r="AO89" t="s">
        <v>169</v>
      </c>
      <c r="AP89" t="s">
        <v>171</v>
      </c>
      <c r="AQ89" t="s">
        <v>169</v>
      </c>
      <c r="AR89" t="s">
        <v>169</v>
      </c>
      <c r="AT89" t="s">
        <v>259</v>
      </c>
      <c r="AV89" t="s">
        <v>171</v>
      </c>
      <c r="AW89" t="s">
        <v>171</v>
      </c>
      <c r="AY89" t="s">
        <v>259</v>
      </c>
      <c r="AZ89" t="s">
        <v>259</v>
      </c>
      <c r="BA89" t="s">
        <v>259</v>
      </c>
      <c r="BB89" t="s">
        <v>259</v>
      </c>
      <c r="BC89" t="s">
        <v>259</v>
      </c>
      <c r="BD89" t="s">
        <v>259</v>
      </c>
      <c r="BE89" t="s">
        <v>259</v>
      </c>
      <c r="BF89" t="s">
        <v>259</v>
      </c>
      <c r="BG89" t="s">
        <v>259</v>
      </c>
      <c r="BI89" t="s">
        <v>259</v>
      </c>
      <c r="BJ89" t="s">
        <v>169</v>
      </c>
      <c r="BK89" t="s">
        <v>169</v>
      </c>
      <c r="BL89" t="s">
        <v>169</v>
      </c>
      <c r="BM89" t="s">
        <v>345</v>
      </c>
      <c r="BO89" t="s">
        <v>169</v>
      </c>
      <c r="BP89" t="s">
        <v>169</v>
      </c>
    </row>
    <row r="90" spans="1:68" x14ac:dyDescent="0.25">
      <c r="A90" t="s">
        <v>155</v>
      </c>
      <c r="B90" t="s">
        <v>158</v>
      </c>
      <c r="C90" t="s">
        <v>166</v>
      </c>
      <c r="D90" t="s">
        <v>167</v>
      </c>
      <c r="E90" t="s">
        <v>168</v>
      </c>
      <c r="G90" t="s">
        <v>171</v>
      </c>
      <c r="I90" t="s">
        <v>169</v>
      </c>
      <c r="J90" t="s">
        <v>169</v>
      </c>
      <c r="K90" t="s">
        <v>169</v>
      </c>
      <c r="L90" t="s">
        <v>169</v>
      </c>
      <c r="N90" t="s">
        <v>170</v>
      </c>
      <c r="P90" t="s">
        <v>169</v>
      </c>
      <c r="Q90" t="s">
        <v>171</v>
      </c>
      <c r="S90" t="s">
        <v>171</v>
      </c>
      <c r="T90" t="s">
        <v>170</v>
      </c>
      <c r="U90" t="s">
        <v>170</v>
      </c>
      <c r="V90" t="s">
        <v>170</v>
      </c>
      <c r="W90" t="s">
        <v>170</v>
      </c>
      <c r="X90" t="s">
        <v>170</v>
      </c>
      <c r="Y90" t="s">
        <v>170</v>
      </c>
      <c r="Z90" t="s">
        <v>170</v>
      </c>
      <c r="AA90" t="s">
        <v>170</v>
      </c>
      <c r="AC90" t="s">
        <v>169</v>
      </c>
      <c r="AD90" t="s">
        <v>169</v>
      </c>
      <c r="AE90" t="s">
        <v>169</v>
      </c>
      <c r="AF90" t="s">
        <v>169</v>
      </c>
      <c r="AG90" t="s">
        <v>251</v>
      </c>
      <c r="AH90" t="s">
        <v>255</v>
      </c>
      <c r="AI90" t="s">
        <v>255</v>
      </c>
      <c r="AJ90" t="s">
        <v>256</v>
      </c>
      <c r="AK90" t="s">
        <v>256</v>
      </c>
      <c r="AM90" t="s">
        <v>169</v>
      </c>
      <c r="AO90" t="s">
        <v>169</v>
      </c>
      <c r="AP90" t="s">
        <v>169</v>
      </c>
      <c r="AQ90" t="s">
        <v>169</v>
      </c>
      <c r="AR90" t="s">
        <v>171</v>
      </c>
      <c r="AT90" t="s">
        <v>259</v>
      </c>
      <c r="AV90" t="s">
        <v>171</v>
      </c>
      <c r="AW90" t="s">
        <v>171</v>
      </c>
      <c r="AY90" t="s">
        <v>259</v>
      </c>
      <c r="AZ90" t="s">
        <v>259</v>
      </c>
      <c r="BA90" t="s">
        <v>259</v>
      </c>
      <c r="BB90" t="s">
        <v>259</v>
      </c>
      <c r="BC90" t="s">
        <v>259</v>
      </c>
      <c r="BD90" t="s">
        <v>259</v>
      </c>
      <c r="BE90" t="s">
        <v>259</v>
      </c>
      <c r="BF90" t="s">
        <v>259</v>
      </c>
      <c r="BG90" t="s">
        <v>259</v>
      </c>
      <c r="BI90" t="s">
        <v>259</v>
      </c>
      <c r="BJ90" t="s">
        <v>259</v>
      </c>
      <c r="BK90" t="s">
        <v>259</v>
      </c>
      <c r="BL90" t="s">
        <v>259</v>
      </c>
      <c r="BM90" t="s">
        <v>346</v>
      </c>
      <c r="BO90" t="s">
        <v>169</v>
      </c>
      <c r="BP90" t="s">
        <v>171</v>
      </c>
    </row>
    <row r="91" spans="1:68" x14ac:dyDescent="0.25">
      <c r="A91" t="s">
        <v>156</v>
      </c>
      <c r="B91" t="s">
        <v>159</v>
      </c>
      <c r="C91" t="s">
        <v>166</v>
      </c>
      <c r="D91" t="s">
        <v>167</v>
      </c>
      <c r="E91" t="s">
        <v>168</v>
      </c>
      <c r="G91" t="s">
        <v>171</v>
      </c>
      <c r="I91" t="s">
        <v>169</v>
      </c>
      <c r="J91" t="s">
        <v>169</v>
      </c>
      <c r="K91" t="s">
        <v>169</v>
      </c>
      <c r="L91" t="s">
        <v>171</v>
      </c>
      <c r="N91" t="s">
        <v>170</v>
      </c>
      <c r="P91" t="s">
        <v>170</v>
      </c>
      <c r="Q91" t="s">
        <v>170</v>
      </c>
      <c r="S91" t="s">
        <v>170</v>
      </c>
      <c r="T91" t="s">
        <v>170</v>
      </c>
      <c r="U91" t="s">
        <v>170</v>
      </c>
      <c r="V91" t="s">
        <v>170</v>
      </c>
      <c r="W91" t="s">
        <v>170</v>
      </c>
      <c r="X91" t="s">
        <v>170</v>
      </c>
      <c r="Y91" t="s">
        <v>170</v>
      </c>
      <c r="Z91" t="s">
        <v>170</v>
      </c>
      <c r="AA91" t="s">
        <v>170</v>
      </c>
      <c r="AC91" t="s">
        <v>171</v>
      </c>
      <c r="AD91" t="s">
        <v>169</v>
      </c>
      <c r="AE91" t="s">
        <v>169</v>
      </c>
      <c r="AF91" t="s">
        <v>169</v>
      </c>
      <c r="AG91" t="s">
        <v>252</v>
      </c>
      <c r="AH91" t="s">
        <v>255</v>
      </c>
      <c r="AI91" t="s">
        <v>255</v>
      </c>
      <c r="AJ91" t="s">
        <v>256</v>
      </c>
      <c r="AK91" t="s">
        <v>256</v>
      </c>
      <c r="AM91" t="s">
        <v>169</v>
      </c>
      <c r="AO91" t="s">
        <v>169</v>
      </c>
      <c r="AP91" t="s">
        <v>169</v>
      </c>
      <c r="AQ91" t="s">
        <v>169</v>
      </c>
      <c r="AR91" t="s">
        <v>169</v>
      </c>
      <c r="AT91" t="s">
        <v>259</v>
      </c>
      <c r="AV91" t="s">
        <v>259</v>
      </c>
      <c r="AW91" t="s">
        <v>259</v>
      </c>
      <c r="AY91" t="s">
        <v>259</v>
      </c>
      <c r="AZ91" t="s">
        <v>259</v>
      </c>
      <c r="BA91" t="s">
        <v>259</v>
      </c>
      <c r="BB91" t="s">
        <v>259</v>
      </c>
      <c r="BC91" t="s">
        <v>259</v>
      </c>
      <c r="BD91" t="s">
        <v>259</v>
      </c>
      <c r="BE91" t="s">
        <v>259</v>
      </c>
      <c r="BF91" t="s">
        <v>259</v>
      </c>
      <c r="BG91" t="s">
        <v>259</v>
      </c>
      <c r="BI91" t="s">
        <v>169</v>
      </c>
      <c r="BJ91" t="s">
        <v>169</v>
      </c>
      <c r="BK91" t="s">
        <v>169</v>
      </c>
      <c r="BL91" t="s">
        <v>169</v>
      </c>
      <c r="BM91" t="s">
        <v>347</v>
      </c>
      <c r="BO91" t="s">
        <v>169</v>
      </c>
      <c r="BP91" t="s">
        <v>169</v>
      </c>
    </row>
    <row r="92" spans="1:68" x14ac:dyDescent="0.25">
      <c r="A92" t="s">
        <v>157</v>
      </c>
      <c r="B92" t="s">
        <v>158</v>
      </c>
      <c r="C92" t="s">
        <v>166</v>
      </c>
      <c r="D92" t="s">
        <v>167</v>
      </c>
      <c r="E92" t="s">
        <v>168</v>
      </c>
      <c r="G92" t="s">
        <v>171</v>
      </c>
      <c r="I92" t="s">
        <v>171</v>
      </c>
      <c r="J92" t="s">
        <v>169</v>
      </c>
      <c r="K92" t="s">
        <v>169</v>
      </c>
      <c r="L92" t="s">
        <v>171</v>
      </c>
      <c r="N92" t="s">
        <v>170</v>
      </c>
      <c r="P92" t="s">
        <v>169</v>
      </c>
      <c r="Q92" t="s">
        <v>171</v>
      </c>
      <c r="S92" t="s">
        <v>170</v>
      </c>
      <c r="T92" t="s">
        <v>170</v>
      </c>
      <c r="U92" t="s">
        <v>170</v>
      </c>
      <c r="V92" t="s">
        <v>170</v>
      </c>
      <c r="W92" t="s">
        <v>170</v>
      </c>
      <c r="X92" t="s">
        <v>170</v>
      </c>
      <c r="Y92" t="s">
        <v>170</v>
      </c>
      <c r="Z92" t="s">
        <v>170</v>
      </c>
      <c r="AA92" t="s">
        <v>170</v>
      </c>
      <c r="AC92" t="s">
        <v>170</v>
      </c>
      <c r="AD92" t="s">
        <v>170</v>
      </c>
      <c r="AE92" t="s">
        <v>170</v>
      </c>
      <c r="AF92" t="s">
        <v>170</v>
      </c>
      <c r="AG92" t="s">
        <v>253</v>
      </c>
      <c r="AH92" t="s">
        <v>258</v>
      </c>
      <c r="AI92" t="s">
        <v>256</v>
      </c>
      <c r="AJ92" t="s">
        <v>256</v>
      </c>
      <c r="AK92" t="s">
        <v>256</v>
      </c>
      <c r="AM92" t="s">
        <v>171</v>
      </c>
      <c r="AO92" t="s">
        <v>171</v>
      </c>
      <c r="AP92" t="s">
        <v>169</v>
      </c>
      <c r="AQ92" t="s">
        <v>169</v>
      </c>
      <c r="AR92" t="s">
        <v>171</v>
      </c>
      <c r="AT92" t="s">
        <v>259</v>
      </c>
      <c r="AV92" t="s">
        <v>171</v>
      </c>
      <c r="AW92" t="s">
        <v>171</v>
      </c>
      <c r="AY92" t="s">
        <v>259</v>
      </c>
      <c r="AZ92" t="s">
        <v>259</v>
      </c>
      <c r="BA92" t="s">
        <v>259</v>
      </c>
      <c r="BB92" t="s">
        <v>259</v>
      </c>
      <c r="BC92" t="s">
        <v>259</v>
      </c>
      <c r="BD92" t="s">
        <v>259</v>
      </c>
      <c r="BE92" t="s">
        <v>259</v>
      </c>
      <c r="BF92" t="s">
        <v>259</v>
      </c>
      <c r="BG92" t="s">
        <v>259</v>
      </c>
      <c r="BI92" t="s">
        <v>259</v>
      </c>
      <c r="BJ92" t="s">
        <v>171</v>
      </c>
      <c r="BK92" t="s">
        <v>169</v>
      </c>
      <c r="BL92" t="s">
        <v>169</v>
      </c>
      <c r="BM92" t="s">
        <v>348</v>
      </c>
      <c r="BO92" t="s">
        <v>169</v>
      </c>
      <c r="BP92" t="s">
        <v>171</v>
      </c>
    </row>
    <row r="93" spans="1:68" x14ac:dyDescent="0.25">
      <c r="A93" t="s">
        <v>87</v>
      </c>
      <c r="B93" t="s">
        <v>159</v>
      </c>
      <c r="C93" t="s">
        <v>166</v>
      </c>
      <c r="D93" t="s">
        <v>167</v>
      </c>
      <c r="E93" t="s">
        <v>168</v>
      </c>
      <c r="P93" t="s">
        <v>171</v>
      </c>
      <c r="Q93" t="s">
        <v>170</v>
      </c>
      <c r="S93" t="s">
        <v>170</v>
      </c>
      <c r="T93" t="s">
        <v>170</v>
      </c>
      <c r="AG93" t="s">
        <v>254</v>
      </c>
      <c r="AH93" t="s">
        <v>255</v>
      </c>
      <c r="AI93" t="s">
        <v>255</v>
      </c>
      <c r="AJ93" t="s">
        <v>256</v>
      </c>
      <c r="AK93" t="s">
        <v>256</v>
      </c>
      <c r="AV93" t="s">
        <v>259</v>
      </c>
      <c r="AW93" t="s">
        <v>259</v>
      </c>
      <c r="AY93" t="s">
        <v>259</v>
      </c>
      <c r="AZ93" t="s">
        <v>259</v>
      </c>
      <c r="BO93" t="s">
        <v>169</v>
      </c>
      <c r="BP93" t="s">
        <v>171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4E7A7-1749-48A7-AC45-B33D527BD1CC}">
  <dimension ref="A1:BE93"/>
  <sheetViews>
    <sheetView tabSelected="1" topLeftCell="AC1" workbookViewId="0">
      <selection activeCell="BC10" sqref="BC10"/>
    </sheetView>
  </sheetViews>
  <sheetFormatPr defaultRowHeight="15" x14ac:dyDescent="0.25"/>
  <cols>
    <col min="6" max="26" width="12.140625" customWidth="1"/>
    <col min="27" max="50" width="12.7109375" customWidth="1"/>
    <col min="54" max="57" width="15" customWidth="1"/>
  </cols>
  <sheetData>
    <row r="1" spans="1:57" x14ac:dyDescent="0.25">
      <c r="A1" s="1" t="s">
        <v>0</v>
      </c>
      <c r="B1" s="1" t="s">
        <v>1</v>
      </c>
      <c r="C1" s="1" t="s">
        <v>2</v>
      </c>
      <c r="D1" s="1" t="s">
        <v>3</v>
      </c>
      <c r="E1" s="1" t="s">
        <v>4</v>
      </c>
      <c r="F1" s="1" t="s">
        <v>351</v>
      </c>
      <c r="G1" s="1" t="s">
        <v>352</v>
      </c>
      <c r="H1" s="1" t="s">
        <v>353</v>
      </c>
      <c r="I1" s="1" t="s">
        <v>354</v>
      </c>
      <c r="J1" s="1" t="s">
        <v>355</v>
      </c>
      <c r="K1" s="1" t="s">
        <v>356</v>
      </c>
      <c r="L1" s="1" t="s">
        <v>357</v>
      </c>
      <c r="M1" s="1" t="s">
        <v>358</v>
      </c>
      <c r="N1" s="1" t="s">
        <v>359</v>
      </c>
      <c r="O1" s="1" t="s">
        <v>360</v>
      </c>
      <c r="P1" s="1" t="s">
        <v>361</v>
      </c>
      <c r="Q1" s="1" t="s">
        <v>362</v>
      </c>
      <c r="R1" s="1" t="s">
        <v>363</v>
      </c>
      <c r="S1" s="1" t="s">
        <v>364</v>
      </c>
      <c r="T1" s="1" t="s">
        <v>365</v>
      </c>
      <c r="U1" s="1" t="s">
        <v>366</v>
      </c>
      <c r="V1" s="1" t="s">
        <v>367</v>
      </c>
      <c r="W1" s="1" t="s">
        <v>368</v>
      </c>
      <c r="X1" s="1" t="s">
        <v>369</v>
      </c>
      <c r="Y1" s="1" t="s">
        <v>370</v>
      </c>
      <c r="Z1" s="1" t="s">
        <v>371</v>
      </c>
      <c r="AA1" s="1" t="s">
        <v>372</v>
      </c>
      <c r="AB1" s="1" t="s">
        <v>373</v>
      </c>
      <c r="AC1" s="1" t="s">
        <v>374</v>
      </c>
      <c r="AD1" s="1" t="s">
        <v>375</v>
      </c>
      <c r="AE1" s="1" t="s">
        <v>376</v>
      </c>
      <c r="AF1" s="1" t="s">
        <v>377</v>
      </c>
      <c r="AG1" s="1" t="s">
        <v>378</v>
      </c>
      <c r="AH1" s="1" t="s">
        <v>379</v>
      </c>
      <c r="AI1" s="1" t="s">
        <v>380</v>
      </c>
      <c r="AJ1" s="1" t="s">
        <v>381</v>
      </c>
      <c r="AK1" s="1" t="s">
        <v>382</v>
      </c>
      <c r="AL1" s="1" t="s">
        <v>383</v>
      </c>
      <c r="AM1" s="1" t="s">
        <v>384</v>
      </c>
      <c r="AN1" s="1" t="s">
        <v>385</v>
      </c>
      <c r="AO1" s="1" t="s">
        <v>386</v>
      </c>
      <c r="AP1" s="1" t="s">
        <v>387</v>
      </c>
      <c r="AQ1" s="1" t="s">
        <v>388</v>
      </c>
      <c r="AR1" s="1" t="s">
        <v>389</v>
      </c>
      <c r="AS1" s="1" t="s">
        <v>390</v>
      </c>
      <c r="AT1" s="1" t="s">
        <v>391</v>
      </c>
      <c r="AU1" s="1" t="s">
        <v>392</v>
      </c>
      <c r="AV1" s="3" t="s">
        <v>397</v>
      </c>
      <c r="AW1" s="3" t="s">
        <v>399</v>
      </c>
      <c r="AX1" s="3" t="s">
        <v>398</v>
      </c>
      <c r="AY1" s="2" t="s">
        <v>394</v>
      </c>
      <c r="AZ1" s="2" t="s">
        <v>396</v>
      </c>
      <c r="BA1" s="2" t="s">
        <v>395</v>
      </c>
      <c r="BB1" s="1" t="s">
        <v>33</v>
      </c>
      <c r="BC1" s="1" t="s">
        <v>34</v>
      </c>
      <c r="BD1" s="1" t="s">
        <v>35</v>
      </c>
      <c r="BE1" s="1" t="s">
        <v>36</v>
      </c>
    </row>
    <row r="2" spans="1:57" x14ac:dyDescent="0.25">
      <c r="A2" t="s">
        <v>68</v>
      </c>
      <c r="B2" t="s">
        <v>158</v>
      </c>
      <c r="C2" t="s">
        <v>166</v>
      </c>
      <c r="D2" t="s">
        <v>167</v>
      </c>
      <c r="E2" t="s">
        <v>168</v>
      </c>
      <c r="F2" t="s">
        <v>169</v>
      </c>
      <c r="G2" t="s">
        <v>169</v>
      </c>
      <c r="H2" t="s">
        <v>169</v>
      </c>
      <c r="I2" t="s">
        <v>169</v>
      </c>
      <c r="J2" t="s">
        <v>171</v>
      </c>
      <c r="K2" t="s">
        <v>169</v>
      </c>
      <c r="L2" t="s">
        <v>169</v>
      </c>
      <c r="M2" t="s">
        <v>393</v>
      </c>
      <c r="N2" t="s">
        <v>393</v>
      </c>
      <c r="O2" t="s">
        <v>393</v>
      </c>
      <c r="P2" t="s">
        <v>393</v>
      </c>
      <c r="Q2" t="s">
        <v>393</v>
      </c>
      <c r="R2" t="s">
        <v>393</v>
      </c>
      <c r="S2" t="s">
        <v>393</v>
      </c>
      <c r="T2" t="s">
        <v>393</v>
      </c>
      <c r="U2" t="s">
        <v>393</v>
      </c>
      <c r="V2" t="s">
        <v>393</v>
      </c>
      <c r="W2" t="s">
        <v>393</v>
      </c>
      <c r="X2" t="s">
        <v>393</v>
      </c>
      <c r="Y2" t="s">
        <v>393</v>
      </c>
      <c r="Z2" t="s">
        <v>393</v>
      </c>
      <c r="AA2" t="s">
        <v>393</v>
      </c>
      <c r="AB2" t="s">
        <v>169</v>
      </c>
      <c r="AC2" t="s">
        <v>393</v>
      </c>
      <c r="AD2" t="s">
        <v>171</v>
      </c>
      <c r="AE2" t="s">
        <v>171</v>
      </c>
      <c r="AF2" t="s">
        <v>169</v>
      </c>
      <c r="AG2" t="s">
        <v>169</v>
      </c>
      <c r="AH2" t="s">
        <v>393</v>
      </c>
      <c r="AI2" t="s">
        <v>393</v>
      </c>
      <c r="AJ2" t="s">
        <v>393</v>
      </c>
      <c r="AK2" t="s">
        <v>393</v>
      </c>
      <c r="AL2" t="s">
        <v>393</v>
      </c>
      <c r="AM2" t="s">
        <v>393</v>
      </c>
      <c r="AN2" t="s">
        <v>393</v>
      </c>
      <c r="AO2" t="s">
        <v>393</v>
      </c>
      <c r="AP2" t="s">
        <v>393</v>
      </c>
      <c r="AQ2" t="s">
        <v>393</v>
      </c>
      <c r="AR2" t="s">
        <v>393</v>
      </c>
      <c r="AS2" t="s">
        <v>393</v>
      </c>
      <c r="AT2" t="s">
        <v>393</v>
      </c>
      <c r="AU2" t="s">
        <v>393</v>
      </c>
      <c r="AV2">
        <f>COUNTIF(F2:Z2, "Yes")</f>
        <v>6</v>
      </c>
      <c r="AW2">
        <f>COUNTIF(F2:Z2, "No")</f>
        <v>1</v>
      </c>
      <c r="AX2">
        <f>COUNTIF(F2:Z2, "NA")</f>
        <v>14</v>
      </c>
      <c r="AY2">
        <f>COUNTIF(AA2:AU2, "Yes")</f>
        <v>3</v>
      </c>
      <c r="AZ2">
        <f>COUNTIF(AA2:AU2, "No")</f>
        <v>2</v>
      </c>
      <c r="BA2">
        <f>COUNTIF(AA2:AU2, "NA")</f>
        <v>16</v>
      </c>
      <c r="BB2" t="s">
        <v>255</v>
      </c>
      <c r="BC2" t="s">
        <v>255</v>
      </c>
      <c r="BD2" t="s">
        <v>256</v>
      </c>
      <c r="BE2" t="s">
        <v>256</v>
      </c>
    </row>
    <row r="3" spans="1:57" x14ac:dyDescent="0.25">
      <c r="A3" t="s">
        <v>69</v>
      </c>
      <c r="B3" t="s">
        <v>159</v>
      </c>
      <c r="C3" t="s">
        <v>166</v>
      </c>
      <c r="D3" t="s">
        <v>167</v>
      </c>
      <c r="E3" t="s">
        <v>168</v>
      </c>
      <c r="F3" t="s">
        <v>169</v>
      </c>
      <c r="G3" t="s">
        <v>171</v>
      </c>
      <c r="H3" t="s">
        <v>169</v>
      </c>
      <c r="I3" t="s">
        <v>171</v>
      </c>
      <c r="J3" t="s">
        <v>169</v>
      </c>
      <c r="K3" t="s">
        <v>169</v>
      </c>
      <c r="L3" t="s">
        <v>169</v>
      </c>
      <c r="M3" t="s">
        <v>393</v>
      </c>
      <c r="N3" t="s">
        <v>393</v>
      </c>
      <c r="O3" t="s">
        <v>393</v>
      </c>
      <c r="P3" t="s">
        <v>393</v>
      </c>
      <c r="Q3" t="s">
        <v>393</v>
      </c>
      <c r="R3" t="s">
        <v>393</v>
      </c>
      <c r="S3" t="s">
        <v>393</v>
      </c>
      <c r="T3" t="s">
        <v>393</v>
      </c>
      <c r="U3" t="s">
        <v>393</v>
      </c>
      <c r="V3" t="s">
        <v>393</v>
      </c>
      <c r="W3" t="s">
        <v>169</v>
      </c>
      <c r="X3" t="s">
        <v>169</v>
      </c>
      <c r="Y3" t="s">
        <v>169</v>
      </c>
      <c r="Z3" t="s">
        <v>169</v>
      </c>
      <c r="AA3" t="s">
        <v>169</v>
      </c>
      <c r="AB3" t="s">
        <v>169</v>
      </c>
      <c r="AC3" t="s">
        <v>169</v>
      </c>
      <c r="AD3" t="s">
        <v>171</v>
      </c>
      <c r="AE3" t="s">
        <v>171</v>
      </c>
      <c r="AF3" t="s">
        <v>169</v>
      </c>
      <c r="AG3" t="s">
        <v>169</v>
      </c>
      <c r="AH3" t="s">
        <v>393</v>
      </c>
      <c r="AI3" t="s">
        <v>393</v>
      </c>
      <c r="AJ3" t="s">
        <v>393</v>
      </c>
      <c r="AK3" t="s">
        <v>393</v>
      </c>
      <c r="AL3" t="s">
        <v>393</v>
      </c>
      <c r="AM3" t="s">
        <v>393</v>
      </c>
      <c r="AN3" t="s">
        <v>393</v>
      </c>
      <c r="AO3" t="s">
        <v>393</v>
      </c>
      <c r="AP3" t="s">
        <v>393</v>
      </c>
      <c r="AQ3" t="s">
        <v>393</v>
      </c>
      <c r="AR3" t="s">
        <v>393</v>
      </c>
      <c r="AS3" t="s">
        <v>169</v>
      </c>
      <c r="AT3" t="s">
        <v>169</v>
      </c>
      <c r="AU3" t="s">
        <v>169</v>
      </c>
      <c r="AV3">
        <f t="shared" ref="AV3:AV66" si="0">COUNTIF(F3:Z3, "Yes")</f>
        <v>9</v>
      </c>
      <c r="AW3">
        <f t="shared" ref="AW3:AW66" si="1">COUNTIF(F3:Z3, "No")</f>
        <v>2</v>
      </c>
      <c r="AX3">
        <f t="shared" ref="AX3:AX66" si="2">COUNTIF(F3:Z3, "NA")</f>
        <v>10</v>
      </c>
      <c r="AY3">
        <f t="shared" ref="AY3:AY66" si="3">COUNTIF(AA3:AU3, "Yes")</f>
        <v>8</v>
      </c>
      <c r="AZ3">
        <f t="shared" ref="AZ3:AZ66" si="4">COUNTIF(AA3:AU3, "No")</f>
        <v>2</v>
      </c>
      <c r="BA3">
        <f t="shared" ref="BA3:BA66" si="5">COUNTIF(AA3:AU3, "NA")</f>
        <v>11</v>
      </c>
      <c r="BB3" t="s">
        <v>255</v>
      </c>
      <c r="BC3" t="s">
        <v>255</v>
      </c>
      <c r="BD3" t="s">
        <v>255</v>
      </c>
      <c r="BE3" t="s">
        <v>256</v>
      </c>
    </row>
    <row r="4" spans="1:57" x14ac:dyDescent="0.25">
      <c r="A4" t="s">
        <v>70</v>
      </c>
      <c r="B4" t="s">
        <v>160</v>
      </c>
      <c r="C4" t="s">
        <v>166</v>
      </c>
      <c r="D4" t="s">
        <v>167</v>
      </c>
      <c r="E4" t="s">
        <v>168</v>
      </c>
      <c r="F4" t="s">
        <v>169</v>
      </c>
      <c r="G4" t="s">
        <v>169</v>
      </c>
      <c r="H4" t="s">
        <v>169</v>
      </c>
      <c r="I4" t="s">
        <v>169</v>
      </c>
      <c r="J4" t="s">
        <v>169</v>
      </c>
      <c r="K4" t="s">
        <v>171</v>
      </c>
      <c r="L4" t="s">
        <v>169</v>
      </c>
      <c r="M4" t="s">
        <v>393</v>
      </c>
      <c r="N4" t="s">
        <v>393</v>
      </c>
      <c r="O4" t="s">
        <v>393</v>
      </c>
      <c r="P4" t="s">
        <v>393</v>
      </c>
      <c r="Q4" t="s">
        <v>393</v>
      </c>
      <c r="R4" t="s">
        <v>393</v>
      </c>
      <c r="S4" t="s">
        <v>393</v>
      </c>
      <c r="T4" t="s">
        <v>393</v>
      </c>
      <c r="U4" t="s">
        <v>393</v>
      </c>
      <c r="V4" t="s">
        <v>393</v>
      </c>
      <c r="W4" t="s">
        <v>393</v>
      </c>
      <c r="X4" t="s">
        <v>393</v>
      </c>
      <c r="Y4" t="s">
        <v>393</v>
      </c>
      <c r="Z4" t="s">
        <v>393</v>
      </c>
      <c r="AA4" t="s">
        <v>169</v>
      </c>
      <c r="AB4" t="s">
        <v>169</v>
      </c>
      <c r="AC4" t="s">
        <v>169</v>
      </c>
      <c r="AD4" t="s">
        <v>169</v>
      </c>
      <c r="AE4" t="s">
        <v>169</v>
      </c>
      <c r="AF4" t="s">
        <v>169</v>
      </c>
      <c r="AG4" t="s">
        <v>169</v>
      </c>
      <c r="AH4" t="s">
        <v>393</v>
      </c>
      <c r="AI4" t="s">
        <v>393</v>
      </c>
      <c r="AJ4" t="s">
        <v>393</v>
      </c>
      <c r="AK4" t="s">
        <v>393</v>
      </c>
      <c r="AL4" t="s">
        <v>393</v>
      </c>
      <c r="AM4" t="s">
        <v>393</v>
      </c>
      <c r="AN4" t="s">
        <v>393</v>
      </c>
      <c r="AO4" t="s">
        <v>393</v>
      </c>
      <c r="AP4" t="s">
        <v>393</v>
      </c>
      <c r="AQ4" t="s">
        <v>169</v>
      </c>
      <c r="AR4" t="s">
        <v>169</v>
      </c>
      <c r="AS4" t="s">
        <v>169</v>
      </c>
      <c r="AT4" t="s">
        <v>169</v>
      </c>
      <c r="AU4" t="s">
        <v>169</v>
      </c>
      <c r="AV4">
        <f t="shared" si="0"/>
        <v>6</v>
      </c>
      <c r="AW4">
        <f t="shared" si="1"/>
        <v>1</v>
      </c>
      <c r="AX4">
        <f t="shared" si="2"/>
        <v>14</v>
      </c>
      <c r="AY4">
        <f t="shared" si="3"/>
        <v>12</v>
      </c>
      <c r="AZ4">
        <f t="shared" si="4"/>
        <v>0</v>
      </c>
      <c r="BA4">
        <f t="shared" si="5"/>
        <v>9</v>
      </c>
      <c r="BB4" t="s">
        <v>256</v>
      </c>
      <c r="BC4" t="s">
        <v>256</v>
      </c>
      <c r="BD4" t="s">
        <v>256</v>
      </c>
      <c r="BE4" t="s">
        <v>256</v>
      </c>
    </row>
    <row r="5" spans="1:57" x14ac:dyDescent="0.25">
      <c r="A5" t="s">
        <v>71</v>
      </c>
      <c r="B5" t="s">
        <v>161</v>
      </c>
      <c r="C5" t="s">
        <v>166</v>
      </c>
      <c r="D5" t="s">
        <v>167</v>
      </c>
      <c r="E5" t="s">
        <v>168</v>
      </c>
      <c r="G5" t="s">
        <v>169</v>
      </c>
      <c r="I5" t="s">
        <v>169</v>
      </c>
      <c r="J5" t="s">
        <v>169</v>
      </c>
      <c r="K5" t="s">
        <v>169</v>
      </c>
      <c r="L5" t="s">
        <v>169</v>
      </c>
      <c r="N5" t="s">
        <v>393</v>
      </c>
      <c r="O5" t="s">
        <v>393</v>
      </c>
      <c r="P5" t="s">
        <v>393</v>
      </c>
      <c r="Q5" t="s">
        <v>393</v>
      </c>
      <c r="R5" t="s">
        <v>393</v>
      </c>
      <c r="S5" t="s">
        <v>393</v>
      </c>
      <c r="T5" t="s">
        <v>393</v>
      </c>
      <c r="U5" t="s">
        <v>393</v>
      </c>
      <c r="W5" t="s">
        <v>169</v>
      </c>
      <c r="X5" t="s">
        <v>171</v>
      </c>
      <c r="Y5" t="s">
        <v>169</v>
      </c>
      <c r="Z5" t="s">
        <v>393</v>
      </c>
      <c r="AB5" t="s">
        <v>169</v>
      </c>
      <c r="AD5" t="s">
        <v>169</v>
      </c>
      <c r="AE5" t="s">
        <v>169</v>
      </c>
      <c r="AF5" t="s">
        <v>169</v>
      </c>
      <c r="AG5" t="s">
        <v>169</v>
      </c>
      <c r="AI5" t="s">
        <v>393</v>
      </c>
      <c r="AJ5" t="s">
        <v>393</v>
      </c>
      <c r="AK5" t="s">
        <v>393</v>
      </c>
      <c r="AL5" t="s">
        <v>393</v>
      </c>
      <c r="AM5" t="s">
        <v>393</v>
      </c>
      <c r="AN5" t="s">
        <v>393</v>
      </c>
      <c r="AO5" t="s">
        <v>393</v>
      </c>
      <c r="AP5" t="s">
        <v>393</v>
      </c>
      <c r="AR5" t="s">
        <v>169</v>
      </c>
      <c r="AS5" t="s">
        <v>171</v>
      </c>
      <c r="AT5" t="s">
        <v>169</v>
      </c>
      <c r="AU5" t="s">
        <v>169</v>
      </c>
      <c r="AV5">
        <f t="shared" si="0"/>
        <v>7</v>
      </c>
      <c r="AW5">
        <f t="shared" si="1"/>
        <v>1</v>
      </c>
      <c r="AX5">
        <f t="shared" si="2"/>
        <v>9</v>
      </c>
      <c r="AY5">
        <f t="shared" si="3"/>
        <v>8</v>
      </c>
      <c r="AZ5">
        <f t="shared" si="4"/>
        <v>1</v>
      </c>
      <c r="BA5">
        <f t="shared" si="5"/>
        <v>8</v>
      </c>
      <c r="BB5" t="s">
        <v>257</v>
      </c>
      <c r="BC5" t="s">
        <v>256</v>
      </c>
      <c r="BD5" t="s">
        <v>256</v>
      </c>
      <c r="BE5" t="s">
        <v>256</v>
      </c>
    </row>
    <row r="6" spans="1:57" x14ac:dyDescent="0.25">
      <c r="A6" t="s">
        <v>72</v>
      </c>
      <c r="B6" t="s">
        <v>158</v>
      </c>
      <c r="C6" t="s">
        <v>166</v>
      </c>
      <c r="D6" t="s">
        <v>167</v>
      </c>
      <c r="E6" t="s">
        <v>168</v>
      </c>
      <c r="F6" t="s">
        <v>169</v>
      </c>
      <c r="G6" t="s">
        <v>169</v>
      </c>
      <c r="H6" t="s">
        <v>169</v>
      </c>
      <c r="I6" t="s">
        <v>169</v>
      </c>
      <c r="J6" t="s">
        <v>171</v>
      </c>
      <c r="K6" t="s">
        <v>169</v>
      </c>
      <c r="L6" t="s">
        <v>169</v>
      </c>
      <c r="M6" t="s">
        <v>393</v>
      </c>
      <c r="N6" t="s">
        <v>393</v>
      </c>
      <c r="O6" t="s">
        <v>393</v>
      </c>
      <c r="P6" t="s">
        <v>393</v>
      </c>
      <c r="Q6" t="s">
        <v>393</v>
      </c>
      <c r="R6" t="s">
        <v>393</v>
      </c>
      <c r="S6" t="s">
        <v>393</v>
      </c>
      <c r="T6" t="s">
        <v>393</v>
      </c>
      <c r="U6" t="s">
        <v>393</v>
      </c>
      <c r="V6" t="s">
        <v>169</v>
      </c>
      <c r="W6" t="s">
        <v>169</v>
      </c>
      <c r="X6" t="s">
        <v>169</v>
      </c>
      <c r="Y6" t="s">
        <v>169</v>
      </c>
      <c r="Z6" t="s">
        <v>169</v>
      </c>
      <c r="AA6" t="s">
        <v>393</v>
      </c>
      <c r="AB6" t="s">
        <v>169</v>
      </c>
      <c r="AC6" t="s">
        <v>393</v>
      </c>
      <c r="AD6" t="s">
        <v>171</v>
      </c>
      <c r="AE6" t="s">
        <v>171</v>
      </c>
      <c r="AF6" t="s">
        <v>169</v>
      </c>
      <c r="AG6" t="s">
        <v>171</v>
      </c>
      <c r="AH6" t="s">
        <v>393</v>
      </c>
      <c r="AI6" t="s">
        <v>393</v>
      </c>
      <c r="AJ6" t="s">
        <v>393</v>
      </c>
      <c r="AK6" t="s">
        <v>393</v>
      </c>
      <c r="AL6" t="s">
        <v>393</v>
      </c>
      <c r="AM6" t="s">
        <v>393</v>
      </c>
      <c r="AN6" t="s">
        <v>393</v>
      </c>
      <c r="AO6" t="s">
        <v>393</v>
      </c>
      <c r="AP6" t="s">
        <v>393</v>
      </c>
      <c r="AQ6" t="s">
        <v>393</v>
      </c>
      <c r="AR6" t="s">
        <v>393</v>
      </c>
      <c r="AS6" t="s">
        <v>393</v>
      </c>
      <c r="AT6" t="s">
        <v>393</v>
      </c>
      <c r="AU6" t="s">
        <v>393</v>
      </c>
      <c r="AV6">
        <f t="shared" si="0"/>
        <v>11</v>
      </c>
      <c r="AW6">
        <f t="shared" si="1"/>
        <v>1</v>
      </c>
      <c r="AX6">
        <f t="shared" si="2"/>
        <v>9</v>
      </c>
      <c r="AY6">
        <f t="shared" si="3"/>
        <v>2</v>
      </c>
      <c r="AZ6">
        <f t="shared" si="4"/>
        <v>3</v>
      </c>
      <c r="BA6">
        <f t="shared" si="5"/>
        <v>16</v>
      </c>
      <c r="BB6" t="s">
        <v>255</v>
      </c>
      <c r="BC6" t="s">
        <v>255</v>
      </c>
      <c r="BD6" t="s">
        <v>256</v>
      </c>
      <c r="BE6" t="s">
        <v>256</v>
      </c>
    </row>
    <row r="7" spans="1:57" x14ac:dyDescent="0.25">
      <c r="A7" t="s">
        <v>73</v>
      </c>
      <c r="B7" t="s">
        <v>162</v>
      </c>
      <c r="C7" t="s">
        <v>166</v>
      </c>
      <c r="D7" t="s">
        <v>167</v>
      </c>
      <c r="E7" t="s">
        <v>168</v>
      </c>
      <c r="G7" t="s">
        <v>169</v>
      </c>
      <c r="I7" t="s">
        <v>169</v>
      </c>
      <c r="J7" t="s">
        <v>171</v>
      </c>
      <c r="K7" t="s">
        <v>169</v>
      </c>
      <c r="L7" t="s">
        <v>169</v>
      </c>
      <c r="N7" t="s">
        <v>393</v>
      </c>
      <c r="O7" t="s">
        <v>393</v>
      </c>
      <c r="P7" t="s">
        <v>393</v>
      </c>
      <c r="Q7" t="s">
        <v>393</v>
      </c>
      <c r="R7" t="s">
        <v>393</v>
      </c>
      <c r="S7" t="s">
        <v>393</v>
      </c>
      <c r="T7" t="s">
        <v>393</v>
      </c>
      <c r="U7" t="s">
        <v>393</v>
      </c>
      <c r="W7" t="s">
        <v>169</v>
      </c>
      <c r="X7" t="s">
        <v>169</v>
      </c>
      <c r="Y7" t="s">
        <v>169</v>
      </c>
      <c r="Z7" t="s">
        <v>169</v>
      </c>
      <c r="AB7" t="s">
        <v>169</v>
      </c>
      <c r="AD7" t="s">
        <v>169</v>
      </c>
      <c r="AE7" t="s">
        <v>171</v>
      </c>
      <c r="AF7" t="s">
        <v>169</v>
      </c>
      <c r="AG7" t="s">
        <v>171</v>
      </c>
      <c r="AI7" t="s">
        <v>393</v>
      </c>
      <c r="AJ7" t="s">
        <v>393</v>
      </c>
      <c r="AK7" t="s">
        <v>393</v>
      </c>
      <c r="AL7" t="s">
        <v>393</v>
      </c>
      <c r="AM7" t="s">
        <v>393</v>
      </c>
      <c r="AN7" t="s">
        <v>393</v>
      </c>
      <c r="AO7" t="s">
        <v>393</v>
      </c>
      <c r="AP7" t="s">
        <v>393</v>
      </c>
      <c r="AR7" t="s">
        <v>169</v>
      </c>
      <c r="AS7" t="s">
        <v>169</v>
      </c>
      <c r="AT7" t="s">
        <v>169</v>
      </c>
      <c r="AU7" t="s">
        <v>169</v>
      </c>
      <c r="AV7">
        <f t="shared" si="0"/>
        <v>8</v>
      </c>
      <c r="AW7">
        <f t="shared" si="1"/>
        <v>1</v>
      </c>
      <c r="AX7">
        <f t="shared" si="2"/>
        <v>8</v>
      </c>
      <c r="AY7">
        <f t="shared" si="3"/>
        <v>7</v>
      </c>
      <c r="AZ7">
        <f t="shared" si="4"/>
        <v>2</v>
      </c>
      <c r="BA7">
        <f t="shared" si="5"/>
        <v>8</v>
      </c>
      <c r="BB7" t="s">
        <v>255</v>
      </c>
      <c r="BC7" t="s">
        <v>256</v>
      </c>
      <c r="BD7" t="s">
        <v>256</v>
      </c>
      <c r="BE7" t="s">
        <v>256</v>
      </c>
    </row>
    <row r="8" spans="1:57" x14ac:dyDescent="0.25">
      <c r="A8" t="s">
        <v>74</v>
      </c>
      <c r="B8" t="s">
        <v>159</v>
      </c>
      <c r="C8" t="s">
        <v>166</v>
      </c>
      <c r="D8" t="s">
        <v>167</v>
      </c>
      <c r="E8" t="s">
        <v>168</v>
      </c>
      <c r="F8" t="s">
        <v>169</v>
      </c>
      <c r="G8" t="s">
        <v>169</v>
      </c>
      <c r="H8" t="s">
        <v>171</v>
      </c>
      <c r="I8" t="s">
        <v>171</v>
      </c>
      <c r="J8" t="s">
        <v>171</v>
      </c>
      <c r="K8" t="s">
        <v>169</v>
      </c>
      <c r="L8" t="s">
        <v>171</v>
      </c>
      <c r="M8" t="s">
        <v>393</v>
      </c>
      <c r="N8" t="s">
        <v>393</v>
      </c>
      <c r="O8" t="s">
        <v>393</v>
      </c>
      <c r="P8" t="s">
        <v>393</v>
      </c>
      <c r="Q8" t="s">
        <v>393</v>
      </c>
      <c r="R8" t="s">
        <v>393</v>
      </c>
      <c r="S8" t="s">
        <v>393</v>
      </c>
      <c r="T8" t="s">
        <v>393</v>
      </c>
      <c r="U8" t="s">
        <v>393</v>
      </c>
      <c r="V8" t="s">
        <v>169</v>
      </c>
      <c r="W8" t="s">
        <v>171</v>
      </c>
      <c r="X8" t="s">
        <v>169</v>
      </c>
      <c r="Y8" t="s">
        <v>169</v>
      </c>
      <c r="Z8" t="s">
        <v>169</v>
      </c>
      <c r="AA8" t="s">
        <v>393</v>
      </c>
      <c r="AB8" t="s">
        <v>169</v>
      </c>
      <c r="AC8" t="s">
        <v>393</v>
      </c>
      <c r="AD8" t="s">
        <v>169</v>
      </c>
      <c r="AE8" t="s">
        <v>171</v>
      </c>
      <c r="AF8" t="s">
        <v>169</v>
      </c>
      <c r="AG8" t="s">
        <v>169</v>
      </c>
      <c r="AH8" t="s">
        <v>393</v>
      </c>
      <c r="AI8" t="s">
        <v>393</v>
      </c>
      <c r="AJ8" t="s">
        <v>393</v>
      </c>
      <c r="AK8" t="s">
        <v>393</v>
      </c>
      <c r="AL8" t="s">
        <v>393</v>
      </c>
      <c r="AM8" t="s">
        <v>393</v>
      </c>
      <c r="AN8" t="s">
        <v>393</v>
      </c>
      <c r="AO8" t="s">
        <v>393</v>
      </c>
      <c r="AP8" t="s">
        <v>393</v>
      </c>
      <c r="AQ8" t="s">
        <v>393</v>
      </c>
      <c r="AR8" t="s">
        <v>171</v>
      </c>
      <c r="AS8" t="s">
        <v>171</v>
      </c>
      <c r="AT8" t="s">
        <v>169</v>
      </c>
      <c r="AU8" t="s">
        <v>169</v>
      </c>
      <c r="AV8">
        <f t="shared" si="0"/>
        <v>7</v>
      </c>
      <c r="AW8">
        <f t="shared" si="1"/>
        <v>5</v>
      </c>
      <c r="AX8">
        <f t="shared" si="2"/>
        <v>9</v>
      </c>
      <c r="AY8">
        <f t="shared" si="3"/>
        <v>6</v>
      </c>
      <c r="AZ8">
        <f t="shared" si="4"/>
        <v>3</v>
      </c>
      <c r="BA8">
        <f t="shared" si="5"/>
        <v>12</v>
      </c>
      <c r="BB8" t="s">
        <v>255</v>
      </c>
      <c r="BC8" t="s">
        <v>255</v>
      </c>
      <c r="BD8" t="s">
        <v>256</v>
      </c>
      <c r="BE8" t="s">
        <v>256</v>
      </c>
    </row>
    <row r="9" spans="1:57" x14ac:dyDescent="0.25">
      <c r="A9" t="s">
        <v>75</v>
      </c>
      <c r="B9" t="s">
        <v>159</v>
      </c>
      <c r="C9" t="s">
        <v>166</v>
      </c>
      <c r="D9" t="s">
        <v>167</v>
      </c>
      <c r="E9" t="s">
        <v>168</v>
      </c>
      <c r="F9" t="s">
        <v>169</v>
      </c>
      <c r="G9" t="s">
        <v>169</v>
      </c>
      <c r="H9" t="s">
        <v>169</v>
      </c>
      <c r="I9" t="s">
        <v>169</v>
      </c>
      <c r="J9" t="s">
        <v>169</v>
      </c>
      <c r="K9" t="s">
        <v>169</v>
      </c>
      <c r="L9" t="s">
        <v>169</v>
      </c>
      <c r="M9" t="s">
        <v>393</v>
      </c>
      <c r="N9" t="s">
        <v>393</v>
      </c>
      <c r="O9" t="s">
        <v>393</v>
      </c>
      <c r="P9" t="s">
        <v>393</v>
      </c>
      <c r="Q9" t="s">
        <v>393</v>
      </c>
      <c r="R9" t="s">
        <v>393</v>
      </c>
      <c r="S9" t="s">
        <v>393</v>
      </c>
      <c r="T9" t="s">
        <v>393</v>
      </c>
      <c r="U9" t="s">
        <v>393</v>
      </c>
      <c r="V9" t="s">
        <v>169</v>
      </c>
      <c r="W9" t="s">
        <v>169</v>
      </c>
      <c r="X9" t="s">
        <v>169</v>
      </c>
      <c r="Y9" t="s">
        <v>169</v>
      </c>
      <c r="Z9" t="s">
        <v>169</v>
      </c>
      <c r="AA9" t="s">
        <v>169</v>
      </c>
      <c r="AB9" t="s">
        <v>169</v>
      </c>
      <c r="AC9" t="s">
        <v>393</v>
      </c>
      <c r="AD9" t="s">
        <v>169</v>
      </c>
      <c r="AE9" t="s">
        <v>169</v>
      </c>
      <c r="AF9" t="s">
        <v>169</v>
      </c>
      <c r="AG9" t="s">
        <v>171</v>
      </c>
      <c r="AH9" t="s">
        <v>393</v>
      </c>
      <c r="AI9" t="s">
        <v>393</v>
      </c>
      <c r="AJ9" t="s">
        <v>393</v>
      </c>
      <c r="AK9" t="s">
        <v>393</v>
      </c>
      <c r="AL9" t="s">
        <v>393</v>
      </c>
      <c r="AM9" t="s">
        <v>393</v>
      </c>
      <c r="AN9" t="s">
        <v>393</v>
      </c>
      <c r="AO9" t="s">
        <v>393</v>
      </c>
      <c r="AP9" t="s">
        <v>393</v>
      </c>
      <c r="AQ9" t="s">
        <v>169</v>
      </c>
      <c r="AR9" t="s">
        <v>169</v>
      </c>
      <c r="AS9" t="s">
        <v>169</v>
      </c>
      <c r="AT9" t="s">
        <v>169</v>
      </c>
      <c r="AU9" t="s">
        <v>169</v>
      </c>
      <c r="AV9">
        <f t="shared" si="0"/>
        <v>12</v>
      </c>
      <c r="AW9">
        <f t="shared" si="1"/>
        <v>0</v>
      </c>
      <c r="AX9">
        <f t="shared" si="2"/>
        <v>9</v>
      </c>
      <c r="AY9">
        <f t="shared" si="3"/>
        <v>10</v>
      </c>
      <c r="AZ9">
        <f t="shared" si="4"/>
        <v>1</v>
      </c>
      <c r="BA9">
        <f t="shared" si="5"/>
        <v>10</v>
      </c>
      <c r="BB9" t="s">
        <v>255</v>
      </c>
      <c r="BC9" t="s">
        <v>255</v>
      </c>
      <c r="BD9" t="s">
        <v>256</v>
      </c>
      <c r="BE9" t="s">
        <v>256</v>
      </c>
    </row>
    <row r="10" spans="1:57" x14ac:dyDescent="0.25">
      <c r="A10" t="s">
        <v>76</v>
      </c>
      <c r="B10" t="s">
        <v>161</v>
      </c>
      <c r="C10" t="s">
        <v>166</v>
      </c>
      <c r="D10" t="s">
        <v>167</v>
      </c>
      <c r="E10" t="s">
        <v>168</v>
      </c>
      <c r="G10" t="s">
        <v>169</v>
      </c>
      <c r="I10" t="s">
        <v>169</v>
      </c>
      <c r="J10" t="s">
        <v>169</v>
      </c>
      <c r="K10" t="s">
        <v>169</v>
      </c>
      <c r="L10" t="s">
        <v>171</v>
      </c>
      <c r="N10" t="s">
        <v>393</v>
      </c>
      <c r="O10" t="s">
        <v>393</v>
      </c>
      <c r="P10" t="s">
        <v>393</v>
      </c>
      <c r="Q10" t="s">
        <v>393</v>
      </c>
      <c r="R10" t="s">
        <v>393</v>
      </c>
      <c r="S10" t="s">
        <v>393</v>
      </c>
      <c r="T10" t="s">
        <v>393</v>
      </c>
      <c r="U10" t="s">
        <v>393</v>
      </c>
      <c r="W10" t="s">
        <v>169</v>
      </c>
      <c r="X10" t="s">
        <v>169</v>
      </c>
      <c r="Y10" t="s">
        <v>169</v>
      </c>
      <c r="Z10" t="s">
        <v>169</v>
      </c>
      <c r="AB10" t="s">
        <v>169</v>
      </c>
      <c r="AD10" t="s">
        <v>171</v>
      </c>
      <c r="AE10" t="s">
        <v>169</v>
      </c>
      <c r="AF10" t="s">
        <v>169</v>
      </c>
      <c r="AG10" t="s">
        <v>169</v>
      </c>
      <c r="AI10" t="s">
        <v>393</v>
      </c>
      <c r="AJ10" t="s">
        <v>393</v>
      </c>
      <c r="AK10" t="s">
        <v>393</v>
      </c>
      <c r="AL10" t="s">
        <v>393</v>
      </c>
      <c r="AM10" t="s">
        <v>393</v>
      </c>
      <c r="AN10" t="s">
        <v>393</v>
      </c>
      <c r="AO10" t="s">
        <v>393</v>
      </c>
      <c r="AP10" t="s">
        <v>393</v>
      </c>
      <c r="AR10" t="s">
        <v>393</v>
      </c>
      <c r="AS10" t="s">
        <v>169</v>
      </c>
      <c r="AT10" t="s">
        <v>169</v>
      </c>
      <c r="AU10" t="s">
        <v>169</v>
      </c>
      <c r="AV10">
        <f t="shared" si="0"/>
        <v>8</v>
      </c>
      <c r="AW10">
        <f t="shared" si="1"/>
        <v>1</v>
      </c>
      <c r="AX10">
        <f t="shared" si="2"/>
        <v>8</v>
      </c>
      <c r="AY10">
        <f t="shared" si="3"/>
        <v>7</v>
      </c>
      <c r="AZ10">
        <f t="shared" si="4"/>
        <v>1</v>
      </c>
      <c r="BA10">
        <f t="shared" si="5"/>
        <v>9</v>
      </c>
      <c r="BB10" t="s">
        <v>256</v>
      </c>
      <c r="BC10" t="s">
        <v>256</v>
      </c>
      <c r="BD10" t="s">
        <v>256</v>
      </c>
      <c r="BE10" t="s">
        <v>256</v>
      </c>
    </row>
    <row r="11" spans="1:57" x14ac:dyDescent="0.25">
      <c r="A11" t="s">
        <v>77</v>
      </c>
      <c r="B11" t="s">
        <v>161</v>
      </c>
      <c r="C11" t="s">
        <v>166</v>
      </c>
      <c r="D11" t="s">
        <v>167</v>
      </c>
      <c r="E11" t="s">
        <v>168</v>
      </c>
      <c r="F11" t="s">
        <v>393</v>
      </c>
      <c r="G11" t="s">
        <v>169</v>
      </c>
      <c r="H11" t="s">
        <v>393</v>
      </c>
      <c r="I11" t="s">
        <v>169</v>
      </c>
      <c r="J11" t="s">
        <v>171</v>
      </c>
      <c r="K11" t="s">
        <v>169</v>
      </c>
      <c r="L11" t="s">
        <v>169</v>
      </c>
      <c r="M11" t="s">
        <v>393</v>
      </c>
      <c r="N11" t="s">
        <v>393</v>
      </c>
      <c r="O11" t="s">
        <v>393</v>
      </c>
      <c r="P11" t="s">
        <v>393</v>
      </c>
      <c r="Q11" t="s">
        <v>393</v>
      </c>
      <c r="R11" t="s">
        <v>393</v>
      </c>
      <c r="S11" t="s">
        <v>393</v>
      </c>
      <c r="T11" t="s">
        <v>393</v>
      </c>
      <c r="U11" t="s">
        <v>393</v>
      </c>
      <c r="V11" t="s">
        <v>393</v>
      </c>
      <c r="W11" t="s">
        <v>169</v>
      </c>
      <c r="X11" t="s">
        <v>169</v>
      </c>
      <c r="Y11" t="s">
        <v>169</v>
      </c>
      <c r="Z11" t="s">
        <v>169</v>
      </c>
      <c r="AA11" t="s">
        <v>393</v>
      </c>
      <c r="AB11" t="s">
        <v>169</v>
      </c>
      <c r="AC11" t="s">
        <v>393</v>
      </c>
      <c r="AD11" t="s">
        <v>169</v>
      </c>
      <c r="AE11" t="s">
        <v>171</v>
      </c>
      <c r="AF11" t="s">
        <v>169</v>
      </c>
      <c r="AG11" t="s">
        <v>169</v>
      </c>
      <c r="AH11" t="s">
        <v>393</v>
      </c>
      <c r="AI11" t="s">
        <v>393</v>
      </c>
      <c r="AJ11" t="s">
        <v>393</v>
      </c>
      <c r="AK11" t="s">
        <v>393</v>
      </c>
      <c r="AL11" t="s">
        <v>393</v>
      </c>
      <c r="AM11" t="s">
        <v>393</v>
      </c>
      <c r="AN11" t="s">
        <v>393</v>
      </c>
      <c r="AO11" t="s">
        <v>393</v>
      </c>
      <c r="AP11" t="s">
        <v>393</v>
      </c>
      <c r="AQ11" t="s">
        <v>393</v>
      </c>
      <c r="AR11" t="s">
        <v>169</v>
      </c>
      <c r="AS11" t="s">
        <v>169</v>
      </c>
      <c r="AT11" t="s">
        <v>169</v>
      </c>
      <c r="AU11" t="s">
        <v>169</v>
      </c>
      <c r="AV11">
        <f t="shared" si="0"/>
        <v>8</v>
      </c>
      <c r="AW11">
        <f t="shared" si="1"/>
        <v>1</v>
      </c>
      <c r="AX11">
        <f t="shared" si="2"/>
        <v>12</v>
      </c>
      <c r="AY11">
        <f t="shared" si="3"/>
        <v>8</v>
      </c>
      <c r="AZ11">
        <f t="shared" si="4"/>
        <v>1</v>
      </c>
      <c r="BA11">
        <f t="shared" si="5"/>
        <v>12</v>
      </c>
      <c r="BB11" t="s">
        <v>258</v>
      </c>
      <c r="BC11" t="s">
        <v>257</v>
      </c>
      <c r="BD11" t="s">
        <v>256</v>
      </c>
      <c r="BE11" t="s">
        <v>256</v>
      </c>
    </row>
    <row r="12" spans="1:57" x14ac:dyDescent="0.25">
      <c r="A12" t="s">
        <v>78</v>
      </c>
      <c r="B12" t="s">
        <v>163</v>
      </c>
      <c r="C12" t="s">
        <v>166</v>
      </c>
      <c r="D12" t="s">
        <v>167</v>
      </c>
      <c r="E12" t="s">
        <v>168</v>
      </c>
      <c r="F12" t="s">
        <v>169</v>
      </c>
      <c r="G12" t="s">
        <v>169</v>
      </c>
      <c r="H12" t="s">
        <v>169</v>
      </c>
      <c r="I12" t="s">
        <v>169</v>
      </c>
      <c r="J12" t="s">
        <v>169</v>
      </c>
      <c r="K12" t="s">
        <v>169</v>
      </c>
      <c r="L12" t="s">
        <v>171</v>
      </c>
      <c r="M12" t="s">
        <v>393</v>
      </c>
      <c r="N12" t="s">
        <v>393</v>
      </c>
      <c r="O12" t="s">
        <v>393</v>
      </c>
      <c r="P12" t="s">
        <v>393</v>
      </c>
      <c r="Q12" t="s">
        <v>393</v>
      </c>
      <c r="R12" t="s">
        <v>393</v>
      </c>
      <c r="S12" t="s">
        <v>393</v>
      </c>
      <c r="T12" t="s">
        <v>393</v>
      </c>
      <c r="U12" t="s">
        <v>393</v>
      </c>
      <c r="V12" t="s">
        <v>169</v>
      </c>
      <c r="W12" t="s">
        <v>169</v>
      </c>
      <c r="X12" t="s">
        <v>169</v>
      </c>
      <c r="Y12" t="s">
        <v>169</v>
      </c>
      <c r="Z12" t="s">
        <v>169</v>
      </c>
      <c r="AA12" t="s">
        <v>169</v>
      </c>
      <c r="AB12" t="s">
        <v>169</v>
      </c>
      <c r="AC12" t="s">
        <v>169</v>
      </c>
      <c r="AD12" t="s">
        <v>169</v>
      </c>
      <c r="AE12" t="s">
        <v>169</v>
      </c>
      <c r="AF12" t="s">
        <v>169</v>
      </c>
      <c r="AG12" t="s">
        <v>171</v>
      </c>
      <c r="AH12" t="s">
        <v>393</v>
      </c>
      <c r="AI12" t="s">
        <v>393</v>
      </c>
      <c r="AJ12" t="s">
        <v>393</v>
      </c>
      <c r="AK12" t="s">
        <v>393</v>
      </c>
      <c r="AL12" t="s">
        <v>393</v>
      </c>
      <c r="AM12" t="s">
        <v>393</v>
      </c>
      <c r="AN12" t="s">
        <v>393</v>
      </c>
      <c r="AO12" t="s">
        <v>393</v>
      </c>
      <c r="AP12" t="s">
        <v>393</v>
      </c>
      <c r="AQ12" t="s">
        <v>393</v>
      </c>
      <c r="AR12" t="s">
        <v>393</v>
      </c>
      <c r="AS12" t="s">
        <v>393</v>
      </c>
      <c r="AT12" t="s">
        <v>393</v>
      </c>
      <c r="AU12" t="s">
        <v>393</v>
      </c>
      <c r="AV12">
        <f t="shared" si="0"/>
        <v>11</v>
      </c>
      <c r="AW12">
        <f t="shared" si="1"/>
        <v>1</v>
      </c>
      <c r="AX12">
        <f t="shared" si="2"/>
        <v>9</v>
      </c>
      <c r="AY12">
        <f t="shared" si="3"/>
        <v>6</v>
      </c>
      <c r="AZ12">
        <f t="shared" si="4"/>
        <v>1</v>
      </c>
      <c r="BA12">
        <f t="shared" si="5"/>
        <v>14</v>
      </c>
      <c r="BB12" t="s">
        <v>255</v>
      </c>
      <c r="BC12" t="s">
        <v>255</v>
      </c>
      <c r="BD12" t="s">
        <v>256</v>
      </c>
      <c r="BE12" t="s">
        <v>256</v>
      </c>
    </row>
    <row r="13" spans="1:57" x14ac:dyDescent="0.25">
      <c r="A13" t="s">
        <v>79</v>
      </c>
      <c r="B13" t="s">
        <v>161</v>
      </c>
      <c r="C13" t="s">
        <v>166</v>
      </c>
      <c r="D13" t="s">
        <v>167</v>
      </c>
      <c r="E13" t="s">
        <v>168</v>
      </c>
      <c r="F13" t="s">
        <v>169</v>
      </c>
      <c r="G13" t="s">
        <v>169</v>
      </c>
      <c r="H13" t="s">
        <v>171</v>
      </c>
      <c r="I13" t="s">
        <v>171</v>
      </c>
      <c r="J13" t="s">
        <v>169</v>
      </c>
      <c r="K13" t="s">
        <v>169</v>
      </c>
      <c r="L13" t="s">
        <v>171</v>
      </c>
      <c r="M13" t="s">
        <v>393</v>
      </c>
      <c r="N13" t="s">
        <v>393</v>
      </c>
      <c r="O13" t="s">
        <v>393</v>
      </c>
      <c r="P13" t="s">
        <v>393</v>
      </c>
      <c r="Q13" t="s">
        <v>393</v>
      </c>
      <c r="R13" t="s">
        <v>393</v>
      </c>
      <c r="S13" t="s">
        <v>393</v>
      </c>
      <c r="T13" t="s">
        <v>393</v>
      </c>
      <c r="U13" t="s">
        <v>393</v>
      </c>
      <c r="V13" t="s">
        <v>393</v>
      </c>
      <c r="W13" t="s">
        <v>393</v>
      </c>
      <c r="X13" t="s">
        <v>393</v>
      </c>
      <c r="Y13" t="s">
        <v>393</v>
      </c>
      <c r="Z13" t="s">
        <v>393</v>
      </c>
      <c r="AA13" t="s">
        <v>393</v>
      </c>
      <c r="AB13" t="s">
        <v>169</v>
      </c>
      <c r="AC13" t="s">
        <v>393</v>
      </c>
      <c r="AD13" t="s">
        <v>169</v>
      </c>
      <c r="AE13" t="s">
        <v>169</v>
      </c>
      <c r="AF13" t="s">
        <v>169</v>
      </c>
      <c r="AG13" t="s">
        <v>169</v>
      </c>
      <c r="AH13" t="s">
        <v>393</v>
      </c>
      <c r="AI13" t="s">
        <v>393</v>
      </c>
      <c r="AJ13" t="s">
        <v>393</v>
      </c>
      <c r="AK13" t="s">
        <v>393</v>
      </c>
      <c r="AL13" t="s">
        <v>393</v>
      </c>
      <c r="AM13" t="s">
        <v>393</v>
      </c>
      <c r="AN13" t="s">
        <v>393</v>
      </c>
      <c r="AO13" t="s">
        <v>393</v>
      </c>
      <c r="AP13" t="s">
        <v>393</v>
      </c>
      <c r="AQ13" t="s">
        <v>393</v>
      </c>
      <c r="AR13" t="s">
        <v>169</v>
      </c>
      <c r="AS13" t="s">
        <v>169</v>
      </c>
      <c r="AT13" t="s">
        <v>169</v>
      </c>
      <c r="AU13" t="s">
        <v>169</v>
      </c>
      <c r="AV13">
        <f t="shared" si="0"/>
        <v>4</v>
      </c>
      <c r="AW13">
        <f t="shared" si="1"/>
        <v>3</v>
      </c>
      <c r="AX13">
        <f t="shared" si="2"/>
        <v>14</v>
      </c>
      <c r="AY13">
        <f t="shared" si="3"/>
        <v>9</v>
      </c>
      <c r="AZ13">
        <f t="shared" si="4"/>
        <v>0</v>
      </c>
      <c r="BA13">
        <f t="shared" si="5"/>
        <v>12</v>
      </c>
      <c r="BB13" t="s">
        <v>255</v>
      </c>
      <c r="BC13" t="s">
        <v>255</v>
      </c>
      <c r="BD13" t="s">
        <v>256</v>
      </c>
      <c r="BE13" t="s">
        <v>256</v>
      </c>
    </row>
    <row r="14" spans="1:57" x14ac:dyDescent="0.25">
      <c r="A14" t="s">
        <v>80</v>
      </c>
      <c r="B14" t="s">
        <v>160</v>
      </c>
      <c r="C14" t="s">
        <v>166</v>
      </c>
      <c r="D14" t="s">
        <v>167</v>
      </c>
      <c r="E14" t="s">
        <v>168</v>
      </c>
      <c r="F14" t="s">
        <v>169</v>
      </c>
      <c r="G14" t="s">
        <v>169</v>
      </c>
      <c r="H14" t="s">
        <v>169</v>
      </c>
      <c r="I14" t="s">
        <v>169</v>
      </c>
      <c r="J14" t="s">
        <v>171</v>
      </c>
      <c r="K14" t="s">
        <v>171</v>
      </c>
      <c r="L14" t="s">
        <v>171</v>
      </c>
      <c r="M14" t="s">
        <v>393</v>
      </c>
      <c r="N14" t="s">
        <v>393</v>
      </c>
      <c r="O14" t="s">
        <v>393</v>
      </c>
      <c r="P14" t="s">
        <v>393</v>
      </c>
      <c r="Q14" t="s">
        <v>393</v>
      </c>
      <c r="R14" t="s">
        <v>393</v>
      </c>
      <c r="S14" t="s">
        <v>393</v>
      </c>
      <c r="T14" t="s">
        <v>393</v>
      </c>
      <c r="U14" t="s">
        <v>393</v>
      </c>
      <c r="V14" t="s">
        <v>393</v>
      </c>
      <c r="W14" t="s">
        <v>169</v>
      </c>
      <c r="X14" t="s">
        <v>169</v>
      </c>
      <c r="Y14" t="s">
        <v>169</v>
      </c>
      <c r="Z14" t="s">
        <v>169</v>
      </c>
      <c r="AA14" t="s">
        <v>169</v>
      </c>
      <c r="AB14" t="s">
        <v>169</v>
      </c>
      <c r="AC14" t="s">
        <v>169</v>
      </c>
      <c r="AD14" t="s">
        <v>171</v>
      </c>
      <c r="AE14" t="s">
        <v>171</v>
      </c>
      <c r="AF14" t="s">
        <v>171</v>
      </c>
      <c r="AG14" t="s">
        <v>171</v>
      </c>
      <c r="AH14" t="s">
        <v>393</v>
      </c>
      <c r="AI14" t="s">
        <v>393</v>
      </c>
      <c r="AJ14" t="s">
        <v>393</v>
      </c>
      <c r="AK14" t="s">
        <v>393</v>
      </c>
      <c r="AL14" t="s">
        <v>393</v>
      </c>
      <c r="AM14" t="s">
        <v>393</v>
      </c>
      <c r="AN14" t="s">
        <v>393</v>
      </c>
      <c r="AO14" t="s">
        <v>393</v>
      </c>
      <c r="AP14" t="s">
        <v>393</v>
      </c>
      <c r="AQ14" t="s">
        <v>169</v>
      </c>
      <c r="AR14" t="s">
        <v>169</v>
      </c>
      <c r="AS14" t="s">
        <v>169</v>
      </c>
      <c r="AT14" t="s">
        <v>169</v>
      </c>
      <c r="AU14" t="s">
        <v>169</v>
      </c>
      <c r="AV14">
        <f t="shared" si="0"/>
        <v>8</v>
      </c>
      <c r="AW14">
        <f t="shared" si="1"/>
        <v>3</v>
      </c>
      <c r="AX14">
        <f t="shared" si="2"/>
        <v>10</v>
      </c>
      <c r="AY14">
        <f t="shared" si="3"/>
        <v>8</v>
      </c>
      <c r="AZ14">
        <f t="shared" si="4"/>
        <v>4</v>
      </c>
      <c r="BA14">
        <f t="shared" si="5"/>
        <v>9</v>
      </c>
      <c r="BB14" t="s">
        <v>255</v>
      </c>
      <c r="BC14" t="s">
        <v>256</v>
      </c>
      <c r="BD14" t="s">
        <v>256</v>
      </c>
      <c r="BE14" t="s">
        <v>256</v>
      </c>
    </row>
    <row r="15" spans="1:57" x14ac:dyDescent="0.25">
      <c r="A15" t="s">
        <v>81</v>
      </c>
      <c r="B15" t="s">
        <v>158</v>
      </c>
      <c r="C15" t="s">
        <v>166</v>
      </c>
      <c r="D15" t="s">
        <v>167</v>
      </c>
      <c r="E15" t="s">
        <v>168</v>
      </c>
      <c r="F15" t="s">
        <v>169</v>
      </c>
      <c r="G15" t="s">
        <v>169</v>
      </c>
      <c r="H15" t="s">
        <v>169</v>
      </c>
      <c r="I15" t="s">
        <v>171</v>
      </c>
      <c r="J15" t="s">
        <v>169</v>
      </c>
      <c r="K15" t="s">
        <v>169</v>
      </c>
      <c r="L15" t="s">
        <v>169</v>
      </c>
      <c r="M15" t="s">
        <v>393</v>
      </c>
      <c r="N15" t="s">
        <v>393</v>
      </c>
      <c r="O15" t="s">
        <v>393</v>
      </c>
      <c r="P15" t="s">
        <v>393</v>
      </c>
      <c r="Q15" t="s">
        <v>393</v>
      </c>
      <c r="R15" t="s">
        <v>393</v>
      </c>
      <c r="S15" t="s">
        <v>393</v>
      </c>
      <c r="T15" t="s">
        <v>393</v>
      </c>
      <c r="U15" t="s">
        <v>393</v>
      </c>
      <c r="V15" t="s">
        <v>169</v>
      </c>
      <c r="W15" t="s">
        <v>169</v>
      </c>
      <c r="X15" t="s">
        <v>169</v>
      </c>
      <c r="Y15" t="s">
        <v>393</v>
      </c>
      <c r="Z15" t="s">
        <v>393</v>
      </c>
      <c r="AB15" t="s">
        <v>169</v>
      </c>
      <c r="AD15" t="s">
        <v>171</v>
      </c>
      <c r="AE15" t="s">
        <v>171</v>
      </c>
      <c r="AF15" t="s">
        <v>169</v>
      </c>
      <c r="AG15" t="s">
        <v>169</v>
      </c>
      <c r="AI15" t="s">
        <v>393</v>
      </c>
      <c r="AJ15" t="s">
        <v>393</v>
      </c>
      <c r="AK15" t="s">
        <v>393</v>
      </c>
      <c r="AL15" t="s">
        <v>393</v>
      </c>
      <c r="AM15" t="s">
        <v>393</v>
      </c>
      <c r="AN15" t="s">
        <v>393</v>
      </c>
      <c r="AO15" t="s">
        <v>393</v>
      </c>
      <c r="AP15" t="s">
        <v>393</v>
      </c>
      <c r="AR15" t="s">
        <v>393</v>
      </c>
      <c r="AS15" t="s">
        <v>393</v>
      </c>
      <c r="AT15" t="s">
        <v>393</v>
      </c>
      <c r="AU15" t="s">
        <v>171</v>
      </c>
      <c r="AV15">
        <f t="shared" si="0"/>
        <v>9</v>
      </c>
      <c r="AW15">
        <f t="shared" si="1"/>
        <v>1</v>
      </c>
      <c r="AX15">
        <f t="shared" si="2"/>
        <v>11</v>
      </c>
      <c r="AY15">
        <f t="shared" si="3"/>
        <v>3</v>
      </c>
      <c r="AZ15">
        <f t="shared" si="4"/>
        <v>3</v>
      </c>
      <c r="BA15">
        <f t="shared" si="5"/>
        <v>11</v>
      </c>
      <c r="BB15" t="s">
        <v>258</v>
      </c>
      <c r="BC15" t="s">
        <v>255</v>
      </c>
      <c r="BD15" t="s">
        <v>256</v>
      </c>
      <c r="BE15" t="s">
        <v>256</v>
      </c>
    </row>
    <row r="16" spans="1:57" x14ac:dyDescent="0.25">
      <c r="A16" t="s">
        <v>82</v>
      </c>
      <c r="B16" t="s">
        <v>158</v>
      </c>
      <c r="C16" t="s">
        <v>166</v>
      </c>
      <c r="D16" t="s">
        <v>167</v>
      </c>
      <c r="E16" t="s">
        <v>168</v>
      </c>
      <c r="G16" t="s">
        <v>169</v>
      </c>
      <c r="I16" t="s">
        <v>169</v>
      </c>
      <c r="J16" t="s">
        <v>171</v>
      </c>
      <c r="K16" t="s">
        <v>169</v>
      </c>
      <c r="L16" t="s">
        <v>171</v>
      </c>
      <c r="N16" t="s">
        <v>393</v>
      </c>
      <c r="O16" t="s">
        <v>393</v>
      </c>
      <c r="P16" t="s">
        <v>393</v>
      </c>
      <c r="Q16" t="s">
        <v>393</v>
      </c>
      <c r="R16" t="s">
        <v>393</v>
      </c>
      <c r="S16" t="s">
        <v>393</v>
      </c>
      <c r="T16" t="s">
        <v>393</v>
      </c>
      <c r="U16" t="s">
        <v>393</v>
      </c>
      <c r="W16" t="s">
        <v>393</v>
      </c>
      <c r="X16" t="s">
        <v>393</v>
      </c>
      <c r="Y16" t="s">
        <v>393</v>
      </c>
      <c r="Z16" t="s">
        <v>393</v>
      </c>
      <c r="AB16" t="s">
        <v>171</v>
      </c>
      <c r="AD16" t="s">
        <v>171</v>
      </c>
      <c r="AE16" t="s">
        <v>171</v>
      </c>
      <c r="AF16" t="s">
        <v>169</v>
      </c>
      <c r="AG16" t="s">
        <v>171</v>
      </c>
      <c r="AI16" t="s">
        <v>393</v>
      </c>
      <c r="AJ16" t="s">
        <v>393</v>
      </c>
      <c r="AK16" t="s">
        <v>393</v>
      </c>
      <c r="AL16" t="s">
        <v>393</v>
      </c>
      <c r="AM16" t="s">
        <v>393</v>
      </c>
      <c r="AN16" t="s">
        <v>393</v>
      </c>
      <c r="AO16" t="s">
        <v>393</v>
      </c>
      <c r="AP16" t="s">
        <v>393</v>
      </c>
      <c r="AR16" t="s">
        <v>393</v>
      </c>
      <c r="AS16" t="s">
        <v>393</v>
      </c>
      <c r="AT16" t="s">
        <v>393</v>
      </c>
      <c r="AU16" t="s">
        <v>393</v>
      </c>
      <c r="AV16">
        <f t="shared" si="0"/>
        <v>3</v>
      </c>
      <c r="AW16">
        <f t="shared" si="1"/>
        <v>2</v>
      </c>
      <c r="AX16">
        <f t="shared" si="2"/>
        <v>12</v>
      </c>
      <c r="AY16">
        <f t="shared" si="3"/>
        <v>1</v>
      </c>
      <c r="AZ16">
        <f t="shared" si="4"/>
        <v>4</v>
      </c>
      <c r="BA16">
        <f t="shared" si="5"/>
        <v>12</v>
      </c>
      <c r="BB16" t="s">
        <v>255</v>
      </c>
      <c r="BC16" t="s">
        <v>255</v>
      </c>
      <c r="BD16" t="s">
        <v>255</v>
      </c>
      <c r="BE16" t="s">
        <v>256</v>
      </c>
    </row>
    <row r="17" spans="1:57" x14ac:dyDescent="0.25">
      <c r="A17" t="s">
        <v>83</v>
      </c>
      <c r="B17" t="s">
        <v>164</v>
      </c>
      <c r="C17" t="s">
        <v>166</v>
      </c>
      <c r="D17" t="s">
        <v>167</v>
      </c>
      <c r="E17" t="s">
        <v>168</v>
      </c>
      <c r="G17" t="s">
        <v>169</v>
      </c>
      <c r="I17" t="s">
        <v>171</v>
      </c>
      <c r="J17" t="s">
        <v>171</v>
      </c>
      <c r="K17" t="s">
        <v>169</v>
      </c>
      <c r="L17" t="s">
        <v>169</v>
      </c>
      <c r="N17" t="s">
        <v>393</v>
      </c>
      <c r="O17" t="s">
        <v>393</v>
      </c>
      <c r="P17" t="s">
        <v>393</v>
      </c>
      <c r="Q17" t="s">
        <v>393</v>
      </c>
      <c r="R17" t="s">
        <v>393</v>
      </c>
      <c r="S17" t="s">
        <v>393</v>
      </c>
      <c r="T17" t="s">
        <v>393</v>
      </c>
      <c r="U17" t="s">
        <v>393</v>
      </c>
      <c r="W17" t="s">
        <v>169</v>
      </c>
      <c r="X17" t="s">
        <v>169</v>
      </c>
      <c r="Y17" t="s">
        <v>393</v>
      </c>
      <c r="Z17" t="s">
        <v>169</v>
      </c>
      <c r="AB17" t="s">
        <v>169</v>
      </c>
      <c r="AD17" t="s">
        <v>171</v>
      </c>
      <c r="AE17" t="s">
        <v>171</v>
      </c>
      <c r="AF17" t="s">
        <v>171</v>
      </c>
      <c r="AG17" t="s">
        <v>169</v>
      </c>
      <c r="AI17" t="s">
        <v>393</v>
      </c>
      <c r="AJ17" t="s">
        <v>393</v>
      </c>
      <c r="AK17" t="s">
        <v>393</v>
      </c>
      <c r="AL17" t="s">
        <v>393</v>
      </c>
      <c r="AM17" t="s">
        <v>393</v>
      </c>
      <c r="AN17" t="s">
        <v>393</v>
      </c>
      <c r="AO17" t="s">
        <v>393</v>
      </c>
      <c r="AP17" t="s">
        <v>393</v>
      </c>
      <c r="AR17" t="s">
        <v>393</v>
      </c>
      <c r="AS17" t="s">
        <v>393</v>
      </c>
      <c r="AT17" t="s">
        <v>393</v>
      </c>
      <c r="AU17" t="s">
        <v>169</v>
      </c>
      <c r="AV17">
        <f t="shared" si="0"/>
        <v>6</v>
      </c>
      <c r="AW17">
        <f t="shared" si="1"/>
        <v>2</v>
      </c>
      <c r="AX17">
        <f t="shared" si="2"/>
        <v>9</v>
      </c>
      <c r="AY17">
        <f t="shared" si="3"/>
        <v>3</v>
      </c>
      <c r="AZ17">
        <f t="shared" si="4"/>
        <v>3</v>
      </c>
      <c r="BA17">
        <f t="shared" si="5"/>
        <v>11</v>
      </c>
      <c r="BB17" t="s">
        <v>256</v>
      </c>
      <c r="BC17" t="s">
        <v>256</v>
      </c>
      <c r="BD17" t="s">
        <v>256</v>
      </c>
      <c r="BE17" t="s">
        <v>256</v>
      </c>
    </row>
    <row r="18" spans="1:57" x14ac:dyDescent="0.25">
      <c r="A18" t="s">
        <v>84</v>
      </c>
      <c r="B18" t="s">
        <v>163</v>
      </c>
      <c r="C18" t="s">
        <v>166</v>
      </c>
      <c r="D18" t="s">
        <v>167</v>
      </c>
      <c r="E18" t="s">
        <v>168</v>
      </c>
      <c r="F18" t="s">
        <v>169</v>
      </c>
      <c r="G18" t="s">
        <v>169</v>
      </c>
      <c r="H18" t="s">
        <v>169</v>
      </c>
      <c r="I18" t="s">
        <v>169</v>
      </c>
      <c r="J18" t="s">
        <v>169</v>
      </c>
      <c r="K18" t="s">
        <v>169</v>
      </c>
      <c r="L18" t="s">
        <v>171</v>
      </c>
      <c r="M18" t="s">
        <v>393</v>
      </c>
      <c r="N18" t="s">
        <v>393</v>
      </c>
      <c r="O18" t="s">
        <v>393</v>
      </c>
      <c r="P18" t="s">
        <v>393</v>
      </c>
      <c r="Q18" t="s">
        <v>393</v>
      </c>
      <c r="R18" t="s">
        <v>393</v>
      </c>
      <c r="S18" t="s">
        <v>393</v>
      </c>
      <c r="T18" t="s">
        <v>393</v>
      </c>
      <c r="U18" t="s">
        <v>393</v>
      </c>
      <c r="V18" t="s">
        <v>169</v>
      </c>
      <c r="W18" t="s">
        <v>171</v>
      </c>
      <c r="X18" t="s">
        <v>169</v>
      </c>
      <c r="Y18" t="s">
        <v>169</v>
      </c>
      <c r="Z18" t="s">
        <v>169</v>
      </c>
      <c r="AA18" t="s">
        <v>169</v>
      </c>
      <c r="AB18" t="s">
        <v>169</v>
      </c>
      <c r="AC18" t="s">
        <v>393</v>
      </c>
      <c r="AD18" t="s">
        <v>169</v>
      </c>
      <c r="AE18" t="s">
        <v>169</v>
      </c>
      <c r="AF18" t="s">
        <v>169</v>
      </c>
      <c r="AG18" t="s">
        <v>169</v>
      </c>
      <c r="AH18" t="s">
        <v>393</v>
      </c>
      <c r="AI18" t="s">
        <v>393</v>
      </c>
      <c r="AJ18" t="s">
        <v>393</v>
      </c>
      <c r="AK18" t="s">
        <v>393</v>
      </c>
      <c r="AL18" t="s">
        <v>393</v>
      </c>
      <c r="AM18" t="s">
        <v>393</v>
      </c>
      <c r="AN18" t="s">
        <v>393</v>
      </c>
      <c r="AO18" t="s">
        <v>393</v>
      </c>
      <c r="AP18" t="s">
        <v>393</v>
      </c>
      <c r="AQ18" t="s">
        <v>393</v>
      </c>
      <c r="AR18" t="s">
        <v>393</v>
      </c>
      <c r="AS18" t="s">
        <v>393</v>
      </c>
      <c r="AT18" t="s">
        <v>393</v>
      </c>
      <c r="AU18" t="s">
        <v>393</v>
      </c>
      <c r="AV18">
        <f t="shared" si="0"/>
        <v>10</v>
      </c>
      <c r="AW18">
        <f t="shared" si="1"/>
        <v>2</v>
      </c>
      <c r="AX18">
        <f t="shared" si="2"/>
        <v>9</v>
      </c>
      <c r="AY18">
        <f t="shared" si="3"/>
        <v>6</v>
      </c>
      <c r="AZ18">
        <f t="shared" si="4"/>
        <v>0</v>
      </c>
      <c r="BA18">
        <f t="shared" si="5"/>
        <v>15</v>
      </c>
      <c r="BB18" t="s">
        <v>255</v>
      </c>
      <c r="BC18" t="s">
        <v>255</v>
      </c>
      <c r="BD18" t="s">
        <v>256</v>
      </c>
      <c r="BE18" t="s">
        <v>256</v>
      </c>
    </row>
    <row r="19" spans="1:57" x14ac:dyDescent="0.25">
      <c r="A19" t="s">
        <v>85</v>
      </c>
      <c r="B19" t="s">
        <v>165</v>
      </c>
      <c r="C19" t="s">
        <v>166</v>
      </c>
      <c r="D19" t="s">
        <v>167</v>
      </c>
      <c r="E19" t="s">
        <v>168</v>
      </c>
      <c r="F19" t="s">
        <v>393</v>
      </c>
      <c r="G19" t="s">
        <v>169</v>
      </c>
      <c r="H19" t="s">
        <v>169</v>
      </c>
      <c r="I19" t="s">
        <v>169</v>
      </c>
      <c r="J19" t="s">
        <v>169</v>
      </c>
      <c r="K19" t="s">
        <v>169</v>
      </c>
      <c r="L19" t="s">
        <v>169</v>
      </c>
      <c r="M19" t="s">
        <v>393</v>
      </c>
      <c r="N19" t="s">
        <v>393</v>
      </c>
      <c r="O19" t="s">
        <v>393</v>
      </c>
      <c r="P19" t="s">
        <v>393</v>
      </c>
      <c r="Q19" t="s">
        <v>393</v>
      </c>
      <c r="R19" t="s">
        <v>393</v>
      </c>
      <c r="S19" t="s">
        <v>393</v>
      </c>
      <c r="T19" t="s">
        <v>393</v>
      </c>
      <c r="U19" t="s">
        <v>393</v>
      </c>
      <c r="V19" t="s">
        <v>393</v>
      </c>
      <c r="W19" t="s">
        <v>171</v>
      </c>
      <c r="X19" t="s">
        <v>169</v>
      </c>
      <c r="Y19" t="s">
        <v>169</v>
      </c>
      <c r="Z19" t="s">
        <v>169</v>
      </c>
      <c r="AA19" t="s">
        <v>393</v>
      </c>
      <c r="AB19" t="s">
        <v>171</v>
      </c>
      <c r="AC19" t="s">
        <v>393</v>
      </c>
      <c r="AD19" t="s">
        <v>171</v>
      </c>
      <c r="AE19" t="s">
        <v>169</v>
      </c>
      <c r="AF19" t="s">
        <v>169</v>
      </c>
      <c r="AG19" t="s">
        <v>393</v>
      </c>
      <c r="AH19" t="s">
        <v>393</v>
      </c>
      <c r="AI19" t="s">
        <v>393</v>
      </c>
      <c r="AJ19" t="s">
        <v>393</v>
      </c>
      <c r="AK19" t="s">
        <v>393</v>
      </c>
      <c r="AL19" t="s">
        <v>393</v>
      </c>
      <c r="AM19" t="s">
        <v>393</v>
      </c>
      <c r="AN19" t="s">
        <v>393</v>
      </c>
      <c r="AO19" t="s">
        <v>393</v>
      </c>
      <c r="AP19" t="s">
        <v>393</v>
      </c>
      <c r="AQ19" t="s">
        <v>393</v>
      </c>
      <c r="AR19" t="s">
        <v>171</v>
      </c>
      <c r="AS19" t="s">
        <v>169</v>
      </c>
      <c r="AT19" t="s">
        <v>169</v>
      </c>
      <c r="AU19" t="s">
        <v>169</v>
      </c>
      <c r="AV19">
        <f t="shared" si="0"/>
        <v>9</v>
      </c>
      <c r="AW19">
        <f t="shared" si="1"/>
        <v>1</v>
      </c>
      <c r="AX19">
        <f t="shared" si="2"/>
        <v>11</v>
      </c>
      <c r="AY19">
        <f t="shared" si="3"/>
        <v>5</v>
      </c>
      <c r="AZ19">
        <f t="shared" si="4"/>
        <v>3</v>
      </c>
      <c r="BA19">
        <f t="shared" si="5"/>
        <v>13</v>
      </c>
      <c r="BB19" t="s">
        <v>256</v>
      </c>
      <c r="BC19" t="s">
        <v>256</v>
      </c>
      <c r="BD19" t="s">
        <v>256</v>
      </c>
      <c r="BE19" t="s">
        <v>256</v>
      </c>
    </row>
    <row r="20" spans="1:57" x14ac:dyDescent="0.25">
      <c r="A20" t="s">
        <v>86</v>
      </c>
      <c r="B20" t="s">
        <v>161</v>
      </c>
      <c r="C20" t="s">
        <v>166</v>
      </c>
      <c r="D20" t="s">
        <v>167</v>
      </c>
      <c r="E20" t="s">
        <v>168</v>
      </c>
      <c r="F20" t="s">
        <v>169</v>
      </c>
      <c r="G20" t="s">
        <v>169</v>
      </c>
      <c r="H20" t="s">
        <v>393</v>
      </c>
      <c r="I20" t="s">
        <v>169</v>
      </c>
      <c r="J20" t="s">
        <v>169</v>
      </c>
      <c r="K20" t="s">
        <v>169</v>
      </c>
      <c r="L20" t="s">
        <v>169</v>
      </c>
      <c r="M20" t="s">
        <v>393</v>
      </c>
      <c r="N20" t="s">
        <v>393</v>
      </c>
      <c r="O20" t="s">
        <v>393</v>
      </c>
      <c r="P20" t="s">
        <v>393</v>
      </c>
      <c r="Q20" t="s">
        <v>393</v>
      </c>
      <c r="R20" t="s">
        <v>393</v>
      </c>
      <c r="S20" t="s">
        <v>393</v>
      </c>
      <c r="T20" t="s">
        <v>393</v>
      </c>
      <c r="U20" t="s">
        <v>393</v>
      </c>
      <c r="V20" t="s">
        <v>169</v>
      </c>
      <c r="W20" t="s">
        <v>169</v>
      </c>
      <c r="X20" t="s">
        <v>169</v>
      </c>
      <c r="Y20" t="s">
        <v>169</v>
      </c>
      <c r="Z20" t="s">
        <v>169</v>
      </c>
      <c r="AA20" t="s">
        <v>393</v>
      </c>
      <c r="AB20" t="s">
        <v>169</v>
      </c>
      <c r="AC20" t="s">
        <v>393</v>
      </c>
      <c r="AD20" t="s">
        <v>169</v>
      </c>
      <c r="AE20" t="s">
        <v>169</v>
      </c>
      <c r="AF20" t="s">
        <v>169</v>
      </c>
      <c r="AG20" t="s">
        <v>169</v>
      </c>
      <c r="AH20" t="s">
        <v>393</v>
      </c>
      <c r="AI20" t="s">
        <v>393</v>
      </c>
      <c r="AJ20" t="s">
        <v>393</v>
      </c>
      <c r="AK20" t="s">
        <v>393</v>
      </c>
      <c r="AL20" t="s">
        <v>393</v>
      </c>
      <c r="AM20" t="s">
        <v>393</v>
      </c>
      <c r="AN20" t="s">
        <v>393</v>
      </c>
      <c r="AO20" t="s">
        <v>393</v>
      </c>
      <c r="AP20" t="s">
        <v>393</v>
      </c>
      <c r="AQ20" t="s">
        <v>393</v>
      </c>
      <c r="AR20" t="s">
        <v>169</v>
      </c>
      <c r="AS20" t="s">
        <v>169</v>
      </c>
      <c r="AT20" t="s">
        <v>169</v>
      </c>
      <c r="AU20" t="s">
        <v>169</v>
      </c>
      <c r="AV20">
        <f t="shared" si="0"/>
        <v>11</v>
      </c>
      <c r="AW20">
        <f t="shared" si="1"/>
        <v>0</v>
      </c>
      <c r="AX20">
        <f t="shared" si="2"/>
        <v>10</v>
      </c>
      <c r="AY20">
        <f t="shared" si="3"/>
        <v>9</v>
      </c>
      <c r="AZ20">
        <f t="shared" si="4"/>
        <v>0</v>
      </c>
      <c r="BA20">
        <f t="shared" si="5"/>
        <v>12</v>
      </c>
      <c r="BB20" t="s">
        <v>255</v>
      </c>
      <c r="BC20" t="s">
        <v>255</v>
      </c>
      <c r="BD20" t="s">
        <v>256</v>
      </c>
      <c r="BE20" t="s">
        <v>256</v>
      </c>
    </row>
    <row r="21" spans="1:57" x14ac:dyDescent="0.25">
      <c r="A21" t="s">
        <v>87</v>
      </c>
      <c r="B21" t="s">
        <v>159</v>
      </c>
      <c r="C21" t="s">
        <v>166</v>
      </c>
      <c r="D21" t="s">
        <v>167</v>
      </c>
      <c r="E21" t="s">
        <v>168</v>
      </c>
      <c r="G21" t="s">
        <v>169</v>
      </c>
      <c r="I21" t="s">
        <v>169</v>
      </c>
      <c r="J21" t="s">
        <v>169</v>
      </c>
      <c r="K21" t="s">
        <v>169</v>
      </c>
      <c r="L21" t="s">
        <v>169</v>
      </c>
      <c r="N21" t="s">
        <v>393</v>
      </c>
      <c r="O21" t="s">
        <v>393</v>
      </c>
      <c r="P21" t="s">
        <v>393</v>
      </c>
      <c r="Q21" t="s">
        <v>393</v>
      </c>
      <c r="R21" t="s">
        <v>393</v>
      </c>
      <c r="S21" t="s">
        <v>393</v>
      </c>
      <c r="T21" t="s">
        <v>393</v>
      </c>
      <c r="U21" t="s">
        <v>393</v>
      </c>
      <c r="W21" t="s">
        <v>171</v>
      </c>
      <c r="X21" t="s">
        <v>169</v>
      </c>
      <c r="Y21" t="s">
        <v>169</v>
      </c>
      <c r="Z21" t="s">
        <v>169</v>
      </c>
      <c r="AB21" t="s">
        <v>169</v>
      </c>
      <c r="AD21" t="s">
        <v>171</v>
      </c>
      <c r="AE21" t="s">
        <v>169</v>
      </c>
      <c r="AF21" t="s">
        <v>169</v>
      </c>
      <c r="AG21" t="s">
        <v>171</v>
      </c>
      <c r="AI21" t="s">
        <v>393</v>
      </c>
      <c r="AJ21" t="s">
        <v>393</v>
      </c>
      <c r="AK21" t="s">
        <v>393</v>
      </c>
      <c r="AL21" t="s">
        <v>393</v>
      </c>
      <c r="AM21" t="s">
        <v>393</v>
      </c>
      <c r="AN21" t="s">
        <v>393</v>
      </c>
      <c r="AO21" t="s">
        <v>393</v>
      </c>
      <c r="AP21" t="s">
        <v>393</v>
      </c>
      <c r="AR21" t="s">
        <v>171</v>
      </c>
      <c r="AS21" t="s">
        <v>169</v>
      </c>
      <c r="AT21" t="s">
        <v>169</v>
      </c>
      <c r="AU21" t="s">
        <v>169</v>
      </c>
      <c r="AV21">
        <f t="shared" si="0"/>
        <v>8</v>
      </c>
      <c r="AW21">
        <f t="shared" si="1"/>
        <v>1</v>
      </c>
      <c r="AX21">
        <f t="shared" si="2"/>
        <v>8</v>
      </c>
      <c r="AY21">
        <f t="shared" si="3"/>
        <v>6</v>
      </c>
      <c r="AZ21">
        <f t="shared" si="4"/>
        <v>3</v>
      </c>
      <c r="BA21">
        <f t="shared" si="5"/>
        <v>8</v>
      </c>
      <c r="BB21" t="s">
        <v>255</v>
      </c>
      <c r="BC21" t="s">
        <v>255</v>
      </c>
      <c r="BD21" t="s">
        <v>256</v>
      </c>
      <c r="BE21" t="s">
        <v>256</v>
      </c>
    </row>
    <row r="22" spans="1:57" x14ac:dyDescent="0.25">
      <c r="A22" t="s">
        <v>88</v>
      </c>
      <c r="B22" t="s">
        <v>163</v>
      </c>
      <c r="C22" t="s">
        <v>166</v>
      </c>
      <c r="D22" t="s">
        <v>167</v>
      </c>
      <c r="E22" t="s">
        <v>168</v>
      </c>
      <c r="F22" t="s">
        <v>169</v>
      </c>
      <c r="G22" t="s">
        <v>169</v>
      </c>
      <c r="H22" t="s">
        <v>171</v>
      </c>
      <c r="I22" t="s">
        <v>171</v>
      </c>
      <c r="J22" t="s">
        <v>169</v>
      </c>
      <c r="K22" t="s">
        <v>171</v>
      </c>
      <c r="L22" t="s">
        <v>169</v>
      </c>
      <c r="M22" t="s">
        <v>393</v>
      </c>
      <c r="N22" t="s">
        <v>393</v>
      </c>
      <c r="O22" t="s">
        <v>393</v>
      </c>
      <c r="P22" t="s">
        <v>393</v>
      </c>
      <c r="Q22" t="s">
        <v>393</v>
      </c>
      <c r="R22" t="s">
        <v>393</v>
      </c>
      <c r="S22" t="s">
        <v>393</v>
      </c>
      <c r="T22" t="s">
        <v>393</v>
      </c>
      <c r="U22" t="s">
        <v>393</v>
      </c>
      <c r="V22" t="s">
        <v>169</v>
      </c>
      <c r="W22" t="s">
        <v>171</v>
      </c>
      <c r="X22" t="s">
        <v>169</v>
      </c>
      <c r="Y22" t="s">
        <v>169</v>
      </c>
      <c r="Z22" t="s">
        <v>169</v>
      </c>
      <c r="AA22" t="s">
        <v>169</v>
      </c>
      <c r="AB22" t="s">
        <v>169</v>
      </c>
      <c r="AC22" t="s">
        <v>393</v>
      </c>
      <c r="AD22" t="s">
        <v>171</v>
      </c>
      <c r="AE22" t="s">
        <v>169</v>
      </c>
      <c r="AF22" t="s">
        <v>171</v>
      </c>
      <c r="AG22" t="s">
        <v>169</v>
      </c>
      <c r="AH22" t="s">
        <v>393</v>
      </c>
      <c r="AI22" t="s">
        <v>393</v>
      </c>
      <c r="AJ22" t="s">
        <v>393</v>
      </c>
      <c r="AK22" t="s">
        <v>393</v>
      </c>
      <c r="AL22" t="s">
        <v>393</v>
      </c>
      <c r="AM22" t="s">
        <v>393</v>
      </c>
      <c r="AN22" t="s">
        <v>393</v>
      </c>
      <c r="AO22" t="s">
        <v>393</v>
      </c>
      <c r="AP22" t="s">
        <v>393</v>
      </c>
      <c r="AQ22" t="s">
        <v>393</v>
      </c>
      <c r="AR22" t="s">
        <v>393</v>
      </c>
      <c r="AS22" t="s">
        <v>393</v>
      </c>
      <c r="AT22" t="s">
        <v>393</v>
      </c>
      <c r="AU22" t="s">
        <v>393</v>
      </c>
      <c r="AV22">
        <f t="shared" si="0"/>
        <v>8</v>
      </c>
      <c r="AW22">
        <f t="shared" si="1"/>
        <v>4</v>
      </c>
      <c r="AX22">
        <f t="shared" si="2"/>
        <v>9</v>
      </c>
      <c r="AY22">
        <f t="shared" si="3"/>
        <v>4</v>
      </c>
      <c r="AZ22">
        <f t="shared" si="4"/>
        <v>2</v>
      </c>
      <c r="BA22">
        <f t="shared" si="5"/>
        <v>15</v>
      </c>
      <c r="BB22" t="s">
        <v>255</v>
      </c>
      <c r="BC22" t="s">
        <v>255</v>
      </c>
      <c r="BD22" t="s">
        <v>256</v>
      </c>
      <c r="BE22" t="s">
        <v>256</v>
      </c>
    </row>
    <row r="23" spans="1:57" x14ac:dyDescent="0.25">
      <c r="A23" t="s">
        <v>89</v>
      </c>
      <c r="B23" t="s">
        <v>160</v>
      </c>
      <c r="C23" t="s">
        <v>166</v>
      </c>
      <c r="D23" t="s">
        <v>167</v>
      </c>
      <c r="E23" t="s">
        <v>168</v>
      </c>
      <c r="F23" t="s">
        <v>169</v>
      </c>
      <c r="G23" t="s">
        <v>169</v>
      </c>
      <c r="H23" t="s">
        <v>169</v>
      </c>
      <c r="I23" t="s">
        <v>169</v>
      </c>
      <c r="J23" t="s">
        <v>171</v>
      </c>
      <c r="K23" t="s">
        <v>169</v>
      </c>
      <c r="L23" t="s">
        <v>171</v>
      </c>
      <c r="M23" t="s">
        <v>393</v>
      </c>
      <c r="N23" t="s">
        <v>393</v>
      </c>
      <c r="O23" t="s">
        <v>393</v>
      </c>
      <c r="P23" t="s">
        <v>393</v>
      </c>
      <c r="Q23" t="s">
        <v>393</v>
      </c>
      <c r="R23" t="s">
        <v>393</v>
      </c>
      <c r="S23" t="s">
        <v>393</v>
      </c>
      <c r="T23" t="s">
        <v>393</v>
      </c>
      <c r="U23" t="s">
        <v>393</v>
      </c>
      <c r="V23" t="s">
        <v>393</v>
      </c>
      <c r="W23" t="s">
        <v>393</v>
      </c>
      <c r="X23" t="s">
        <v>393</v>
      </c>
      <c r="Y23" t="s">
        <v>393</v>
      </c>
      <c r="Z23" t="s">
        <v>393</v>
      </c>
      <c r="AA23" t="s">
        <v>169</v>
      </c>
      <c r="AB23" t="s">
        <v>169</v>
      </c>
      <c r="AC23" t="s">
        <v>169</v>
      </c>
      <c r="AD23" t="s">
        <v>171</v>
      </c>
      <c r="AE23" t="s">
        <v>171</v>
      </c>
      <c r="AF23" t="s">
        <v>171</v>
      </c>
      <c r="AG23" t="s">
        <v>171</v>
      </c>
      <c r="AH23" t="s">
        <v>393</v>
      </c>
      <c r="AI23" t="s">
        <v>393</v>
      </c>
      <c r="AJ23" t="s">
        <v>393</v>
      </c>
      <c r="AK23" t="s">
        <v>393</v>
      </c>
      <c r="AL23" t="s">
        <v>393</v>
      </c>
      <c r="AM23" t="s">
        <v>393</v>
      </c>
      <c r="AN23" t="s">
        <v>393</v>
      </c>
      <c r="AO23" t="s">
        <v>393</v>
      </c>
      <c r="AP23" t="s">
        <v>393</v>
      </c>
      <c r="AQ23" t="s">
        <v>169</v>
      </c>
      <c r="AR23" t="s">
        <v>169</v>
      </c>
      <c r="AS23" t="s">
        <v>169</v>
      </c>
      <c r="AT23" t="s">
        <v>169</v>
      </c>
      <c r="AU23" t="s">
        <v>169</v>
      </c>
      <c r="AV23">
        <f t="shared" si="0"/>
        <v>5</v>
      </c>
      <c r="AW23">
        <f t="shared" si="1"/>
        <v>2</v>
      </c>
      <c r="AX23">
        <f t="shared" si="2"/>
        <v>14</v>
      </c>
      <c r="AY23">
        <f t="shared" si="3"/>
        <v>8</v>
      </c>
      <c r="AZ23">
        <f t="shared" si="4"/>
        <v>4</v>
      </c>
      <c r="BA23">
        <f t="shared" si="5"/>
        <v>9</v>
      </c>
      <c r="BB23" t="s">
        <v>255</v>
      </c>
      <c r="BC23" t="s">
        <v>256</v>
      </c>
      <c r="BD23" t="s">
        <v>256</v>
      </c>
      <c r="BE23" t="s">
        <v>256</v>
      </c>
    </row>
    <row r="24" spans="1:57" x14ac:dyDescent="0.25">
      <c r="A24" t="s">
        <v>90</v>
      </c>
      <c r="B24" t="s">
        <v>161</v>
      </c>
      <c r="C24" t="s">
        <v>166</v>
      </c>
      <c r="D24" t="s">
        <v>167</v>
      </c>
      <c r="E24" t="s">
        <v>168</v>
      </c>
      <c r="F24" t="s">
        <v>171</v>
      </c>
      <c r="G24" t="s">
        <v>169</v>
      </c>
      <c r="H24" t="s">
        <v>169</v>
      </c>
      <c r="I24" t="s">
        <v>169</v>
      </c>
      <c r="J24" t="s">
        <v>171</v>
      </c>
      <c r="K24" t="s">
        <v>171</v>
      </c>
      <c r="L24" t="s">
        <v>169</v>
      </c>
      <c r="M24" t="s">
        <v>393</v>
      </c>
      <c r="N24" t="s">
        <v>393</v>
      </c>
      <c r="O24" t="s">
        <v>393</v>
      </c>
      <c r="P24" t="s">
        <v>393</v>
      </c>
      <c r="Q24" t="s">
        <v>393</v>
      </c>
      <c r="R24" t="s">
        <v>393</v>
      </c>
      <c r="S24" t="s">
        <v>393</v>
      </c>
      <c r="T24" t="s">
        <v>393</v>
      </c>
      <c r="U24" t="s">
        <v>393</v>
      </c>
      <c r="V24" t="s">
        <v>393</v>
      </c>
      <c r="W24" t="s">
        <v>393</v>
      </c>
      <c r="X24" t="s">
        <v>393</v>
      </c>
      <c r="Y24" t="s">
        <v>393</v>
      </c>
      <c r="Z24" t="s">
        <v>393</v>
      </c>
      <c r="AA24" t="s">
        <v>393</v>
      </c>
      <c r="AB24" t="s">
        <v>169</v>
      </c>
      <c r="AC24" t="s">
        <v>393</v>
      </c>
      <c r="AD24" t="s">
        <v>169</v>
      </c>
      <c r="AE24" t="s">
        <v>171</v>
      </c>
      <c r="AF24" t="s">
        <v>171</v>
      </c>
      <c r="AG24" t="s">
        <v>169</v>
      </c>
      <c r="AH24" t="s">
        <v>393</v>
      </c>
      <c r="AI24" t="s">
        <v>393</v>
      </c>
      <c r="AJ24" t="s">
        <v>393</v>
      </c>
      <c r="AK24" t="s">
        <v>393</v>
      </c>
      <c r="AL24" t="s">
        <v>393</v>
      </c>
      <c r="AM24" t="s">
        <v>393</v>
      </c>
      <c r="AN24" t="s">
        <v>393</v>
      </c>
      <c r="AO24" t="s">
        <v>393</v>
      </c>
      <c r="AP24" t="s">
        <v>393</v>
      </c>
      <c r="AQ24" t="s">
        <v>393</v>
      </c>
      <c r="AR24" t="s">
        <v>169</v>
      </c>
      <c r="AS24" t="s">
        <v>169</v>
      </c>
      <c r="AT24" t="s">
        <v>169</v>
      </c>
      <c r="AU24" t="s">
        <v>169</v>
      </c>
      <c r="AV24">
        <f t="shared" si="0"/>
        <v>4</v>
      </c>
      <c r="AW24">
        <f t="shared" si="1"/>
        <v>3</v>
      </c>
      <c r="AX24">
        <f t="shared" si="2"/>
        <v>14</v>
      </c>
      <c r="AY24">
        <f t="shared" si="3"/>
        <v>7</v>
      </c>
      <c r="AZ24">
        <f t="shared" si="4"/>
        <v>2</v>
      </c>
      <c r="BA24">
        <f t="shared" si="5"/>
        <v>12</v>
      </c>
      <c r="BB24" t="s">
        <v>255</v>
      </c>
      <c r="BC24" t="s">
        <v>255</v>
      </c>
      <c r="BD24" t="s">
        <v>256</v>
      </c>
      <c r="BE24" t="s">
        <v>256</v>
      </c>
    </row>
    <row r="25" spans="1:57" x14ac:dyDescent="0.25">
      <c r="A25" t="s">
        <v>91</v>
      </c>
      <c r="B25" t="s">
        <v>161</v>
      </c>
      <c r="C25" t="s">
        <v>166</v>
      </c>
      <c r="D25" t="s">
        <v>167</v>
      </c>
      <c r="E25" t="s">
        <v>168</v>
      </c>
      <c r="F25" t="s">
        <v>169</v>
      </c>
      <c r="G25" t="s">
        <v>171</v>
      </c>
      <c r="H25" t="s">
        <v>169</v>
      </c>
      <c r="I25" t="s">
        <v>169</v>
      </c>
      <c r="J25" t="s">
        <v>169</v>
      </c>
      <c r="K25" t="s">
        <v>169</v>
      </c>
      <c r="L25" t="s">
        <v>171</v>
      </c>
      <c r="M25" t="s">
        <v>393</v>
      </c>
      <c r="N25" t="s">
        <v>393</v>
      </c>
      <c r="O25" t="s">
        <v>393</v>
      </c>
      <c r="P25" t="s">
        <v>393</v>
      </c>
      <c r="Q25" t="s">
        <v>393</v>
      </c>
      <c r="R25" t="s">
        <v>393</v>
      </c>
      <c r="S25" t="s">
        <v>393</v>
      </c>
      <c r="T25" t="s">
        <v>393</v>
      </c>
      <c r="U25" t="s">
        <v>393</v>
      </c>
      <c r="V25" t="s">
        <v>393</v>
      </c>
      <c r="W25" t="s">
        <v>393</v>
      </c>
      <c r="X25" t="s">
        <v>393</v>
      </c>
      <c r="Y25" t="s">
        <v>393</v>
      </c>
      <c r="Z25" t="s">
        <v>393</v>
      </c>
      <c r="AA25" t="s">
        <v>393</v>
      </c>
      <c r="AB25" t="s">
        <v>169</v>
      </c>
      <c r="AC25" t="s">
        <v>393</v>
      </c>
      <c r="AD25" t="s">
        <v>169</v>
      </c>
      <c r="AE25" t="s">
        <v>169</v>
      </c>
      <c r="AF25" t="s">
        <v>171</v>
      </c>
      <c r="AG25" t="s">
        <v>169</v>
      </c>
      <c r="AH25" t="s">
        <v>393</v>
      </c>
      <c r="AI25" t="s">
        <v>393</v>
      </c>
      <c r="AJ25" t="s">
        <v>393</v>
      </c>
      <c r="AK25" t="s">
        <v>393</v>
      </c>
      <c r="AL25" t="s">
        <v>393</v>
      </c>
      <c r="AM25" t="s">
        <v>393</v>
      </c>
      <c r="AN25" t="s">
        <v>393</v>
      </c>
      <c r="AO25" t="s">
        <v>393</v>
      </c>
      <c r="AP25" t="s">
        <v>393</v>
      </c>
      <c r="AQ25" t="s">
        <v>393</v>
      </c>
      <c r="AR25" t="s">
        <v>169</v>
      </c>
      <c r="AS25" t="s">
        <v>169</v>
      </c>
      <c r="AT25" t="s">
        <v>169</v>
      </c>
      <c r="AU25" t="s">
        <v>169</v>
      </c>
      <c r="AV25">
        <f t="shared" si="0"/>
        <v>5</v>
      </c>
      <c r="AW25">
        <f t="shared" si="1"/>
        <v>2</v>
      </c>
      <c r="AX25">
        <f t="shared" si="2"/>
        <v>14</v>
      </c>
      <c r="AY25">
        <f t="shared" si="3"/>
        <v>8</v>
      </c>
      <c r="AZ25">
        <f t="shared" si="4"/>
        <v>1</v>
      </c>
      <c r="BA25">
        <f t="shared" si="5"/>
        <v>12</v>
      </c>
      <c r="BB25" t="s">
        <v>255</v>
      </c>
      <c r="BC25" t="s">
        <v>255</v>
      </c>
      <c r="BD25" t="s">
        <v>256</v>
      </c>
      <c r="BE25" t="s">
        <v>256</v>
      </c>
    </row>
    <row r="26" spans="1:57" x14ac:dyDescent="0.25">
      <c r="A26" t="s">
        <v>92</v>
      </c>
      <c r="B26" t="s">
        <v>161</v>
      </c>
      <c r="C26" t="s">
        <v>166</v>
      </c>
      <c r="D26" t="s">
        <v>167</v>
      </c>
      <c r="E26" t="s">
        <v>168</v>
      </c>
      <c r="G26" t="s">
        <v>171</v>
      </c>
      <c r="I26" t="s">
        <v>171</v>
      </c>
      <c r="J26" t="s">
        <v>169</v>
      </c>
      <c r="K26" t="s">
        <v>169</v>
      </c>
      <c r="L26" t="s">
        <v>171</v>
      </c>
      <c r="N26" t="s">
        <v>393</v>
      </c>
      <c r="O26" t="s">
        <v>393</v>
      </c>
      <c r="P26" t="s">
        <v>393</v>
      </c>
      <c r="Q26" t="s">
        <v>393</v>
      </c>
      <c r="R26" t="s">
        <v>393</v>
      </c>
      <c r="S26" t="s">
        <v>393</v>
      </c>
      <c r="T26" t="s">
        <v>393</v>
      </c>
      <c r="U26" t="s">
        <v>393</v>
      </c>
      <c r="W26" t="s">
        <v>393</v>
      </c>
      <c r="X26" t="s">
        <v>393</v>
      </c>
      <c r="Y26" t="s">
        <v>393</v>
      </c>
      <c r="Z26" t="s">
        <v>393</v>
      </c>
      <c r="AB26" t="s">
        <v>169</v>
      </c>
      <c r="AD26" t="s">
        <v>169</v>
      </c>
      <c r="AE26" t="s">
        <v>169</v>
      </c>
      <c r="AF26" t="s">
        <v>171</v>
      </c>
      <c r="AG26" t="s">
        <v>169</v>
      </c>
      <c r="AI26" t="s">
        <v>393</v>
      </c>
      <c r="AJ26" t="s">
        <v>393</v>
      </c>
      <c r="AK26" t="s">
        <v>393</v>
      </c>
      <c r="AL26" t="s">
        <v>393</v>
      </c>
      <c r="AM26" t="s">
        <v>393</v>
      </c>
      <c r="AN26" t="s">
        <v>393</v>
      </c>
      <c r="AO26" t="s">
        <v>393</v>
      </c>
      <c r="AP26" t="s">
        <v>393</v>
      </c>
      <c r="AR26" t="s">
        <v>169</v>
      </c>
      <c r="AS26" t="s">
        <v>169</v>
      </c>
      <c r="AT26" t="s">
        <v>169</v>
      </c>
      <c r="AU26" t="s">
        <v>169</v>
      </c>
      <c r="AV26">
        <f t="shared" si="0"/>
        <v>2</v>
      </c>
      <c r="AW26">
        <f t="shared" si="1"/>
        <v>3</v>
      </c>
      <c r="AX26">
        <f t="shared" si="2"/>
        <v>12</v>
      </c>
      <c r="AY26">
        <f t="shared" si="3"/>
        <v>8</v>
      </c>
      <c r="AZ26">
        <f t="shared" si="4"/>
        <v>1</v>
      </c>
      <c r="BA26">
        <f t="shared" si="5"/>
        <v>8</v>
      </c>
      <c r="BB26" t="s">
        <v>256</v>
      </c>
      <c r="BC26" t="s">
        <v>255</v>
      </c>
      <c r="BD26" t="s">
        <v>256</v>
      </c>
      <c r="BE26" t="s">
        <v>255</v>
      </c>
    </row>
    <row r="27" spans="1:57" x14ac:dyDescent="0.25">
      <c r="A27" t="s">
        <v>93</v>
      </c>
      <c r="B27" t="s">
        <v>165</v>
      </c>
      <c r="C27" t="s">
        <v>166</v>
      </c>
      <c r="D27" t="s">
        <v>167</v>
      </c>
      <c r="E27" t="s">
        <v>168</v>
      </c>
      <c r="F27" t="s">
        <v>169</v>
      </c>
      <c r="G27" t="s">
        <v>169</v>
      </c>
      <c r="H27" t="s">
        <v>393</v>
      </c>
      <c r="I27" t="s">
        <v>171</v>
      </c>
      <c r="J27" t="s">
        <v>169</v>
      </c>
      <c r="K27" t="s">
        <v>169</v>
      </c>
      <c r="L27" t="s">
        <v>171</v>
      </c>
      <c r="M27" t="s">
        <v>393</v>
      </c>
      <c r="N27" t="s">
        <v>393</v>
      </c>
      <c r="O27" t="s">
        <v>393</v>
      </c>
      <c r="P27" t="s">
        <v>393</v>
      </c>
      <c r="Q27" t="s">
        <v>393</v>
      </c>
      <c r="R27" t="s">
        <v>393</v>
      </c>
      <c r="S27" t="s">
        <v>393</v>
      </c>
      <c r="T27" t="s">
        <v>393</v>
      </c>
      <c r="U27" t="s">
        <v>393</v>
      </c>
      <c r="V27" t="s">
        <v>169</v>
      </c>
      <c r="W27" t="s">
        <v>169</v>
      </c>
      <c r="X27" t="s">
        <v>169</v>
      </c>
      <c r="Y27" t="s">
        <v>169</v>
      </c>
      <c r="Z27" t="s">
        <v>169</v>
      </c>
      <c r="AA27" t="s">
        <v>393</v>
      </c>
      <c r="AB27" t="s">
        <v>169</v>
      </c>
      <c r="AC27" t="s">
        <v>393</v>
      </c>
      <c r="AD27" t="s">
        <v>171</v>
      </c>
      <c r="AE27" t="s">
        <v>169</v>
      </c>
      <c r="AF27" t="s">
        <v>169</v>
      </c>
      <c r="AG27" t="s">
        <v>171</v>
      </c>
      <c r="AH27" t="s">
        <v>393</v>
      </c>
      <c r="AI27" t="s">
        <v>393</v>
      </c>
      <c r="AJ27" t="s">
        <v>393</v>
      </c>
      <c r="AK27" t="s">
        <v>393</v>
      </c>
      <c r="AL27" t="s">
        <v>393</v>
      </c>
      <c r="AM27" t="s">
        <v>393</v>
      </c>
      <c r="AN27" t="s">
        <v>393</v>
      </c>
      <c r="AO27" t="s">
        <v>393</v>
      </c>
      <c r="AP27" t="s">
        <v>393</v>
      </c>
      <c r="AQ27" t="s">
        <v>393</v>
      </c>
      <c r="AR27" t="s">
        <v>169</v>
      </c>
      <c r="AS27" t="s">
        <v>169</v>
      </c>
      <c r="AT27" t="s">
        <v>169</v>
      </c>
      <c r="AU27" t="s">
        <v>169</v>
      </c>
      <c r="AV27">
        <f t="shared" si="0"/>
        <v>9</v>
      </c>
      <c r="AW27">
        <f t="shared" si="1"/>
        <v>2</v>
      </c>
      <c r="AX27">
        <f t="shared" si="2"/>
        <v>10</v>
      </c>
      <c r="AY27">
        <f t="shared" si="3"/>
        <v>7</v>
      </c>
      <c r="AZ27">
        <f t="shared" si="4"/>
        <v>2</v>
      </c>
      <c r="BA27">
        <f t="shared" si="5"/>
        <v>12</v>
      </c>
      <c r="BB27" t="s">
        <v>255</v>
      </c>
      <c r="BC27" t="s">
        <v>255</v>
      </c>
      <c r="BD27" t="s">
        <v>256</v>
      </c>
      <c r="BE27" t="s">
        <v>256</v>
      </c>
    </row>
    <row r="28" spans="1:57" x14ac:dyDescent="0.25">
      <c r="A28" t="s">
        <v>94</v>
      </c>
      <c r="B28" t="s">
        <v>159</v>
      </c>
      <c r="C28" t="s">
        <v>166</v>
      </c>
      <c r="D28" t="s">
        <v>167</v>
      </c>
      <c r="E28" t="s">
        <v>168</v>
      </c>
      <c r="G28" t="s">
        <v>169</v>
      </c>
      <c r="I28" t="s">
        <v>169</v>
      </c>
      <c r="J28" t="s">
        <v>171</v>
      </c>
      <c r="K28" t="s">
        <v>171</v>
      </c>
      <c r="L28" t="s">
        <v>169</v>
      </c>
      <c r="N28" t="s">
        <v>169</v>
      </c>
      <c r="O28" t="s">
        <v>393</v>
      </c>
      <c r="P28" t="s">
        <v>393</v>
      </c>
      <c r="Q28" t="s">
        <v>393</v>
      </c>
      <c r="R28" t="s">
        <v>393</v>
      </c>
      <c r="S28" t="s">
        <v>393</v>
      </c>
      <c r="T28" t="s">
        <v>393</v>
      </c>
      <c r="U28" t="s">
        <v>393</v>
      </c>
      <c r="W28" t="s">
        <v>171</v>
      </c>
      <c r="X28" t="s">
        <v>171</v>
      </c>
      <c r="Y28" t="s">
        <v>169</v>
      </c>
      <c r="Z28" t="s">
        <v>169</v>
      </c>
      <c r="AB28" t="s">
        <v>169</v>
      </c>
      <c r="AD28" t="s">
        <v>171</v>
      </c>
      <c r="AE28" t="s">
        <v>171</v>
      </c>
      <c r="AF28" t="s">
        <v>169</v>
      </c>
      <c r="AG28" t="s">
        <v>171</v>
      </c>
      <c r="AI28" t="s">
        <v>393</v>
      </c>
      <c r="AJ28" t="s">
        <v>393</v>
      </c>
      <c r="AK28" t="s">
        <v>393</v>
      </c>
      <c r="AL28" t="s">
        <v>393</v>
      </c>
      <c r="AM28" t="s">
        <v>393</v>
      </c>
      <c r="AN28" t="s">
        <v>393</v>
      </c>
      <c r="AO28" t="s">
        <v>393</v>
      </c>
      <c r="AP28" t="s">
        <v>393</v>
      </c>
      <c r="AR28" t="s">
        <v>171</v>
      </c>
      <c r="AS28" t="s">
        <v>169</v>
      </c>
      <c r="AT28" t="s">
        <v>169</v>
      </c>
      <c r="AU28" t="s">
        <v>169</v>
      </c>
      <c r="AV28">
        <f t="shared" si="0"/>
        <v>6</v>
      </c>
      <c r="AW28">
        <f t="shared" si="1"/>
        <v>4</v>
      </c>
      <c r="AX28">
        <f t="shared" si="2"/>
        <v>7</v>
      </c>
      <c r="AY28">
        <f t="shared" si="3"/>
        <v>5</v>
      </c>
      <c r="AZ28">
        <f t="shared" si="4"/>
        <v>4</v>
      </c>
      <c r="BA28">
        <f t="shared" si="5"/>
        <v>8</v>
      </c>
      <c r="BB28" t="s">
        <v>255</v>
      </c>
      <c r="BC28" t="s">
        <v>255</v>
      </c>
      <c r="BD28" t="s">
        <v>256</v>
      </c>
      <c r="BE28" t="s">
        <v>256</v>
      </c>
    </row>
    <row r="29" spans="1:57" x14ac:dyDescent="0.25">
      <c r="A29" t="s">
        <v>95</v>
      </c>
      <c r="B29" t="s">
        <v>160</v>
      </c>
      <c r="C29" t="s">
        <v>166</v>
      </c>
      <c r="D29" t="s">
        <v>167</v>
      </c>
      <c r="E29" t="s">
        <v>168</v>
      </c>
      <c r="F29" t="s">
        <v>169</v>
      </c>
      <c r="G29" t="s">
        <v>169</v>
      </c>
      <c r="H29" t="s">
        <v>169</v>
      </c>
      <c r="I29" t="s">
        <v>169</v>
      </c>
      <c r="J29" t="s">
        <v>169</v>
      </c>
      <c r="K29" t="s">
        <v>169</v>
      </c>
      <c r="L29" t="s">
        <v>169</v>
      </c>
      <c r="M29" t="s">
        <v>393</v>
      </c>
      <c r="N29" t="s">
        <v>393</v>
      </c>
      <c r="O29" t="s">
        <v>393</v>
      </c>
      <c r="P29" t="s">
        <v>393</v>
      </c>
      <c r="Q29" t="s">
        <v>393</v>
      </c>
      <c r="R29" t="s">
        <v>393</v>
      </c>
      <c r="S29" t="s">
        <v>393</v>
      </c>
      <c r="T29" t="s">
        <v>393</v>
      </c>
      <c r="U29" t="s">
        <v>393</v>
      </c>
      <c r="V29" t="s">
        <v>393</v>
      </c>
      <c r="W29" t="s">
        <v>393</v>
      </c>
      <c r="X29" t="s">
        <v>393</v>
      </c>
      <c r="Y29" t="s">
        <v>393</v>
      </c>
      <c r="Z29" t="s">
        <v>393</v>
      </c>
      <c r="AA29" t="s">
        <v>169</v>
      </c>
      <c r="AB29" t="s">
        <v>171</v>
      </c>
      <c r="AC29" t="s">
        <v>169</v>
      </c>
      <c r="AD29" t="s">
        <v>171</v>
      </c>
      <c r="AE29" t="s">
        <v>169</v>
      </c>
      <c r="AF29" t="s">
        <v>169</v>
      </c>
      <c r="AG29" t="s">
        <v>169</v>
      </c>
      <c r="AH29" t="s">
        <v>393</v>
      </c>
      <c r="AI29" t="s">
        <v>393</v>
      </c>
      <c r="AJ29" t="s">
        <v>393</v>
      </c>
      <c r="AK29" t="s">
        <v>393</v>
      </c>
      <c r="AL29" t="s">
        <v>393</v>
      </c>
      <c r="AM29" t="s">
        <v>393</v>
      </c>
      <c r="AN29" t="s">
        <v>393</v>
      </c>
      <c r="AO29" t="s">
        <v>393</v>
      </c>
      <c r="AP29" t="s">
        <v>393</v>
      </c>
      <c r="AQ29" t="s">
        <v>169</v>
      </c>
      <c r="AR29" t="s">
        <v>169</v>
      </c>
      <c r="AS29" t="s">
        <v>169</v>
      </c>
      <c r="AT29" t="s">
        <v>169</v>
      </c>
      <c r="AU29" t="s">
        <v>169</v>
      </c>
      <c r="AV29">
        <f t="shared" si="0"/>
        <v>7</v>
      </c>
      <c r="AW29">
        <f t="shared" si="1"/>
        <v>0</v>
      </c>
      <c r="AX29">
        <f t="shared" si="2"/>
        <v>14</v>
      </c>
      <c r="AY29">
        <f t="shared" si="3"/>
        <v>10</v>
      </c>
      <c r="AZ29">
        <f t="shared" si="4"/>
        <v>2</v>
      </c>
      <c r="BA29">
        <f t="shared" si="5"/>
        <v>9</v>
      </c>
      <c r="BB29" t="s">
        <v>256</v>
      </c>
      <c r="BC29" t="s">
        <v>256</v>
      </c>
      <c r="BD29" t="s">
        <v>256</v>
      </c>
      <c r="BE29" t="s">
        <v>256</v>
      </c>
    </row>
    <row r="30" spans="1:57" x14ac:dyDescent="0.25">
      <c r="A30" t="s">
        <v>96</v>
      </c>
      <c r="B30" t="s">
        <v>158</v>
      </c>
      <c r="C30" t="s">
        <v>166</v>
      </c>
      <c r="D30" t="s">
        <v>167</v>
      </c>
      <c r="E30" t="s">
        <v>168</v>
      </c>
      <c r="G30" t="s">
        <v>171</v>
      </c>
      <c r="I30" t="s">
        <v>169</v>
      </c>
      <c r="J30" t="s">
        <v>169</v>
      </c>
      <c r="K30" t="s">
        <v>169</v>
      </c>
      <c r="L30" t="s">
        <v>169</v>
      </c>
      <c r="N30" t="s">
        <v>393</v>
      </c>
      <c r="O30" t="s">
        <v>393</v>
      </c>
      <c r="P30" t="s">
        <v>393</v>
      </c>
      <c r="Q30" t="s">
        <v>393</v>
      </c>
      <c r="R30" t="s">
        <v>393</v>
      </c>
      <c r="S30" t="s">
        <v>393</v>
      </c>
      <c r="T30" t="s">
        <v>393</v>
      </c>
      <c r="U30" t="s">
        <v>393</v>
      </c>
      <c r="W30" t="s">
        <v>393</v>
      </c>
      <c r="X30" t="s">
        <v>393</v>
      </c>
      <c r="Y30" t="s">
        <v>393</v>
      </c>
      <c r="Z30" t="s">
        <v>393</v>
      </c>
      <c r="AB30" t="s">
        <v>171</v>
      </c>
      <c r="AD30" t="s">
        <v>169</v>
      </c>
      <c r="AE30" t="s">
        <v>169</v>
      </c>
      <c r="AF30" t="s">
        <v>169</v>
      </c>
      <c r="AG30" t="s">
        <v>169</v>
      </c>
      <c r="AI30" t="s">
        <v>393</v>
      </c>
      <c r="AJ30" t="s">
        <v>393</v>
      </c>
      <c r="AK30" t="s">
        <v>393</v>
      </c>
      <c r="AL30" t="s">
        <v>393</v>
      </c>
      <c r="AM30" t="s">
        <v>393</v>
      </c>
      <c r="AN30" t="s">
        <v>393</v>
      </c>
      <c r="AO30" t="s">
        <v>393</v>
      </c>
      <c r="AP30" t="s">
        <v>393</v>
      </c>
      <c r="AR30" t="s">
        <v>393</v>
      </c>
      <c r="AS30" t="s">
        <v>393</v>
      </c>
      <c r="AT30" t="s">
        <v>393</v>
      </c>
      <c r="AU30" t="s">
        <v>393</v>
      </c>
      <c r="AV30">
        <f t="shared" si="0"/>
        <v>4</v>
      </c>
      <c r="AW30">
        <f t="shared" si="1"/>
        <v>1</v>
      </c>
      <c r="AX30">
        <f t="shared" si="2"/>
        <v>12</v>
      </c>
      <c r="AY30">
        <f t="shared" si="3"/>
        <v>4</v>
      </c>
      <c r="AZ30">
        <f t="shared" si="4"/>
        <v>1</v>
      </c>
      <c r="BA30">
        <f t="shared" si="5"/>
        <v>12</v>
      </c>
      <c r="BB30" t="s">
        <v>255</v>
      </c>
      <c r="BC30" t="s">
        <v>255</v>
      </c>
      <c r="BD30" t="s">
        <v>256</v>
      </c>
      <c r="BE30" t="s">
        <v>256</v>
      </c>
    </row>
    <row r="31" spans="1:57" x14ac:dyDescent="0.25">
      <c r="A31" t="s">
        <v>97</v>
      </c>
      <c r="B31" t="s">
        <v>162</v>
      </c>
      <c r="C31" t="s">
        <v>166</v>
      </c>
      <c r="D31" t="s">
        <v>167</v>
      </c>
      <c r="E31" t="s">
        <v>168</v>
      </c>
      <c r="F31" t="s">
        <v>169</v>
      </c>
      <c r="G31" t="s">
        <v>169</v>
      </c>
      <c r="H31" t="s">
        <v>169</v>
      </c>
      <c r="I31" t="s">
        <v>169</v>
      </c>
      <c r="J31" t="s">
        <v>169</v>
      </c>
      <c r="K31" t="s">
        <v>169</v>
      </c>
      <c r="L31" t="s">
        <v>169</v>
      </c>
      <c r="M31" t="s">
        <v>393</v>
      </c>
      <c r="N31" t="s">
        <v>393</v>
      </c>
      <c r="O31" t="s">
        <v>393</v>
      </c>
      <c r="P31" t="s">
        <v>393</v>
      </c>
      <c r="Q31" t="s">
        <v>393</v>
      </c>
      <c r="R31" t="s">
        <v>393</v>
      </c>
      <c r="S31" t="s">
        <v>393</v>
      </c>
      <c r="T31" t="s">
        <v>393</v>
      </c>
      <c r="U31" t="s">
        <v>393</v>
      </c>
      <c r="V31" t="s">
        <v>169</v>
      </c>
      <c r="W31" t="s">
        <v>169</v>
      </c>
      <c r="X31" t="s">
        <v>169</v>
      </c>
      <c r="Y31" t="s">
        <v>169</v>
      </c>
      <c r="Z31" t="s">
        <v>393</v>
      </c>
      <c r="AA31" t="s">
        <v>393</v>
      </c>
      <c r="AB31" t="s">
        <v>169</v>
      </c>
      <c r="AC31" t="s">
        <v>393</v>
      </c>
      <c r="AD31" t="s">
        <v>171</v>
      </c>
      <c r="AE31" t="s">
        <v>169</v>
      </c>
      <c r="AF31" t="s">
        <v>171</v>
      </c>
      <c r="AG31" t="s">
        <v>169</v>
      </c>
      <c r="AH31" t="s">
        <v>393</v>
      </c>
      <c r="AI31" t="s">
        <v>393</v>
      </c>
      <c r="AJ31" t="s">
        <v>393</v>
      </c>
      <c r="AK31" t="s">
        <v>393</v>
      </c>
      <c r="AL31" t="s">
        <v>393</v>
      </c>
      <c r="AM31" t="s">
        <v>393</v>
      </c>
      <c r="AN31" t="s">
        <v>393</v>
      </c>
      <c r="AO31" t="s">
        <v>393</v>
      </c>
      <c r="AP31" t="s">
        <v>393</v>
      </c>
      <c r="AQ31" t="s">
        <v>393</v>
      </c>
      <c r="AR31" t="s">
        <v>169</v>
      </c>
      <c r="AS31" t="s">
        <v>169</v>
      </c>
      <c r="AT31" t="s">
        <v>169</v>
      </c>
      <c r="AU31" t="s">
        <v>169</v>
      </c>
      <c r="AV31">
        <f t="shared" si="0"/>
        <v>11</v>
      </c>
      <c r="AW31">
        <f t="shared" si="1"/>
        <v>0</v>
      </c>
      <c r="AX31">
        <f t="shared" si="2"/>
        <v>10</v>
      </c>
      <c r="AY31">
        <f t="shared" si="3"/>
        <v>7</v>
      </c>
      <c r="AZ31">
        <f t="shared" si="4"/>
        <v>2</v>
      </c>
      <c r="BA31">
        <f t="shared" si="5"/>
        <v>12</v>
      </c>
      <c r="BB31" t="s">
        <v>257</v>
      </c>
      <c r="BC31" t="s">
        <v>256</v>
      </c>
      <c r="BD31" t="s">
        <v>256</v>
      </c>
      <c r="BE31" t="s">
        <v>256</v>
      </c>
    </row>
    <row r="32" spans="1:57" x14ac:dyDescent="0.25">
      <c r="A32" t="s">
        <v>98</v>
      </c>
      <c r="B32" t="s">
        <v>158</v>
      </c>
      <c r="C32" t="s">
        <v>166</v>
      </c>
      <c r="D32" t="s">
        <v>167</v>
      </c>
      <c r="E32" t="s">
        <v>168</v>
      </c>
      <c r="F32" t="s">
        <v>169</v>
      </c>
      <c r="G32" t="s">
        <v>169</v>
      </c>
      <c r="H32" t="s">
        <v>169</v>
      </c>
      <c r="I32" t="s">
        <v>169</v>
      </c>
      <c r="J32" t="s">
        <v>171</v>
      </c>
      <c r="K32" t="s">
        <v>171</v>
      </c>
      <c r="L32" t="s">
        <v>169</v>
      </c>
      <c r="M32" t="s">
        <v>393</v>
      </c>
      <c r="N32" t="s">
        <v>393</v>
      </c>
      <c r="O32" t="s">
        <v>393</v>
      </c>
      <c r="P32" t="s">
        <v>393</v>
      </c>
      <c r="Q32" t="s">
        <v>393</v>
      </c>
      <c r="R32" t="s">
        <v>393</v>
      </c>
      <c r="S32" t="s">
        <v>393</v>
      </c>
      <c r="T32" t="s">
        <v>393</v>
      </c>
      <c r="U32" t="s">
        <v>393</v>
      </c>
      <c r="V32" t="s">
        <v>393</v>
      </c>
      <c r="W32" t="s">
        <v>393</v>
      </c>
      <c r="X32" t="s">
        <v>393</v>
      </c>
      <c r="Y32" t="s">
        <v>393</v>
      </c>
      <c r="Z32" t="s">
        <v>393</v>
      </c>
      <c r="AB32" t="s">
        <v>171</v>
      </c>
      <c r="AD32" t="s">
        <v>171</v>
      </c>
      <c r="AE32" t="s">
        <v>171</v>
      </c>
      <c r="AF32" t="s">
        <v>171</v>
      </c>
      <c r="AG32" t="s">
        <v>171</v>
      </c>
      <c r="AI32" t="s">
        <v>393</v>
      </c>
      <c r="AJ32" t="s">
        <v>393</v>
      </c>
      <c r="AK32" t="s">
        <v>393</v>
      </c>
      <c r="AL32" t="s">
        <v>393</v>
      </c>
      <c r="AM32" t="s">
        <v>393</v>
      </c>
      <c r="AN32" t="s">
        <v>393</v>
      </c>
      <c r="AO32" t="s">
        <v>393</v>
      </c>
      <c r="AP32" t="s">
        <v>393</v>
      </c>
      <c r="AR32" t="s">
        <v>393</v>
      </c>
      <c r="AS32" t="s">
        <v>393</v>
      </c>
      <c r="AT32" t="s">
        <v>393</v>
      </c>
      <c r="AU32" t="s">
        <v>393</v>
      </c>
      <c r="AV32">
        <f t="shared" si="0"/>
        <v>5</v>
      </c>
      <c r="AW32">
        <f t="shared" si="1"/>
        <v>2</v>
      </c>
      <c r="AX32">
        <f t="shared" si="2"/>
        <v>14</v>
      </c>
      <c r="AY32">
        <f t="shared" si="3"/>
        <v>0</v>
      </c>
      <c r="AZ32">
        <f t="shared" si="4"/>
        <v>5</v>
      </c>
      <c r="BA32">
        <f t="shared" si="5"/>
        <v>12</v>
      </c>
      <c r="BB32" t="s">
        <v>255</v>
      </c>
      <c r="BC32" t="s">
        <v>255</v>
      </c>
      <c r="BD32" t="s">
        <v>256</v>
      </c>
      <c r="BE32" t="s">
        <v>256</v>
      </c>
    </row>
    <row r="33" spans="1:57" x14ac:dyDescent="0.25">
      <c r="A33" t="s">
        <v>99</v>
      </c>
      <c r="B33" t="s">
        <v>162</v>
      </c>
      <c r="C33" t="s">
        <v>166</v>
      </c>
      <c r="D33" t="s">
        <v>167</v>
      </c>
      <c r="E33" t="s">
        <v>168</v>
      </c>
      <c r="G33" t="s">
        <v>169</v>
      </c>
      <c r="I33" t="s">
        <v>169</v>
      </c>
      <c r="J33" t="s">
        <v>169</v>
      </c>
      <c r="K33" t="s">
        <v>169</v>
      </c>
      <c r="L33" t="s">
        <v>169</v>
      </c>
      <c r="N33" t="s">
        <v>393</v>
      </c>
      <c r="O33" t="s">
        <v>393</v>
      </c>
      <c r="P33" t="s">
        <v>393</v>
      </c>
      <c r="Q33" t="s">
        <v>393</v>
      </c>
      <c r="R33" t="s">
        <v>393</v>
      </c>
      <c r="S33" t="s">
        <v>393</v>
      </c>
      <c r="T33" t="s">
        <v>393</v>
      </c>
      <c r="U33" t="s">
        <v>393</v>
      </c>
      <c r="W33" t="s">
        <v>393</v>
      </c>
      <c r="X33" t="s">
        <v>393</v>
      </c>
      <c r="Y33" t="s">
        <v>393</v>
      </c>
      <c r="Z33" t="s">
        <v>393</v>
      </c>
      <c r="AB33" t="s">
        <v>169</v>
      </c>
      <c r="AD33" t="s">
        <v>169</v>
      </c>
      <c r="AE33" t="s">
        <v>169</v>
      </c>
      <c r="AF33" t="s">
        <v>169</v>
      </c>
      <c r="AG33" t="s">
        <v>169</v>
      </c>
      <c r="AI33" t="s">
        <v>393</v>
      </c>
      <c r="AJ33" t="s">
        <v>393</v>
      </c>
      <c r="AK33" t="s">
        <v>393</v>
      </c>
      <c r="AL33" t="s">
        <v>393</v>
      </c>
      <c r="AM33" t="s">
        <v>393</v>
      </c>
      <c r="AN33" t="s">
        <v>393</v>
      </c>
      <c r="AO33" t="s">
        <v>393</v>
      </c>
      <c r="AP33" t="s">
        <v>393</v>
      </c>
      <c r="AR33" t="s">
        <v>169</v>
      </c>
      <c r="AS33" t="s">
        <v>169</v>
      </c>
      <c r="AT33" t="s">
        <v>169</v>
      </c>
      <c r="AU33" t="s">
        <v>169</v>
      </c>
      <c r="AV33">
        <f t="shared" si="0"/>
        <v>5</v>
      </c>
      <c r="AW33">
        <f t="shared" si="1"/>
        <v>0</v>
      </c>
      <c r="AX33">
        <f t="shared" si="2"/>
        <v>12</v>
      </c>
      <c r="AY33">
        <f t="shared" si="3"/>
        <v>9</v>
      </c>
      <c r="AZ33">
        <f t="shared" si="4"/>
        <v>0</v>
      </c>
      <c r="BA33">
        <f t="shared" si="5"/>
        <v>8</v>
      </c>
      <c r="BB33" t="s">
        <v>255</v>
      </c>
      <c r="BC33" t="s">
        <v>256</v>
      </c>
      <c r="BD33" t="s">
        <v>256</v>
      </c>
      <c r="BE33" t="s">
        <v>256</v>
      </c>
    </row>
    <row r="34" spans="1:57" x14ac:dyDescent="0.25">
      <c r="A34" t="s">
        <v>100</v>
      </c>
      <c r="B34" t="s">
        <v>165</v>
      </c>
      <c r="C34" t="s">
        <v>166</v>
      </c>
      <c r="D34" t="s">
        <v>167</v>
      </c>
      <c r="E34" t="s">
        <v>168</v>
      </c>
      <c r="F34" t="s">
        <v>169</v>
      </c>
      <c r="G34" t="s">
        <v>169</v>
      </c>
      <c r="H34" t="s">
        <v>169</v>
      </c>
      <c r="I34" t="s">
        <v>171</v>
      </c>
      <c r="J34" t="s">
        <v>171</v>
      </c>
      <c r="K34" t="s">
        <v>169</v>
      </c>
      <c r="L34" t="s">
        <v>169</v>
      </c>
      <c r="M34" t="s">
        <v>393</v>
      </c>
      <c r="N34" t="s">
        <v>393</v>
      </c>
      <c r="O34" t="s">
        <v>393</v>
      </c>
      <c r="P34" t="s">
        <v>393</v>
      </c>
      <c r="Q34" t="s">
        <v>393</v>
      </c>
      <c r="R34" t="s">
        <v>393</v>
      </c>
      <c r="S34" t="s">
        <v>393</v>
      </c>
      <c r="T34" t="s">
        <v>393</v>
      </c>
      <c r="U34" t="s">
        <v>393</v>
      </c>
      <c r="V34" t="s">
        <v>393</v>
      </c>
      <c r="W34" t="s">
        <v>169</v>
      </c>
      <c r="X34" t="s">
        <v>169</v>
      </c>
      <c r="Y34" t="s">
        <v>169</v>
      </c>
      <c r="Z34" t="s">
        <v>393</v>
      </c>
      <c r="AA34" t="s">
        <v>393</v>
      </c>
      <c r="AB34" t="s">
        <v>171</v>
      </c>
      <c r="AC34" t="s">
        <v>393</v>
      </c>
      <c r="AD34" t="s">
        <v>171</v>
      </c>
      <c r="AE34" t="s">
        <v>171</v>
      </c>
      <c r="AF34" t="s">
        <v>169</v>
      </c>
      <c r="AG34" t="s">
        <v>169</v>
      </c>
      <c r="AH34" t="s">
        <v>393</v>
      </c>
      <c r="AI34" t="s">
        <v>393</v>
      </c>
      <c r="AJ34" t="s">
        <v>393</v>
      </c>
      <c r="AK34" t="s">
        <v>393</v>
      </c>
      <c r="AL34" t="s">
        <v>393</v>
      </c>
      <c r="AM34" t="s">
        <v>393</v>
      </c>
      <c r="AN34" t="s">
        <v>393</v>
      </c>
      <c r="AO34" t="s">
        <v>393</v>
      </c>
      <c r="AP34" t="s">
        <v>393</v>
      </c>
      <c r="AQ34" t="s">
        <v>393</v>
      </c>
      <c r="AR34" t="s">
        <v>169</v>
      </c>
      <c r="AS34" t="s">
        <v>169</v>
      </c>
      <c r="AT34" t="s">
        <v>169</v>
      </c>
      <c r="AU34" t="s">
        <v>169</v>
      </c>
      <c r="AV34">
        <f t="shared" si="0"/>
        <v>8</v>
      </c>
      <c r="AW34">
        <f t="shared" si="1"/>
        <v>2</v>
      </c>
      <c r="AX34">
        <f t="shared" si="2"/>
        <v>11</v>
      </c>
      <c r="AY34">
        <f t="shared" si="3"/>
        <v>6</v>
      </c>
      <c r="AZ34">
        <f t="shared" si="4"/>
        <v>3</v>
      </c>
      <c r="BA34">
        <f t="shared" si="5"/>
        <v>12</v>
      </c>
      <c r="BB34" t="s">
        <v>255</v>
      </c>
      <c r="BC34" t="s">
        <v>255</v>
      </c>
      <c r="BD34" t="s">
        <v>256</v>
      </c>
      <c r="BE34" t="s">
        <v>256</v>
      </c>
    </row>
    <row r="35" spans="1:57" x14ac:dyDescent="0.25">
      <c r="A35" t="s">
        <v>101</v>
      </c>
      <c r="B35" t="s">
        <v>159</v>
      </c>
      <c r="C35" t="s">
        <v>166</v>
      </c>
      <c r="D35" t="s">
        <v>167</v>
      </c>
      <c r="E35" t="s">
        <v>168</v>
      </c>
      <c r="G35" t="s">
        <v>169</v>
      </c>
      <c r="I35" t="s">
        <v>169</v>
      </c>
      <c r="J35" t="s">
        <v>169</v>
      </c>
      <c r="K35" t="s">
        <v>169</v>
      </c>
      <c r="L35" t="s">
        <v>169</v>
      </c>
      <c r="N35" t="s">
        <v>393</v>
      </c>
      <c r="O35" t="s">
        <v>393</v>
      </c>
      <c r="P35" t="s">
        <v>393</v>
      </c>
      <c r="Q35" t="s">
        <v>393</v>
      </c>
      <c r="R35" t="s">
        <v>393</v>
      </c>
      <c r="S35" t="s">
        <v>393</v>
      </c>
      <c r="T35" t="s">
        <v>393</v>
      </c>
      <c r="U35" t="s">
        <v>393</v>
      </c>
      <c r="W35" t="s">
        <v>169</v>
      </c>
      <c r="X35" t="s">
        <v>171</v>
      </c>
      <c r="Y35" t="s">
        <v>169</v>
      </c>
      <c r="Z35" t="s">
        <v>169</v>
      </c>
      <c r="AB35" t="s">
        <v>169</v>
      </c>
      <c r="AD35" t="s">
        <v>169</v>
      </c>
      <c r="AE35" t="s">
        <v>169</v>
      </c>
      <c r="AF35" t="s">
        <v>169</v>
      </c>
      <c r="AG35" t="s">
        <v>169</v>
      </c>
      <c r="AI35" t="s">
        <v>393</v>
      </c>
      <c r="AJ35" t="s">
        <v>393</v>
      </c>
      <c r="AK35" t="s">
        <v>393</v>
      </c>
      <c r="AL35" t="s">
        <v>393</v>
      </c>
      <c r="AM35" t="s">
        <v>393</v>
      </c>
      <c r="AN35" t="s">
        <v>393</v>
      </c>
      <c r="AO35" t="s">
        <v>393</v>
      </c>
      <c r="AP35" t="s">
        <v>393</v>
      </c>
      <c r="AR35" t="s">
        <v>169</v>
      </c>
      <c r="AS35" t="s">
        <v>169</v>
      </c>
      <c r="AT35" t="s">
        <v>169</v>
      </c>
      <c r="AU35" t="s">
        <v>169</v>
      </c>
      <c r="AV35">
        <f t="shared" si="0"/>
        <v>8</v>
      </c>
      <c r="AW35">
        <f t="shared" si="1"/>
        <v>1</v>
      </c>
      <c r="AX35">
        <f t="shared" si="2"/>
        <v>8</v>
      </c>
      <c r="AY35">
        <f t="shared" si="3"/>
        <v>9</v>
      </c>
      <c r="AZ35">
        <f t="shared" si="4"/>
        <v>0</v>
      </c>
      <c r="BA35">
        <f t="shared" si="5"/>
        <v>8</v>
      </c>
      <c r="BB35" t="s">
        <v>255</v>
      </c>
      <c r="BC35" t="s">
        <v>255</v>
      </c>
      <c r="BD35" t="s">
        <v>256</v>
      </c>
      <c r="BE35" t="s">
        <v>256</v>
      </c>
    </row>
    <row r="36" spans="1:57" x14ac:dyDescent="0.25">
      <c r="A36" t="s">
        <v>102</v>
      </c>
      <c r="B36" t="s">
        <v>162</v>
      </c>
      <c r="C36" t="s">
        <v>166</v>
      </c>
      <c r="D36" t="s">
        <v>167</v>
      </c>
      <c r="E36" t="s">
        <v>168</v>
      </c>
      <c r="F36" t="s">
        <v>393</v>
      </c>
      <c r="G36" t="s">
        <v>169</v>
      </c>
      <c r="H36" t="s">
        <v>393</v>
      </c>
      <c r="I36" t="s">
        <v>169</v>
      </c>
      <c r="J36" t="s">
        <v>169</v>
      </c>
      <c r="K36" t="s">
        <v>171</v>
      </c>
      <c r="L36" t="s">
        <v>169</v>
      </c>
      <c r="M36" t="s">
        <v>393</v>
      </c>
      <c r="N36" t="s">
        <v>393</v>
      </c>
      <c r="O36" t="s">
        <v>393</v>
      </c>
      <c r="P36" t="s">
        <v>393</v>
      </c>
      <c r="Q36" t="s">
        <v>393</v>
      </c>
      <c r="R36" t="s">
        <v>393</v>
      </c>
      <c r="S36" t="s">
        <v>393</v>
      </c>
      <c r="T36" t="s">
        <v>393</v>
      </c>
      <c r="U36" t="s">
        <v>393</v>
      </c>
      <c r="V36" t="s">
        <v>393</v>
      </c>
      <c r="W36" t="s">
        <v>169</v>
      </c>
      <c r="X36" t="s">
        <v>169</v>
      </c>
      <c r="Y36" t="s">
        <v>169</v>
      </c>
      <c r="Z36" t="s">
        <v>169</v>
      </c>
      <c r="AA36" t="s">
        <v>393</v>
      </c>
      <c r="AB36" t="s">
        <v>169</v>
      </c>
      <c r="AC36" t="s">
        <v>393</v>
      </c>
      <c r="AD36" t="s">
        <v>169</v>
      </c>
      <c r="AE36" t="s">
        <v>169</v>
      </c>
      <c r="AF36" t="s">
        <v>171</v>
      </c>
      <c r="AG36" t="s">
        <v>169</v>
      </c>
      <c r="AH36" t="s">
        <v>393</v>
      </c>
      <c r="AI36" t="s">
        <v>393</v>
      </c>
      <c r="AJ36" t="s">
        <v>393</v>
      </c>
      <c r="AK36" t="s">
        <v>393</v>
      </c>
      <c r="AL36" t="s">
        <v>393</v>
      </c>
      <c r="AM36" t="s">
        <v>393</v>
      </c>
      <c r="AN36" t="s">
        <v>393</v>
      </c>
      <c r="AO36" t="s">
        <v>393</v>
      </c>
      <c r="AP36" t="s">
        <v>393</v>
      </c>
      <c r="AQ36" t="s">
        <v>393</v>
      </c>
      <c r="AR36" t="s">
        <v>169</v>
      </c>
      <c r="AS36" t="s">
        <v>169</v>
      </c>
      <c r="AT36" t="s">
        <v>169</v>
      </c>
      <c r="AU36" t="s">
        <v>169</v>
      </c>
      <c r="AV36">
        <f t="shared" si="0"/>
        <v>8</v>
      </c>
      <c r="AW36">
        <f t="shared" si="1"/>
        <v>1</v>
      </c>
      <c r="AX36">
        <f t="shared" si="2"/>
        <v>12</v>
      </c>
      <c r="AY36">
        <f t="shared" si="3"/>
        <v>8</v>
      </c>
      <c r="AZ36">
        <f t="shared" si="4"/>
        <v>1</v>
      </c>
      <c r="BA36">
        <f t="shared" si="5"/>
        <v>12</v>
      </c>
      <c r="BB36" t="s">
        <v>257</v>
      </c>
      <c r="BC36" t="s">
        <v>257</v>
      </c>
      <c r="BD36" t="s">
        <v>256</v>
      </c>
      <c r="BE36" t="s">
        <v>256</v>
      </c>
    </row>
    <row r="37" spans="1:57" x14ac:dyDescent="0.25">
      <c r="A37" t="s">
        <v>103</v>
      </c>
      <c r="B37" t="s">
        <v>158</v>
      </c>
      <c r="C37" t="s">
        <v>166</v>
      </c>
      <c r="D37" t="s">
        <v>167</v>
      </c>
      <c r="E37" t="s">
        <v>168</v>
      </c>
      <c r="G37" t="s">
        <v>171</v>
      </c>
      <c r="I37" t="s">
        <v>171</v>
      </c>
      <c r="J37" t="s">
        <v>171</v>
      </c>
      <c r="K37" t="s">
        <v>169</v>
      </c>
      <c r="L37" t="s">
        <v>171</v>
      </c>
      <c r="N37" t="s">
        <v>393</v>
      </c>
      <c r="O37" t="s">
        <v>393</v>
      </c>
      <c r="P37" t="s">
        <v>393</v>
      </c>
      <c r="Q37" t="s">
        <v>393</v>
      </c>
      <c r="R37" t="s">
        <v>393</v>
      </c>
      <c r="S37" t="s">
        <v>393</v>
      </c>
      <c r="T37" t="s">
        <v>393</v>
      </c>
      <c r="U37" t="s">
        <v>393</v>
      </c>
      <c r="W37" t="s">
        <v>393</v>
      </c>
      <c r="X37" t="s">
        <v>393</v>
      </c>
      <c r="Y37" t="s">
        <v>393</v>
      </c>
      <c r="Z37" t="s">
        <v>393</v>
      </c>
      <c r="AB37" t="s">
        <v>171</v>
      </c>
      <c r="AD37" t="s">
        <v>171</v>
      </c>
      <c r="AE37" t="s">
        <v>171</v>
      </c>
      <c r="AF37" t="s">
        <v>171</v>
      </c>
      <c r="AG37" t="s">
        <v>169</v>
      </c>
      <c r="AI37" t="s">
        <v>393</v>
      </c>
      <c r="AJ37" t="s">
        <v>393</v>
      </c>
      <c r="AK37" t="s">
        <v>393</v>
      </c>
      <c r="AL37" t="s">
        <v>393</v>
      </c>
      <c r="AM37" t="s">
        <v>393</v>
      </c>
      <c r="AN37" t="s">
        <v>393</v>
      </c>
      <c r="AO37" t="s">
        <v>393</v>
      </c>
      <c r="AP37" t="s">
        <v>393</v>
      </c>
      <c r="AR37" t="s">
        <v>171</v>
      </c>
      <c r="AS37" t="s">
        <v>169</v>
      </c>
      <c r="AT37" t="s">
        <v>169</v>
      </c>
      <c r="AU37" t="s">
        <v>169</v>
      </c>
      <c r="AV37">
        <f t="shared" si="0"/>
        <v>1</v>
      </c>
      <c r="AW37">
        <f t="shared" si="1"/>
        <v>4</v>
      </c>
      <c r="AX37">
        <f t="shared" si="2"/>
        <v>12</v>
      </c>
      <c r="AY37">
        <f t="shared" si="3"/>
        <v>4</v>
      </c>
      <c r="AZ37">
        <f t="shared" si="4"/>
        <v>5</v>
      </c>
      <c r="BA37">
        <f t="shared" si="5"/>
        <v>8</v>
      </c>
      <c r="BB37" t="s">
        <v>255</v>
      </c>
      <c r="BC37" t="s">
        <v>255</v>
      </c>
      <c r="BD37" t="s">
        <v>256</v>
      </c>
      <c r="BE37" t="s">
        <v>256</v>
      </c>
    </row>
    <row r="38" spans="1:57" x14ac:dyDescent="0.25">
      <c r="A38" t="s">
        <v>104</v>
      </c>
      <c r="B38" t="s">
        <v>160</v>
      </c>
      <c r="C38" t="s">
        <v>166</v>
      </c>
      <c r="D38" t="s">
        <v>167</v>
      </c>
      <c r="E38" t="s">
        <v>168</v>
      </c>
      <c r="F38" t="s">
        <v>169</v>
      </c>
      <c r="G38" t="s">
        <v>169</v>
      </c>
      <c r="H38" t="s">
        <v>169</v>
      </c>
      <c r="I38" t="s">
        <v>169</v>
      </c>
      <c r="J38" t="s">
        <v>171</v>
      </c>
      <c r="K38" t="s">
        <v>169</v>
      </c>
      <c r="L38" t="s">
        <v>169</v>
      </c>
      <c r="M38" t="s">
        <v>393</v>
      </c>
      <c r="N38" t="s">
        <v>393</v>
      </c>
      <c r="O38" t="s">
        <v>393</v>
      </c>
      <c r="P38" t="s">
        <v>393</v>
      </c>
      <c r="Q38" t="s">
        <v>393</v>
      </c>
      <c r="R38" t="s">
        <v>393</v>
      </c>
      <c r="S38" t="s">
        <v>393</v>
      </c>
      <c r="T38" t="s">
        <v>393</v>
      </c>
      <c r="U38" t="s">
        <v>393</v>
      </c>
      <c r="V38" t="s">
        <v>393</v>
      </c>
      <c r="W38" t="s">
        <v>393</v>
      </c>
      <c r="X38" t="s">
        <v>393</v>
      </c>
      <c r="Y38" t="s">
        <v>393</v>
      </c>
      <c r="Z38" t="s">
        <v>393</v>
      </c>
      <c r="AA38" t="s">
        <v>169</v>
      </c>
      <c r="AB38" t="s">
        <v>171</v>
      </c>
      <c r="AC38" t="s">
        <v>169</v>
      </c>
      <c r="AD38" t="s">
        <v>171</v>
      </c>
      <c r="AE38" t="s">
        <v>171</v>
      </c>
      <c r="AF38" t="s">
        <v>169</v>
      </c>
      <c r="AG38" t="s">
        <v>169</v>
      </c>
      <c r="AH38" t="s">
        <v>393</v>
      </c>
      <c r="AI38" t="s">
        <v>393</v>
      </c>
      <c r="AJ38" t="s">
        <v>393</v>
      </c>
      <c r="AK38" t="s">
        <v>393</v>
      </c>
      <c r="AL38" t="s">
        <v>393</v>
      </c>
      <c r="AM38" t="s">
        <v>393</v>
      </c>
      <c r="AN38" t="s">
        <v>393</v>
      </c>
      <c r="AO38" t="s">
        <v>393</v>
      </c>
      <c r="AP38" t="s">
        <v>393</v>
      </c>
      <c r="AQ38" t="s">
        <v>169</v>
      </c>
      <c r="AR38" t="s">
        <v>169</v>
      </c>
      <c r="AS38" t="s">
        <v>169</v>
      </c>
      <c r="AT38" t="s">
        <v>169</v>
      </c>
      <c r="AU38" t="s">
        <v>169</v>
      </c>
      <c r="AV38">
        <f t="shared" si="0"/>
        <v>6</v>
      </c>
      <c r="AW38">
        <f t="shared" si="1"/>
        <v>1</v>
      </c>
      <c r="AX38">
        <f t="shared" si="2"/>
        <v>14</v>
      </c>
      <c r="AY38">
        <f t="shared" si="3"/>
        <v>9</v>
      </c>
      <c r="AZ38">
        <f t="shared" si="4"/>
        <v>3</v>
      </c>
      <c r="BA38">
        <f t="shared" si="5"/>
        <v>9</v>
      </c>
      <c r="BB38" t="s">
        <v>255</v>
      </c>
      <c r="BC38" t="s">
        <v>256</v>
      </c>
      <c r="BD38" t="s">
        <v>256</v>
      </c>
      <c r="BE38" t="s">
        <v>256</v>
      </c>
    </row>
    <row r="39" spans="1:57" x14ac:dyDescent="0.25">
      <c r="A39" t="s">
        <v>105</v>
      </c>
      <c r="B39" t="s">
        <v>161</v>
      </c>
      <c r="C39" t="s">
        <v>166</v>
      </c>
      <c r="D39" t="s">
        <v>167</v>
      </c>
      <c r="E39" t="s">
        <v>168</v>
      </c>
      <c r="F39" t="s">
        <v>393</v>
      </c>
      <c r="G39" t="s">
        <v>169</v>
      </c>
      <c r="H39" t="s">
        <v>393</v>
      </c>
      <c r="I39" t="s">
        <v>169</v>
      </c>
      <c r="J39" t="s">
        <v>171</v>
      </c>
      <c r="K39" t="s">
        <v>169</v>
      </c>
      <c r="L39" t="s">
        <v>169</v>
      </c>
      <c r="M39" t="s">
        <v>393</v>
      </c>
      <c r="N39" t="s">
        <v>393</v>
      </c>
      <c r="O39" t="s">
        <v>393</v>
      </c>
      <c r="P39" t="s">
        <v>393</v>
      </c>
      <c r="Q39" t="s">
        <v>393</v>
      </c>
      <c r="R39" t="s">
        <v>393</v>
      </c>
      <c r="S39" t="s">
        <v>393</v>
      </c>
      <c r="T39" t="s">
        <v>393</v>
      </c>
      <c r="U39" t="s">
        <v>393</v>
      </c>
      <c r="V39" t="s">
        <v>393</v>
      </c>
      <c r="W39" t="s">
        <v>169</v>
      </c>
      <c r="X39" t="s">
        <v>169</v>
      </c>
      <c r="Y39" t="s">
        <v>169</v>
      </c>
      <c r="Z39" t="s">
        <v>169</v>
      </c>
      <c r="AA39" t="s">
        <v>393</v>
      </c>
      <c r="AB39" t="s">
        <v>169</v>
      </c>
      <c r="AC39" t="s">
        <v>393</v>
      </c>
      <c r="AD39" t="s">
        <v>169</v>
      </c>
      <c r="AE39" t="s">
        <v>171</v>
      </c>
      <c r="AF39" t="s">
        <v>169</v>
      </c>
      <c r="AG39" t="s">
        <v>169</v>
      </c>
      <c r="AH39" t="s">
        <v>393</v>
      </c>
      <c r="AI39" t="s">
        <v>393</v>
      </c>
      <c r="AJ39" t="s">
        <v>393</v>
      </c>
      <c r="AK39" t="s">
        <v>393</v>
      </c>
      <c r="AL39" t="s">
        <v>393</v>
      </c>
      <c r="AM39" t="s">
        <v>393</v>
      </c>
      <c r="AN39" t="s">
        <v>393</v>
      </c>
      <c r="AO39" t="s">
        <v>393</v>
      </c>
      <c r="AP39" t="s">
        <v>393</v>
      </c>
      <c r="AQ39" t="s">
        <v>393</v>
      </c>
      <c r="AR39" t="s">
        <v>169</v>
      </c>
      <c r="AS39" t="s">
        <v>169</v>
      </c>
      <c r="AT39" t="s">
        <v>169</v>
      </c>
      <c r="AU39" t="s">
        <v>169</v>
      </c>
      <c r="AV39">
        <f t="shared" si="0"/>
        <v>8</v>
      </c>
      <c r="AW39">
        <f t="shared" si="1"/>
        <v>1</v>
      </c>
      <c r="AX39">
        <f t="shared" si="2"/>
        <v>12</v>
      </c>
      <c r="AY39">
        <f t="shared" si="3"/>
        <v>8</v>
      </c>
      <c r="AZ39">
        <f t="shared" si="4"/>
        <v>1</v>
      </c>
      <c r="BA39">
        <f t="shared" si="5"/>
        <v>12</v>
      </c>
      <c r="BB39" t="s">
        <v>258</v>
      </c>
      <c r="BC39" t="s">
        <v>257</v>
      </c>
      <c r="BD39" t="s">
        <v>256</v>
      </c>
      <c r="BE39" t="s">
        <v>256</v>
      </c>
    </row>
    <row r="40" spans="1:57" x14ac:dyDescent="0.25">
      <c r="A40" t="s">
        <v>106</v>
      </c>
      <c r="B40" t="s">
        <v>159</v>
      </c>
      <c r="C40" t="s">
        <v>166</v>
      </c>
      <c r="D40" t="s">
        <v>167</v>
      </c>
      <c r="E40" t="s">
        <v>168</v>
      </c>
      <c r="F40" t="s">
        <v>169</v>
      </c>
      <c r="G40" t="s">
        <v>169</v>
      </c>
      <c r="H40" t="s">
        <v>169</v>
      </c>
      <c r="I40" t="s">
        <v>169</v>
      </c>
      <c r="J40" t="s">
        <v>169</v>
      </c>
      <c r="K40" t="s">
        <v>169</v>
      </c>
      <c r="L40" t="s">
        <v>171</v>
      </c>
      <c r="M40" t="s">
        <v>393</v>
      </c>
      <c r="N40" t="s">
        <v>393</v>
      </c>
      <c r="O40" t="s">
        <v>393</v>
      </c>
      <c r="P40" t="s">
        <v>393</v>
      </c>
      <c r="Q40" t="s">
        <v>393</v>
      </c>
      <c r="R40" t="s">
        <v>393</v>
      </c>
      <c r="S40" t="s">
        <v>393</v>
      </c>
      <c r="T40" t="s">
        <v>393</v>
      </c>
      <c r="U40" t="s">
        <v>393</v>
      </c>
      <c r="V40" t="s">
        <v>393</v>
      </c>
      <c r="W40" t="s">
        <v>393</v>
      </c>
      <c r="X40" t="s">
        <v>393</v>
      </c>
      <c r="Y40" t="s">
        <v>393</v>
      </c>
      <c r="Z40" t="s">
        <v>169</v>
      </c>
      <c r="AA40" t="s">
        <v>169</v>
      </c>
      <c r="AB40" t="s">
        <v>169</v>
      </c>
      <c r="AC40" t="s">
        <v>169</v>
      </c>
      <c r="AD40" t="s">
        <v>169</v>
      </c>
      <c r="AE40" t="s">
        <v>169</v>
      </c>
      <c r="AF40" t="s">
        <v>169</v>
      </c>
      <c r="AG40" t="s">
        <v>169</v>
      </c>
      <c r="AH40" t="s">
        <v>393</v>
      </c>
      <c r="AI40" t="s">
        <v>393</v>
      </c>
      <c r="AJ40" t="s">
        <v>393</v>
      </c>
      <c r="AK40" t="s">
        <v>393</v>
      </c>
      <c r="AL40" t="s">
        <v>393</v>
      </c>
      <c r="AM40" t="s">
        <v>393</v>
      </c>
      <c r="AN40" t="s">
        <v>393</v>
      </c>
      <c r="AO40" t="s">
        <v>393</v>
      </c>
      <c r="AP40" t="s">
        <v>393</v>
      </c>
      <c r="AQ40" t="s">
        <v>393</v>
      </c>
      <c r="AR40" t="s">
        <v>169</v>
      </c>
      <c r="AS40" t="s">
        <v>169</v>
      </c>
      <c r="AT40" t="s">
        <v>169</v>
      </c>
      <c r="AU40" t="s">
        <v>169</v>
      </c>
      <c r="AV40">
        <f t="shared" si="0"/>
        <v>7</v>
      </c>
      <c r="AW40">
        <f t="shared" si="1"/>
        <v>1</v>
      </c>
      <c r="AX40">
        <f t="shared" si="2"/>
        <v>13</v>
      </c>
      <c r="AY40">
        <f t="shared" si="3"/>
        <v>11</v>
      </c>
      <c r="AZ40">
        <f t="shared" si="4"/>
        <v>0</v>
      </c>
      <c r="BA40">
        <f t="shared" si="5"/>
        <v>10</v>
      </c>
      <c r="BB40" t="s">
        <v>255</v>
      </c>
      <c r="BC40" t="s">
        <v>255</v>
      </c>
      <c r="BD40" t="s">
        <v>256</v>
      </c>
      <c r="BE40" t="s">
        <v>256</v>
      </c>
    </row>
    <row r="41" spans="1:57" x14ac:dyDescent="0.25">
      <c r="A41" t="s">
        <v>107</v>
      </c>
      <c r="B41" t="s">
        <v>165</v>
      </c>
      <c r="C41" t="s">
        <v>166</v>
      </c>
      <c r="D41" t="s">
        <v>167</v>
      </c>
      <c r="E41" t="s">
        <v>168</v>
      </c>
      <c r="F41" t="s">
        <v>171</v>
      </c>
      <c r="G41" t="s">
        <v>169</v>
      </c>
      <c r="H41" t="s">
        <v>169</v>
      </c>
      <c r="I41" t="s">
        <v>393</v>
      </c>
      <c r="J41" t="s">
        <v>169</v>
      </c>
      <c r="K41" t="s">
        <v>169</v>
      </c>
      <c r="L41" t="s">
        <v>169</v>
      </c>
      <c r="M41" t="s">
        <v>393</v>
      </c>
      <c r="N41" t="s">
        <v>393</v>
      </c>
      <c r="O41" t="s">
        <v>393</v>
      </c>
      <c r="P41" t="s">
        <v>393</v>
      </c>
      <c r="Q41" t="s">
        <v>393</v>
      </c>
      <c r="R41" t="s">
        <v>393</v>
      </c>
      <c r="S41" t="s">
        <v>393</v>
      </c>
      <c r="T41" t="s">
        <v>393</v>
      </c>
      <c r="U41" t="s">
        <v>393</v>
      </c>
      <c r="V41" t="s">
        <v>169</v>
      </c>
      <c r="W41" t="s">
        <v>169</v>
      </c>
      <c r="X41" t="s">
        <v>169</v>
      </c>
      <c r="Y41" t="s">
        <v>169</v>
      </c>
      <c r="Z41" t="s">
        <v>169</v>
      </c>
      <c r="AA41" t="s">
        <v>393</v>
      </c>
      <c r="AB41" t="s">
        <v>169</v>
      </c>
      <c r="AC41" t="s">
        <v>393</v>
      </c>
      <c r="AD41" t="s">
        <v>171</v>
      </c>
      <c r="AE41" t="s">
        <v>169</v>
      </c>
      <c r="AF41" t="s">
        <v>169</v>
      </c>
      <c r="AG41" t="s">
        <v>171</v>
      </c>
      <c r="AH41" t="s">
        <v>393</v>
      </c>
      <c r="AI41" t="s">
        <v>393</v>
      </c>
      <c r="AJ41" t="s">
        <v>393</v>
      </c>
      <c r="AK41" t="s">
        <v>393</v>
      </c>
      <c r="AL41" t="s">
        <v>393</v>
      </c>
      <c r="AM41" t="s">
        <v>393</v>
      </c>
      <c r="AN41" t="s">
        <v>393</v>
      </c>
      <c r="AO41" t="s">
        <v>393</v>
      </c>
      <c r="AP41" t="s">
        <v>393</v>
      </c>
      <c r="AQ41" t="s">
        <v>393</v>
      </c>
      <c r="AR41" t="s">
        <v>169</v>
      </c>
      <c r="AS41" t="s">
        <v>169</v>
      </c>
      <c r="AT41" t="s">
        <v>169</v>
      </c>
      <c r="AU41" t="s">
        <v>169</v>
      </c>
      <c r="AV41">
        <f t="shared" si="0"/>
        <v>10</v>
      </c>
      <c r="AW41">
        <f t="shared" si="1"/>
        <v>1</v>
      </c>
      <c r="AX41">
        <f t="shared" si="2"/>
        <v>10</v>
      </c>
      <c r="AY41">
        <f t="shared" si="3"/>
        <v>7</v>
      </c>
      <c r="AZ41">
        <f t="shared" si="4"/>
        <v>2</v>
      </c>
      <c r="BA41">
        <f t="shared" si="5"/>
        <v>12</v>
      </c>
      <c r="BB41" t="s">
        <v>255</v>
      </c>
      <c r="BC41" t="s">
        <v>255</v>
      </c>
      <c r="BD41" t="s">
        <v>256</v>
      </c>
      <c r="BE41" t="s">
        <v>256</v>
      </c>
    </row>
    <row r="42" spans="1:57" x14ac:dyDescent="0.25">
      <c r="A42" t="s">
        <v>108</v>
      </c>
      <c r="B42" t="s">
        <v>160</v>
      </c>
      <c r="C42" t="s">
        <v>166</v>
      </c>
      <c r="D42" t="s">
        <v>167</v>
      </c>
      <c r="E42" t="s">
        <v>168</v>
      </c>
      <c r="F42" t="s">
        <v>393</v>
      </c>
      <c r="G42" t="s">
        <v>171</v>
      </c>
      <c r="H42" t="s">
        <v>393</v>
      </c>
      <c r="I42" t="s">
        <v>171</v>
      </c>
      <c r="J42" t="s">
        <v>169</v>
      </c>
      <c r="K42" t="s">
        <v>169</v>
      </c>
      <c r="L42" t="s">
        <v>169</v>
      </c>
      <c r="M42" t="s">
        <v>393</v>
      </c>
      <c r="N42" t="s">
        <v>393</v>
      </c>
      <c r="O42" t="s">
        <v>393</v>
      </c>
      <c r="P42" t="s">
        <v>393</v>
      </c>
      <c r="Q42" t="s">
        <v>393</v>
      </c>
      <c r="R42" t="s">
        <v>393</v>
      </c>
      <c r="S42" t="s">
        <v>393</v>
      </c>
      <c r="T42" t="s">
        <v>393</v>
      </c>
      <c r="U42" t="s">
        <v>393</v>
      </c>
      <c r="V42" t="s">
        <v>169</v>
      </c>
      <c r="W42" t="s">
        <v>171</v>
      </c>
      <c r="X42" t="s">
        <v>169</v>
      </c>
      <c r="Y42" t="s">
        <v>169</v>
      </c>
      <c r="Z42" t="s">
        <v>169</v>
      </c>
      <c r="AA42" t="s">
        <v>169</v>
      </c>
      <c r="AB42" t="s">
        <v>169</v>
      </c>
      <c r="AC42" t="s">
        <v>169</v>
      </c>
      <c r="AD42" t="s">
        <v>169</v>
      </c>
      <c r="AE42" t="s">
        <v>169</v>
      </c>
      <c r="AF42" t="s">
        <v>169</v>
      </c>
      <c r="AG42" t="s">
        <v>169</v>
      </c>
      <c r="AH42" t="s">
        <v>393</v>
      </c>
      <c r="AI42" t="s">
        <v>393</v>
      </c>
      <c r="AJ42" t="s">
        <v>393</v>
      </c>
      <c r="AK42" t="s">
        <v>393</v>
      </c>
      <c r="AL42" t="s">
        <v>393</v>
      </c>
      <c r="AM42" t="s">
        <v>393</v>
      </c>
      <c r="AN42" t="s">
        <v>393</v>
      </c>
      <c r="AO42" t="s">
        <v>393</v>
      </c>
      <c r="AP42" t="s">
        <v>393</v>
      </c>
      <c r="AQ42" t="s">
        <v>169</v>
      </c>
      <c r="AR42" t="s">
        <v>171</v>
      </c>
      <c r="AS42" t="s">
        <v>169</v>
      </c>
      <c r="AT42" t="s">
        <v>169</v>
      </c>
      <c r="AU42" t="s">
        <v>169</v>
      </c>
      <c r="AV42">
        <f t="shared" si="0"/>
        <v>7</v>
      </c>
      <c r="AW42">
        <f t="shared" si="1"/>
        <v>3</v>
      </c>
      <c r="AX42">
        <f t="shared" si="2"/>
        <v>11</v>
      </c>
      <c r="AY42">
        <f t="shared" si="3"/>
        <v>11</v>
      </c>
      <c r="AZ42">
        <f t="shared" si="4"/>
        <v>1</v>
      </c>
      <c r="BA42">
        <f t="shared" si="5"/>
        <v>9</v>
      </c>
      <c r="BB42" t="s">
        <v>255</v>
      </c>
      <c r="BC42" t="s">
        <v>256</v>
      </c>
      <c r="BD42" t="s">
        <v>256</v>
      </c>
      <c r="BE42" t="s">
        <v>256</v>
      </c>
    </row>
    <row r="43" spans="1:57" x14ac:dyDescent="0.25">
      <c r="A43" t="s">
        <v>109</v>
      </c>
      <c r="B43" t="s">
        <v>165</v>
      </c>
      <c r="C43" t="s">
        <v>166</v>
      </c>
      <c r="D43" t="s">
        <v>167</v>
      </c>
      <c r="E43" t="s">
        <v>168</v>
      </c>
      <c r="F43" t="s">
        <v>393</v>
      </c>
      <c r="G43" t="s">
        <v>169</v>
      </c>
      <c r="H43" t="s">
        <v>393</v>
      </c>
      <c r="I43" t="s">
        <v>169</v>
      </c>
      <c r="J43" t="s">
        <v>169</v>
      </c>
      <c r="K43" t="s">
        <v>169</v>
      </c>
      <c r="L43" t="s">
        <v>171</v>
      </c>
      <c r="M43" t="s">
        <v>393</v>
      </c>
      <c r="N43" t="s">
        <v>393</v>
      </c>
      <c r="O43" t="s">
        <v>393</v>
      </c>
      <c r="P43" t="s">
        <v>393</v>
      </c>
      <c r="Q43" t="s">
        <v>393</v>
      </c>
      <c r="R43" t="s">
        <v>393</v>
      </c>
      <c r="S43" t="s">
        <v>393</v>
      </c>
      <c r="T43" t="s">
        <v>393</v>
      </c>
      <c r="U43" t="s">
        <v>393</v>
      </c>
      <c r="V43" t="s">
        <v>393</v>
      </c>
      <c r="W43" t="s">
        <v>171</v>
      </c>
      <c r="X43" t="s">
        <v>169</v>
      </c>
      <c r="Y43" t="s">
        <v>169</v>
      </c>
      <c r="Z43" t="s">
        <v>169</v>
      </c>
      <c r="AA43" t="s">
        <v>393</v>
      </c>
      <c r="AB43" t="s">
        <v>169</v>
      </c>
      <c r="AC43" t="s">
        <v>393</v>
      </c>
      <c r="AD43" t="s">
        <v>171</v>
      </c>
      <c r="AE43" t="s">
        <v>169</v>
      </c>
      <c r="AF43" t="s">
        <v>169</v>
      </c>
      <c r="AG43" t="s">
        <v>169</v>
      </c>
      <c r="AH43" t="s">
        <v>393</v>
      </c>
      <c r="AI43" t="s">
        <v>393</v>
      </c>
      <c r="AJ43" t="s">
        <v>393</v>
      </c>
      <c r="AK43" t="s">
        <v>393</v>
      </c>
      <c r="AL43" t="s">
        <v>393</v>
      </c>
      <c r="AM43" t="s">
        <v>393</v>
      </c>
      <c r="AN43" t="s">
        <v>393</v>
      </c>
      <c r="AO43" t="s">
        <v>393</v>
      </c>
      <c r="AP43" t="s">
        <v>393</v>
      </c>
      <c r="AQ43" t="s">
        <v>393</v>
      </c>
      <c r="AR43" t="s">
        <v>171</v>
      </c>
      <c r="AS43" t="s">
        <v>169</v>
      </c>
      <c r="AT43" t="s">
        <v>169</v>
      </c>
      <c r="AU43" t="s">
        <v>169</v>
      </c>
      <c r="AV43">
        <f t="shared" si="0"/>
        <v>7</v>
      </c>
      <c r="AW43">
        <f t="shared" si="1"/>
        <v>2</v>
      </c>
      <c r="AX43">
        <f t="shared" si="2"/>
        <v>12</v>
      </c>
      <c r="AY43">
        <f t="shared" si="3"/>
        <v>7</v>
      </c>
      <c r="AZ43">
        <f t="shared" si="4"/>
        <v>2</v>
      </c>
      <c r="BA43">
        <f t="shared" si="5"/>
        <v>12</v>
      </c>
      <c r="BB43" t="s">
        <v>255</v>
      </c>
      <c r="BC43" t="s">
        <v>255</v>
      </c>
      <c r="BD43" t="s">
        <v>256</v>
      </c>
      <c r="BE43" t="s">
        <v>256</v>
      </c>
    </row>
    <row r="44" spans="1:57" x14ac:dyDescent="0.25">
      <c r="A44" t="s">
        <v>110</v>
      </c>
      <c r="B44" t="s">
        <v>159</v>
      </c>
      <c r="C44" t="s">
        <v>166</v>
      </c>
      <c r="D44" t="s">
        <v>167</v>
      </c>
      <c r="E44" t="s">
        <v>168</v>
      </c>
      <c r="F44" t="s">
        <v>169</v>
      </c>
      <c r="G44" t="s">
        <v>169</v>
      </c>
      <c r="H44" t="s">
        <v>169</v>
      </c>
      <c r="I44" t="s">
        <v>169</v>
      </c>
      <c r="J44" t="s">
        <v>171</v>
      </c>
      <c r="K44" t="s">
        <v>169</v>
      </c>
      <c r="L44" t="s">
        <v>169</v>
      </c>
      <c r="M44" t="s">
        <v>393</v>
      </c>
      <c r="N44" t="s">
        <v>393</v>
      </c>
      <c r="O44" t="s">
        <v>393</v>
      </c>
      <c r="P44" t="s">
        <v>393</v>
      </c>
      <c r="Q44" t="s">
        <v>393</v>
      </c>
      <c r="R44" t="s">
        <v>393</v>
      </c>
      <c r="AA44" t="s">
        <v>393</v>
      </c>
      <c r="AB44" t="s">
        <v>169</v>
      </c>
      <c r="AC44" t="s">
        <v>169</v>
      </c>
      <c r="AD44" t="s">
        <v>169</v>
      </c>
      <c r="AE44" t="s">
        <v>171</v>
      </c>
      <c r="AF44" t="s">
        <v>171</v>
      </c>
      <c r="AG44" t="s">
        <v>169</v>
      </c>
      <c r="AH44" t="s">
        <v>393</v>
      </c>
      <c r="AI44" t="s">
        <v>393</v>
      </c>
      <c r="AJ44" t="s">
        <v>393</v>
      </c>
      <c r="AK44" t="s">
        <v>393</v>
      </c>
      <c r="AL44" t="s">
        <v>393</v>
      </c>
      <c r="AM44" t="s">
        <v>393</v>
      </c>
      <c r="AN44" t="s">
        <v>393</v>
      </c>
      <c r="AO44" t="s">
        <v>393</v>
      </c>
      <c r="AP44" t="s">
        <v>393</v>
      </c>
      <c r="AQ44" t="s">
        <v>393</v>
      </c>
      <c r="AR44" t="s">
        <v>169</v>
      </c>
      <c r="AS44" t="s">
        <v>169</v>
      </c>
      <c r="AT44" t="s">
        <v>169</v>
      </c>
      <c r="AU44" t="s">
        <v>169</v>
      </c>
      <c r="AV44">
        <f t="shared" si="0"/>
        <v>6</v>
      </c>
      <c r="AW44">
        <f t="shared" si="1"/>
        <v>1</v>
      </c>
      <c r="AX44">
        <f t="shared" si="2"/>
        <v>6</v>
      </c>
      <c r="AY44">
        <f t="shared" si="3"/>
        <v>8</v>
      </c>
      <c r="AZ44">
        <f t="shared" si="4"/>
        <v>2</v>
      </c>
      <c r="BA44">
        <f t="shared" si="5"/>
        <v>11</v>
      </c>
      <c r="BB44" t="s">
        <v>255</v>
      </c>
      <c r="BC44" t="s">
        <v>255</v>
      </c>
      <c r="BD44" t="s">
        <v>256</v>
      </c>
      <c r="BE44" t="s">
        <v>256</v>
      </c>
    </row>
    <row r="45" spans="1:57" x14ac:dyDescent="0.25">
      <c r="A45" t="s">
        <v>111</v>
      </c>
      <c r="B45" t="s">
        <v>162</v>
      </c>
      <c r="C45" t="s">
        <v>166</v>
      </c>
      <c r="D45" t="s">
        <v>167</v>
      </c>
      <c r="E45" t="s">
        <v>168</v>
      </c>
      <c r="F45" t="s">
        <v>393</v>
      </c>
      <c r="G45" t="s">
        <v>169</v>
      </c>
      <c r="H45" t="s">
        <v>393</v>
      </c>
      <c r="I45" t="s">
        <v>169</v>
      </c>
      <c r="J45" t="s">
        <v>169</v>
      </c>
      <c r="K45" t="s">
        <v>171</v>
      </c>
      <c r="L45" t="s">
        <v>169</v>
      </c>
      <c r="M45" t="s">
        <v>393</v>
      </c>
      <c r="N45" t="s">
        <v>393</v>
      </c>
      <c r="O45" t="s">
        <v>393</v>
      </c>
      <c r="P45" t="s">
        <v>393</v>
      </c>
      <c r="Q45" t="s">
        <v>393</v>
      </c>
      <c r="R45" t="s">
        <v>393</v>
      </c>
      <c r="S45" t="s">
        <v>393</v>
      </c>
      <c r="T45" t="s">
        <v>393</v>
      </c>
      <c r="U45" t="s">
        <v>393</v>
      </c>
      <c r="V45" t="s">
        <v>393</v>
      </c>
      <c r="W45" t="s">
        <v>169</v>
      </c>
      <c r="X45" t="s">
        <v>169</v>
      </c>
      <c r="Y45" t="s">
        <v>169</v>
      </c>
      <c r="Z45" t="s">
        <v>169</v>
      </c>
      <c r="AA45" t="s">
        <v>393</v>
      </c>
      <c r="AB45" t="s">
        <v>171</v>
      </c>
      <c r="AC45" t="s">
        <v>393</v>
      </c>
      <c r="AD45" t="s">
        <v>169</v>
      </c>
      <c r="AE45" t="s">
        <v>169</v>
      </c>
      <c r="AF45" t="s">
        <v>171</v>
      </c>
      <c r="AG45" t="s">
        <v>171</v>
      </c>
      <c r="AH45" t="s">
        <v>393</v>
      </c>
      <c r="AI45" t="s">
        <v>393</v>
      </c>
      <c r="AJ45" t="s">
        <v>393</v>
      </c>
      <c r="AK45" t="s">
        <v>393</v>
      </c>
      <c r="AL45" t="s">
        <v>393</v>
      </c>
      <c r="AM45" t="s">
        <v>393</v>
      </c>
      <c r="AN45" t="s">
        <v>393</v>
      </c>
      <c r="AO45" t="s">
        <v>393</v>
      </c>
      <c r="AP45" t="s">
        <v>393</v>
      </c>
      <c r="AQ45" t="s">
        <v>393</v>
      </c>
      <c r="AR45" t="s">
        <v>169</v>
      </c>
      <c r="AS45" t="s">
        <v>169</v>
      </c>
      <c r="AT45" t="s">
        <v>169</v>
      </c>
      <c r="AU45" t="s">
        <v>169</v>
      </c>
      <c r="AV45">
        <f t="shared" si="0"/>
        <v>8</v>
      </c>
      <c r="AW45">
        <f t="shared" si="1"/>
        <v>1</v>
      </c>
      <c r="AX45">
        <f t="shared" si="2"/>
        <v>12</v>
      </c>
      <c r="AY45">
        <f t="shared" si="3"/>
        <v>6</v>
      </c>
      <c r="AZ45">
        <f t="shared" si="4"/>
        <v>3</v>
      </c>
      <c r="BA45">
        <f t="shared" si="5"/>
        <v>12</v>
      </c>
      <c r="BB45" t="s">
        <v>255</v>
      </c>
      <c r="BC45" t="s">
        <v>256</v>
      </c>
      <c r="BD45" t="s">
        <v>256</v>
      </c>
      <c r="BE45" t="s">
        <v>256</v>
      </c>
    </row>
    <row r="46" spans="1:57" x14ac:dyDescent="0.25">
      <c r="A46" t="s">
        <v>112</v>
      </c>
      <c r="B46" t="s">
        <v>158</v>
      </c>
      <c r="C46" t="s">
        <v>166</v>
      </c>
      <c r="D46" t="s">
        <v>167</v>
      </c>
      <c r="E46" t="s">
        <v>168</v>
      </c>
      <c r="F46" t="s">
        <v>393</v>
      </c>
      <c r="G46" t="s">
        <v>171</v>
      </c>
      <c r="H46" t="s">
        <v>393</v>
      </c>
      <c r="I46" t="s">
        <v>169</v>
      </c>
      <c r="J46" t="s">
        <v>171</v>
      </c>
      <c r="K46" t="s">
        <v>171</v>
      </c>
      <c r="L46" t="s">
        <v>171</v>
      </c>
      <c r="M46" t="s">
        <v>393</v>
      </c>
      <c r="N46" t="s">
        <v>393</v>
      </c>
      <c r="O46" t="s">
        <v>393</v>
      </c>
      <c r="P46" t="s">
        <v>393</v>
      </c>
      <c r="Q46" t="s">
        <v>393</v>
      </c>
      <c r="R46" t="s">
        <v>393</v>
      </c>
      <c r="S46" t="s">
        <v>393</v>
      </c>
      <c r="T46" t="s">
        <v>393</v>
      </c>
      <c r="U46" t="s">
        <v>393</v>
      </c>
      <c r="V46" t="s">
        <v>393</v>
      </c>
      <c r="W46" t="s">
        <v>393</v>
      </c>
      <c r="X46" t="s">
        <v>393</v>
      </c>
      <c r="Y46" t="s">
        <v>393</v>
      </c>
      <c r="Z46" t="s">
        <v>393</v>
      </c>
      <c r="AA46" t="s">
        <v>393</v>
      </c>
      <c r="AB46" t="s">
        <v>171</v>
      </c>
      <c r="AC46" t="s">
        <v>393</v>
      </c>
      <c r="AD46" t="s">
        <v>171</v>
      </c>
      <c r="AE46" t="s">
        <v>171</v>
      </c>
      <c r="AF46" t="s">
        <v>171</v>
      </c>
      <c r="AG46" t="s">
        <v>171</v>
      </c>
      <c r="AH46" t="s">
        <v>393</v>
      </c>
      <c r="AI46" t="s">
        <v>393</v>
      </c>
      <c r="AJ46" t="s">
        <v>393</v>
      </c>
      <c r="AK46" t="s">
        <v>393</v>
      </c>
      <c r="AL46" t="s">
        <v>393</v>
      </c>
      <c r="AM46" t="s">
        <v>393</v>
      </c>
      <c r="AN46" t="s">
        <v>393</v>
      </c>
      <c r="AO46" t="s">
        <v>393</v>
      </c>
      <c r="AP46" t="s">
        <v>393</v>
      </c>
      <c r="AQ46" t="s">
        <v>393</v>
      </c>
      <c r="AR46" t="s">
        <v>393</v>
      </c>
      <c r="AS46" t="s">
        <v>393</v>
      </c>
      <c r="AT46" t="s">
        <v>393</v>
      </c>
      <c r="AU46" t="s">
        <v>169</v>
      </c>
      <c r="AV46">
        <f t="shared" si="0"/>
        <v>1</v>
      </c>
      <c r="AW46">
        <f t="shared" si="1"/>
        <v>4</v>
      </c>
      <c r="AX46">
        <f t="shared" si="2"/>
        <v>16</v>
      </c>
      <c r="AY46">
        <f t="shared" si="3"/>
        <v>1</v>
      </c>
      <c r="AZ46">
        <f t="shared" si="4"/>
        <v>5</v>
      </c>
      <c r="BA46">
        <f t="shared" si="5"/>
        <v>15</v>
      </c>
      <c r="BB46" t="s">
        <v>255</v>
      </c>
      <c r="BC46" t="s">
        <v>255</v>
      </c>
      <c r="BD46" t="s">
        <v>256</v>
      </c>
      <c r="BE46" t="s">
        <v>255</v>
      </c>
    </row>
    <row r="47" spans="1:57" x14ac:dyDescent="0.25">
      <c r="A47" t="s">
        <v>113</v>
      </c>
      <c r="B47" t="s">
        <v>160</v>
      </c>
      <c r="C47" t="s">
        <v>166</v>
      </c>
      <c r="D47" t="s">
        <v>167</v>
      </c>
      <c r="E47" t="s">
        <v>168</v>
      </c>
      <c r="F47" t="s">
        <v>169</v>
      </c>
      <c r="G47" t="s">
        <v>169</v>
      </c>
      <c r="H47" t="s">
        <v>169</v>
      </c>
      <c r="I47" t="s">
        <v>169</v>
      </c>
      <c r="J47" t="s">
        <v>169</v>
      </c>
      <c r="K47" t="s">
        <v>169</v>
      </c>
      <c r="L47" t="s">
        <v>393</v>
      </c>
      <c r="M47" t="s">
        <v>393</v>
      </c>
      <c r="N47" t="s">
        <v>393</v>
      </c>
      <c r="O47" t="s">
        <v>393</v>
      </c>
      <c r="P47" t="s">
        <v>393</v>
      </c>
      <c r="Q47" t="s">
        <v>393</v>
      </c>
      <c r="R47" t="s">
        <v>393</v>
      </c>
      <c r="S47" t="s">
        <v>393</v>
      </c>
      <c r="T47" t="s">
        <v>393</v>
      </c>
      <c r="U47" t="s">
        <v>393</v>
      </c>
      <c r="V47" t="s">
        <v>169</v>
      </c>
      <c r="W47" t="s">
        <v>169</v>
      </c>
      <c r="X47" t="s">
        <v>169</v>
      </c>
      <c r="Y47" t="s">
        <v>169</v>
      </c>
      <c r="Z47" t="s">
        <v>169</v>
      </c>
      <c r="AA47" t="s">
        <v>169</v>
      </c>
      <c r="AB47" t="s">
        <v>169</v>
      </c>
      <c r="AC47" t="s">
        <v>169</v>
      </c>
      <c r="AD47" t="s">
        <v>171</v>
      </c>
      <c r="AE47" t="s">
        <v>169</v>
      </c>
      <c r="AF47" t="s">
        <v>169</v>
      </c>
      <c r="AG47" t="s">
        <v>169</v>
      </c>
      <c r="AH47" t="s">
        <v>393</v>
      </c>
      <c r="AI47" t="s">
        <v>393</v>
      </c>
      <c r="AJ47" t="s">
        <v>393</v>
      </c>
      <c r="AK47" t="s">
        <v>393</v>
      </c>
      <c r="AL47" t="s">
        <v>393</v>
      </c>
      <c r="AM47" t="s">
        <v>393</v>
      </c>
      <c r="AN47" t="s">
        <v>393</v>
      </c>
      <c r="AO47" t="s">
        <v>393</v>
      </c>
      <c r="AP47" t="s">
        <v>393</v>
      </c>
      <c r="AQ47" t="s">
        <v>169</v>
      </c>
      <c r="AR47" t="s">
        <v>169</v>
      </c>
      <c r="AS47" t="s">
        <v>169</v>
      </c>
      <c r="AT47" t="s">
        <v>169</v>
      </c>
      <c r="AU47" t="s">
        <v>169</v>
      </c>
      <c r="AV47">
        <f t="shared" si="0"/>
        <v>11</v>
      </c>
      <c r="AW47">
        <f t="shared" si="1"/>
        <v>0</v>
      </c>
      <c r="AX47">
        <f t="shared" si="2"/>
        <v>10</v>
      </c>
      <c r="AY47">
        <f t="shared" si="3"/>
        <v>11</v>
      </c>
      <c r="AZ47">
        <f t="shared" si="4"/>
        <v>1</v>
      </c>
      <c r="BA47">
        <f t="shared" si="5"/>
        <v>9</v>
      </c>
      <c r="BB47" t="s">
        <v>256</v>
      </c>
      <c r="BC47" t="s">
        <v>256</v>
      </c>
      <c r="BD47" t="s">
        <v>256</v>
      </c>
      <c r="BE47" t="s">
        <v>256</v>
      </c>
    </row>
    <row r="48" spans="1:57" x14ac:dyDescent="0.25">
      <c r="A48" t="s">
        <v>114</v>
      </c>
      <c r="B48" t="s">
        <v>164</v>
      </c>
      <c r="C48" t="s">
        <v>166</v>
      </c>
      <c r="D48" t="s">
        <v>167</v>
      </c>
      <c r="E48" t="s">
        <v>168</v>
      </c>
      <c r="G48" t="s">
        <v>169</v>
      </c>
      <c r="I48" t="s">
        <v>169</v>
      </c>
      <c r="J48" t="s">
        <v>169</v>
      </c>
      <c r="K48" t="s">
        <v>169</v>
      </c>
      <c r="L48" t="s">
        <v>171</v>
      </c>
      <c r="N48" t="s">
        <v>393</v>
      </c>
      <c r="O48" t="s">
        <v>393</v>
      </c>
      <c r="P48" t="s">
        <v>393</v>
      </c>
      <c r="Q48" t="s">
        <v>393</v>
      </c>
      <c r="R48" t="s">
        <v>393</v>
      </c>
      <c r="S48" t="s">
        <v>393</v>
      </c>
      <c r="T48" t="s">
        <v>393</v>
      </c>
      <c r="U48" t="s">
        <v>393</v>
      </c>
      <c r="W48" t="s">
        <v>169</v>
      </c>
      <c r="X48" t="s">
        <v>169</v>
      </c>
      <c r="Y48" t="s">
        <v>169</v>
      </c>
      <c r="Z48" t="s">
        <v>169</v>
      </c>
      <c r="AB48" t="s">
        <v>169</v>
      </c>
      <c r="AD48" t="s">
        <v>169</v>
      </c>
      <c r="AE48" t="s">
        <v>169</v>
      </c>
      <c r="AF48" t="s">
        <v>169</v>
      </c>
      <c r="AG48" t="s">
        <v>171</v>
      </c>
      <c r="AI48" t="s">
        <v>393</v>
      </c>
      <c r="AJ48" t="s">
        <v>393</v>
      </c>
      <c r="AK48" t="s">
        <v>393</v>
      </c>
      <c r="AL48" t="s">
        <v>393</v>
      </c>
      <c r="AM48" t="s">
        <v>393</v>
      </c>
      <c r="AN48" t="s">
        <v>393</v>
      </c>
      <c r="AO48" t="s">
        <v>393</v>
      </c>
      <c r="AP48" t="s">
        <v>393</v>
      </c>
      <c r="AR48" t="s">
        <v>393</v>
      </c>
      <c r="AS48" t="s">
        <v>393</v>
      </c>
      <c r="AT48" t="s">
        <v>393</v>
      </c>
      <c r="AU48" t="s">
        <v>169</v>
      </c>
      <c r="AV48">
        <f t="shared" si="0"/>
        <v>8</v>
      </c>
      <c r="AW48">
        <f t="shared" si="1"/>
        <v>1</v>
      </c>
      <c r="AX48">
        <f t="shared" si="2"/>
        <v>8</v>
      </c>
      <c r="AY48">
        <f t="shared" si="3"/>
        <v>5</v>
      </c>
      <c r="AZ48">
        <f t="shared" si="4"/>
        <v>1</v>
      </c>
      <c r="BA48">
        <f t="shared" si="5"/>
        <v>11</v>
      </c>
      <c r="BB48" t="s">
        <v>257</v>
      </c>
      <c r="BC48" t="s">
        <v>256</v>
      </c>
      <c r="BD48" t="s">
        <v>256</v>
      </c>
      <c r="BE48" t="s">
        <v>256</v>
      </c>
    </row>
    <row r="49" spans="1:57" x14ac:dyDescent="0.25">
      <c r="A49" t="s">
        <v>115</v>
      </c>
      <c r="B49" t="s">
        <v>162</v>
      </c>
      <c r="C49" t="s">
        <v>166</v>
      </c>
      <c r="D49" t="s">
        <v>167</v>
      </c>
      <c r="E49" t="s">
        <v>168</v>
      </c>
      <c r="G49" t="s">
        <v>169</v>
      </c>
      <c r="I49" t="s">
        <v>171</v>
      </c>
      <c r="J49" t="s">
        <v>169</v>
      </c>
      <c r="K49" t="s">
        <v>169</v>
      </c>
      <c r="L49" t="s">
        <v>171</v>
      </c>
      <c r="N49" t="s">
        <v>393</v>
      </c>
      <c r="O49" t="s">
        <v>393</v>
      </c>
      <c r="P49" t="s">
        <v>393</v>
      </c>
      <c r="Q49" t="s">
        <v>393</v>
      </c>
      <c r="R49" t="s">
        <v>393</v>
      </c>
      <c r="S49" t="s">
        <v>393</v>
      </c>
      <c r="T49" t="s">
        <v>393</v>
      </c>
      <c r="U49" t="s">
        <v>393</v>
      </c>
      <c r="W49" t="s">
        <v>393</v>
      </c>
      <c r="X49" t="s">
        <v>171</v>
      </c>
      <c r="Y49" t="s">
        <v>393</v>
      </c>
      <c r="Z49" t="s">
        <v>171</v>
      </c>
      <c r="AB49" t="s">
        <v>171</v>
      </c>
      <c r="AD49" t="s">
        <v>169</v>
      </c>
      <c r="AE49" t="s">
        <v>169</v>
      </c>
      <c r="AF49" t="s">
        <v>169</v>
      </c>
      <c r="AG49" t="s">
        <v>171</v>
      </c>
      <c r="AI49" t="s">
        <v>393</v>
      </c>
      <c r="AJ49" t="s">
        <v>393</v>
      </c>
      <c r="AK49" t="s">
        <v>393</v>
      </c>
      <c r="AL49" t="s">
        <v>393</v>
      </c>
      <c r="AM49" t="s">
        <v>393</v>
      </c>
      <c r="AN49" t="s">
        <v>393</v>
      </c>
      <c r="AO49" t="s">
        <v>393</v>
      </c>
      <c r="AP49" t="s">
        <v>393</v>
      </c>
      <c r="AR49" t="s">
        <v>393</v>
      </c>
      <c r="AS49" t="s">
        <v>169</v>
      </c>
      <c r="AT49" t="s">
        <v>169</v>
      </c>
      <c r="AU49" t="s">
        <v>169</v>
      </c>
      <c r="AV49">
        <f t="shared" si="0"/>
        <v>3</v>
      </c>
      <c r="AW49">
        <f t="shared" si="1"/>
        <v>4</v>
      </c>
      <c r="AX49">
        <f t="shared" si="2"/>
        <v>10</v>
      </c>
      <c r="AY49">
        <f t="shared" si="3"/>
        <v>6</v>
      </c>
      <c r="AZ49">
        <f t="shared" si="4"/>
        <v>2</v>
      </c>
      <c r="BA49">
        <f t="shared" si="5"/>
        <v>9</v>
      </c>
      <c r="BB49" t="s">
        <v>255</v>
      </c>
      <c r="BC49" t="s">
        <v>256</v>
      </c>
      <c r="BD49" t="s">
        <v>256</v>
      </c>
      <c r="BE49" t="s">
        <v>255</v>
      </c>
    </row>
    <row r="50" spans="1:57" x14ac:dyDescent="0.25">
      <c r="A50" t="s">
        <v>116</v>
      </c>
      <c r="B50" t="s">
        <v>159</v>
      </c>
      <c r="C50" t="s">
        <v>166</v>
      </c>
      <c r="D50" t="s">
        <v>167</v>
      </c>
      <c r="E50" t="s">
        <v>168</v>
      </c>
      <c r="F50" t="s">
        <v>393</v>
      </c>
      <c r="G50" t="s">
        <v>169</v>
      </c>
      <c r="H50" t="s">
        <v>393</v>
      </c>
      <c r="I50" t="s">
        <v>169</v>
      </c>
      <c r="J50" t="s">
        <v>171</v>
      </c>
      <c r="K50" t="s">
        <v>169</v>
      </c>
      <c r="L50" t="s">
        <v>169</v>
      </c>
      <c r="M50" t="s">
        <v>393</v>
      </c>
      <c r="N50" t="s">
        <v>393</v>
      </c>
      <c r="O50" t="s">
        <v>393</v>
      </c>
      <c r="P50" t="s">
        <v>393</v>
      </c>
      <c r="Q50" t="s">
        <v>393</v>
      </c>
      <c r="R50" t="s">
        <v>393</v>
      </c>
      <c r="S50" t="s">
        <v>393</v>
      </c>
      <c r="T50" t="s">
        <v>393</v>
      </c>
      <c r="U50" t="s">
        <v>393</v>
      </c>
      <c r="V50" t="s">
        <v>393</v>
      </c>
      <c r="W50" t="s">
        <v>169</v>
      </c>
      <c r="X50" t="s">
        <v>169</v>
      </c>
      <c r="Y50" t="s">
        <v>169</v>
      </c>
      <c r="Z50" t="s">
        <v>169</v>
      </c>
      <c r="AA50" t="s">
        <v>169</v>
      </c>
      <c r="AB50" t="s">
        <v>169</v>
      </c>
      <c r="AC50" t="s">
        <v>393</v>
      </c>
      <c r="AD50" t="s">
        <v>169</v>
      </c>
      <c r="AE50" t="s">
        <v>171</v>
      </c>
      <c r="AF50" t="s">
        <v>169</v>
      </c>
      <c r="AG50" t="s">
        <v>171</v>
      </c>
      <c r="AH50" t="s">
        <v>393</v>
      </c>
      <c r="AI50" t="s">
        <v>393</v>
      </c>
      <c r="AJ50" t="s">
        <v>393</v>
      </c>
      <c r="AK50" t="s">
        <v>393</v>
      </c>
      <c r="AL50" t="s">
        <v>393</v>
      </c>
      <c r="AM50" t="s">
        <v>393</v>
      </c>
      <c r="AN50" t="s">
        <v>393</v>
      </c>
      <c r="AO50" t="s">
        <v>393</v>
      </c>
      <c r="AP50" t="s">
        <v>393</v>
      </c>
      <c r="AQ50" t="s">
        <v>169</v>
      </c>
      <c r="AR50" t="s">
        <v>169</v>
      </c>
      <c r="AS50" t="s">
        <v>169</v>
      </c>
      <c r="AT50" t="s">
        <v>169</v>
      </c>
      <c r="AU50" t="s">
        <v>169</v>
      </c>
      <c r="AV50">
        <f t="shared" si="0"/>
        <v>8</v>
      </c>
      <c r="AW50">
        <f t="shared" si="1"/>
        <v>1</v>
      </c>
      <c r="AX50">
        <f t="shared" si="2"/>
        <v>12</v>
      </c>
      <c r="AY50">
        <f t="shared" si="3"/>
        <v>9</v>
      </c>
      <c r="AZ50">
        <f t="shared" si="4"/>
        <v>2</v>
      </c>
      <c r="BA50">
        <f t="shared" si="5"/>
        <v>10</v>
      </c>
      <c r="BB50" t="s">
        <v>255</v>
      </c>
      <c r="BC50" t="s">
        <v>255</v>
      </c>
      <c r="BD50" t="s">
        <v>256</v>
      </c>
      <c r="BE50" t="s">
        <v>256</v>
      </c>
    </row>
    <row r="51" spans="1:57" x14ac:dyDescent="0.25">
      <c r="A51" t="s">
        <v>117</v>
      </c>
      <c r="B51" t="s">
        <v>163</v>
      </c>
      <c r="C51" t="s">
        <v>166</v>
      </c>
      <c r="D51" t="s">
        <v>167</v>
      </c>
      <c r="E51" t="s">
        <v>168</v>
      </c>
      <c r="F51" t="s">
        <v>169</v>
      </c>
      <c r="G51" t="s">
        <v>169</v>
      </c>
      <c r="H51" t="s">
        <v>169</v>
      </c>
      <c r="I51" t="s">
        <v>171</v>
      </c>
      <c r="J51" t="s">
        <v>171</v>
      </c>
      <c r="K51" t="s">
        <v>169</v>
      </c>
      <c r="L51" t="s">
        <v>171</v>
      </c>
      <c r="M51" t="s">
        <v>393</v>
      </c>
      <c r="N51" t="s">
        <v>393</v>
      </c>
      <c r="O51" t="s">
        <v>393</v>
      </c>
      <c r="P51" t="s">
        <v>393</v>
      </c>
      <c r="Q51" t="s">
        <v>393</v>
      </c>
      <c r="R51" t="s">
        <v>393</v>
      </c>
      <c r="S51" t="s">
        <v>393</v>
      </c>
      <c r="T51" t="s">
        <v>393</v>
      </c>
      <c r="U51" t="s">
        <v>393</v>
      </c>
      <c r="V51" t="s">
        <v>393</v>
      </c>
      <c r="W51" t="s">
        <v>393</v>
      </c>
      <c r="X51" t="s">
        <v>393</v>
      </c>
      <c r="Y51" t="s">
        <v>393</v>
      </c>
      <c r="Z51" t="s">
        <v>393</v>
      </c>
      <c r="AA51" t="s">
        <v>169</v>
      </c>
      <c r="AB51" t="s">
        <v>169</v>
      </c>
      <c r="AC51" t="s">
        <v>393</v>
      </c>
      <c r="AD51" t="s">
        <v>171</v>
      </c>
      <c r="AE51" t="s">
        <v>169</v>
      </c>
      <c r="AF51" t="s">
        <v>169</v>
      </c>
      <c r="AG51" t="s">
        <v>171</v>
      </c>
      <c r="AH51" t="s">
        <v>393</v>
      </c>
      <c r="AI51" t="s">
        <v>393</v>
      </c>
      <c r="AJ51" t="s">
        <v>393</v>
      </c>
      <c r="AK51" t="s">
        <v>393</v>
      </c>
      <c r="AL51" t="s">
        <v>393</v>
      </c>
      <c r="AM51" t="s">
        <v>393</v>
      </c>
      <c r="AN51" t="s">
        <v>393</v>
      </c>
      <c r="AO51" t="s">
        <v>393</v>
      </c>
      <c r="AP51" t="s">
        <v>393</v>
      </c>
      <c r="AQ51" t="s">
        <v>393</v>
      </c>
      <c r="AR51" t="s">
        <v>393</v>
      </c>
      <c r="AS51" t="s">
        <v>393</v>
      </c>
      <c r="AT51" t="s">
        <v>393</v>
      </c>
      <c r="AU51" t="s">
        <v>393</v>
      </c>
      <c r="AV51">
        <f t="shared" si="0"/>
        <v>4</v>
      </c>
      <c r="AW51">
        <f t="shared" si="1"/>
        <v>3</v>
      </c>
      <c r="AX51">
        <f t="shared" si="2"/>
        <v>14</v>
      </c>
      <c r="AY51">
        <f t="shared" si="3"/>
        <v>4</v>
      </c>
      <c r="AZ51">
        <f t="shared" si="4"/>
        <v>2</v>
      </c>
      <c r="BA51">
        <f t="shared" si="5"/>
        <v>15</v>
      </c>
      <c r="BB51" t="s">
        <v>255</v>
      </c>
      <c r="BC51" t="s">
        <v>255</v>
      </c>
      <c r="BD51" t="s">
        <v>256</v>
      </c>
      <c r="BE51" t="s">
        <v>256</v>
      </c>
    </row>
    <row r="52" spans="1:57" x14ac:dyDescent="0.25">
      <c r="A52" t="s">
        <v>118</v>
      </c>
      <c r="B52" t="s">
        <v>164</v>
      </c>
      <c r="C52" t="s">
        <v>166</v>
      </c>
      <c r="D52" t="s">
        <v>167</v>
      </c>
      <c r="E52" t="s">
        <v>168</v>
      </c>
      <c r="G52" t="s">
        <v>169</v>
      </c>
      <c r="I52" t="s">
        <v>169</v>
      </c>
      <c r="J52" t="s">
        <v>169</v>
      </c>
      <c r="K52" t="s">
        <v>169</v>
      </c>
      <c r="L52" t="s">
        <v>171</v>
      </c>
      <c r="N52" t="s">
        <v>393</v>
      </c>
      <c r="O52" t="s">
        <v>393</v>
      </c>
      <c r="P52" t="s">
        <v>393</v>
      </c>
      <c r="Q52" t="s">
        <v>393</v>
      </c>
      <c r="R52" t="s">
        <v>393</v>
      </c>
      <c r="S52" t="s">
        <v>393</v>
      </c>
      <c r="T52" t="s">
        <v>393</v>
      </c>
      <c r="U52" t="s">
        <v>393</v>
      </c>
      <c r="W52" t="s">
        <v>169</v>
      </c>
      <c r="X52" t="s">
        <v>169</v>
      </c>
      <c r="Y52" t="s">
        <v>169</v>
      </c>
      <c r="Z52" t="s">
        <v>169</v>
      </c>
      <c r="AB52" t="s">
        <v>169</v>
      </c>
      <c r="AD52" t="s">
        <v>169</v>
      </c>
      <c r="AE52" t="s">
        <v>169</v>
      </c>
      <c r="AF52" t="s">
        <v>169</v>
      </c>
      <c r="AG52" t="s">
        <v>171</v>
      </c>
      <c r="AI52" t="s">
        <v>393</v>
      </c>
      <c r="AJ52" t="s">
        <v>393</v>
      </c>
      <c r="AK52" t="s">
        <v>393</v>
      </c>
      <c r="AL52" t="s">
        <v>393</v>
      </c>
      <c r="AM52" t="s">
        <v>393</v>
      </c>
      <c r="AN52" t="s">
        <v>393</v>
      </c>
      <c r="AO52" t="s">
        <v>393</v>
      </c>
      <c r="AP52" t="s">
        <v>393</v>
      </c>
      <c r="AR52" t="s">
        <v>393</v>
      </c>
      <c r="AS52" t="s">
        <v>393</v>
      </c>
      <c r="AT52" t="s">
        <v>393</v>
      </c>
      <c r="AU52" t="s">
        <v>169</v>
      </c>
      <c r="AV52">
        <f t="shared" si="0"/>
        <v>8</v>
      </c>
      <c r="AW52">
        <f t="shared" si="1"/>
        <v>1</v>
      </c>
      <c r="AX52">
        <f t="shared" si="2"/>
        <v>8</v>
      </c>
      <c r="AY52">
        <f t="shared" si="3"/>
        <v>5</v>
      </c>
      <c r="AZ52">
        <f t="shared" si="4"/>
        <v>1</v>
      </c>
      <c r="BA52">
        <f t="shared" si="5"/>
        <v>11</v>
      </c>
      <c r="BB52" t="s">
        <v>257</v>
      </c>
      <c r="BC52" t="s">
        <v>257</v>
      </c>
      <c r="BD52" t="s">
        <v>256</v>
      </c>
      <c r="BE52" t="s">
        <v>256</v>
      </c>
    </row>
    <row r="53" spans="1:57" x14ac:dyDescent="0.25">
      <c r="A53" t="s">
        <v>119</v>
      </c>
      <c r="B53" t="s">
        <v>158</v>
      </c>
      <c r="C53" t="s">
        <v>166</v>
      </c>
      <c r="D53" t="s">
        <v>167</v>
      </c>
      <c r="E53" t="s">
        <v>168</v>
      </c>
      <c r="F53" t="s">
        <v>171</v>
      </c>
      <c r="G53" t="s">
        <v>169</v>
      </c>
      <c r="H53" t="s">
        <v>169</v>
      </c>
      <c r="I53" t="s">
        <v>169</v>
      </c>
      <c r="J53" t="s">
        <v>171</v>
      </c>
      <c r="K53" t="s">
        <v>169</v>
      </c>
      <c r="L53" t="s">
        <v>169</v>
      </c>
      <c r="M53" t="s">
        <v>393</v>
      </c>
      <c r="N53" t="s">
        <v>393</v>
      </c>
      <c r="O53" t="s">
        <v>393</v>
      </c>
      <c r="P53" t="s">
        <v>393</v>
      </c>
      <c r="Q53" t="s">
        <v>393</v>
      </c>
      <c r="R53" t="s">
        <v>393</v>
      </c>
      <c r="S53" t="s">
        <v>393</v>
      </c>
      <c r="T53" t="s">
        <v>393</v>
      </c>
      <c r="U53" t="s">
        <v>393</v>
      </c>
      <c r="V53" t="s">
        <v>169</v>
      </c>
      <c r="W53" t="s">
        <v>169</v>
      </c>
      <c r="X53" t="s">
        <v>169</v>
      </c>
      <c r="Y53" t="s">
        <v>169</v>
      </c>
      <c r="Z53" t="s">
        <v>169</v>
      </c>
      <c r="AA53" t="s">
        <v>393</v>
      </c>
      <c r="AB53" t="s">
        <v>169</v>
      </c>
      <c r="AC53" t="s">
        <v>393</v>
      </c>
      <c r="AD53" t="s">
        <v>171</v>
      </c>
      <c r="AE53" t="s">
        <v>169</v>
      </c>
      <c r="AF53" t="s">
        <v>169</v>
      </c>
      <c r="AG53" t="s">
        <v>169</v>
      </c>
      <c r="AH53" t="s">
        <v>393</v>
      </c>
      <c r="AI53" t="s">
        <v>393</v>
      </c>
      <c r="AJ53" t="s">
        <v>393</v>
      </c>
      <c r="AK53" t="s">
        <v>393</v>
      </c>
      <c r="AL53" t="s">
        <v>393</v>
      </c>
      <c r="AM53" t="s">
        <v>393</v>
      </c>
      <c r="AN53" t="s">
        <v>393</v>
      </c>
      <c r="AO53" t="s">
        <v>393</v>
      </c>
      <c r="AP53" t="s">
        <v>393</v>
      </c>
      <c r="AQ53" t="s">
        <v>393</v>
      </c>
      <c r="AR53" t="s">
        <v>393</v>
      </c>
      <c r="AS53" t="s">
        <v>393</v>
      </c>
      <c r="AT53" t="s">
        <v>393</v>
      </c>
      <c r="AU53" t="s">
        <v>393</v>
      </c>
      <c r="AV53">
        <f t="shared" si="0"/>
        <v>10</v>
      </c>
      <c r="AW53">
        <f t="shared" si="1"/>
        <v>2</v>
      </c>
      <c r="AX53">
        <f t="shared" si="2"/>
        <v>9</v>
      </c>
      <c r="AY53">
        <f t="shared" si="3"/>
        <v>4</v>
      </c>
      <c r="AZ53">
        <f t="shared" si="4"/>
        <v>1</v>
      </c>
      <c r="BA53">
        <f t="shared" si="5"/>
        <v>16</v>
      </c>
      <c r="BB53" t="s">
        <v>255</v>
      </c>
      <c r="BC53" t="s">
        <v>255</v>
      </c>
      <c r="BD53" t="s">
        <v>256</v>
      </c>
      <c r="BE53" t="s">
        <v>256</v>
      </c>
    </row>
    <row r="54" spans="1:57" x14ac:dyDescent="0.25">
      <c r="A54" t="s">
        <v>120</v>
      </c>
      <c r="B54" t="s">
        <v>163</v>
      </c>
      <c r="C54" t="s">
        <v>166</v>
      </c>
      <c r="D54" t="s">
        <v>167</v>
      </c>
      <c r="E54" t="s">
        <v>168</v>
      </c>
      <c r="F54" t="s">
        <v>169</v>
      </c>
      <c r="G54" t="s">
        <v>169</v>
      </c>
      <c r="H54" t="s">
        <v>169</v>
      </c>
      <c r="I54" t="s">
        <v>169</v>
      </c>
      <c r="J54" t="s">
        <v>169</v>
      </c>
      <c r="K54" t="s">
        <v>169</v>
      </c>
      <c r="L54" t="s">
        <v>171</v>
      </c>
      <c r="M54" t="s">
        <v>393</v>
      </c>
      <c r="N54" t="s">
        <v>393</v>
      </c>
      <c r="O54" t="s">
        <v>393</v>
      </c>
      <c r="P54" t="s">
        <v>393</v>
      </c>
      <c r="Q54" t="s">
        <v>393</v>
      </c>
      <c r="R54" t="s">
        <v>393</v>
      </c>
      <c r="S54" t="s">
        <v>393</v>
      </c>
      <c r="T54" t="s">
        <v>393</v>
      </c>
      <c r="U54" t="s">
        <v>393</v>
      </c>
      <c r="V54" t="s">
        <v>169</v>
      </c>
      <c r="W54" t="s">
        <v>171</v>
      </c>
      <c r="X54" t="s">
        <v>169</v>
      </c>
      <c r="Y54" t="s">
        <v>169</v>
      </c>
      <c r="Z54" t="s">
        <v>169</v>
      </c>
      <c r="AA54" t="s">
        <v>169</v>
      </c>
      <c r="AB54" t="s">
        <v>169</v>
      </c>
      <c r="AC54" t="s">
        <v>393</v>
      </c>
      <c r="AD54" t="s">
        <v>169</v>
      </c>
      <c r="AE54" t="s">
        <v>169</v>
      </c>
      <c r="AF54" t="s">
        <v>169</v>
      </c>
      <c r="AG54" t="s">
        <v>171</v>
      </c>
      <c r="AH54" t="s">
        <v>393</v>
      </c>
      <c r="AI54" t="s">
        <v>393</v>
      </c>
      <c r="AJ54" t="s">
        <v>393</v>
      </c>
      <c r="AK54" t="s">
        <v>393</v>
      </c>
      <c r="AL54" t="s">
        <v>393</v>
      </c>
      <c r="AM54" t="s">
        <v>393</v>
      </c>
      <c r="AN54" t="s">
        <v>393</v>
      </c>
      <c r="AO54" t="s">
        <v>393</v>
      </c>
      <c r="AP54" t="s">
        <v>393</v>
      </c>
      <c r="AQ54" t="s">
        <v>393</v>
      </c>
      <c r="AR54" t="s">
        <v>393</v>
      </c>
      <c r="AS54" t="s">
        <v>393</v>
      </c>
      <c r="AT54" t="s">
        <v>393</v>
      </c>
      <c r="AU54" t="s">
        <v>393</v>
      </c>
      <c r="AV54">
        <f t="shared" si="0"/>
        <v>10</v>
      </c>
      <c r="AW54">
        <f t="shared" si="1"/>
        <v>2</v>
      </c>
      <c r="AX54">
        <f t="shared" si="2"/>
        <v>9</v>
      </c>
      <c r="AY54">
        <f t="shared" si="3"/>
        <v>5</v>
      </c>
      <c r="AZ54">
        <f t="shared" si="4"/>
        <v>1</v>
      </c>
      <c r="BA54">
        <f t="shared" si="5"/>
        <v>15</v>
      </c>
      <c r="BB54" t="s">
        <v>255</v>
      </c>
      <c r="BC54" t="s">
        <v>255</v>
      </c>
      <c r="BD54" t="s">
        <v>256</v>
      </c>
      <c r="BE54" t="s">
        <v>256</v>
      </c>
    </row>
    <row r="55" spans="1:57" x14ac:dyDescent="0.25">
      <c r="A55" t="s">
        <v>121</v>
      </c>
      <c r="B55" t="s">
        <v>163</v>
      </c>
      <c r="C55" t="s">
        <v>166</v>
      </c>
      <c r="D55" t="s">
        <v>167</v>
      </c>
      <c r="E55" t="s">
        <v>168</v>
      </c>
      <c r="F55" t="s">
        <v>169</v>
      </c>
      <c r="G55" t="s">
        <v>169</v>
      </c>
      <c r="H55" t="s">
        <v>169</v>
      </c>
      <c r="I55" t="s">
        <v>169</v>
      </c>
      <c r="J55" t="s">
        <v>171</v>
      </c>
      <c r="K55" t="s">
        <v>169</v>
      </c>
      <c r="L55" t="s">
        <v>169</v>
      </c>
      <c r="M55" t="s">
        <v>393</v>
      </c>
      <c r="N55" t="s">
        <v>393</v>
      </c>
      <c r="O55" t="s">
        <v>393</v>
      </c>
      <c r="P55" t="s">
        <v>393</v>
      </c>
      <c r="Q55" t="s">
        <v>393</v>
      </c>
      <c r="R55" t="s">
        <v>393</v>
      </c>
      <c r="S55" t="s">
        <v>393</v>
      </c>
      <c r="T55" t="s">
        <v>393</v>
      </c>
      <c r="U55" t="s">
        <v>393</v>
      </c>
      <c r="V55" t="s">
        <v>393</v>
      </c>
      <c r="W55" t="s">
        <v>393</v>
      </c>
      <c r="X55" t="s">
        <v>393</v>
      </c>
      <c r="Y55" t="s">
        <v>393</v>
      </c>
      <c r="Z55" t="s">
        <v>393</v>
      </c>
      <c r="AA55" t="s">
        <v>169</v>
      </c>
      <c r="AB55" t="s">
        <v>169</v>
      </c>
      <c r="AC55" t="s">
        <v>393</v>
      </c>
      <c r="AD55" t="s">
        <v>169</v>
      </c>
      <c r="AE55" t="s">
        <v>169</v>
      </c>
      <c r="AF55" t="s">
        <v>171</v>
      </c>
      <c r="AG55" t="s">
        <v>169</v>
      </c>
      <c r="AH55" t="s">
        <v>393</v>
      </c>
      <c r="AI55" t="s">
        <v>393</v>
      </c>
      <c r="AJ55" t="s">
        <v>393</v>
      </c>
      <c r="AK55" t="s">
        <v>393</v>
      </c>
      <c r="AL55" t="s">
        <v>393</v>
      </c>
      <c r="AM55" t="s">
        <v>393</v>
      </c>
      <c r="AN55" t="s">
        <v>393</v>
      </c>
      <c r="AO55" t="s">
        <v>393</v>
      </c>
      <c r="AP55" t="s">
        <v>393</v>
      </c>
      <c r="AQ55" t="s">
        <v>393</v>
      </c>
      <c r="AR55" t="s">
        <v>393</v>
      </c>
      <c r="AS55" t="s">
        <v>393</v>
      </c>
      <c r="AT55" t="s">
        <v>393</v>
      </c>
      <c r="AU55" t="s">
        <v>393</v>
      </c>
      <c r="AV55">
        <f t="shared" si="0"/>
        <v>6</v>
      </c>
      <c r="AW55">
        <f t="shared" si="1"/>
        <v>1</v>
      </c>
      <c r="AX55">
        <f t="shared" si="2"/>
        <v>14</v>
      </c>
      <c r="AY55">
        <f t="shared" si="3"/>
        <v>5</v>
      </c>
      <c r="AZ55">
        <f t="shared" si="4"/>
        <v>1</v>
      </c>
      <c r="BA55">
        <f t="shared" si="5"/>
        <v>15</v>
      </c>
      <c r="BB55" t="s">
        <v>255</v>
      </c>
      <c r="BC55" t="s">
        <v>255</v>
      </c>
      <c r="BD55" t="s">
        <v>256</v>
      </c>
      <c r="BE55" t="s">
        <v>256</v>
      </c>
    </row>
    <row r="56" spans="1:57" x14ac:dyDescent="0.25">
      <c r="A56" t="s">
        <v>122</v>
      </c>
      <c r="B56" t="s">
        <v>161</v>
      </c>
      <c r="C56" t="s">
        <v>166</v>
      </c>
      <c r="D56" t="s">
        <v>167</v>
      </c>
      <c r="E56" t="s">
        <v>168</v>
      </c>
      <c r="F56" t="s">
        <v>169</v>
      </c>
      <c r="G56" t="s">
        <v>169</v>
      </c>
      <c r="H56" t="s">
        <v>393</v>
      </c>
      <c r="I56" t="s">
        <v>393</v>
      </c>
      <c r="J56" t="s">
        <v>393</v>
      </c>
      <c r="K56" t="s">
        <v>393</v>
      </c>
      <c r="L56" t="s">
        <v>393</v>
      </c>
      <c r="M56" t="s">
        <v>393</v>
      </c>
      <c r="N56" t="s">
        <v>393</v>
      </c>
      <c r="O56" t="s">
        <v>393</v>
      </c>
      <c r="P56" t="s">
        <v>393</v>
      </c>
      <c r="Q56" t="s">
        <v>393</v>
      </c>
      <c r="R56" t="s">
        <v>393</v>
      </c>
      <c r="S56" t="s">
        <v>393</v>
      </c>
      <c r="T56" t="s">
        <v>393</v>
      </c>
      <c r="U56" t="s">
        <v>393</v>
      </c>
      <c r="V56" t="s">
        <v>393</v>
      </c>
      <c r="W56" t="s">
        <v>393</v>
      </c>
      <c r="X56" t="s">
        <v>393</v>
      </c>
      <c r="Y56" t="s">
        <v>393</v>
      </c>
      <c r="Z56" t="s">
        <v>393</v>
      </c>
      <c r="AA56" t="s">
        <v>393</v>
      </c>
      <c r="AB56" t="s">
        <v>169</v>
      </c>
      <c r="AC56" t="s">
        <v>393</v>
      </c>
      <c r="AD56" t="s">
        <v>169</v>
      </c>
      <c r="AE56" t="s">
        <v>169</v>
      </c>
      <c r="AF56" t="s">
        <v>171</v>
      </c>
      <c r="AG56" t="s">
        <v>169</v>
      </c>
      <c r="AH56" t="s">
        <v>393</v>
      </c>
      <c r="AI56" t="s">
        <v>393</v>
      </c>
      <c r="AJ56" t="s">
        <v>393</v>
      </c>
      <c r="AK56" t="s">
        <v>393</v>
      </c>
      <c r="AL56" t="s">
        <v>393</v>
      </c>
      <c r="AM56" t="s">
        <v>393</v>
      </c>
      <c r="AN56" t="s">
        <v>393</v>
      </c>
      <c r="AO56" t="s">
        <v>393</v>
      </c>
      <c r="AP56" t="s">
        <v>393</v>
      </c>
      <c r="AQ56" t="s">
        <v>393</v>
      </c>
      <c r="AR56" t="s">
        <v>171</v>
      </c>
      <c r="AS56" t="s">
        <v>169</v>
      </c>
      <c r="AT56" t="s">
        <v>169</v>
      </c>
      <c r="AU56" t="s">
        <v>169</v>
      </c>
      <c r="AV56">
        <f t="shared" si="0"/>
        <v>2</v>
      </c>
      <c r="AW56">
        <f t="shared" si="1"/>
        <v>0</v>
      </c>
      <c r="AX56">
        <f t="shared" si="2"/>
        <v>19</v>
      </c>
      <c r="AY56">
        <f t="shared" si="3"/>
        <v>7</v>
      </c>
      <c r="AZ56">
        <f t="shared" si="4"/>
        <v>2</v>
      </c>
      <c r="BA56">
        <f t="shared" si="5"/>
        <v>12</v>
      </c>
      <c r="BB56" t="s">
        <v>255</v>
      </c>
      <c r="BC56" t="s">
        <v>255</v>
      </c>
      <c r="BD56" t="s">
        <v>256</v>
      </c>
      <c r="BE56" t="s">
        <v>256</v>
      </c>
    </row>
    <row r="57" spans="1:57" x14ac:dyDescent="0.25">
      <c r="A57" t="s">
        <v>123</v>
      </c>
      <c r="B57" t="s">
        <v>164</v>
      </c>
      <c r="C57" t="s">
        <v>166</v>
      </c>
      <c r="D57" t="s">
        <v>167</v>
      </c>
      <c r="E57" t="s">
        <v>168</v>
      </c>
      <c r="G57" t="s">
        <v>169</v>
      </c>
      <c r="I57" t="s">
        <v>169</v>
      </c>
      <c r="J57" t="s">
        <v>169</v>
      </c>
      <c r="K57" t="s">
        <v>169</v>
      </c>
      <c r="L57" t="s">
        <v>169</v>
      </c>
      <c r="N57" t="s">
        <v>393</v>
      </c>
      <c r="O57" t="s">
        <v>393</v>
      </c>
      <c r="P57" t="s">
        <v>393</v>
      </c>
      <c r="Q57" t="s">
        <v>393</v>
      </c>
      <c r="R57" t="s">
        <v>393</v>
      </c>
      <c r="S57" t="s">
        <v>393</v>
      </c>
      <c r="T57" t="s">
        <v>393</v>
      </c>
      <c r="U57" t="s">
        <v>393</v>
      </c>
      <c r="W57" t="s">
        <v>393</v>
      </c>
      <c r="X57" t="s">
        <v>393</v>
      </c>
      <c r="Y57" t="s">
        <v>393</v>
      </c>
      <c r="Z57" t="s">
        <v>393</v>
      </c>
      <c r="AB57" t="s">
        <v>169</v>
      </c>
      <c r="AD57" t="s">
        <v>169</v>
      </c>
      <c r="AE57" t="s">
        <v>169</v>
      </c>
      <c r="AF57" t="s">
        <v>171</v>
      </c>
      <c r="AG57" t="s">
        <v>171</v>
      </c>
      <c r="AI57" t="s">
        <v>393</v>
      </c>
      <c r="AJ57" t="s">
        <v>393</v>
      </c>
      <c r="AK57" t="s">
        <v>393</v>
      </c>
      <c r="AL57" t="s">
        <v>393</v>
      </c>
      <c r="AM57" t="s">
        <v>393</v>
      </c>
      <c r="AN57" t="s">
        <v>393</v>
      </c>
      <c r="AO57" t="s">
        <v>393</v>
      </c>
      <c r="AP57" t="s">
        <v>393</v>
      </c>
      <c r="AR57" t="s">
        <v>393</v>
      </c>
      <c r="AS57" t="s">
        <v>393</v>
      </c>
      <c r="AT57" t="s">
        <v>393</v>
      </c>
      <c r="AU57" t="s">
        <v>169</v>
      </c>
      <c r="AV57">
        <f t="shared" si="0"/>
        <v>5</v>
      </c>
      <c r="AW57">
        <f t="shared" si="1"/>
        <v>0</v>
      </c>
      <c r="AX57">
        <f t="shared" si="2"/>
        <v>12</v>
      </c>
      <c r="AY57">
        <f t="shared" si="3"/>
        <v>4</v>
      </c>
      <c r="AZ57">
        <f t="shared" si="4"/>
        <v>2</v>
      </c>
      <c r="BA57">
        <f t="shared" si="5"/>
        <v>11</v>
      </c>
      <c r="BB57" t="s">
        <v>255</v>
      </c>
      <c r="BC57" t="s">
        <v>256</v>
      </c>
      <c r="BD57" t="s">
        <v>256</v>
      </c>
      <c r="BE57" t="s">
        <v>256</v>
      </c>
    </row>
    <row r="58" spans="1:57" x14ac:dyDescent="0.25">
      <c r="A58" t="s">
        <v>124</v>
      </c>
      <c r="B58" t="s">
        <v>165</v>
      </c>
      <c r="C58" t="s">
        <v>166</v>
      </c>
      <c r="D58" t="s">
        <v>167</v>
      </c>
      <c r="E58" t="s">
        <v>168</v>
      </c>
      <c r="F58" t="s">
        <v>169</v>
      </c>
      <c r="G58" t="s">
        <v>169</v>
      </c>
      <c r="H58" t="s">
        <v>169</v>
      </c>
      <c r="I58" t="s">
        <v>169</v>
      </c>
      <c r="J58" t="s">
        <v>169</v>
      </c>
      <c r="K58" t="s">
        <v>169</v>
      </c>
      <c r="L58" t="s">
        <v>169</v>
      </c>
      <c r="M58" t="s">
        <v>393</v>
      </c>
      <c r="N58" t="s">
        <v>393</v>
      </c>
      <c r="O58" t="s">
        <v>393</v>
      </c>
      <c r="P58" t="s">
        <v>393</v>
      </c>
      <c r="Q58" t="s">
        <v>393</v>
      </c>
      <c r="R58" t="s">
        <v>393</v>
      </c>
      <c r="S58" t="s">
        <v>393</v>
      </c>
      <c r="T58" t="s">
        <v>393</v>
      </c>
      <c r="U58" t="s">
        <v>393</v>
      </c>
      <c r="V58" t="s">
        <v>169</v>
      </c>
      <c r="W58" t="s">
        <v>169</v>
      </c>
      <c r="X58" t="s">
        <v>169</v>
      </c>
      <c r="Y58" t="s">
        <v>169</v>
      </c>
      <c r="Z58" t="s">
        <v>169</v>
      </c>
      <c r="AA58" t="s">
        <v>393</v>
      </c>
      <c r="AB58" t="s">
        <v>171</v>
      </c>
      <c r="AC58" t="s">
        <v>393</v>
      </c>
      <c r="AD58" t="s">
        <v>169</v>
      </c>
      <c r="AE58" t="s">
        <v>169</v>
      </c>
      <c r="AF58" t="s">
        <v>169</v>
      </c>
      <c r="AG58" t="s">
        <v>171</v>
      </c>
      <c r="AH58" t="s">
        <v>393</v>
      </c>
      <c r="AI58" t="s">
        <v>393</v>
      </c>
      <c r="AJ58" t="s">
        <v>393</v>
      </c>
      <c r="AK58" t="s">
        <v>393</v>
      </c>
      <c r="AL58" t="s">
        <v>393</v>
      </c>
      <c r="AM58" t="s">
        <v>393</v>
      </c>
      <c r="AN58" t="s">
        <v>393</v>
      </c>
      <c r="AO58" t="s">
        <v>393</v>
      </c>
      <c r="AP58" t="s">
        <v>393</v>
      </c>
      <c r="AQ58" t="s">
        <v>393</v>
      </c>
      <c r="AR58" t="s">
        <v>169</v>
      </c>
      <c r="AS58" t="s">
        <v>169</v>
      </c>
      <c r="AT58" t="s">
        <v>169</v>
      </c>
      <c r="AU58" t="s">
        <v>169</v>
      </c>
      <c r="AV58">
        <f t="shared" si="0"/>
        <v>12</v>
      </c>
      <c r="AW58">
        <f t="shared" si="1"/>
        <v>0</v>
      </c>
      <c r="AX58">
        <f t="shared" si="2"/>
        <v>9</v>
      </c>
      <c r="AY58">
        <f t="shared" si="3"/>
        <v>7</v>
      </c>
      <c r="AZ58">
        <f t="shared" si="4"/>
        <v>2</v>
      </c>
      <c r="BA58">
        <f t="shared" si="5"/>
        <v>12</v>
      </c>
      <c r="BB58" t="s">
        <v>255</v>
      </c>
      <c r="BC58" t="s">
        <v>255</v>
      </c>
      <c r="BD58" t="s">
        <v>256</v>
      </c>
      <c r="BE58" t="s">
        <v>256</v>
      </c>
    </row>
    <row r="59" spans="1:57" x14ac:dyDescent="0.25">
      <c r="A59" t="s">
        <v>125</v>
      </c>
      <c r="B59" t="s">
        <v>159</v>
      </c>
      <c r="C59" t="s">
        <v>166</v>
      </c>
      <c r="D59" t="s">
        <v>167</v>
      </c>
      <c r="E59" t="s">
        <v>168</v>
      </c>
      <c r="F59" t="s">
        <v>169</v>
      </c>
      <c r="G59" t="s">
        <v>169</v>
      </c>
      <c r="H59" t="s">
        <v>169</v>
      </c>
      <c r="I59" t="s">
        <v>169</v>
      </c>
      <c r="J59" t="s">
        <v>169</v>
      </c>
      <c r="K59" t="s">
        <v>171</v>
      </c>
      <c r="L59" t="s">
        <v>169</v>
      </c>
      <c r="M59" t="s">
        <v>393</v>
      </c>
      <c r="N59" t="s">
        <v>393</v>
      </c>
      <c r="O59" t="s">
        <v>393</v>
      </c>
      <c r="P59" t="s">
        <v>393</v>
      </c>
      <c r="Q59" t="s">
        <v>393</v>
      </c>
      <c r="R59" t="s">
        <v>393</v>
      </c>
      <c r="S59" t="s">
        <v>393</v>
      </c>
      <c r="T59" t="s">
        <v>393</v>
      </c>
      <c r="U59" t="s">
        <v>393</v>
      </c>
      <c r="V59" t="s">
        <v>393</v>
      </c>
      <c r="W59" t="s">
        <v>393</v>
      </c>
      <c r="X59" t="s">
        <v>393</v>
      </c>
      <c r="Y59" t="s">
        <v>393</v>
      </c>
      <c r="Z59" t="s">
        <v>393</v>
      </c>
      <c r="AA59" t="s">
        <v>393</v>
      </c>
      <c r="AB59" t="s">
        <v>169</v>
      </c>
      <c r="AC59" t="s">
        <v>169</v>
      </c>
      <c r="AD59" t="s">
        <v>169</v>
      </c>
      <c r="AE59" t="s">
        <v>171</v>
      </c>
      <c r="AF59" t="s">
        <v>171</v>
      </c>
      <c r="AG59" t="s">
        <v>169</v>
      </c>
      <c r="AH59" t="s">
        <v>393</v>
      </c>
      <c r="AI59" t="s">
        <v>393</v>
      </c>
      <c r="AJ59" t="s">
        <v>393</v>
      </c>
      <c r="AK59" t="s">
        <v>393</v>
      </c>
      <c r="AL59" t="s">
        <v>393</v>
      </c>
      <c r="AM59" t="s">
        <v>393</v>
      </c>
      <c r="AN59" t="s">
        <v>393</v>
      </c>
      <c r="AO59" t="s">
        <v>393</v>
      </c>
      <c r="AP59" t="s">
        <v>393</v>
      </c>
      <c r="AQ59" t="s">
        <v>393</v>
      </c>
      <c r="AR59" t="s">
        <v>169</v>
      </c>
      <c r="AS59" t="s">
        <v>169</v>
      </c>
      <c r="AT59" t="s">
        <v>169</v>
      </c>
      <c r="AU59" t="s">
        <v>169</v>
      </c>
      <c r="AV59">
        <f t="shared" si="0"/>
        <v>6</v>
      </c>
      <c r="AW59">
        <f t="shared" si="1"/>
        <v>1</v>
      </c>
      <c r="AX59">
        <f t="shared" si="2"/>
        <v>14</v>
      </c>
      <c r="AY59">
        <f t="shared" si="3"/>
        <v>8</v>
      </c>
      <c r="AZ59">
        <f t="shared" si="4"/>
        <v>2</v>
      </c>
      <c r="BA59">
        <f t="shared" si="5"/>
        <v>11</v>
      </c>
      <c r="BB59" t="s">
        <v>255</v>
      </c>
      <c r="BC59" t="s">
        <v>255</v>
      </c>
      <c r="BD59" t="s">
        <v>255</v>
      </c>
      <c r="BE59" t="s">
        <v>255</v>
      </c>
    </row>
    <row r="60" spans="1:57" x14ac:dyDescent="0.25">
      <c r="A60" t="s">
        <v>126</v>
      </c>
      <c r="B60" t="s">
        <v>161</v>
      </c>
      <c r="C60" t="s">
        <v>166</v>
      </c>
      <c r="D60" t="s">
        <v>167</v>
      </c>
      <c r="E60" t="s">
        <v>168</v>
      </c>
      <c r="G60" t="s">
        <v>169</v>
      </c>
      <c r="I60" t="s">
        <v>171</v>
      </c>
      <c r="J60" t="s">
        <v>169</v>
      </c>
      <c r="K60" t="s">
        <v>169</v>
      </c>
      <c r="L60" t="s">
        <v>171</v>
      </c>
      <c r="N60" t="s">
        <v>393</v>
      </c>
      <c r="O60" t="s">
        <v>393</v>
      </c>
      <c r="P60" t="s">
        <v>393</v>
      </c>
      <c r="Q60" t="s">
        <v>393</v>
      </c>
      <c r="R60" t="s">
        <v>393</v>
      </c>
      <c r="S60" t="s">
        <v>393</v>
      </c>
      <c r="T60" t="s">
        <v>393</v>
      </c>
      <c r="U60" t="s">
        <v>393</v>
      </c>
      <c r="W60" t="s">
        <v>171</v>
      </c>
      <c r="X60" t="s">
        <v>171</v>
      </c>
      <c r="Y60" t="s">
        <v>171</v>
      </c>
      <c r="Z60" t="s">
        <v>169</v>
      </c>
      <c r="AB60" t="s">
        <v>169</v>
      </c>
      <c r="AD60" t="s">
        <v>171</v>
      </c>
      <c r="AE60" t="s">
        <v>169</v>
      </c>
      <c r="AF60" t="s">
        <v>169</v>
      </c>
      <c r="AG60" t="s">
        <v>169</v>
      </c>
      <c r="AI60" t="s">
        <v>393</v>
      </c>
      <c r="AJ60" t="s">
        <v>393</v>
      </c>
      <c r="AK60" t="s">
        <v>393</v>
      </c>
      <c r="AL60" t="s">
        <v>393</v>
      </c>
      <c r="AM60" t="s">
        <v>393</v>
      </c>
      <c r="AN60" t="s">
        <v>393</v>
      </c>
      <c r="AO60" t="s">
        <v>171</v>
      </c>
      <c r="AP60" t="s">
        <v>393</v>
      </c>
      <c r="AR60" t="s">
        <v>169</v>
      </c>
      <c r="AS60" t="s">
        <v>169</v>
      </c>
      <c r="AT60" t="s">
        <v>169</v>
      </c>
      <c r="AU60" t="s">
        <v>169</v>
      </c>
      <c r="AV60">
        <f t="shared" si="0"/>
        <v>4</v>
      </c>
      <c r="AW60">
        <f t="shared" si="1"/>
        <v>5</v>
      </c>
      <c r="AX60">
        <f t="shared" si="2"/>
        <v>8</v>
      </c>
      <c r="AY60">
        <f t="shared" si="3"/>
        <v>8</v>
      </c>
      <c r="AZ60">
        <f t="shared" si="4"/>
        <v>2</v>
      </c>
      <c r="BA60">
        <f t="shared" si="5"/>
        <v>7</v>
      </c>
      <c r="BB60" t="s">
        <v>257</v>
      </c>
      <c r="BC60" t="s">
        <v>256</v>
      </c>
      <c r="BD60" t="s">
        <v>256</v>
      </c>
      <c r="BE60" t="s">
        <v>256</v>
      </c>
    </row>
    <row r="61" spans="1:57" x14ac:dyDescent="0.25">
      <c r="A61" t="s">
        <v>127</v>
      </c>
      <c r="B61" t="s">
        <v>162</v>
      </c>
      <c r="C61" t="s">
        <v>166</v>
      </c>
      <c r="D61" t="s">
        <v>167</v>
      </c>
      <c r="E61" t="s">
        <v>168</v>
      </c>
      <c r="F61" t="s">
        <v>169</v>
      </c>
      <c r="G61" t="s">
        <v>169</v>
      </c>
      <c r="H61" t="s">
        <v>171</v>
      </c>
      <c r="I61" t="s">
        <v>169</v>
      </c>
      <c r="J61" t="s">
        <v>169</v>
      </c>
      <c r="K61" t="s">
        <v>171</v>
      </c>
      <c r="L61" t="s">
        <v>393</v>
      </c>
      <c r="M61" t="s">
        <v>393</v>
      </c>
      <c r="N61" t="s">
        <v>393</v>
      </c>
      <c r="O61" t="s">
        <v>393</v>
      </c>
      <c r="P61" t="s">
        <v>393</v>
      </c>
      <c r="Q61" t="s">
        <v>393</v>
      </c>
      <c r="R61" t="s">
        <v>393</v>
      </c>
      <c r="S61" t="s">
        <v>393</v>
      </c>
      <c r="T61" t="s">
        <v>393</v>
      </c>
      <c r="U61" t="s">
        <v>393</v>
      </c>
      <c r="V61" t="s">
        <v>169</v>
      </c>
      <c r="W61" t="s">
        <v>393</v>
      </c>
      <c r="X61" t="s">
        <v>393</v>
      </c>
      <c r="Y61" t="s">
        <v>393</v>
      </c>
      <c r="Z61" t="s">
        <v>393</v>
      </c>
      <c r="AA61" t="s">
        <v>393</v>
      </c>
      <c r="AB61" t="s">
        <v>171</v>
      </c>
      <c r="AC61" t="s">
        <v>393</v>
      </c>
      <c r="AD61" t="s">
        <v>169</v>
      </c>
      <c r="AE61" t="s">
        <v>169</v>
      </c>
      <c r="AF61" t="s">
        <v>169</v>
      </c>
      <c r="AG61" t="s">
        <v>171</v>
      </c>
      <c r="AH61" t="s">
        <v>393</v>
      </c>
      <c r="AI61" t="s">
        <v>393</v>
      </c>
      <c r="AJ61" t="s">
        <v>393</v>
      </c>
      <c r="AK61" t="s">
        <v>393</v>
      </c>
      <c r="AL61" t="s">
        <v>393</v>
      </c>
      <c r="AM61" t="s">
        <v>393</v>
      </c>
      <c r="AN61" t="s">
        <v>393</v>
      </c>
      <c r="AO61" t="s">
        <v>393</v>
      </c>
      <c r="AP61" t="s">
        <v>393</v>
      </c>
      <c r="AQ61" t="s">
        <v>393</v>
      </c>
      <c r="AR61" t="s">
        <v>171</v>
      </c>
      <c r="AS61" t="s">
        <v>169</v>
      </c>
      <c r="AT61" t="s">
        <v>169</v>
      </c>
      <c r="AU61" t="s">
        <v>169</v>
      </c>
      <c r="AV61">
        <f t="shared" si="0"/>
        <v>5</v>
      </c>
      <c r="AW61">
        <f t="shared" si="1"/>
        <v>2</v>
      </c>
      <c r="AX61">
        <f t="shared" si="2"/>
        <v>14</v>
      </c>
      <c r="AY61">
        <f t="shared" si="3"/>
        <v>6</v>
      </c>
      <c r="AZ61">
        <f t="shared" si="4"/>
        <v>3</v>
      </c>
      <c r="BA61">
        <f t="shared" si="5"/>
        <v>12</v>
      </c>
      <c r="BB61" t="s">
        <v>255</v>
      </c>
      <c r="BC61" t="s">
        <v>256</v>
      </c>
      <c r="BD61" t="s">
        <v>256</v>
      </c>
      <c r="BE61" t="s">
        <v>256</v>
      </c>
    </row>
    <row r="62" spans="1:57" x14ac:dyDescent="0.25">
      <c r="A62" t="s">
        <v>128</v>
      </c>
      <c r="B62" t="s">
        <v>159</v>
      </c>
      <c r="C62" t="s">
        <v>166</v>
      </c>
      <c r="D62" t="s">
        <v>167</v>
      </c>
      <c r="E62" t="s">
        <v>168</v>
      </c>
      <c r="F62" t="s">
        <v>171</v>
      </c>
      <c r="G62" t="s">
        <v>169</v>
      </c>
      <c r="H62" t="s">
        <v>169</v>
      </c>
      <c r="I62" t="s">
        <v>169</v>
      </c>
      <c r="J62" t="s">
        <v>169</v>
      </c>
      <c r="K62" t="s">
        <v>169</v>
      </c>
      <c r="L62" t="s">
        <v>171</v>
      </c>
      <c r="M62" t="s">
        <v>393</v>
      </c>
      <c r="N62" t="s">
        <v>393</v>
      </c>
      <c r="O62" t="s">
        <v>393</v>
      </c>
      <c r="P62" t="s">
        <v>393</v>
      </c>
      <c r="Q62" t="s">
        <v>393</v>
      </c>
      <c r="R62" t="s">
        <v>393</v>
      </c>
      <c r="S62" t="s">
        <v>393</v>
      </c>
      <c r="T62" t="s">
        <v>393</v>
      </c>
      <c r="U62" t="s">
        <v>393</v>
      </c>
      <c r="V62" t="s">
        <v>169</v>
      </c>
      <c r="W62" t="s">
        <v>169</v>
      </c>
      <c r="X62" t="s">
        <v>169</v>
      </c>
      <c r="Y62" t="s">
        <v>169</v>
      </c>
      <c r="Z62" t="s">
        <v>169</v>
      </c>
      <c r="AA62" t="s">
        <v>393</v>
      </c>
      <c r="AB62" t="s">
        <v>169</v>
      </c>
      <c r="AC62" t="s">
        <v>393</v>
      </c>
      <c r="AD62" t="s">
        <v>169</v>
      </c>
      <c r="AE62" t="s">
        <v>169</v>
      </c>
      <c r="AF62" t="s">
        <v>169</v>
      </c>
      <c r="AG62" t="s">
        <v>169</v>
      </c>
      <c r="AH62" t="s">
        <v>393</v>
      </c>
      <c r="AI62" t="s">
        <v>393</v>
      </c>
      <c r="AJ62" t="s">
        <v>393</v>
      </c>
      <c r="AK62" t="s">
        <v>393</v>
      </c>
      <c r="AL62" t="s">
        <v>393</v>
      </c>
      <c r="AM62" t="s">
        <v>393</v>
      </c>
      <c r="AN62" t="s">
        <v>393</v>
      </c>
      <c r="AO62" t="s">
        <v>393</v>
      </c>
      <c r="AP62" t="s">
        <v>393</v>
      </c>
      <c r="AQ62" t="s">
        <v>169</v>
      </c>
      <c r="AR62" t="s">
        <v>169</v>
      </c>
      <c r="AS62" t="s">
        <v>169</v>
      </c>
      <c r="AT62" t="s">
        <v>169</v>
      </c>
      <c r="AU62" t="s">
        <v>169</v>
      </c>
      <c r="AV62">
        <f t="shared" si="0"/>
        <v>10</v>
      </c>
      <c r="AW62">
        <f t="shared" si="1"/>
        <v>2</v>
      </c>
      <c r="AX62">
        <f t="shared" si="2"/>
        <v>9</v>
      </c>
      <c r="AY62">
        <f t="shared" si="3"/>
        <v>10</v>
      </c>
      <c r="AZ62">
        <f t="shared" si="4"/>
        <v>0</v>
      </c>
      <c r="BA62">
        <f t="shared" si="5"/>
        <v>11</v>
      </c>
      <c r="BB62" t="s">
        <v>255</v>
      </c>
      <c r="BC62" t="s">
        <v>255</v>
      </c>
      <c r="BD62" t="s">
        <v>255</v>
      </c>
      <c r="BE62" t="s">
        <v>256</v>
      </c>
    </row>
    <row r="63" spans="1:57" x14ac:dyDescent="0.25">
      <c r="A63" t="s">
        <v>129</v>
      </c>
      <c r="B63" t="s">
        <v>162</v>
      </c>
      <c r="C63" t="s">
        <v>166</v>
      </c>
      <c r="D63" t="s">
        <v>167</v>
      </c>
      <c r="E63" t="s">
        <v>168</v>
      </c>
      <c r="F63" t="s">
        <v>169</v>
      </c>
      <c r="G63" t="s">
        <v>169</v>
      </c>
      <c r="H63" t="s">
        <v>169</v>
      </c>
      <c r="I63" t="s">
        <v>169</v>
      </c>
      <c r="J63" t="s">
        <v>169</v>
      </c>
      <c r="K63" t="s">
        <v>169</v>
      </c>
      <c r="L63" t="s">
        <v>169</v>
      </c>
      <c r="M63" t="s">
        <v>169</v>
      </c>
      <c r="N63" t="s">
        <v>393</v>
      </c>
      <c r="O63" t="s">
        <v>393</v>
      </c>
      <c r="P63" t="s">
        <v>393</v>
      </c>
      <c r="Q63" t="s">
        <v>393</v>
      </c>
      <c r="R63" t="s">
        <v>393</v>
      </c>
      <c r="S63" t="s">
        <v>393</v>
      </c>
      <c r="T63" t="s">
        <v>393</v>
      </c>
      <c r="U63" t="s">
        <v>393</v>
      </c>
      <c r="V63" t="s">
        <v>393</v>
      </c>
      <c r="W63" t="s">
        <v>169</v>
      </c>
      <c r="X63" t="s">
        <v>171</v>
      </c>
      <c r="Y63" t="s">
        <v>169</v>
      </c>
      <c r="Z63" t="s">
        <v>169</v>
      </c>
      <c r="AA63" t="s">
        <v>393</v>
      </c>
      <c r="AB63" t="s">
        <v>171</v>
      </c>
      <c r="AC63" t="s">
        <v>393</v>
      </c>
      <c r="AD63" t="s">
        <v>169</v>
      </c>
      <c r="AE63" t="s">
        <v>169</v>
      </c>
      <c r="AF63" t="s">
        <v>169</v>
      </c>
      <c r="AG63" t="s">
        <v>169</v>
      </c>
      <c r="AH63" t="s">
        <v>393</v>
      </c>
      <c r="AI63" t="s">
        <v>393</v>
      </c>
      <c r="AJ63" t="s">
        <v>393</v>
      </c>
      <c r="AK63" t="s">
        <v>393</v>
      </c>
      <c r="AL63" t="s">
        <v>393</v>
      </c>
      <c r="AM63" t="s">
        <v>393</v>
      </c>
      <c r="AN63" t="s">
        <v>393</v>
      </c>
      <c r="AO63" t="s">
        <v>393</v>
      </c>
      <c r="AP63" t="s">
        <v>393</v>
      </c>
      <c r="AQ63" t="s">
        <v>393</v>
      </c>
      <c r="AR63" t="s">
        <v>169</v>
      </c>
      <c r="AS63" t="s">
        <v>169</v>
      </c>
      <c r="AT63" t="s">
        <v>169</v>
      </c>
      <c r="AU63" t="s">
        <v>169</v>
      </c>
      <c r="AV63">
        <f t="shared" si="0"/>
        <v>11</v>
      </c>
      <c r="AW63">
        <f t="shared" si="1"/>
        <v>1</v>
      </c>
      <c r="AX63">
        <f t="shared" si="2"/>
        <v>9</v>
      </c>
      <c r="AY63">
        <f t="shared" si="3"/>
        <v>8</v>
      </c>
      <c r="AZ63">
        <f t="shared" si="4"/>
        <v>1</v>
      </c>
      <c r="BA63">
        <f t="shared" si="5"/>
        <v>12</v>
      </c>
      <c r="BB63" t="s">
        <v>255</v>
      </c>
      <c r="BC63" t="s">
        <v>256</v>
      </c>
      <c r="BD63" t="s">
        <v>256</v>
      </c>
      <c r="BE63" t="s">
        <v>256</v>
      </c>
    </row>
    <row r="64" spans="1:57" x14ac:dyDescent="0.25">
      <c r="A64" t="s">
        <v>130</v>
      </c>
      <c r="B64" t="s">
        <v>163</v>
      </c>
      <c r="C64" t="s">
        <v>166</v>
      </c>
      <c r="D64" t="s">
        <v>167</v>
      </c>
      <c r="E64" t="s">
        <v>168</v>
      </c>
      <c r="G64" t="s">
        <v>169</v>
      </c>
      <c r="I64" t="s">
        <v>169</v>
      </c>
      <c r="J64" t="s">
        <v>169</v>
      </c>
      <c r="K64" t="s">
        <v>169</v>
      </c>
      <c r="L64" t="s">
        <v>171</v>
      </c>
      <c r="N64" t="s">
        <v>393</v>
      </c>
      <c r="O64" t="s">
        <v>393</v>
      </c>
      <c r="P64" t="s">
        <v>393</v>
      </c>
      <c r="Q64" t="s">
        <v>393</v>
      </c>
      <c r="R64" t="s">
        <v>393</v>
      </c>
      <c r="S64" t="s">
        <v>393</v>
      </c>
      <c r="T64" t="s">
        <v>393</v>
      </c>
      <c r="U64" t="s">
        <v>393</v>
      </c>
      <c r="W64" t="s">
        <v>393</v>
      </c>
      <c r="X64" t="s">
        <v>393</v>
      </c>
      <c r="Y64" t="s">
        <v>393</v>
      </c>
      <c r="Z64" t="s">
        <v>393</v>
      </c>
      <c r="AB64" t="s">
        <v>169</v>
      </c>
      <c r="AD64" t="s">
        <v>169</v>
      </c>
      <c r="AE64" t="s">
        <v>169</v>
      </c>
      <c r="AF64" t="s">
        <v>169</v>
      </c>
      <c r="AG64" t="s">
        <v>171</v>
      </c>
      <c r="AI64" t="s">
        <v>393</v>
      </c>
      <c r="AJ64" t="s">
        <v>393</v>
      </c>
      <c r="AK64" t="s">
        <v>393</v>
      </c>
      <c r="AL64" t="s">
        <v>393</v>
      </c>
      <c r="AM64" t="s">
        <v>393</v>
      </c>
      <c r="AN64" t="s">
        <v>393</v>
      </c>
      <c r="AO64" t="s">
        <v>393</v>
      </c>
      <c r="AP64" t="s">
        <v>393</v>
      </c>
      <c r="AR64" t="s">
        <v>393</v>
      </c>
      <c r="AS64" t="s">
        <v>393</v>
      </c>
      <c r="AT64" t="s">
        <v>393</v>
      </c>
      <c r="AU64" t="s">
        <v>171</v>
      </c>
      <c r="AV64">
        <f t="shared" si="0"/>
        <v>4</v>
      </c>
      <c r="AW64">
        <f t="shared" si="1"/>
        <v>1</v>
      </c>
      <c r="AX64">
        <f t="shared" si="2"/>
        <v>12</v>
      </c>
      <c r="AY64">
        <f t="shared" si="3"/>
        <v>4</v>
      </c>
      <c r="AZ64">
        <f t="shared" si="4"/>
        <v>2</v>
      </c>
      <c r="BA64">
        <f t="shared" si="5"/>
        <v>11</v>
      </c>
      <c r="BB64" t="s">
        <v>255</v>
      </c>
      <c r="BC64" t="s">
        <v>255</v>
      </c>
      <c r="BD64" t="s">
        <v>256</v>
      </c>
      <c r="BE64" t="s">
        <v>256</v>
      </c>
    </row>
    <row r="65" spans="1:57" x14ac:dyDescent="0.25">
      <c r="A65" t="s">
        <v>131</v>
      </c>
      <c r="B65" t="s">
        <v>161</v>
      </c>
      <c r="C65" t="s">
        <v>166</v>
      </c>
      <c r="D65" t="s">
        <v>167</v>
      </c>
      <c r="E65" t="s">
        <v>168</v>
      </c>
      <c r="F65" t="s">
        <v>169</v>
      </c>
      <c r="G65" t="s">
        <v>169</v>
      </c>
      <c r="H65" t="s">
        <v>171</v>
      </c>
      <c r="I65" t="s">
        <v>169</v>
      </c>
      <c r="J65" t="s">
        <v>171</v>
      </c>
      <c r="K65" t="s">
        <v>171</v>
      </c>
      <c r="L65" t="s">
        <v>169</v>
      </c>
      <c r="M65" t="s">
        <v>393</v>
      </c>
      <c r="N65" t="s">
        <v>393</v>
      </c>
      <c r="O65" t="s">
        <v>393</v>
      </c>
      <c r="P65" t="s">
        <v>393</v>
      </c>
      <c r="Q65" t="s">
        <v>393</v>
      </c>
      <c r="R65" t="s">
        <v>393</v>
      </c>
      <c r="S65" t="s">
        <v>393</v>
      </c>
      <c r="T65" t="s">
        <v>393</v>
      </c>
      <c r="U65" t="s">
        <v>393</v>
      </c>
      <c r="V65" t="s">
        <v>393</v>
      </c>
      <c r="W65" t="s">
        <v>393</v>
      </c>
      <c r="X65" t="s">
        <v>393</v>
      </c>
      <c r="Y65" t="s">
        <v>393</v>
      </c>
      <c r="Z65" t="s">
        <v>393</v>
      </c>
      <c r="AA65" t="s">
        <v>393</v>
      </c>
      <c r="AB65" t="s">
        <v>169</v>
      </c>
      <c r="AC65" t="s">
        <v>393</v>
      </c>
      <c r="AD65" t="s">
        <v>169</v>
      </c>
      <c r="AE65" t="s">
        <v>169</v>
      </c>
      <c r="AF65" t="s">
        <v>171</v>
      </c>
      <c r="AG65" t="s">
        <v>169</v>
      </c>
      <c r="AH65" t="s">
        <v>393</v>
      </c>
      <c r="AI65" t="s">
        <v>393</v>
      </c>
      <c r="AJ65" t="s">
        <v>393</v>
      </c>
      <c r="AK65" t="s">
        <v>393</v>
      </c>
      <c r="AL65" t="s">
        <v>393</v>
      </c>
      <c r="AM65" t="s">
        <v>393</v>
      </c>
      <c r="AN65" t="s">
        <v>393</v>
      </c>
      <c r="AO65" t="s">
        <v>393</v>
      </c>
      <c r="AP65" t="s">
        <v>393</v>
      </c>
      <c r="AQ65" t="s">
        <v>393</v>
      </c>
      <c r="AR65" t="s">
        <v>169</v>
      </c>
      <c r="AS65" t="s">
        <v>169</v>
      </c>
      <c r="AT65" t="s">
        <v>169</v>
      </c>
      <c r="AU65" t="s">
        <v>169</v>
      </c>
      <c r="AV65">
        <f t="shared" si="0"/>
        <v>4</v>
      </c>
      <c r="AW65">
        <f t="shared" si="1"/>
        <v>3</v>
      </c>
      <c r="AX65">
        <f t="shared" si="2"/>
        <v>14</v>
      </c>
      <c r="AY65">
        <f t="shared" si="3"/>
        <v>8</v>
      </c>
      <c r="AZ65">
        <f t="shared" si="4"/>
        <v>1</v>
      </c>
      <c r="BA65">
        <f t="shared" si="5"/>
        <v>12</v>
      </c>
      <c r="BB65" t="s">
        <v>257</v>
      </c>
      <c r="BC65" t="s">
        <v>256</v>
      </c>
      <c r="BD65" t="s">
        <v>256</v>
      </c>
      <c r="BE65" t="s">
        <v>256</v>
      </c>
    </row>
    <row r="66" spans="1:57" x14ac:dyDescent="0.25">
      <c r="A66" t="s">
        <v>132</v>
      </c>
      <c r="B66" t="s">
        <v>162</v>
      </c>
      <c r="C66" t="s">
        <v>166</v>
      </c>
      <c r="D66" t="s">
        <v>167</v>
      </c>
      <c r="E66" t="s">
        <v>168</v>
      </c>
      <c r="F66" t="s">
        <v>393</v>
      </c>
      <c r="G66" t="s">
        <v>169</v>
      </c>
      <c r="H66" t="s">
        <v>393</v>
      </c>
      <c r="I66" t="s">
        <v>169</v>
      </c>
      <c r="J66" t="s">
        <v>169</v>
      </c>
      <c r="K66" t="s">
        <v>171</v>
      </c>
      <c r="L66" t="s">
        <v>171</v>
      </c>
      <c r="M66" t="s">
        <v>393</v>
      </c>
      <c r="N66" t="s">
        <v>393</v>
      </c>
      <c r="O66" t="s">
        <v>393</v>
      </c>
      <c r="P66" t="s">
        <v>393</v>
      </c>
      <c r="Q66" t="s">
        <v>393</v>
      </c>
      <c r="R66" t="s">
        <v>393</v>
      </c>
      <c r="S66" t="s">
        <v>393</v>
      </c>
      <c r="T66" t="s">
        <v>393</v>
      </c>
      <c r="U66" t="s">
        <v>393</v>
      </c>
      <c r="V66" t="s">
        <v>393</v>
      </c>
      <c r="W66" t="s">
        <v>393</v>
      </c>
      <c r="X66" t="s">
        <v>393</v>
      </c>
      <c r="Y66" t="s">
        <v>393</v>
      </c>
      <c r="Z66" t="s">
        <v>169</v>
      </c>
      <c r="AA66" t="s">
        <v>393</v>
      </c>
      <c r="AB66" t="s">
        <v>171</v>
      </c>
      <c r="AC66" t="s">
        <v>393</v>
      </c>
      <c r="AD66" t="s">
        <v>169</v>
      </c>
      <c r="AE66" t="s">
        <v>169</v>
      </c>
      <c r="AF66" t="s">
        <v>171</v>
      </c>
      <c r="AG66" t="s">
        <v>171</v>
      </c>
      <c r="AH66" t="s">
        <v>393</v>
      </c>
      <c r="AI66" t="s">
        <v>393</v>
      </c>
      <c r="AJ66" t="s">
        <v>393</v>
      </c>
      <c r="AK66" t="s">
        <v>393</v>
      </c>
      <c r="AL66" t="s">
        <v>393</v>
      </c>
      <c r="AM66" t="s">
        <v>393</v>
      </c>
      <c r="AN66" t="s">
        <v>393</v>
      </c>
      <c r="AO66" t="s">
        <v>393</v>
      </c>
      <c r="AP66" t="s">
        <v>393</v>
      </c>
      <c r="AQ66" t="s">
        <v>393</v>
      </c>
      <c r="AR66" t="s">
        <v>169</v>
      </c>
      <c r="AS66" t="s">
        <v>169</v>
      </c>
      <c r="AT66" t="s">
        <v>169</v>
      </c>
      <c r="AU66" t="s">
        <v>169</v>
      </c>
      <c r="AV66">
        <f t="shared" si="0"/>
        <v>4</v>
      </c>
      <c r="AW66">
        <f t="shared" si="1"/>
        <v>2</v>
      </c>
      <c r="AX66">
        <f t="shared" si="2"/>
        <v>15</v>
      </c>
      <c r="AY66">
        <f t="shared" si="3"/>
        <v>6</v>
      </c>
      <c r="AZ66">
        <f t="shared" si="4"/>
        <v>3</v>
      </c>
      <c r="BA66">
        <f t="shared" si="5"/>
        <v>12</v>
      </c>
      <c r="BB66" t="s">
        <v>255</v>
      </c>
      <c r="BC66" t="s">
        <v>256</v>
      </c>
      <c r="BD66" t="s">
        <v>256</v>
      </c>
      <c r="BE66" t="s">
        <v>256</v>
      </c>
    </row>
    <row r="67" spans="1:57" x14ac:dyDescent="0.25">
      <c r="A67" t="s">
        <v>133</v>
      </c>
      <c r="B67" t="s">
        <v>163</v>
      </c>
      <c r="C67" t="s">
        <v>166</v>
      </c>
      <c r="D67" t="s">
        <v>167</v>
      </c>
      <c r="E67" t="s">
        <v>168</v>
      </c>
      <c r="G67" t="s">
        <v>169</v>
      </c>
      <c r="I67" t="s">
        <v>171</v>
      </c>
      <c r="J67" t="s">
        <v>169</v>
      </c>
      <c r="K67" t="s">
        <v>169</v>
      </c>
      <c r="L67" t="s">
        <v>171</v>
      </c>
      <c r="N67" t="s">
        <v>393</v>
      </c>
      <c r="O67" t="s">
        <v>393</v>
      </c>
      <c r="P67" t="s">
        <v>393</v>
      </c>
      <c r="Q67" t="s">
        <v>393</v>
      </c>
      <c r="R67" t="s">
        <v>393</v>
      </c>
      <c r="S67" t="s">
        <v>393</v>
      </c>
      <c r="T67" t="s">
        <v>393</v>
      </c>
      <c r="U67" t="s">
        <v>393</v>
      </c>
      <c r="W67" t="s">
        <v>393</v>
      </c>
      <c r="X67" t="s">
        <v>393</v>
      </c>
      <c r="Y67" t="s">
        <v>393</v>
      </c>
      <c r="Z67" t="s">
        <v>169</v>
      </c>
      <c r="AB67" t="s">
        <v>169</v>
      </c>
      <c r="AD67" t="s">
        <v>171</v>
      </c>
      <c r="AE67" t="s">
        <v>169</v>
      </c>
      <c r="AF67" t="s">
        <v>169</v>
      </c>
      <c r="AG67" t="s">
        <v>169</v>
      </c>
      <c r="AI67" t="s">
        <v>393</v>
      </c>
      <c r="AJ67" t="s">
        <v>393</v>
      </c>
      <c r="AK67" t="s">
        <v>393</v>
      </c>
      <c r="AL67" t="s">
        <v>393</v>
      </c>
      <c r="AM67" t="s">
        <v>393</v>
      </c>
      <c r="AN67" t="s">
        <v>393</v>
      </c>
      <c r="AO67" t="s">
        <v>393</v>
      </c>
      <c r="AP67" t="s">
        <v>393</v>
      </c>
      <c r="AR67" t="s">
        <v>393</v>
      </c>
      <c r="AS67" t="s">
        <v>393</v>
      </c>
      <c r="AT67" t="s">
        <v>393</v>
      </c>
      <c r="AU67" t="s">
        <v>169</v>
      </c>
      <c r="AV67">
        <f t="shared" ref="AV67:AV92" si="6">COUNTIF(F67:Z67, "Yes")</f>
        <v>4</v>
      </c>
      <c r="AW67">
        <f t="shared" ref="AW67:AW92" si="7">COUNTIF(F67:Z67, "No")</f>
        <v>2</v>
      </c>
      <c r="AX67">
        <f t="shared" ref="AX67:AX92" si="8">COUNTIF(F67:Z67, "NA")</f>
        <v>11</v>
      </c>
      <c r="AY67">
        <f t="shared" ref="AY67:AY92" si="9">COUNTIF(AA67:AU67, "Yes")</f>
        <v>5</v>
      </c>
      <c r="AZ67">
        <f t="shared" ref="AZ67:AZ92" si="10">COUNTIF(AA67:AU67, "No")</f>
        <v>1</v>
      </c>
      <c r="BA67">
        <f t="shared" ref="BA67:BA92" si="11">COUNTIF(AA67:AU67, "NA")</f>
        <v>11</v>
      </c>
      <c r="BB67" t="s">
        <v>255</v>
      </c>
      <c r="BC67" t="s">
        <v>255</v>
      </c>
      <c r="BD67" t="s">
        <v>256</v>
      </c>
      <c r="BE67" t="s">
        <v>256</v>
      </c>
    </row>
    <row r="68" spans="1:57" x14ac:dyDescent="0.25">
      <c r="A68" t="s">
        <v>134</v>
      </c>
      <c r="B68" t="s">
        <v>161</v>
      </c>
      <c r="C68" t="s">
        <v>166</v>
      </c>
      <c r="D68" t="s">
        <v>167</v>
      </c>
      <c r="E68" t="s">
        <v>168</v>
      </c>
      <c r="G68" t="s">
        <v>169</v>
      </c>
      <c r="I68" t="s">
        <v>169</v>
      </c>
      <c r="J68" t="s">
        <v>169</v>
      </c>
      <c r="K68" t="s">
        <v>169</v>
      </c>
      <c r="L68" t="s">
        <v>171</v>
      </c>
      <c r="N68" t="s">
        <v>171</v>
      </c>
      <c r="O68" t="s">
        <v>171</v>
      </c>
      <c r="P68" t="s">
        <v>171</v>
      </c>
      <c r="Q68" t="s">
        <v>171</v>
      </c>
      <c r="R68" t="s">
        <v>171</v>
      </c>
      <c r="S68" t="s">
        <v>171</v>
      </c>
      <c r="T68" t="s">
        <v>171</v>
      </c>
      <c r="U68" t="s">
        <v>171</v>
      </c>
      <c r="W68" t="s">
        <v>171</v>
      </c>
      <c r="X68" t="s">
        <v>171</v>
      </c>
      <c r="Y68" t="s">
        <v>171</v>
      </c>
      <c r="Z68" t="s">
        <v>171</v>
      </c>
      <c r="AB68" t="s">
        <v>169</v>
      </c>
      <c r="AD68" t="s">
        <v>169</v>
      </c>
      <c r="AE68" t="s">
        <v>169</v>
      </c>
      <c r="AF68" t="s">
        <v>169</v>
      </c>
      <c r="AG68" t="s">
        <v>171</v>
      </c>
      <c r="AI68" t="s">
        <v>393</v>
      </c>
      <c r="AJ68" t="s">
        <v>393</v>
      </c>
      <c r="AK68" t="s">
        <v>393</v>
      </c>
      <c r="AL68" t="s">
        <v>393</v>
      </c>
      <c r="AM68" t="s">
        <v>393</v>
      </c>
      <c r="AN68" t="s">
        <v>393</v>
      </c>
      <c r="AO68" t="s">
        <v>393</v>
      </c>
      <c r="AP68" t="s">
        <v>393</v>
      </c>
      <c r="AR68" t="s">
        <v>169</v>
      </c>
      <c r="AS68" t="s">
        <v>169</v>
      </c>
      <c r="AT68" t="s">
        <v>169</v>
      </c>
      <c r="AU68" t="s">
        <v>169</v>
      </c>
      <c r="AV68">
        <f t="shared" si="6"/>
        <v>4</v>
      </c>
      <c r="AW68">
        <f t="shared" si="7"/>
        <v>13</v>
      </c>
      <c r="AX68">
        <f t="shared" si="8"/>
        <v>0</v>
      </c>
      <c r="AY68">
        <f t="shared" si="9"/>
        <v>8</v>
      </c>
      <c r="AZ68">
        <f t="shared" si="10"/>
        <v>1</v>
      </c>
      <c r="BA68">
        <f t="shared" si="11"/>
        <v>8</v>
      </c>
      <c r="BB68" t="s">
        <v>257</v>
      </c>
      <c r="BC68" t="s">
        <v>256</v>
      </c>
      <c r="BD68" t="s">
        <v>256</v>
      </c>
      <c r="BE68" t="s">
        <v>256</v>
      </c>
    </row>
    <row r="69" spans="1:57" x14ac:dyDescent="0.25">
      <c r="A69" t="s">
        <v>135</v>
      </c>
      <c r="B69" t="s">
        <v>162</v>
      </c>
      <c r="C69" t="s">
        <v>166</v>
      </c>
      <c r="D69" t="s">
        <v>167</v>
      </c>
      <c r="E69" t="s">
        <v>168</v>
      </c>
      <c r="G69" t="s">
        <v>169</v>
      </c>
      <c r="I69" t="s">
        <v>169</v>
      </c>
      <c r="J69" t="s">
        <v>169</v>
      </c>
      <c r="K69" t="s">
        <v>171</v>
      </c>
      <c r="L69" t="s">
        <v>171</v>
      </c>
      <c r="N69" t="s">
        <v>393</v>
      </c>
      <c r="O69" t="s">
        <v>393</v>
      </c>
      <c r="P69" t="s">
        <v>393</v>
      </c>
      <c r="Q69" t="s">
        <v>393</v>
      </c>
      <c r="R69" t="s">
        <v>393</v>
      </c>
      <c r="S69" t="s">
        <v>393</v>
      </c>
      <c r="T69" t="s">
        <v>393</v>
      </c>
      <c r="U69" t="s">
        <v>393</v>
      </c>
      <c r="W69" t="s">
        <v>393</v>
      </c>
      <c r="X69" t="s">
        <v>393</v>
      </c>
      <c r="Y69" t="s">
        <v>393</v>
      </c>
      <c r="Z69" t="s">
        <v>169</v>
      </c>
      <c r="AB69" t="s">
        <v>171</v>
      </c>
      <c r="AD69" t="s">
        <v>169</v>
      </c>
      <c r="AE69" t="s">
        <v>171</v>
      </c>
      <c r="AF69" t="s">
        <v>171</v>
      </c>
      <c r="AG69" t="s">
        <v>169</v>
      </c>
      <c r="AI69" t="s">
        <v>393</v>
      </c>
      <c r="AJ69" t="s">
        <v>393</v>
      </c>
      <c r="AK69" t="s">
        <v>393</v>
      </c>
      <c r="AL69" t="s">
        <v>393</v>
      </c>
      <c r="AM69" t="s">
        <v>393</v>
      </c>
      <c r="AN69" t="s">
        <v>393</v>
      </c>
      <c r="AO69" t="s">
        <v>393</v>
      </c>
      <c r="AP69" t="s">
        <v>393</v>
      </c>
      <c r="AR69" t="s">
        <v>169</v>
      </c>
      <c r="AS69" t="s">
        <v>169</v>
      </c>
      <c r="AT69" t="s">
        <v>169</v>
      </c>
      <c r="AU69" t="s">
        <v>169</v>
      </c>
      <c r="AV69">
        <f t="shared" si="6"/>
        <v>4</v>
      </c>
      <c r="AW69">
        <f t="shared" si="7"/>
        <v>2</v>
      </c>
      <c r="AX69">
        <f t="shared" si="8"/>
        <v>11</v>
      </c>
      <c r="AY69">
        <f t="shared" si="9"/>
        <v>6</v>
      </c>
      <c r="AZ69">
        <f t="shared" si="10"/>
        <v>3</v>
      </c>
      <c r="BA69">
        <f t="shared" si="11"/>
        <v>8</v>
      </c>
      <c r="BB69" t="s">
        <v>255</v>
      </c>
      <c r="BC69" t="s">
        <v>256</v>
      </c>
      <c r="BD69" t="s">
        <v>256</v>
      </c>
      <c r="BE69" t="s">
        <v>256</v>
      </c>
    </row>
    <row r="70" spans="1:57" x14ac:dyDescent="0.25">
      <c r="A70" t="s">
        <v>136</v>
      </c>
      <c r="B70" t="s">
        <v>162</v>
      </c>
      <c r="C70" t="s">
        <v>166</v>
      </c>
      <c r="D70" t="s">
        <v>167</v>
      </c>
      <c r="E70" t="s">
        <v>168</v>
      </c>
      <c r="G70" t="s">
        <v>169</v>
      </c>
      <c r="I70" t="s">
        <v>171</v>
      </c>
      <c r="J70" t="s">
        <v>171</v>
      </c>
      <c r="K70" t="s">
        <v>169</v>
      </c>
      <c r="L70" t="s">
        <v>169</v>
      </c>
      <c r="N70" t="s">
        <v>393</v>
      </c>
      <c r="O70" t="s">
        <v>393</v>
      </c>
      <c r="P70" t="s">
        <v>393</v>
      </c>
      <c r="Q70" t="s">
        <v>393</v>
      </c>
      <c r="R70" t="s">
        <v>393</v>
      </c>
      <c r="S70" t="s">
        <v>393</v>
      </c>
      <c r="T70" t="s">
        <v>393</v>
      </c>
      <c r="U70" t="s">
        <v>393</v>
      </c>
      <c r="W70" t="s">
        <v>169</v>
      </c>
      <c r="X70" t="s">
        <v>169</v>
      </c>
      <c r="Y70" t="s">
        <v>169</v>
      </c>
      <c r="Z70" t="s">
        <v>171</v>
      </c>
      <c r="AB70" t="s">
        <v>171</v>
      </c>
      <c r="AD70" t="s">
        <v>171</v>
      </c>
      <c r="AE70" t="s">
        <v>171</v>
      </c>
      <c r="AF70" t="s">
        <v>169</v>
      </c>
      <c r="AG70" t="s">
        <v>169</v>
      </c>
      <c r="AI70" t="s">
        <v>393</v>
      </c>
      <c r="AJ70" t="s">
        <v>393</v>
      </c>
      <c r="AK70" t="s">
        <v>393</v>
      </c>
      <c r="AL70" t="s">
        <v>393</v>
      </c>
      <c r="AM70" t="s">
        <v>393</v>
      </c>
      <c r="AN70" t="s">
        <v>393</v>
      </c>
      <c r="AO70" t="s">
        <v>393</v>
      </c>
      <c r="AP70" t="s">
        <v>393</v>
      </c>
      <c r="AR70" t="s">
        <v>169</v>
      </c>
      <c r="AS70" t="s">
        <v>169</v>
      </c>
      <c r="AT70" t="s">
        <v>169</v>
      </c>
      <c r="AU70" t="s">
        <v>171</v>
      </c>
      <c r="AV70">
        <f t="shared" si="6"/>
        <v>6</v>
      </c>
      <c r="AW70">
        <f t="shared" si="7"/>
        <v>3</v>
      </c>
      <c r="AX70">
        <f t="shared" si="8"/>
        <v>8</v>
      </c>
      <c r="AY70">
        <f t="shared" si="9"/>
        <v>5</v>
      </c>
      <c r="AZ70">
        <f t="shared" si="10"/>
        <v>4</v>
      </c>
      <c r="BA70">
        <f t="shared" si="11"/>
        <v>8</v>
      </c>
      <c r="BB70" t="s">
        <v>257</v>
      </c>
      <c r="BC70" t="s">
        <v>256</v>
      </c>
      <c r="BD70" t="s">
        <v>256</v>
      </c>
      <c r="BE70" t="s">
        <v>256</v>
      </c>
    </row>
    <row r="71" spans="1:57" x14ac:dyDescent="0.25">
      <c r="A71" t="s">
        <v>118</v>
      </c>
      <c r="B71" t="s">
        <v>164</v>
      </c>
      <c r="C71" t="s">
        <v>166</v>
      </c>
      <c r="D71" t="s">
        <v>167</v>
      </c>
      <c r="E71" t="s">
        <v>168</v>
      </c>
      <c r="G71" t="s">
        <v>169</v>
      </c>
      <c r="I71" t="s">
        <v>169</v>
      </c>
      <c r="J71" t="s">
        <v>393</v>
      </c>
      <c r="K71" t="s">
        <v>393</v>
      </c>
      <c r="L71" t="s">
        <v>169</v>
      </c>
      <c r="N71" t="s">
        <v>393</v>
      </c>
      <c r="O71" t="s">
        <v>393</v>
      </c>
      <c r="P71" t="s">
        <v>393</v>
      </c>
      <c r="Q71" t="s">
        <v>393</v>
      </c>
      <c r="R71" t="s">
        <v>393</v>
      </c>
      <c r="S71" t="s">
        <v>393</v>
      </c>
      <c r="T71" t="s">
        <v>393</v>
      </c>
      <c r="U71" t="s">
        <v>393</v>
      </c>
      <c r="W71" t="s">
        <v>393</v>
      </c>
      <c r="X71" t="s">
        <v>393</v>
      </c>
      <c r="Y71" t="s">
        <v>393</v>
      </c>
      <c r="Z71" t="s">
        <v>393</v>
      </c>
      <c r="AB71" t="s">
        <v>169</v>
      </c>
      <c r="AD71" t="s">
        <v>169</v>
      </c>
      <c r="AE71" t="s">
        <v>393</v>
      </c>
      <c r="AF71" t="s">
        <v>393</v>
      </c>
      <c r="AG71" t="s">
        <v>169</v>
      </c>
      <c r="AI71" t="s">
        <v>393</v>
      </c>
      <c r="AJ71" t="s">
        <v>393</v>
      </c>
      <c r="AK71" t="s">
        <v>393</v>
      </c>
      <c r="AL71" t="s">
        <v>393</v>
      </c>
      <c r="AM71" t="s">
        <v>393</v>
      </c>
      <c r="AN71" t="s">
        <v>393</v>
      </c>
      <c r="AO71" t="s">
        <v>393</v>
      </c>
      <c r="AP71" t="s">
        <v>393</v>
      </c>
      <c r="AR71" t="s">
        <v>393</v>
      </c>
      <c r="AS71" t="s">
        <v>393</v>
      </c>
      <c r="AT71" t="s">
        <v>393</v>
      </c>
      <c r="AU71" t="s">
        <v>393</v>
      </c>
      <c r="AV71">
        <f t="shared" si="6"/>
        <v>3</v>
      </c>
      <c r="AW71">
        <f t="shared" si="7"/>
        <v>0</v>
      </c>
      <c r="AX71">
        <f t="shared" si="8"/>
        <v>14</v>
      </c>
      <c r="AY71">
        <f t="shared" si="9"/>
        <v>3</v>
      </c>
      <c r="AZ71">
        <f t="shared" si="10"/>
        <v>0</v>
      </c>
      <c r="BA71">
        <f t="shared" si="11"/>
        <v>14</v>
      </c>
      <c r="BB71" t="s">
        <v>257</v>
      </c>
      <c r="BC71" t="s">
        <v>257</v>
      </c>
      <c r="BD71" t="s">
        <v>256</v>
      </c>
      <c r="BE71" t="s">
        <v>256</v>
      </c>
    </row>
    <row r="72" spans="1:57" x14ac:dyDescent="0.25">
      <c r="A72" t="s">
        <v>137</v>
      </c>
      <c r="B72" t="s">
        <v>163</v>
      </c>
      <c r="C72" t="s">
        <v>166</v>
      </c>
      <c r="D72" t="s">
        <v>167</v>
      </c>
      <c r="E72" t="s">
        <v>168</v>
      </c>
      <c r="G72" t="s">
        <v>169</v>
      </c>
      <c r="I72" t="s">
        <v>171</v>
      </c>
      <c r="J72" t="s">
        <v>169</v>
      </c>
      <c r="K72" t="s">
        <v>169</v>
      </c>
      <c r="L72" t="s">
        <v>171</v>
      </c>
      <c r="N72" t="s">
        <v>393</v>
      </c>
      <c r="O72" t="s">
        <v>393</v>
      </c>
      <c r="P72" t="s">
        <v>393</v>
      </c>
      <c r="Q72" t="s">
        <v>393</v>
      </c>
      <c r="R72" t="s">
        <v>393</v>
      </c>
      <c r="S72" t="s">
        <v>393</v>
      </c>
      <c r="T72" t="s">
        <v>393</v>
      </c>
      <c r="U72" t="s">
        <v>393</v>
      </c>
      <c r="W72" t="s">
        <v>393</v>
      </c>
      <c r="X72" t="s">
        <v>393</v>
      </c>
      <c r="Y72" t="s">
        <v>393</v>
      </c>
      <c r="Z72" t="s">
        <v>393</v>
      </c>
      <c r="AB72" t="s">
        <v>169</v>
      </c>
      <c r="AD72" t="s">
        <v>169</v>
      </c>
      <c r="AE72" t="s">
        <v>169</v>
      </c>
      <c r="AF72" t="s">
        <v>169</v>
      </c>
      <c r="AG72" t="s">
        <v>171</v>
      </c>
      <c r="AI72" t="s">
        <v>393</v>
      </c>
      <c r="AJ72" t="s">
        <v>393</v>
      </c>
      <c r="AK72" t="s">
        <v>393</v>
      </c>
      <c r="AL72" t="s">
        <v>393</v>
      </c>
      <c r="AM72" t="s">
        <v>393</v>
      </c>
      <c r="AN72" t="s">
        <v>393</v>
      </c>
      <c r="AO72" t="s">
        <v>393</v>
      </c>
      <c r="AP72" t="s">
        <v>393</v>
      </c>
      <c r="AR72" t="s">
        <v>393</v>
      </c>
      <c r="AS72" t="s">
        <v>393</v>
      </c>
      <c r="AT72" t="s">
        <v>393</v>
      </c>
      <c r="AU72" t="s">
        <v>169</v>
      </c>
      <c r="AV72">
        <f t="shared" si="6"/>
        <v>3</v>
      </c>
      <c r="AW72">
        <f t="shared" si="7"/>
        <v>2</v>
      </c>
      <c r="AX72">
        <f t="shared" si="8"/>
        <v>12</v>
      </c>
      <c r="AY72">
        <f t="shared" si="9"/>
        <v>5</v>
      </c>
      <c r="AZ72">
        <f t="shared" si="10"/>
        <v>1</v>
      </c>
      <c r="BA72">
        <f t="shared" si="11"/>
        <v>11</v>
      </c>
      <c r="BB72" t="s">
        <v>255</v>
      </c>
      <c r="BC72" t="s">
        <v>255</v>
      </c>
      <c r="BD72" t="s">
        <v>256</v>
      </c>
      <c r="BE72" t="s">
        <v>256</v>
      </c>
    </row>
    <row r="73" spans="1:57" x14ac:dyDescent="0.25">
      <c r="A73" t="s">
        <v>138</v>
      </c>
      <c r="B73" t="s">
        <v>158</v>
      </c>
      <c r="C73" t="s">
        <v>166</v>
      </c>
      <c r="D73" t="s">
        <v>167</v>
      </c>
      <c r="E73" t="s">
        <v>168</v>
      </c>
      <c r="G73" t="s">
        <v>169</v>
      </c>
      <c r="I73" t="s">
        <v>171</v>
      </c>
      <c r="J73" t="s">
        <v>169</v>
      </c>
      <c r="K73" t="s">
        <v>169</v>
      </c>
      <c r="L73" t="s">
        <v>393</v>
      </c>
      <c r="N73" t="s">
        <v>393</v>
      </c>
      <c r="O73" t="s">
        <v>393</v>
      </c>
      <c r="P73" t="s">
        <v>393</v>
      </c>
      <c r="Q73" t="s">
        <v>393</v>
      </c>
      <c r="R73" t="s">
        <v>393</v>
      </c>
      <c r="S73" t="s">
        <v>393</v>
      </c>
      <c r="T73" t="s">
        <v>393</v>
      </c>
      <c r="U73" t="s">
        <v>393</v>
      </c>
      <c r="W73" t="s">
        <v>169</v>
      </c>
      <c r="X73" t="s">
        <v>169</v>
      </c>
      <c r="Y73" t="s">
        <v>169</v>
      </c>
      <c r="Z73" t="s">
        <v>169</v>
      </c>
      <c r="AB73" t="s">
        <v>169</v>
      </c>
      <c r="AD73" t="s">
        <v>169</v>
      </c>
      <c r="AE73" t="s">
        <v>169</v>
      </c>
      <c r="AF73" t="s">
        <v>169</v>
      </c>
      <c r="AG73" t="s">
        <v>171</v>
      </c>
      <c r="AI73" t="s">
        <v>393</v>
      </c>
      <c r="AJ73" t="s">
        <v>393</v>
      </c>
      <c r="AK73" t="s">
        <v>393</v>
      </c>
      <c r="AL73" t="s">
        <v>393</v>
      </c>
      <c r="AM73" t="s">
        <v>393</v>
      </c>
      <c r="AN73" t="s">
        <v>393</v>
      </c>
      <c r="AO73" t="s">
        <v>393</v>
      </c>
      <c r="AP73" t="s">
        <v>393</v>
      </c>
      <c r="AR73" t="s">
        <v>393</v>
      </c>
      <c r="AS73" t="s">
        <v>393</v>
      </c>
      <c r="AT73" t="s">
        <v>393</v>
      </c>
      <c r="AU73" t="s">
        <v>393</v>
      </c>
      <c r="AV73">
        <f t="shared" si="6"/>
        <v>7</v>
      </c>
      <c r="AW73">
        <f t="shared" si="7"/>
        <v>1</v>
      </c>
      <c r="AX73">
        <f t="shared" si="8"/>
        <v>9</v>
      </c>
      <c r="AY73">
        <f t="shared" si="9"/>
        <v>4</v>
      </c>
      <c r="AZ73">
        <f t="shared" si="10"/>
        <v>1</v>
      </c>
      <c r="BA73">
        <f t="shared" si="11"/>
        <v>12</v>
      </c>
      <c r="BB73" t="s">
        <v>255</v>
      </c>
      <c r="BC73" t="s">
        <v>255</v>
      </c>
      <c r="BD73" t="s">
        <v>256</v>
      </c>
      <c r="BE73" t="s">
        <v>256</v>
      </c>
    </row>
    <row r="74" spans="1:57" x14ac:dyDescent="0.25">
      <c r="A74" t="s">
        <v>139</v>
      </c>
      <c r="B74" t="s">
        <v>161</v>
      </c>
      <c r="C74" t="s">
        <v>166</v>
      </c>
      <c r="D74" t="s">
        <v>167</v>
      </c>
      <c r="E74" t="s">
        <v>168</v>
      </c>
      <c r="G74" t="s">
        <v>169</v>
      </c>
      <c r="I74" t="s">
        <v>169</v>
      </c>
      <c r="J74" t="s">
        <v>171</v>
      </c>
      <c r="K74" t="s">
        <v>171</v>
      </c>
      <c r="L74" t="s">
        <v>169</v>
      </c>
      <c r="N74" t="s">
        <v>393</v>
      </c>
      <c r="O74" t="s">
        <v>393</v>
      </c>
      <c r="P74" t="s">
        <v>393</v>
      </c>
      <c r="Q74" t="s">
        <v>393</v>
      </c>
      <c r="R74" t="s">
        <v>393</v>
      </c>
      <c r="S74" t="s">
        <v>393</v>
      </c>
      <c r="T74" t="s">
        <v>393</v>
      </c>
      <c r="U74" t="s">
        <v>393</v>
      </c>
      <c r="W74" t="s">
        <v>393</v>
      </c>
      <c r="X74" t="s">
        <v>393</v>
      </c>
      <c r="Y74" t="s">
        <v>393</v>
      </c>
      <c r="Z74" t="s">
        <v>393</v>
      </c>
      <c r="AB74" t="s">
        <v>169</v>
      </c>
      <c r="AD74" t="s">
        <v>169</v>
      </c>
      <c r="AE74" t="s">
        <v>169</v>
      </c>
      <c r="AF74" t="s">
        <v>169</v>
      </c>
      <c r="AG74" t="s">
        <v>169</v>
      </c>
      <c r="AI74" t="s">
        <v>393</v>
      </c>
      <c r="AJ74" t="s">
        <v>393</v>
      </c>
      <c r="AK74" t="s">
        <v>393</v>
      </c>
      <c r="AL74" t="s">
        <v>393</v>
      </c>
      <c r="AM74" t="s">
        <v>393</v>
      </c>
      <c r="AN74" t="s">
        <v>393</v>
      </c>
      <c r="AO74" t="s">
        <v>393</v>
      </c>
      <c r="AP74" t="s">
        <v>393</v>
      </c>
      <c r="AR74" t="s">
        <v>169</v>
      </c>
      <c r="AS74" t="s">
        <v>169</v>
      </c>
      <c r="AT74" t="s">
        <v>169</v>
      </c>
      <c r="AU74" t="s">
        <v>169</v>
      </c>
      <c r="AV74">
        <f t="shared" si="6"/>
        <v>3</v>
      </c>
      <c r="AW74">
        <f t="shared" si="7"/>
        <v>2</v>
      </c>
      <c r="AX74">
        <f t="shared" si="8"/>
        <v>12</v>
      </c>
      <c r="AY74">
        <f t="shared" si="9"/>
        <v>9</v>
      </c>
      <c r="AZ74">
        <f t="shared" si="10"/>
        <v>0</v>
      </c>
      <c r="BA74">
        <f t="shared" si="11"/>
        <v>8</v>
      </c>
      <c r="BB74" t="s">
        <v>255</v>
      </c>
      <c r="BC74" t="s">
        <v>255</v>
      </c>
      <c r="BD74" t="s">
        <v>256</v>
      </c>
      <c r="BE74" t="s">
        <v>256</v>
      </c>
    </row>
    <row r="75" spans="1:57" x14ac:dyDescent="0.25">
      <c r="A75" t="s">
        <v>140</v>
      </c>
      <c r="B75" t="s">
        <v>161</v>
      </c>
      <c r="C75" t="s">
        <v>166</v>
      </c>
      <c r="D75" t="s">
        <v>167</v>
      </c>
      <c r="E75" t="s">
        <v>168</v>
      </c>
      <c r="G75" t="s">
        <v>169</v>
      </c>
      <c r="I75" t="s">
        <v>171</v>
      </c>
      <c r="J75" t="s">
        <v>169</v>
      </c>
      <c r="K75" t="s">
        <v>169</v>
      </c>
      <c r="L75" t="s">
        <v>169</v>
      </c>
      <c r="N75" t="s">
        <v>393</v>
      </c>
      <c r="O75" t="s">
        <v>393</v>
      </c>
      <c r="P75" t="s">
        <v>393</v>
      </c>
      <c r="Q75" t="s">
        <v>393</v>
      </c>
      <c r="R75" t="s">
        <v>393</v>
      </c>
      <c r="S75" t="s">
        <v>393</v>
      </c>
      <c r="T75" t="s">
        <v>393</v>
      </c>
      <c r="U75" t="s">
        <v>393</v>
      </c>
      <c r="W75" t="s">
        <v>169</v>
      </c>
      <c r="X75" t="s">
        <v>171</v>
      </c>
      <c r="Y75" t="s">
        <v>169</v>
      </c>
      <c r="Z75" t="s">
        <v>393</v>
      </c>
      <c r="AB75" t="s">
        <v>169</v>
      </c>
      <c r="AD75" t="s">
        <v>171</v>
      </c>
      <c r="AE75" t="s">
        <v>169</v>
      </c>
      <c r="AF75" t="s">
        <v>169</v>
      </c>
      <c r="AG75" t="s">
        <v>169</v>
      </c>
      <c r="AI75" t="s">
        <v>393</v>
      </c>
      <c r="AJ75" t="s">
        <v>393</v>
      </c>
      <c r="AK75" t="s">
        <v>393</v>
      </c>
      <c r="AL75" t="s">
        <v>393</v>
      </c>
      <c r="AM75" t="s">
        <v>393</v>
      </c>
      <c r="AN75" t="s">
        <v>393</v>
      </c>
      <c r="AO75" t="s">
        <v>393</v>
      </c>
      <c r="AP75" t="s">
        <v>393</v>
      </c>
      <c r="AR75" t="s">
        <v>169</v>
      </c>
      <c r="AS75" t="s">
        <v>171</v>
      </c>
      <c r="AT75" t="s">
        <v>169</v>
      </c>
      <c r="AU75" t="s">
        <v>169</v>
      </c>
      <c r="AV75">
        <f t="shared" si="6"/>
        <v>6</v>
      </c>
      <c r="AW75">
        <f t="shared" si="7"/>
        <v>2</v>
      </c>
      <c r="AX75">
        <f t="shared" si="8"/>
        <v>9</v>
      </c>
      <c r="AY75">
        <f t="shared" si="9"/>
        <v>7</v>
      </c>
      <c r="AZ75">
        <f t="shared" si="10"/>
        <v>2</v>
      </c>
      <c r="BA75">
        <f t="shared" si="11"/>
        <v>8</v>
      </c>
      <c r="BB75" t="s">
        <v>257</v>
      </c>
      <c r="BC75" t="s">
        <v>256</v>
      </c>
      <c r="BD75" t="s">
        <v>256</v>
      </c>
      <c r="BE75" t="s">
        <v>256</v>
      </c>
    </row>
    <row r="76" spans="1:57" x14ac:dyDescent="0.25">
      <c r="A76" t="s">
        <v>141</v>
      </c>
      <c r="B76" t="s">
        <v>161</v>
      </c>
      <c r="C76" t="s">
        <v>166</v>
      </c>
      <c r="D76" t="s">
        <v>167</v>
      </c>
      <c r="E76" t="s">
        <v>168</v>
      </c>
      <c r="G76" t="s">
        <v>169</v>
      </c>
      <c r="I76" t="s">
        <v>169</v>
      </c>
      <c r="J76" t="s">
        <v>171</v>
      </c>
      <c r="K76" t="s">
        <v>169</v>
      </c>
      <c r="L76" t="s">
        <v>169</v>
      </c>
      <c r="N76" t="s">
        <v>393</v>
      </c>
      <c r="O76" t="s">
        <v>393</v>
      </c>
      <c r="P76" t="s">
        <v>393</v>
      </c>
      <c r="Q76" t="s">
        <v>393</v>
      </c>
      <c r="R76" t="s">
        <v>393</v>
      </c>
      <c r="S76" t="s">
        <v>393</v>
      </c>
      <c r="T76" t="s">
        <v>393</v>
      </c>
      <c r="U76" t="s">
        <v>393</v>
      </c>
      <c r="W76" t="s">
        <v>169</v>
      </c>
      <c r="X76" t="s">
        <v>171</v>
      </c>
      <c r="Y76" t="s">
        <v>169</v>
      </c>
      <c r="Z76" t="s">
        <v>169</v>
      </c>
      <c r="AB76" t="s">
        <v>169</v>
      </c>
      <c r="AD76" t="s">
        <v>171</v>
      </c>
      <c r="AE76" t="s">
        <v>169</v>
      </c>
      <c r="AF76" t="s">
        <v>169</v>
      </c>
      <c r="AG76" t="s">
        <v>171</v>
      </c>
      <c r="AI76" t="s">
        <v>393</v>
      </c>
      <c r="AJ76" t="s">
        <v>393</v>
      </c>
      <c r="AK76" t="s">
        <v>393</v>
      </c>
      <c r="AL76" t="s">
        <v>393</v>
      </c>
      <c r="AM76" t="s">
        <v>393</v>
      </c>
      <c r="AN76" t="s">
        <v>393</v>
      </c>
      <c r="AO76" t="s">
        <v>393</v>
      </c>
      <c r="AP76" t="s">
        <v>393</v>
      </c>
      <c r="AR76" t="s">
        <v>169</v>
      </c>
      <c r="AS76" t="s">
        <v>171</v>
      </c>
      <c r="AT76" t="s">
        <v>169</v>
      </c>
      <c r="AU76" t="s">
        <v>169</v>
      </c>
      <c r="AV76">
        <f t="shared" si="6"/>
        <v>7</v>
      </c>
      <c r="AW76">
        <f t="shared" si="7"/>
        <v>2</v>
      </c>
      <c r="AX76">
        <f t="shared" si="8"/>
        <v>8</v>
      </c>
      <c r="AY76">
        <f t="shared" si="9"/>
        <v>6</v>
      </c>
      <c r="AZ76">
        <f t="shared" si="10"/>
        <v>3</v>
      </c>
      <c r="BA76">
        <f t="shared" si="11"/>
        <v>8</v>
      </c>
      <c r="BB76" t="s">
        <v>257</v>
      </c>
      <c r="BC76" t="s">
        <v>256</v>
      </c>
      <c r="BD76" t="s">
        <v>256</v>
      </c>
      <c r="BE76" t="s">
        <v>256</v>
      </c>
    </row>
    <row r="77" spans="1:57" x14ac:dyDescent="0.25">
      <c r="A77" t="s">
        <v>142</v>
      </c>
      <c r="B77" t="s">
        <v>159</v>
      </c>
      <c r="C77" t="s">
        <v>166</v>
      </c>
      <c r="D77" t="s">
        <v>167</v>
      </c>
      <c r="E77" t="s">
        <v>168</v>
      </c>
      <c r="G77" t="s">
        <v>169</v>
      </c>
      <c r="I77" t="s">
        <v>169</v>
      </c>
      <c r="J77" t="s">
        <v>169</v>
      </c>
      <c r="K77" t="s">
        <v>171</v>
      </c>
      <c r="L77" t="s">
        <v>171</v>
      </c>
      <c r="N77" t="s">
        <v>393</v>
      </c>
      <c r="O77" t="s">
        <v>393</v>
      </c>
      <c r="P77" t="s">
        <v>393</v>
      </c>
      <c r="Q77" t="s">
        <v>393</v>
      </c>
      <c r="R77" t="s">
        <v>393</v>
      </c>
      <c r="S77" t="s">
        <v>393</v>
      </c>
      <c r="T77" t="s">
        <v>393</v>
      </c>
      <c r="U77" t="s">
        <v>393</v>
      </c>
      <c r="W77" t="s">
        <v>171</v>
      </c>
      <c r="X77" t="s">
        <v>171</v>
      </c>
      <c r="Y77" t="s">
        <v>169</v>
      </c>
      <c r="Z77" t="s">
        <v>169</v>
      </c>
      <c r="AB77" t="s">
        <v>169</v>
      </c>
      <c r="AD77" t="s">
        <v>169</v>
      </c>
      <c r="AE77" t="s">
        <v>169</v>
      </c>
      <c r="AF77" t="s">
        <v>171</v>
      </c>
      <c r="AG77" t="s">
        <v>169</v>
      </c>
      <c r="AI77" t="s">
        <v>393</v>
      </c>
      <c r="AJ77" t="s">
        <v>393</v>
      </c>
      <c r="AK77" t="s">
        <v>393</v>
      </c>
      <c r="AL77" t="s">
        <v>393</v>
      </c>
      <c r="AM77" t="s">
        <v>393</v>
      </c>
      <c r="AN77" t="s">
        <v>393</v>
      </c>
      <c r="AO77" t="s">
        <v>393</v>
      </c>
      <c r="AP77" t="s">
        <v>393</v>
      </c>
      <c r="AR77" t="s">
        <v>393</v>
      </c>
      <c r="AS77" t="s">
        <v>393</v>
      </c>
      <c r="AT77" t="s">
        <v>393</v>
      </c>
      <c r="AU77" t="s">
        <v>393</v>
      </c>
      <c r="AV77">
        <f t="shared" si="6"/>
        <v>5</v>
      </c>
      <c r="AW77">
        <f t="shared" si="7"/>
        <v>4</v>
      </c>
      <c r="AX77">
        <f t="shared" si="8"/>
        <v>8</v>
      </c>
      <c r="AY77">
        <f t="shared" si="9"/>
        <v>4</v>
      </c>
      <c r="AZ77">
        <f t="shared" si="10"/>
        <v>1</v>
      </c>
      <c r="BA77">
        <f t="shared" si="11"/>
        <v>12</v>
      </c>
      <c r="BB77" t="s">
        <v>255</v>
      </c>
      <c r="BC77" t="s">
        <v>255</v>
      </c>
      <c r="BD77" t="s">
        <v>256</v>
      </c>
      <c r="BE77" t="s">
        <v>256</v>
      </c>
    </row>
    <row r="78" spans="1:57" x14ac:dyDescent="0.25">
      <c r="A78" t="s">
        <v>143</v>
      </c>
      <c r="B78" t="s">
        <v>159</v>
      </c>
      <c r="C78" t="s">
        <v>166</v>
      </c>
      <c r="D78" t="s">
        <v>167</v>
      </c>
      <c r="E78" t="s">
        <v>168</v>
      </c>
      <c r="G78" t="s">
        <v>169</v>
      </c>
      <c r="I78" t="s">
        <v>171</v>
      </c>
      <c r="J78" t="s">
        <v>169</v>
      </c>
      <c r="K78" t="s">
        <v>169</v>
      </c>
      <c r="L78" t="s">
        <v>171</v>
      </c>
      <c r="N78" t="s">
        <v>393</v>
      </c>
      <c r="O78" t="s">
        <v>393</v>
      </c>
      <c r="P78" t="s">
        <v>393</v>
      </c>
      <c r="Q78" t="s">
        <v>393</v>
      </c>
      <c r="R78" t="s">
        <v>393</v>
      </c>
      <c r="S78" t="s">
        <v>393</v>
      </c>
      <c r="T78" t="s">
        <v>393</v>
      </c>
      <c r="U78" t="s">
        <v>393</v>
      </c>
      <c r="W78" t="s">
        <v>393</v>
      </c>
      <c r="X78" t="s">
        <v>393</v>
      </c>
      <c r="Y78" t="s">
        <v>393</v>
      </c>
      <c r="Z78" t="s">
        <v>169</v>
      </c>
      <c r="AB78" t="s">
        <v>169</v>
      </c>
      <c r="AD78" t="s">
        <v>169</v>
      </c>
      <c r="AE78" t="s">
        <v>169</v>
      </c>
      <c r="AF78" t="s">
        <v>169</v>
      </c>
      <c r="AG78" t="s">
        <v>171</v>
      </c>
      <c r="AI78" t="s">
        <v>393</v>
      </c>
      <c r="AJ78" t="s">
        <v>393</v>
      </c>
      <c r="AK78" t="s">
        <v>393</v>
      </c>
      <c r="AL78" t="s">
        <v>393</v>
      </c>
      <c r="AM78" t="s">
        <v>393</v>
      </c>
      <c r="AN78" t="s">
        <v>393</v>
      </c>
      <c r="AO78" t="s">
        <v>393</v>
      </c>
      <c r="AP78" t="s">
        <v>393</v>
      </c>
      <c r="AR78" t="s">
        <v>393</v>
      </c>
      <c r="AS78" t="s">
        <v>169</v>
      </c>
      <c r="AT78" t="s">
        <v>169</v>
      </c>
      <c r="AU78" t="s">
        <v>169</v>
      </c>
      <c r="AV78">
        <f t="shared" si="6"/>
        <v>4</v>
      </c>
      <c r="AW78">
        <f t="shared" si="7"/>
        <v>2</v>
      </c>
      <c r="AX78">
        <f t="shared" si="8"/>
        <v>11</v>
      </c>
      <c r="AY78">
        <f t="shared" si="9"/>
        <v>7</v>
      </c>
      <c r="AZ78">
        <f t="shared" si="10"/>
        <v>1</v>
      </c>
      <c r="BA78">
        <f t="shared" si="11"/>
        <v>9</v>
      </c>
      <c r="BB78" t="s">
        <v>255</v>
      </c>
      <c r="BC78" t="s">
        <v>255</v>
      </c>
      <c r="BD78" t="s">
        <v>256</v>
      </c>
      <c r="BE78" t="s">
        <v>256</v>
      </c>
    </row>
    <row r="79" spans="1:57" x14ac:dyDescent="0.25">
      <c r="A79" t="s">
        <v>144</v>
      </c>
      <c r="B79" t="s">
        <v>164</v>
      </c>
      <c r="C79" t="s">
        <v>166</v>
      </c>
      <c r="D79" t="s">
        <v>167</v>
      </c>
      <c r="E79" t="s">
        <v>168</v>
      </c>
      <c r="G79" t="s">
        <v>169</v>
      </c>
      <c r="I79" t="s">
        <v>169</v>
      </c>
      <c r="J79" t="s">
        <v>169</v>
      </c>
      <c r="K79" t="s">
        <v>169</v>
      </c>
      <c r="L79" t="s">
        <v>169</v>
      </c>
      <c r="N79" t="s">
        <v>393</v>
      </c>
      <c r="O79" t="s">
        <v>393</v>
      </c>
      <c r="P79" t="s">
        <v>393</v>
      </c>
      <c r="Q79" t="s">
        <v>393</v>
      </c>
      <c r="R79" t="s">
        <v>393</v>
      </c>
      <c r="S79" t="s">
        <v>393</v>
      </c>
      <c r="T79" t="s">
        <v>393</v>
      </c>
      <c r="U79" t="s">
        <v>393</v>
      </c>
      <c r="W79" t="s">
        <v>393</v>
      </c>
      <c r="X79" t="s">
        <v>393</v>
      </c>
      <c r="Y79" t="s">
        <v>393</v>
      </c>
      <c r="Z79" t="s">
        <v>393</v>
      </c>
      <c r="AB79" t="s">
        <v>169</v>
      </c>
      <c r="AD79" t="s">
        <v>169</v>
      </c>
      <c r="AE79" t="s">
        <v>169</v>
      </c>
      <c r="AF79" t="s">
        <v>169</v>
      </c>
      <c r="AG79" t="s">
        <v>169</v>
      </c>
      <c r="AI79" t="s">
        <v>393</v>
      </c>
      <c r="AJ79" t="s">
        <v>393</v>
      </c>
      <c r="AK79" t="s">
        <v>393</v>
      </c>
      <c r="AL79" t="s">
        <v>393</v>
      </c>
      <c r="AM79" t="s">
        <v>393</v>
      </c>
      <c r="AN79" t="s">
        <v>393</v>
      </c>
      <c r="AO79" t="s">
        <v>393</v>
      </c>
      <c r="AP79" t="s">
        <v>393</v>
      </c>
      <c r="AR79" t="s">
        <v>393</v>
      </c>
      <c r="AS79" t="s">
        <v>393</v>
      </c>
      <c r="AT79" t="s">
        <v>393</v>
      </c>
      <c r="AU79" t="s">
        <v>169</v>
      </c>
      <c r="AV79">
        <f t="shared" si="6"/>
        <v>5</v>
      </c>
      <c r="AW79">
        <f t="shared" si="7"/>
        <v>0</v>
      </c>
      <c r="AX79">
        <f t="shared" si="8"/>
        <v>12</v>
      </c>
      <c r="AY79">
        <f t="shared" si="9"/>
        <v>6</v>
      </c>
      <c r="AZ79">
        <f t="shared" si="10"/>
        <v>0</v>
      </c>
      <c r="BA79">
        <f t="shared" si="11"/>
        <v>11</v>
      </c>
      <c r="BB79" t="s">
        <v>257</v>
      </c>
      <c r="BC79" t="s">
        <v>256</v>
      </c>
      <c r="BD79" t="s">
        <v>256</v>
      </c>
      <c r="BE79" t="s">
        <v>256</v>
      </c>
    </row>
    <row r="80" spans="1:57" x14ac:dyDescent="0.25">
      <c r="A80" t="s">
        <v>145</v>
      </c>
      <c r="B80" t="s">
        <v>163</v>
      </c>
      <c r="C80" t="s">
        <v>166</v>
      </c>
      <c r="D80" t="s">
        <v>167</v>
      </c>
      <c r="E80" t="s">
        <v>168</v>
      </c>
      <c r="G80" t="s">
        <v>171</v>
      </c>
      <c r="I80" t="s">
        <v>171</v>
      </c>
      <c r="J80" t="s">
        <v>169</v>
      </c>
      <c r="K80" t="s">
        <v>169</v>
      </c>
      <c r="L80" t="s">
        <v>171</v>
      </c>
      <c r="N80" t="s">
        <v>393</v>
      </c>
      <c r="O80" t="s">
        <v>393</v>
      </c>
      <c r="P80" t="s">
        <v>393</v>
      </c>
      <c r="Q80" t="s">
        <v>393</v>
      </c>
      <c r="R80" t="s">
        <v>393</v>
      </c>
      <c r="S80" t="s">
        <v>393</v>
      </c>
      <c r="T80" t="s">
        <v>393</v>
      </c>
      <c r="U80" t="s">
        <v>393</v>
      </c>
      <c r="W80" t="s">
        <v>169</v>
      </c>
      <c r="X80" t="s">
        <v>169</v>
      </c>
      <c r="Y80" t="s">
        <v>393</v>
      </c>
      <c r="Z80" t="s">
        <v>393</v>
      </c>
      <c r="AB80" t="s">
        <v>169</v>
      </c>
      <c r="AD80" t="s">
        <v>169</v>
      </c>
      <c r="AE80" t="s">
        <v>171</v>
      </c>
      <c r="AF80" t="s">
        <v>169</v>
      </c>
      <c r="AG80" t="s">
        <v>171</v>
      </c>
      <c r="AI80" t="s">
        <v>393</v>
      </c>
      <c r="AJ80" t="s">
        <v>393</v>
      </c>
      <c r="AK80" t="s">
        <v>393</v>
      </c>
      <c r="AL80" t="s">
        <v>393</v>
      </c>
      <c r="AM80" t="s">
        <v>393</v>
      </c>
      <c r="AN80" t="s">
        <v>393</v>
      </c>
      <c r="AO80" t="s">
        <v>393</v>
      </c>
      <c r="AP80" t="s">
        <v>393</v>
      </c>
      <c r="AR80" t="s">
        <v>393</v>
      </c>
      <c r="AS80" t="s">
        <v>171</v>
      </c>
      <c r="AT80" t="s">
        <v>393</v>
      </c>
      <c r="AU80" t="s">
        <v>171</v>
      </c>
      <c r="AV80">
        <f t="shared" si="6"/>
        <v>4</v>
      </c>
      <c r="AW80">
        <f t="shared" si="7"/>
        <v>3</v>
      </c>
      <c r="AX80">
        <f t="shared" si="8"/>
        <v>10</v>
      </c>
      <c r="AY80">
        <f t="shared" si="9"/>
        <v>3</v>
      </c>
      <c r="AZ80">
        <f t="shared" si="10"/>
        <v>4</v>
      </c>
      <c r="BA80">
        <f t="shared" si="11"/>
        <v>10</v>
      </c>
      <c r="BB80" t="s">
        <v>257</v>
      </c>
      <c r="BC80" t="s">
        <v>256</v>
      </c>
      <c r="BD80" t="s">
        <v>256</v>
      </c>
      <c r="BE80" t="s">
        <v>256</v>
      </c>
    </row>
    <row r="81" spans="1:57" x14ac:dyDescent="0.25">
      <c r="A81" t="s">
        <v>146</v>
      </c>
      <c r="B81" t="s">
        <v>162</v>
      </c>
      <c r="C81" t="s">
        <v>166</v>
      </c>
      <c r="D81" t="s">
        <v>167</v>
      </c>
      <c r="E81" t="s">
        <v>168</v>
      </c>
      <c r="G81" t="s">
        <v>169</v>
      </c>
      <c r="I81" t="s">
        <v>169</v>
      </c>
      <c r="J81" t="s">
        <v>171</v>
      </c>
      <c r="K81" t="s">
        <v>171</v>
      </c>
      <c r="L81" t="s">
        <v>171</v>
      </c>
      <c r="N81" t="s">
        <v>393</v>
      </c>
      <c r="O81" t="s">
        <v>393</v>
      </c>
      <c r="P81" t="s">
        <v>393</v>
      </c>
      <c r="Q81" t="s">
        <v>393</v>
      </c>
      <c r="R81" t="s">
        <v>393</v>
      </c>
      <c r="S81" t="s">
        <v>393</v>
      </c>
      <c r="T81" t="s">
        <v>393</v>
      </c>
      <c r="U81" t="s">
        <v>393</v>
      </c>
      <c r="W81" t="s">
        <v>393</v>
      </c>
      <c r="X81" t="s">
        <v>169</v>
      </c>
      <c r="Y81" t="s">
        <v>169</v>
      </c>
      <c r="Z81" t="s">
        <v>169</v>
      </c>
      <c r="AB81" t="s">
        <v>169</v>
      </c>
      <c r="AD81" t="s">
        <v>169</v>
      </c>
      <c r="AE81" t="s">
        <v>169</v>
      </c>
      <c r="AF81" t="s">
        <v>171</v>
      </c>
      <c r="AG81" t="s">
        <v>169</v>
      </c>
      <c r="AI81" t="s">
        <v>393</v>
      </c>
      <c r="AJ81" t="s">
        <v>393</v>
      </c>
      <c r="AK81" t="s">
        <v>393</v>
      </c>
      <c r="AL81" t="s">
        <v>393</v>
      </c>
      <c r="AM81" t="s">
        <v>393</v>
      </c>
      <c r="AN81" t="s">
        <v>393</v>
      </c>
      <c r="AO81" t="s">
        <v>393</v>
      </c>
      <c r="AP81" t="s">
        <v>393</v>
      </c>
      <c r="AR81" t="s">
        <v>169</v>
      </c>
      <c r="AS81" t="s">
        <v>169</v>
      </c>
      <c r="AT81" t="s">
        <v>169</v>
      </c>
      <c r="AU81" t="s">
        <v>169</v>
      </c>
      <c r="AV81">
        <f t="shared" si="6"/>
        <v>5</v>
      </c>
      <c r="AW81">
        <f t="shared" si="7"/>
        <v>3</v>
      </c>
      <c r="AX81">
        <f t="shared" si="8"/>
        <v>9</v>
      </c>
      <c r="AY81">
        <f t="shared" si="9"/>
        <v>8</v>
      </c>
      <c r="AZ81">
        <f t="shared" si="10"/>
        <v>1</v>
      </c>
      <c r="BA81">
        <f t="shared" si="11"/>
        <v>8</v>
      </c>
      <c r="BB81" t="s">
        <v>255</v>
      </c>
      <c r="BC81" t="s">
        <v>256</v>
      </c>
      <c r="BD81" t="s">
        <v>256</v>
      </c>
      <c r="BE81" t="s">
        <v>256</v>
      </c>
    </row>
    <row r="82" spans="1:57" x14ac:dyDescent="0.25">
      <c r="A82" t="s">
        <v>147</v>
      </c>
      <c r="B82" t="s">
        <v>158</v>
      </c>
      <c r="C82" t="s">
        <v>166</v>
      </c>
      <c r="D82" t="s">
        <v>167</v>
      </c>
      <c r="E82" t="s">
        <v>168</v>
      </c>
      <c r="G82" t="s">
        <v>171</v>
      </c>
      <c r="I82" t="s">
        <v>169</v>
      </c>
      <c r="J82" t="s">
        <v>169</v>
      </c>
      <c r="K82" t="s">
        <v>169</v>
      </c>
      <c r="L82" t="s">
        <v>171</v>
      </c>
      <c r="N82" t="s">
        <v>393</v>
      </c>
      <c r="O82" t="s">
        <v>393</v>
      </c>
      <c r="P82" t="s">
        <v>393</v>
      </c>
      <c r="Q82" t="s">
        <v>393</v>
      </c>
      <c r="R82" t="s">
        <v>393</v>
      </c>
      <c r="S82" t="s">
        <v>393</v>
      </c>
      <c r="T82" t="s">
        <v>393</v>
      </c>
      <c r="U82" t="s">
        <v>393</v>
      </c>
      <c r="W82" t="s">
        <v>169</v>
      </c>
      <c r="X82" t="s">
        <v>169</v>
      </c>
      <c r="Y82" t="s">
        <v>169</v>
      </c>
      <c r="Z82" t="s">
        <v>169</v>
      </c>
      <c r="AB82" t="s">
        <v>171</v>
      </c>
      <c r="AD82" t="s">
        <v>171</v>
      </c>
      <c r="AE82" t="s">
        <v>169</v>
      </c>
      <c r="AF82" t="s">
        <v>169</v>
      </c>
      <c r="AG82" t="s">
        <v>171</v>
      </c>
      <c r="AI82" t="s">
        <v>393</v>
      </c>
      <c r="AJ82" t="s">
        <v>393</v>
      </c>
      <c r="AK82" t="s">
        <v>393</v>
      </c>
      <c r="AL82" t="s">
        <v>393</v>
      </c>
      <c r="AM82" t="s">
        <v>393</v>
      </c>
      <c r="AN82" t="s">
        <v>393</v>
      </c>
      <c r="AO82" t="s">
        <v>393</v>
      </c>
      <c r="AP82" t="s">
        <v>393</v>
      </c>
      <c r="AR82" t="s">
        <v>393</v>
      </c>
      <c r="AS82" t="s">
        <v>393</v>
      </c>
      <c r="AT82" t="s">
        <v>393</v>
      </c>
      <c r="AU82" t="s">
        <v>393</v>
      </c>
      <c r="AV82">
        <f t="shared" si="6"/>
        <v>7</v>
      </c>
      <c r="AW82">
        <f t="shared" si="7"/>
        <v>2</v>
      </c>
      <c r="AX82">
        <f t="shared" si="8"/>
        <v>8</v>
      </c>
      <c r="AY82">
        <f t="shared" si="9"/>
        <v>2</v>
      </c>
      <c r="AZ82">
        <f t="shared" si="10"/>
        <v>3</v>
      </c>
      <c r="BA82">
        <f t="shared" si="11"/>
        <v>12</v>
      </c>
      <c r="BB82" t="s">
        <v>255</v>
      </c>
      <c r="BC82" t="s">
        <v>255</v>
      </c>
      <c r="BD82" t="s">
        <v>256</v>
      </c>
      <c r="BE82" t="s">
        <v>256</v>
      </c>
    </row>
    <row r="83" spans="1:57" x14ac:dyDescent="0.25">
      <c r="A83" t="s">
        <v>148</v>
      </c>
      <c r="B83" t="s">
        <v>164</v>
      </c>
      <c r="C83" t="s">
        <v>166</v>
      </c>
      <c r="D83" t="s">
        <v>167</v>
      </c>
      <c r="E83" t="s">
        <v>168</v>
      </c>
      <c r="G83" t="s">
        <v>169</v>
      </c>
      <c r="I83" t="s">
        <v>169</v>
      </c>
      <c r="J83" t="s">
        <v>169</v>
      </c>
      <c r="K83" t="s">
        <v>169</v>
      </c>
      <c r="L83" t="s">
        <v>171</v>
      </c>
      <c r="N83" t="s">
        <v>169</v>
      </c>
      <c r="O83" t="s">
        <v>393</v>
      </c>
      <c r="P83" t="s">
        <v>393</v>
      </c>
      <c r="Q83" t="s">
        <v>393</v>
      </c>
      <c r="R83" t="s">
        <v>393</v>
      </c>
      <c r="S83" t="s">
        <v>393</v>
      </c>
      <c r="T83" t="s">
        <v>393</v>
      </c>
      <c r="U83" t="s">
        <v>393</v>
      </c>
      <c r="W83" t="s">
        <v>169</v>
      </c>
      <c r="X83" t="s">
        <v>169</v>
      </c>
      <c r="Y83" t="s">
        <v>169</v>
      </c>
      <c r="Z83" t="s">
        <v>169</v>
      </c>
      <c r="AB83" t="s">
        <v>169</v>
      </c>
      <c r="AD83" t="s">
        <v>169</v>
      </c>
      <c r="AE83" t="s">
        <v>169</v>
      </c>
      <c r="AF83" t="s">
        <v>169</v>
      </c>
      <c r="AG83" t="s">
        <v>171</v>
      </c>
      <c r="AI83" t="s">
        <v>393</v>
      </c>
      <c r="AJ83" t="s">
        <v>393</v>
      </c>
      <c r="AK83" t="s">
        <v>393</v>
      </c>
      <c r="AL83" t="s">
        <v>393</v>
      </c>
      <c r="AM83" t="s">
        <v>393</v>
      </c>
      <c r="AN83" t="s">
        <v>393</v>
      </c>
      <c r="AO83" t="s">
        <v>393</v>
      </c>
      <c r="AP83" t="s">
        <v>393</v>
      </c>
      <c r="AR83" t="s">
        <v>393</v>
      </c>
      <c r="AS83" t="s">
        <v>393</v>
      </c>
      <c r="AT83" t="s">
        <v>393</v>
      </c>
      <c r="AU83" t="s">
        <v>169</v>
      </c>
      <c r="AV83">
        <f t="shared" si="6"/>
        <v>9</v>
      </c>
      <c r="AW83">
        <f t="shared" si="7"/>
        <v>1</v>
      </c>
      <c r="AX83">
        <f t="shared" si="8"/>
        <v>7</v>
      </c>
      <c r="AY83">
        <f t="shared" si="9"/>
        <v>5</v>
      </c>
      <c r="AZ83">
        <f t="shared" si="10"/>
        <v>1</v>
      </c>
      <c r="BA83">
        <f t="shared" si="11"/>
        <v>11</v>
      </c>
      <c r="BB83" t="s">
        <v>257</v>
      </c>
      <c r="BC83" t="s">
        <v>256</v>
      </c>
      <c r="BD83" t="s">
        <v>256</v>
      </c>
      <c r="BE83" t="s">
        <v>256</v>
      </c>
    </row>
    <row r="84" spans="1:57" x14ac:dyDescent="0.25">
      <c r="A84" t="s">
        <v>149</v>
      </c>
      <c r="B84" t="s">
        <v>163</v>
      </c>
      <c r="C84" t="s">
        <v>166</v>
      </c>
      <c r="D84" t="s">
        <v>167</v>
      </c>
      <c r="E84" t="s">
        <v>168</v>
      </c>
      <c r="G84" t="s">
        <v>169</v>
      </c>
      <c r="I84" t="s">
        <v>169</v>
      </c>
      <c r="J84" t="s">
        <v>171</v>
      </c>
      <c r="K84" t="s">
        <v>169</v>
      </c>
      <c r="L84" t="s">
        <v>171</v>
      </c>
      <c r="N84" t="s">
        <v>393</v>
      </c>
      <c r="O84" t="s">
        <v>393</v>
      </c>
      <c r="P84" t="s">
        <v>393</v>
      </c>
      <c r="Q84" t="s">
        <v>393</v>
      </c>
      <c r="R84" t="s">
        <v>393</v>
      </c>
      <c r="S84" t="s">
        <v>393</v>
      </c>
      <c r="T84" t="s">
        <v>393</v>
      </c>
      <c r="U84" t="s">
        <v>393</v>
      </c>
      <c r="W84" t="s">
        <v>169</v>
      </c>
      <c r="X84" t="s">
        <v>169</v>
      </c>
      <c r="Y84" t="s">
        <v>169</v>
      </c>
      <c r="Z84" t="s">
        <v>169</v>
      </c>
      <c r="AB84" t="s">
        <v>169</v>
      </c>
      <c r="AD84" t="s">
        <v>169</v>
      </c>
      <c r="AE84" t="s">
        <v>169</v>
      </c>
      <c r="AF84" t="s">
        <v>169</v>
      </c>
      <c r="AG84" t="s">
        <v>171</v>
      </c>
      <c r="AI84" t="s">
        <v>393</v>
      </c>
      <c r="AJ84" t="s">
        <v>393</v>
      </c>
      <c r="AK84" t="s">
        <v>393</v>
      </c>
      <c r="AL84" t="s">
        <v>393</v>
      </c>
      <c r="AM84" t="s">
        <v>393</v>
      </c>
      <c r="AN84" t="s">
        <v>393</v>
      </c>
      <c r="AO84" t="s">
        <v>393</v>
      </c>
      <c r="AP84" t="s">
        <v>393</v>
      </c>
      <c r="AR84" t="s">
        <v>393</v>
      </c>
      <c r="AS84" t="s">
        <v>393</v>
      </c>
      <c r="AT84" t="s">
        <v>393</v>
      </c>
      <c r="AU84" t="s">
        <v>169</v>
      </c>
      <c r="AV84">
        <f t="shared" si="6"/>
        <v>7</v>
      </c>
      <c r="AW84">
        <f t="shared" si="7"/>
        <v>2</v>
      </c>
      <c r="AX84">
        <f t="shared" si="8"/>
        <v>8</v>
      </c>
      <c r="AY84">
        <f t="shared" si="9"/>
        <v>5</v>
      </c>
      <c r="AZ84">
        <f t="shared" si="10"/>
        <v>1</v>
      </c>
      <c r="BA84">
        <f t="shared" si="11"/>
        <v>11</v>
      </c>
      <c r="BB84" t="s">
        <v>255</v>
      </c>
      <c r="BC84" t="s">
        <v>255</v>
      </c>
      <c r="BD84" t="s">
        <v>256</v>
      </c>
      <c r="BE84" t="s">
        <v>256</v>
      </c>
    </row>
    <row r="85" spans="1:57" x14ac:dyDescent="0.25">
      <c r="A85" t="s">
        <v>150</v>
      </c>
      <c r="B85" t="s">
        <v>162</v>
      </c>
      <c r="C85" t="s">
        <v>166</v>
      </c>
      <c r="D85" t="s">
        <v>167</v>
      </c>
      <c r="E85" t="s">
        <v>168</v>
      </c>
      <c r="G85" t="s">
        <v>169</v>
      </c>
      <c r="I85" t="s">
        <v>169</v>
      </c>
      <c r="J85" t="s">
        <v>169</v>
      </c>
      <c r="K85" t="s">
        <v>171</v>
      </c>
      <c r="L85" t="s">
        <v>169</v>
      </c>
      <c r="N85" t="s">
        <v>393</v>
      </c>
      <c r="O85" t="s">
        <v>393</v>
      </c>
      <c r="P85" t="s">
        <v>393</v>
      </c>
      <c r="Q85" t="s">
        <v>393</v>
      </c>
      <c r="R85" t="s">
        <v>393</v>
      </c>
      <c r="S85" t="s">
        <v>393</v>
      </c>
      <c r="T85" t="s">
        <v>393</v>
      </c>
      <c r="U85" t="s">
        <v>393</v>
      </c>
      <c r="W85" t="s">
        <v>393</v>
      </c>
      <c r="X85" t="s">
        <v>393</v>
      </c>
      <c r="Y85" t="s">
        <v>393</v>
      </c>
      <c r="Z85" t="s">
        <v>393</v>
      </c>
      <c r="AB85" t="s">
        <v>171</v>
      </c>
      <c r="AD85" t="s">
        <v>169</v>
      </c>
      <c r="AE85" t="s">
        <v>169</v>
      </c>
      <c r="AF85" t="s">
        <v>171</v>
      </c>
      <c r="AG85" t="s">
        <v>169</v>
      </c>
      <c r="AI85" t="s">
        <v>393</v>
      </c>
      <c r="AJ85" t="s">
        <v>393</v>
      </c>
      <c r="AK85" t="s">
        <v>393</v>
      </c>
      <c r="AL85" t="s">
        <v>393</v>
      </c>
      <c r="AM85" t="s">
        <v>393</v>
      </c>
      <c r="AN85" t="s">
        <v>393</v>
      </c>
      <c r="AO85" t="s">
        <v>393</v>
      </c>
      <c r="AP85" t="s">
        <v>393</v>
      </c>
      <c r="AR85" t="s">
        <v>393</v>
      </c>
      <c r="AS85" t="s">
        <v>169</v>
      </c>
      <c r="AT85" t="s">
        <v>169</v>
      </c>
      <c r="AU85" t="s">
        <v>169</v>
      </c>
      <c r="AV85">
        <f t="shared" si="6"/>
        <v>4</v>
      </c>
      <c r="AW85">
        <f t="shared" si="7"/>
        <v>1</v>
      </c>
      <c r="AX85">
        <f t="shared" si="8"/>
        <v>12</v>
      </c>
      <c r="AY85">
        <f t="shared" si="9"/>
        <v>6</v>
      </c>
      <c r="AZ85">
        <f t="shared" si="10"/>
        <v>2</v>
      </c>
      <c r="BA85">
        <f t="shared" si="11"/>
        <v>9</v>
      </c>
      <c r="BB85" t="s">
        <v>256</v>
      </c>
      <c r="BC85" t="s">
        <v>256</v>
      </c>
      <c r="BD85" t="s">
        <v>256</v>
      </c>
      <c r="BE85" t="s">
        <v>256</v>
      </c>
    </row>
    <row r="86" spans="1:57" x14ac:dyDescent="0.25">
      <c r="A86" t="s">
        <v>151</v>
      </c>
      <c r="B86" t="s">
        <v>159</v>
      </c>
      <c r="C86" t="s">
        <v>166</v>
      </c>
      <c r="D86" t="s">
        <v>167</v>
      </c>
      <c r="E86" t="s">
        <v>168</v>
      </c>
      <c r="G86" t="s">
        <v>169</v>
      </c>
      <c r="I86" t="s">
        <v>169</v>
      </c>
      <c r="J86" t="s">
        <v>169</v>
      </c>
      <c r="K86" t="s">
        <v>171</v>
      </c>
      <c r="L86" t="s">
        <v>171</v>
      </c>
      <c r="N86" t="s">
        <v>393</v>
      </c>
      <c r="O86" t="s">
        <v>393</v>
      </c>
      <c r="P86" t="s">
        <v>393</v>
      </c>
      <c r="Q86" t="s">
        <v>393</v>
      </c>
      <c r="R86" t="s">
        <v>393</v>
      </c>
      <c r="S86" t="s">
        <v>393</v>
      </c>
      <c r="T86" t="s">
        <v>393</v>
      </c>
      <c r="U86" t="s">
        <v>393</v>
      </c>
      <c r="W86" t="s">
        <v>393</v>
      </c>
      <c r="X86" t="s">
        <v>393</v>
      </c>
      <c r="Y86" t="s">
        <v>393</v>
      </c>
      <c r="Z86" t="s">
        <v>171</v>
      </c>
      <c r="AB86" t="s">
        <v>169</v>
      </c>
      <c r="AD86" t="s">
        <v>169</v>
      </c>
      <c r="AE86" t="s">
        <v>171</v>
      </c>
      <c r="AF86" t="s">
        <v>169</v>
      </c>
      <c r="AG86" t="s">
        <v>169</v>
      </c>
      <c r="AI86" t="s">
        <v>393</v>
      </c>
      <c r="AJ86" t="s">
        <v>393</v>
      </c>
      <c r="AK86" t="s">
        <v>393</v>
      </c>
      <c r="AL86" t="s">
        <v>393</v>
      </c>
      <c r="AM86" t="s">
        <v>393</v>
      </c>
      <c r="AN86" t="s">
        <v>393</v>
      </c>
      <c r="AO86" t="s">
        <v>393</v>
      </c>
      <c r="AP86" t="s">
        <v>393</v>
      </c>
      <c r="AR86" t="s">
        <v>169</v>
      </c>
      <c r="AS86" t="s">
        <v>169</v>
      </c>
      <c r="AT86" t="s">
        <v>169</v>
      </c>
      <c r="AU86" t="s">
        <v>169</v>
      </c>
      <c r="AV86">
        <f t="shared" si="6"/>
        <v>3</v>
      </c>
      <c r="AW86">
        <f t="shared" si="7"/>
        <v>3</v>
      </c>
      <c r="AX86">
        <f t="shared" si="8"/>
        <v>11</v>
      </c>
      <c r="AY86">
        <f t="shared" si="9"/>
        <v>8</v>
      </c>
      <c r="AZ86">
        <f t="shared" si="10"/>
        <v>1</v>
      </c>
      <c r="BA86">
        <f t="shared" si="11"/>
        <v>8</v>
      </c>
      <c r="BB86" t="s">
        <v>255</v>
      </c>
      <c r="BC86" t="s">
        <v>255</v>
      </c>
      <c r="BD86" t="s">
        <v>256</v>
      </c>
      <c r="BE86" t="s">
        <v>256</v>
      </c>
    </row>
    <row r="87" spans="1:57" x14ac:dyDescent="0.25">
      <c r="A87" t="s">
        <v>152</v>
      </c>
      <c r="B87" t="s">
        <v>162</v>
      </c>
      <c r="C87" t="s">
        <v>166</v>
      </c>
      <c r="D87" t="s">
        <v>167</v>
      </c>
      <c r="E87" t="s">
        <v>168</v>
      </c>
      <c r="G87" t="s">
        <v>169</v>
      </c>
      <c r="I87" t="s">
        <v>169</v>
      </c>
      <c r="J87" t="s">
        <v>169</v>
      </c>
      <c r="K87" t="s">
        <v>169</v>
      </c>
      <c r="L87" t="s">
        <v>169</v>
      </c>
      <c r="N87" t="s">
        <v>393</v>
      </c>
      <c r="O87" t="s">
        <v>393</v>
      </c>
      <c r="P87" t="s">
        <v>393</v>
      </c>
      <c r="Q87" t="s">
        <v>393</v>
      </c>
      <c r="R87" t="s">
        <v>393</v>
      </c>
      <c r="S87" t="s">
        <v>393</v>
      </c>
      <c r="T87" t="s">
        <v>393</v>
      </c>
      <c r="U87" t="s">
        <v>393</v>
      </c>
      <c r="W87" t="s">
        <v>169</v>
      </c>
      <c r="X87" t="s">
        <v>169</v>
      </c>
      <c r="Y87" t="s">
        <v>169</v>
      </c>
      <c r="Z87" t="s">
        <v>169</v>
      </c>
      <c r="AB87" t="s">
        <v>169</v>
      </c>
      <c r="AD87" t="s">
        <v>169</v>
      </c>
      <c r="AE87" t="s">
        <v>169</v>
      </c>
      <c r="AF87" t="s">
        <v>169</v>
      </c>
      <c r="AG87" t="s">
        <v>169</v>
      </c>
      <c r="AI87" t="s">
        <v>393</v>
      </c>
      <c r="AJ87" t="s">
        <v>393</v>
      </c>
      <c r="AK87" t="s">
        <v>393</v>
      </c>
      <c r="AL87" t="s">
        <v>393</v>
      </c>
      <c r="AM87" t="s">
        <v>393</v>
      </c>
      <c r="AN87" t="s">
        <v>393</v>
      </c>
      <c r="AO87" t="s">
        <v>393</v>
      </c>
      <c r="AP87" t="s">
        <v>393</v>
      </c>
      <c r="AR87" t="s">
        <v>169</v>
      </c>
      <c r="AS87" t="s">
        <v>169</v>
      </c>
      <c r="AT87" t="s">
        <v>169</v>
      </c>
      <c r="AU87" t="s">
        <v>169</v>
      </c>
      <c r="AV87">
        <f t="shared" si="6"/>
        <v>9</v>
      </c>
      <c r="AW87">
        <f t="shared" si="7"/>
        <v>0</v>
      </c>
      <c r="AX87">
        <f t="shared" si="8"/>
        <v>8</v>
      </c>
      <c r="AY87">
        <f t="shared" si="9"/>
        <v>9</v>
      </c>
      <c r="AZ87">
        <f t="shared" si="10"/>
        <v>0</v>
      </c>
      <c r="BA87">
        <f t="shared" si="11"/>
        <v>8</v>
      </c>
      <c r="BB87" t="s">
        <v>256</v>
      </c>
      <c r="BC87" t="s">
        <v>256</v>
      </c>
      <c r="BD87" t="s">
        <v>256</v>
      </c>
      <c r="BE87" t="s">
        <v>256</v>
      </c>
    </row>
    <row r="88" spans="1:57" x14ac:dyDescent="0.25">
      <c r="A88" t="s">
        <v>153</v>
      </c>
      <c r="B88" t="s">
        <v>163</v>
      </c>
      <c r="C88" t="s">
        <v>166</v>
      </c>
      <c r="D88" t="s">
        <v>167</v>
      </c>
      <c r="E88" t="s">
        <v>168</v>
      </c>
      <c r="G88" t="s">
        <v>169</v>
      </c>
      <c r="I88" t="s">
        <v>171</v>
      </c>
      <c r="J88" t="s">
        <v>169</v>
      </c>
      <c r="K88" t="s">
        <v>169</v>
      </c>
      <c r="L88" t="s">
        <v>171</v>
      </c>
      <c r="N88" t="s">
        <v>393</v>
      </c>
      <c r="O88" t="s">
        <v>393</v>
      </c>
      <c r="P88" t="s">
        <v>393</v>
      </c>
      <c r="Q88" t="s">
        <v>393</v>
      </c>
      <c r="R88" t="s">
        <v>393</v>
      </c>
      <c r="S88" t="s">
        <v>393</v>
      </c>
      <c r="T88" t="s">
        <v>393</v>
      </c>
      <c r="U88" t="s">
        <v>393</v>
      </c>
      <c r="W88" t="s">
        <v>169</v>
      </c>
      <c r="X88" t="s">
        <v>169</v>
      </c>
      <c r="Y88" t="s">
        <v>169</v>
      </c>
      <c r="Z88" t="s">
        <v>169</v>
      </c>
      <c r="AB88" t="s">
        <v>169</v>
      </c>
      <c r="AD88" t="s">
        <v>169</v>
      </c>
      <c r="AE88" t="s">
        <v>169</v>
      </c>
      <c r="AF88" t="s">
        <v>171</v>
      </c>
      <c r="AG88" t="s">
        <v>169</v>
      </c>
      <c r="AI88" t="s">
        <v>393</v>
      </c>
      <c r="AJ88" t="s">
        <v>393</v>
      </c>
      <c r="AK88" t="s">
        <v>393</v>
      </c>
      <c r="AL88" t="s">
        <v>393</v>
      </c>
      <c r="AM88" t="s">
        <v>393</v>
      </c>
      <c r="AN88" t="s">
        <v>393</v>
      </c>
      <c r="AO88" t="s">
        <v>393</v>
      </c>
      <c r="AP88" t="s">
        <v>393</v>
      </c>
      <c r="AR88" t="s">
        <v>393</v>
      </c>
      <c r="AS88" t="s">
        <v>393</v>
      </c>
      <c r="AT88" t="s">
        <v>393</v>
      </c>
      <c r="AU88" t="s">
        <v>169</v>
      </c>
      <c r="AV88">
        <f t="shared" si="6"/>
        <v>7</v>
      </c>
      <c r="AW88">
        <f t="shared" si="7"/>
        <v>2</v>
      </c>
      <c r="AX88">
        <f t="shared" si="8"/>
        <v>8</v>
      </c>
      <c r="AY88">
        <f t="shared" si="9"/>
        <v>5</v>
      </c>
      <c r="AZ88">
        <f t="shared" si="10"/>
        <v>1</v>
      </c>
      <c r="BA88">
        <f t="shared" si="11"/>
        <v>11</v>
      </c>
      <c r="BB88" t="s">
        <v>255</v>
      </c>
      <c r="BC88" t="s">
        <v>255</v>
      </c>
      <c r="BD88" t="s">
        <v>256</v>
      </c>
      <c r="BE88" t="s">
        <v>256</v>
      </c>
    </row>
    <row r="89" spans="1:57" x14ac:dyDescent="0.25">
      <c r="A89" t="s">
        <v>154</v>
      </c>
      <c r="B89" t="s">
        <v>162</v>
      </c>
      <c r="C89" t="s">
        <v>166</v>
      </c>
      <c r="D89" t="s">
        <v>167</v>
      </c>
      <c r="E89" t="s">
        <v>168</v>
      </c>
      <c r="G89" t="s">
        <v>169</v>
      </c>
      <c r="I89" t="s">
        <v>169</v>
      </c>
      <c r="J89" t="s">
        <v>171</v>
      </c>
      <c r="K89" t="s">
        <v>169</v>
      </c>
      <c r="L89" t="s">
        <v>169</v>
      </c>
      <c r="N89" t="s">
        <v>393</v>
      </c>
      <c r="O89" t="s">
        <v>393</v>
      </c>
      <c r="P89" t="s">
        <v>393</v>
      </c>
      <c r="Q89" t="s">
        <v>393</v>
      </c>
      <c r="R89" t="s">
        <v>393</v>
      </c>
      <c r="S89" t="s">
        <v>393</v>
      </c>
      <c r="T89" t="s">
        <v>393</v>
      </c>
      <c r="U89" t="s">
        <v>393</v>
      </c>
      <c r="W89" t="s">
        <v>169</v>
      </c>
      <c r="X89" t="s">
        <v>169</v>
      </c>
      <c r="Y89" t="s">
        <v>169</v>
      </c>
      <c r="Z89" t="s">
        <v>169</v>
      </c>
      <c r="AB89" t="s">
        <v>171</v>
      </c>
      <c r="AD89" t="s">
        <v>169</v>
      </c>
      <c r="AE89" t="s">
        <v>171</v>
      </c>
      <c r="AF89" t="s">
        <v>169</v>
      </c>
      <c r="AG89" t="s">
        <v>169</v>
      </c>
      <c r="AI89" t="s">
        <v>393</v>
      </c>
      <c r="AJ89" t="s">
        <v>393</v>
      </c>
      <c r="AK89" t="s">
        <v>393</v>
      </c>
      <c r="AL89" t="s">
        <v>393</v>
      </c>
      <c r="AM89" t="s">
        <v>393</v>
      </c>
      <c r="AN89" t="s">
        <v>393</v>
      </c>
      <c r="AO89" t="s">
        <v>393</v>
      </c>
      <c r="AP89" t="s">
        <v>393</v>
      </c>
      <c r="AR89" t="s">
        <v>393</v>
      </c>
      <c r="AS89" t="s">
        <v>169</v>
      </c>
      <c r="AT89" t="s">
        <v>169</v>
      </c>
      <c r="AU89" t="s">
        <v>169</v>
      </c>
      <c r="AV89">
        <f t="shared" si="6"/>
        <v>8</v>
      </c>
      <c r="AW89">
        <f t="shared" si="7"/>
        <v>1</v>
      </c>
      <c r="AX89">
        <f t="shared" si="8"/>
        <v>8</v>
      </c>
      <c r="AY89">
        <f t="shared" si="9"/>
        <v>6</v>
      </c>
      <c r="AZ89">
        <f t="shared" si="10"/>
        <v>2</v>
      </c>
      <c r="BA89">
        <f t="shared" si="11"/>
        <v>9</v>
      </c>
      <c r="BB89" t="s">
        <v>256</v>
      </c>
      <c r="BC89" t="s">
        <v>256</v>
      </c>
      <c r="BD89" t="s">
        <v>256</v>
      </c>
      <c r="BE89" t="s">
        <v>256</v>
      </c>
    </row>
    <row r="90" spans="1:57" x14ac:dyDescent="0.25">
      <c r="A90" t="s">
        <v>155</v>
      </c>
      <c r="B90" t="s">
        <v>158</v>
      </c>
      <c r="C90" t="s">
        <v>166</v>
      </c>
      <c r="D90" t="s">
        <v>167</v>
      </c>
      <c r="E90" t="s">
        <v>168</v>
      </c>
      <c r="G90" t="s">
        <v>171</v>
      </c>
      <c r="I90" t="s">
        <v>169</v>
      </c>
      <c r="J90" t="s">
        <v>169</v>
      </c>
      <c r="K90" t="s">
        <v>169</v>
      </c>
      <c r="L90" t="s">
        <v>169</v>
      </c>
      <c r="N90" t="s">
        <v>393</v>
      </c>
      <c r="O90" t="s">
        <v>393</v>
      </c>
      <c r="P90" t="s">
        <v>393</v>
      </c>
      <c r="Q90" t="s">
        <v>393</v>
      </c>
      <c r="R90" t="s">
        <v>393</v>
      </c>
      <c r="S90" t="s">
        <v>393</v>
      </c>
      <c r="T90" t="s">
        <v>393</v>
      </c>
      <c r="U90" t="s">
        <v>393</v>
      </c>
      <c r="W90" t="s">
        <v>169</v>
      </c>
      <c r="X90" t="s">
        <v>169</v>
      </c>
      <c r="Y90" t="s">
        <v>169</v>
      </c>
      <c r="Z90" t="s">
        <v>169</v>
      </c>
      <c r="AB90" t="s">
        <v>169</v>
      </c>
      <c r="AD90" t="s">
        <v>169</v>
      </c>
      <c r="AE90" t="s">
        <v>169</v>
      </c>
      <c r="AF90" t="s">
        <v>169</v>
      </c>
      <c r="AG90" t="s">
        <v>171</v>
      </c>
      <c r="AI90" t="s">
        <v>393</v>
      </c>
      <c r="AJ90" t="s">
        <v>393</v>
      </c>
      <c r="AK90" t="s">
        <v>393</v>
      </c>
      <c r="AL90" t="s">
        <v>393</v>
      </c>
      <c r="AM90" t="s">
        <v>393</v>
      </c>
      <c r="AN90" t="s">
        <v>393</v>
      </c>
      <c r="AO90" t="s">
        <v>393</v>
      </c>
      <c r="AP90" t="s">
        <v>393</v>
      </c>
      <c r="AR90" t="s">
        <v>393</v>
      </c>
      <c r="AS90" t="s">
        <v>393</v>
      </c>
      <c r="AT90" t="s">
        <v>393</v>
      </c>
      <c r="AU90" t="s">
        <v>393</v>
      </c>
      <c r="AV90">
        <f t="shared" si="6"/>
        <v>8</v>
      </c>
      <c r="AW90">
        <f t="shared" si="7"/>
        <v>1</v>
      </c>
      <c r="AX90">
        <f t="shared" si="8"/>
        <v>8</v>
      </c>
      <c r="AY90">
        <f t="shared" si="9"/>
        <v>4</v>
      </c>
      <c r="AZ90">
        <f t="shared" si="10"/>
        <v>1</v>
      </c>
      <c r="BA90">
        <f t="shared" si="11"/>
        <v>12</v>
      </c>
      <c r="BB90" t="s">
        <v>255</v>
      </c>
      <c r="BC90" t="s">
        <v>255</v>
      </c>
      <c r="BD90" t="s">
        <v>256</v>
      </c>
      <c r="BE90" t="s">
        <v>256</v>
      </c>
    </row>
    <row r="91" spans="1:57" x14ac:dyDescent="0.25">
      <c r="A91" t="s">
        <v>156</v>
      </c>
      <c r="B91" t="s">
        <v>159</v>
      </c>
      <c r="C91" t="s">
        <v>166</v>
      </c>
      <c r="D91" t="s">
        <v>167</v>
      </c>
      <c r="E91" t="s">
        <v>168</v>
      </c>
      <c r="G91" t="s">
        <v>171</v>
      </c>
      <c r="I91" t="s">
        <v>169</v>
      </c>
      <c r="J91" t="s">
        <v>169</v>
      </c>
      <c r="K91" t="s">
        <v>169</v>
      </c>
      <c r="L91" t="s">
        <v>171</v>
      </c>
      <c r="N91" t="s">
        <v>393</v>
      </c>
      <c r="O91" t="s">
        <v>393</v>
      </c>
      <c r="P91" t="s">
        <v>393</v>
      </c>
      <c r="Q91" t="s">
        <v>393</v>
      </c>
      <c r="R91" t="s">
        <v>393</v>
      </c>
      <c r="S91" t="s">
        <v>393</v>
      </c>
      <c r="T91" t="s">
        <v>393</v>
      </c>
      <c r="U91" t="s">
        <v>393</v>
      </c>
      <c r="W91" t="s">
        <v>171</v>
      </c>
      <c r="X91" t="s">
        <v>169</v>
      </c>
      <c r="Y91" t="s">
        <v>169</v>
      </c>
      <c r="Z91" t="s">
        <v>169</v>
      </c>
      <c r="AB91" t="s">
        <v>169</v>
      </c>
      <c r="AD91" t="s">
        <v>169</v>
      </c>
      <c r="AE91" t="s">
        <v>169</v>
      </c>
      <c r="AF91" t="s">
        <v>169</v>
      </c>
      <c r="AG91" t="s">
        <v>169</v>
      </c>
      <c r="AI91" t="s">
        <v>393</v>
      </c>
      <c r="AJ91" t="s">
        <v>393</v>
      </c>
      <c r="AK91" t="s">
        <v>393</v>
      </c>
      <c r="AL91" t="s">
        <v>393</v>
      </c>
      <c r="AM91" t="s">
        <v>393</v>
      </c>
      <c r="AN91" t="s">
        <v>393</v>
      </c>
      <c r="AO91" t="s">
        <v>393</v>
      </c>
      <c r="AP91" t="s">
        <v>393</v>
      </c>
      <c r="AR91" t="s">
        <v>169</v>
      </c>
      <c r="AS91" t="s">
        <v>169</v>
      </c>
      <c r="AT91" t="s">
        <v>169</v>
      </c>
      <c r="AU91" t="s">
        <v>169</v>
      </c>
      <c r="AV91">
        <f t="shared" si="6"/>
        <v>6</v>
      </c>
      <c r="AW91">
        <f t="shared" si="7"/>
        <v>3</v>
      </c>
      <c r="AX91">
        <f t="shared" si="8"/>
        <v>8</v>
      </c>
      <c r="AY91">
        <f t="shared" si="9"/>
        <v>9</v>
      </c>
      <c r="AZ91">
        <f t="shared" si="10"/>
        <v>0</v>
      </c>
      <c r="BA91">
        <f t="shared" si="11"/>
        <v>8</v>
      </c>
      <c r="BB91" t="s">
        <v>255</v>
      </c>
      <c r="BC91" t="s">
        <v>255</v>
      </c>
      <c r="BD91" t="s">
        <v>256</v>
      </c>
      <c r="BE91" t="s">
        <v>256</v>
      </c>
    </row>
    <row r="92" spans="1:57" x14ac:dyDescent="0.25">
      <c r="A92" t="s">
        <v>157</v>
      </c>
      <c r="B92" t="s">
        <v>158</v>
      </c>
      <c r="C92" t="s">
        <v>166</v>
      </c>
      <c r="D92" t="s">
        <v>167</v>
      </c>
      <c r="E92" t="s">
        <v>168</v>
      </c>
      <c r="G92" t="s">
        <v>171</v>
      </c>
      <c r="I92" t="s">
        <v>171</v>
      </c>
      <c r="J92" t="s">
        <v>169</v>
      </c>
      <c r="K92" t="s">
        <v>169</v>
      </c>
      <c r="L92" t="s">
        <v>171</v>
      </c>
      <c r="N92" t="s">
        <v>393</v>
      </c>
      <c r="O92" t="s">
        <v>393</v>
      </c>
      <c r="P92" t="s">
        <v>393</v>
      </c>
      <c r="Q92" t="s">
        <v>393</v>
      </c>
      <c r="R92" t="s">
        <v>393</v>
      </c>
      <c r="S92" t="s">
        <v>393</v>
      </c>
      <c r="T92" t="s">
        <v>393</v>
      </c>
      <c r="U92" t="s">
        <v>393</v>
      </c>
      <c r="W92" t="s">
        <v>393</v>
      </c>
      <c r="X92" t="s">
        <v>393</v>
      </c>
      <c r="Y92" t="s">
        <v>393</v>
      </c>
      <c r="Z92" t="s">
        <v>393</v>
      </c>
      <c r="AB92" t="s">
        <v>171</v>
      </c>
      <c r="AD92" t="s">
        <v>171</v>
      </c>
      <c r="AE92" t="s">
        <v>169</v>
      </c>
      <c r="AF92" t="s">
        <v>169</v>
      </c>
      <c r="AG92" t="s">
        <v>171</v>
      </c>
      <c r="AI92" t="s">
        <v>393</v>
      </c>
      <c r="AJ92" t="s">
        <v>393</v>
      </c>
      <c r="AK92" t="s">
        <v>393</v>
      </c>
      <c r="AL92" t="s">
        <v>393</v>
      </c>
      <c r="AM92" t="s">
        <v>393</v>
      </c>
      <c r="AN92" t="s">
        <v>393</v>
      </c>
      <c r="AO92" t="s">
        <v>393</v>
      </c>
      <c r="AP92" t="s">
        <v>393</v>
      </c>
      <c r="AR92" t="s">
        <v>393</v>
      </c>
      <c r="AS92" t="s">
        <v>171</v>
      </c>
      <c r="AT92" t="s">
        <v>169</v>
      </c>
      <c r="AU92" t="s">
        <v>169</v>
      </c>
      <c r="AV92">
        <f t="shared" si="6"/>
        <v>2</v>
      </c>
      <c r="AW92">
        <f t="shared" si="7"/>
        <v>3</v>
      </c>
      <c r="AX92">
        <f t="shared" si="8"/>
        <v>12</v>
      </c>
      <c r="AY92">
        <f t="shared" si="9"/>
        <v>4</v>
      </c>
      <c r="AZ92">
        <f t="shared" si="10"/>
        <v>4</v>
      </c>
      <c r="BA92">
        <f t="shared" si="11"/>
        <v>9</v>
      </c>
      <c r="BB92" t="s">
        <v>258</v>
      </c>
      <c r="BC92" t="s">
        <v>256</v>
      </c>
      <c r="BD92" t="s">
        <v>256</v>
      </c>
      <c r="BE92" t="s">
        <v>256</v>
      </c>
    </row>
    <row r="93" spans="1:57" x14ac:dyDescent="0.25">
      <c r="A93" t="s">
        <v>87</v>
      </c>
      <c r="B93" t="s">
        <v>159</v>
      </c>
      <c r="C93" t="s">
        <v>166</v>
      </c>
      <c r="D93" t="s">
        <v>167</v>
      </c>
      <c r="E93" t="s">
        <v>168</v>
      </c>
      <c r="BB93" t="s">
        <v>255</v>
      </c>
      <c r="BC93" t="s">
        <v>255</v>
      </c>
      <c r="BD93" t="s">
        <v>256</v>
      </c>
      <c r="BE93" t="s">
        <v>256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14212-957A-4FB0-A852-3F0A5B692F08}">
  <dimension ref="A1:AA1339"/>
  <sheetViews>
    <sheetView workbookViewId="0">
      <selection activeCell="Z4" sqref="Z4"/>
    </sheetView>
  </sheetViews>
  <sheetFormatPr defaultRowHeight="15" x14ac:dyDescent="0.25"/>
  <cols>
    <col min="6" max="17" width="18.28515625" hidden="1" customWidth="1"/>
    <col min="18" max="18" width="9.140625" style="5"/>
    <col min="19" max="19" width="9.140625" style="7"/>
    <col min="20" max="20" width="9.140625" style="9"/>
    <col min="21" max="21" width="9.140625" style="11"/>
    <col min="22" max="22" width="9.140625" style="13"/>
    <col min="23" max="23" width="9.140625" style="15"/>
    <col min="24" max="27" width="17.5703125" customWidth="1"/>
  </cols>
  <sheetData>
    <row r="1" spans="1:27" x14ac:dyDescent="0.25">
      <c r="A1" s="1" t="s">
        <v>0</v>
      </c>
      <c r="B1" s="1" t="s">
        <v>1</v>
      </c>
      <c r="C1" s="1" t="s">
        <v>2</v>
      </c>
      <c r="D1" s="1" t="s">
        <v>3</v>
      </c>
      <c r="E1" s="1" t="s">
        <v>4</v>
      </c>
      <c r="F1" s="1" t="s">
        <v>14</v>
      </c>
      <c r="G1" s="1" t="s">
        <v>15</v>
      </c>
      <c r="H1" s="1" t="s">
        <v>16</v>
      </c>
      <c r="I1" s="1" t="s">
        <v>17</v>
      </c>
      <c r="J1" s="1" t="s">
        <v>18</v>
      </c>
      <c r="K1" s="1" t="s">
        <v>19</v>
      </c>
      <c r="L1" s="1" t="s">
        <v>46</v>
      </c>
      <c r="M1" s="1" t="s">
        <v>47</v>
      </c>
      <c r="N1" s="1" t="s">
        <v>48</v>
      </c>
      <c r="O1" s="1" t="s">
        <v>49</v>
      </c>
      <c r="P1" s="1" t="s">
        <v>50</v>
      </c>
      <c r="Q1" s="1" t="s">
        <v>51</v>
      </c>
      <c r="R1" s="4" t="s">
        <v>397</v>
      </c>
      <c r="S1" s="6" t="s">
        <v>399</v>
      </c>
      <c r="T1" s="8" t="s">
        <v>398</v>
      </c>
      <c r="U1" s="10" t="s">
        <v>394</v>
      </c>
      <c r="V1" s="12" t="s">
        <v>396</v>
      </c>
      <c r="W1" s="14" t="s">
        <v>395</v>
      </c>
      <c r="X1" s="1" t="s">
        <v>33</v>
      </c>
      <c r="Y1" s="1" t="s">
        <v>34</v>
      </c>
      <c r="Z1" s="1" t="s">
        <v>35</v>
      </c>
      <c r="AA1" s="1" t="s">
        <v>36</v>
      </c>
    </row>
    <row r="2" spans="1:27" x14ac:dyDescent="0.25">
      <c r="A2" t="s">
        <v>68</v>
      </c>
      <c r="B2" t="s">
        <v>158</v>
      </c>
      <c r="C2" t="s">
        <v>166</v>
      </c>
      <c r="D2" t="s">
        <v>167</v>
      </c>
      <c r="E2" t="s">
        <v>168</v>
      </c>
      <c r="F2" t="s">
        <v>393</v>
      </c>
      <c r="G2" t="s">
        <v>393</v>
      </c>
      <c r="H2" t="s">
        <v>393</v>
      </c>
      <c r="I2" t="s">
        <v>393</v>
      </c>
      <c r="J2" t="s">
        <v>393</v>
      </c>
      <c r="K2" t="s">
        <v>393</v>
      </c>
      <c r="L2" t="s">
        <v>393</v>
      </c>
      <c r="M2" t="s">
        <v>393</v>
      </c>
      <c r="N2" t="s">
        <v>393</v>
      </c>
      <c r="O2" t="s">
        <v>393</v>
      </c>
      <c r="P2" t="s">
        <v>393</v>
      </c>
      <c r="Q2" t="s">
        <v>393</v>
      </c>
      <c r="R2" s="5">
        <f>COUNTIF(F2:K2, "Yes")</f>
        <v>0</v>
      </c>
      <c r="S2" s="7">
        <f>COUNTIF(F2:K2, "No")</f>
        <v>0</v>
      </c>
      <c r="T2" s="9">
        <f>COUNTIF(F2:K2, "NA")</f>
        <v>6</v>
      </c>
      <c r="U2" s="11">
        <f>COUNTIF(L2:Q2, "Yes")</f>
        <v>0</v>
      </c>
      <c r="V2" s="13">
        <f>COUNTIF(L2:Q2, "No")</f>
        <v>0</v>
      </c>
      <c r="W2" s="15">
        <f>COUNTIF(L2:Q2, "NA")</f>
        <v>6</v>
      </c>
      <c r="X2" t="s">
        <v>255</v>
      </c>
      <c r="Y2" t="s">
        <v>255</v>
      </c>
      <c r="Z2" t="s">
        <v>256</v>
      </c>
      <c r="AA2" t="s">
        <v>256</v>
      </c>
    </row>
    <row r="3" spans="1:27" x14ac:dyDescent="0.25">
      <c r="A3" t="s">
        <v>69</v>
      </c>
      <c r="B3" t="s">
        <v>159</v>
      </c>
      <c r="C3" t="s">
        <v>166</v>
      </c>
      <c r="D3" t="s">
        <v>167</v>
      </c>
      <c r="E3" t="s">
        <v>168</v>
      </c>
      <c r="F3" t="s">
        <v>393</v>
      </c>
      <c r="G3" t="s">
        <v>393</v>
      </c>
      <c r="H3" t="s">
        <v>393</v>
      </c>
      <c r="I3" t="s">
        <v>393</v>
      </c>
      <c r="J3" t="s">
        <v>393</v>
      </c>
      <c r="K3" t="s">
        <v>393</v>
      </c>
      <c r="L3" t="s">
        <v>393</v>
      </c>
      <c r="M3" t="s">
        <v>393</v>
      </c>
      <c r="N3" t="s">
        <v>393</v>
      </c>
      <c r="O3" t="s">
        <v>393</v>
      </c>
      <c r="P3" t="s">
        <v>393</v>
      </c>
      <c r="Q3" t="s">
        <v>393</v>
      </c>
      <c r="R3" s="5">
        <f t="shared" ref="R3:R66" si="0">COUNTIF(F3:K3, "Yes")</f>
        <v>0</v>
      </c>
      <c r="S3" s="7">
        <f t="shared" ref="S3:S66" si="1">COUNTIF(F3:K3, "No")</f>
        <v>0</v>
      </c>
      <c r="T3" s="9">
        <f t="shared" ref="T3:T66" si="2">COUNTIF(F3:K3, "NA")</f>
        <v>6</v>
      </c>
      <c r="U3" s="11">
        <f t="shared" ref="U3:U66" si="3">COUNTIF(L3:Q3, "Yes")</f>
        <v>0</v>
      </c>
      <c r="V3" s="13">
        <f t="shared" ref="V3:V66" si="4">COUNTIF(L3:Q3, "No")</f>
        <v>0</v>
      </c>
      <c r="W3" s="15">
        <f t="shared" ref="W3:W66" si="5">COUNTIF(L3:Q3, "NA")</f>
        <v>6</v>
      </c>
      <c r="X3" t="s">
        <v>255</v>
      </c>
      <c r="Y3" t="s">
        <v>255</v>
      </c>
      <c r="Z3" t="s">
        <v>255</v>
      </c>
      <c r="AA3" t="s">
        <v>256</v>
      </c>
    </row>
    <row r="4" spans="1:27" x14ac:dyDescent="0.25">
      <c r="A4" t="s">
        <v>70</v>
      </c>
      <c r="B4" t="s">
        <v>160</v>
      </c>
      <c r="C4" t="s">
        <v>166</v>
      </c>
      <c r="D4" t="s">
        <v>167</v>
      </c>
      <c r="E4" t="s">
        <v>168</v>
      </c>
      <c r="F4" t="s">
        <v>169</v>
      </c>
      <c r="G4" t="s">
        <v>171</v>
      </c>
      <c r="H4" t="s">
        <v>171</v>
      </c>
      <c r="I4" t="s">
        <v>393</v>
      </c>
      <c r="J4" t="s">
        <v>393</v>
      </c>
      <c r="K4" t="s">
        <v>393</v>
      </c>
      <c r="L4" t="s">
        <v>169</v>
      </c>
      <c r="M4" t="s">
        <v>171</v>
      </c>
      <c r="N4" t="s">
        <v>171</v>
      </c>
      <c r="O4" t="s">
        <v>393</v>
      </c>
      <c r="P4" t="s">
        <v>393</v>
      </c>
      <c r="Q4" t="s">
        <v>393</v>
      </c>
      <c r="R4" s="5">
        <f t="shared" si="0"/>
        <v>1</v>
      </c>
      <c r="S4" s="7">
        <f t="shared" si="1"/>
        <v>2</v>
      </c>
      <c r="T4" s="9">
        <f t="shared" si="2"/>
        <v>3</v>
      </c>
      <c r="U4" s="11">
        <f t="shared" si="3"/>
        <v>1</v>
      </c>
      <c r="V4" s="13">
        <f t="shared" si="4"/>
        <v>2</v>
      </c>
      <c r="W4" s="15">
        <f t="shared" si="5"/>
        <v>3</v>
      </c>
      <c r="X4" t="s">
        <v>256</v>
      </c>
      <c r="Y4" t="s">
        <v>256</v>
      </c>
      <c r="Z4" t="s">
        <v>256</v>
      </c>
      <c r="AA4" t="s">
        <v>256</v>
      </c>
    </row>
    <row r="5" spans="1:27" x14ac:dyDescent="0.25">
      <c r="A5" t="s">
        <v>71</v>
      </c>
      <c r="B5" t="s">
        <v>161</v>
      </c>
      <c r="C5" t="s">
        <v>166</v>
      </c>
      <c r="D5" t="s">
        <v>167</v>
      </c>
      <c r="E5" t="s">
        <v>168</v>
      </c>
      <c r="G5" t="s">
        <v>171</v>
      </c>
      <c r="H5" t="s">
        <v>171</v>
      </c>
      <c r="J5" t="s">
        <v>393</v>
      </c>
      <c r="K5" t="s">
        <v>393</v>
      </c>
      <c r="M5" t="s">
        <v>171</v>
      </c>
      <c r="N5" t="s">
        <v>171</v>
      </c>
      <c r="P5" t="s">
        <v>393</v>
      </c>
      <c r="Q5" t="s">
        <v>393</v>
      </c>
      <c r="R5" s="5">
        <f t="shared" si="0"/>
        <v>0</v>
      </c>
      <c r="S5" s="7">
        <f t="shared" si="1"/>
        <v>2</v>
      </c>
      <c r="T5" s="9">
        <f t="shared" si="2"/>
        <v>2</v>
      </c>
      <c r="U5" s="11">
        <f t="shared" si="3"/>
        <v>0</v>
      </c>
      <c r="V5" s="13">
        <f t="shared" si="4"/>
        <v>2</v>
      </c>
      <c r="W5" s="15">
        <f t="shared" si="5"/>
        <v>2</v>
      </c>
      <c r="X5" t="s">
        <v>257</v>
      </c>
      <c r="Y5" t="s">
        <v>256</v>
      </c>
      <c r="Z5" t="s">
        <v>256</v>
      </c>
      <c r="AA5" t="s">
        <v>256</v>
      </c>
    </row>
    <row r="6" spans="1:27" x14ac:dyDescent="0.25">
      <c r="A6" t="s">
        <v>72</v>
      </c>
      <c r="B6" t="s">
        <v>158</v>
      </c>
      <c r="C6" t="s">
        <v>166</v>
      </c>
      <c r="D6" t="s">
        <v>167</v>
      </c>
      <c r="E6" t="s">
        <v>168</v>
      </c>
      <c r="F6" t="s">
        <v>169</v>
      </c>
      <c r="G6" t="s">
        <v>171</v>
      </c>
      <c r="H6" t="s">
        <v>171</v>
      </c>
      <c r="I6" t="s">
        <v>393</v>
      </c>
      <c r="J6" t="s">
        <v>393</v>
      </c>
      <c r="K6" t="s">
        <v>393</v>
      </c>
      <c r="L6" t="s">
        <v>393</v>
      </c>
      <c r="M6" t="s">
        <v>171</v>
      </c>
      <c r="N6" t="s">
        <v>171</v>
      </c>
      <c r="O6" t="s">
        <v>393</v>
      </c>
      <c r="P6" t="s">
        <v>393</v>
      </c>
      <c r="Q6" t="s">
        <v>393</v>
      </c>
      <c r="R6" s="5">
        <f t="shared" si="0"/>
        <v>1</v>
      </c>
      <c r="S6" s="7">
        <f t="shared" si="1"/>
        <v>2</v>
      </c>
      <c r="T6" s="9">
        <f t="shared" si="2"/>
        <v>3</v>
      </c>
      <c r="U6" s="11">
        <f t="shared" si="3"/>
        <v>0</v>
      </c>
      <c r="V6" s="13">
        <f t="shared" si="4"/>
        <v>2</v>
      </c>
      <c r="W6" s="15">
        <f t="shared" si="5"/>
        <v>4</v>
      </c>
      <c r="X6" t="s">
        <v>255</v>
      </c>
      <c r="Y6" t="s">
        <v>255</v>
      </c>
      <c r="Z6" t="s">
        <v>256</v>
      </c>
      <c r="AA6" t="s">
        <v>256</v>
      </c>
    </row>
    <row r="7" spans="1:27" x14ac:dyDescent="0.25">
      <c r="A7" t="s">
        <v>73</v>
      </c>
      <c r="B7" t="s">
        <v>162</v>
      </c>
      <c r="C7" t="s">
        <v>166</v>
      </c>
      <c r="D7" t="s">
        <v>167</v>
      </c>
      <c r="E7" t="s">
        <v>168</v>
      </c>
      <c r="G7" t="s">
        <v>171</v>
      </c>
      <c r="H7" t="s">
        <v>171</v>
      </c>
      <c r="J7" t="s">
        <v>393</v>
      </c>
      <c r="K7" t="s">
        <v>393</v>
      </c>
      <c r="M7" t="s">
        <v>393</v>
      </c>
      <c r="N7" t="s">
        <v>393</v>
      </c>
      <c r="P7" t="s">
        <v>393</v>
      </c>
      <c r="Q7" t="s">
        <v>393</v>
      </c>
      <c r="R7" s="5">
        <f t="shared" si="0"/>
        <v>0</v>
      </c>
      <c r="S7" s="7">
        <f t="shared" si="1"/>
        <v>2</v>
      </c>
      <c r="T7" s="9">
        <f t="shared" si="2"/>
        <v>2</v>
      </c>
      <c r="U7" s="11">
        <f t="shared" si="3"/>
        <v>0</v>
      </c>
      <c r="V7" s="13">
        <f t="shared" si="4"/>
        <v>0</v>
      </c>
      <c r="W7" s="15">
        <f t="shared" si="5"/>
        <v>4</v>
      </c>
      <c r="X7" t="s">
        <v>255</v>
      </c>
      <c r="Y7" t="s">
        <v>256</v>
      </c>
      <c r="Z7" t="s">
        <v>256</v>
      </c>
      <c r="AA7" t="s">
        <v>256</v>
      </c>
    </row>
    <row r="8" spans="1:27" x14ac:dyDescent="0.25">
      <c r="A8" t="s">
        <v>74</v>
      </c>
      <c r="B8" t="s">
        <v>159</v>
      </c>
      <c r="C8" t="s">
        <v>166</v>
      </c>
      <c r="D8" t="s">
        <v>167</v>
      </c>
      <c r="E8" t="s">
        <v>168</v>
      </c>
      <c r="F8" t="s">
        <v>393</v>
      </c>
      <c r="G8" t="s">
        <v>393</v>
      </c>
      <c r="H8" t="s">
        <v>393</v>
      </c>
      <c r="I8" t="s">
        <v>393</v>
      </c>
      <c r="J8" t="s">
        <v>393</v>
      </c>
      <c r="K8" t="s">
        <v>393</v>
      </c>
      <c r="L8" t="s">
        <v>393</v>
      </c>
      <c r="M8" t="s">
        <v>393</v>
      </c>
      <c r="N8" t="s">
        <v>393</v>
      </c>
      <c r="O8" t="s">
        <v>393</v>
      </c>
      <c r="P8" t="s">
        <v>393</v>
      </c>
      <c r="Q8" t="s">
        <v>393</v>
      </c>
      <c r="R8" s="5">
        <f t="shared" si="0"/>
        <v>0</v>
      </c>
      <c r="S8" s="7">
        <f t="shared" si="1"/>
        <v>0</v>
      </c>
      <c r="T8" s="9">
        <f t="shared" si="2"/>
        <v>6</v>
      </c>
      <c r="U8" s="11">
        <f t="shared" si="3"/>
        <v>0</v>
      </c>
      <c r="V8" s="13">
        <f t="shared" si="4"/>
        <v>0</v>
      </c>
      <c r="W8" s="15">
        <f t="shared" si="5"/>
        <v>6</v>
      </c>
      <c r="X8" t="s">
        <v>255</v>
      </c>
      <c r="Y8" t="s">
        <v>255</v>
      </c>
      <c r="Z8" t="s">
        <v>256</v>
      </c>
      <c r="AA8" t="s">
        <v>256</v>
      </c>
    </row>
    <row r="9" spans="1:27" x14ac:dyDescent="0.25">
      <c r="A9" t="s">
        <v>75</v>
      </c>
      <c r="B9" t="s">
        <v>159</v>
      </c>
      <c r="C9" t="s">
        <v>166</v>
      </c>
      <c r="D9" t="s">
        <v>167</v>
      </c>
      <c r="E9" t="s">
        <v>168</v>
      </c>
      <c r="F9" t="s">
        <v>393</v>
      </c>
      <c r="G9" t="s">
        <v>393</v>
      </c>
      <c r="H9" t="s">
        <v>393</v>
      </c>
      <c r="I9" t="s">
        <v>393</v>
      </c>
      <c r="J9" t="s">
        <v>393</v>
      </c>
      <c r="K9" t="s">
        <v>393</v>
      </c>
      <c r="L9" t="s">
        <v>393</v>
      </c>
      <c r="M9" t="s">
        <v>393</v>
      </c>
      <c r="N9" t="s">
        <v>393</v>
      </c>
      <c r="O9" t="s">
        <v>393</v>
      </c>
      <c r="P9" t="s">
        <v>393</v>
      </c>
      <c r="Q9" t="s">
        <v>393</v>
      </c>
      <c r="R9" s="5">
        <f t="shared" si="0"/>
        <v>0</v>
      </c>
      <c r="S9" s="7">
        <f t="shared" si="1"/>
        <v>0</v>
      </c>
      <c r="T9" s="9">
        <f t="shared" si="2"/>
        <v>6</v>
      </c>
      <c r="U9" s="11">
        <f t="shared" si="3"/>
        <v>0</v>
      </c>
      <c r="V9" s="13">
        <f t="shared" si="4"/>
        <v>0</v>
      </c>
      <c r="W9" s="15">
        <f t="shared" si="5"/>
        <v>6</v>
      </c>
      <c r="X9" t="s">
        <v>255</v>
      </c>
      <c r="Y9" t="s">
        <v>255</v>
      </c>
      <c r="Z9" t="s">
        <v>256</v>
      </c>
      <c r="AA9" t="s">
        <v>256</v>
      </c>
    </row>
    <row r="10" spans="1:27" x14ac:dyDescent="0.25">
      <c r="A10" t="s">
        <v>76</v>
      </c>
      <c r="B10" t="s">
        <v>161</v>
      </c>
      <c r="C10" t="s">
        <v>166</v>
      </c>
      <c r="D10" t="s">
        <v>167</v>
      </c>
      <c r="E10" t="s">
        <v>168</v>
      </c>
      <c r="G10" t="s">
        <v>169</v>
      </c>
      <c r="H10" t="s">
        <v>169</v>
      </c>
      <c r="J10" t="s">
        <v>393</v>
      </c>
      <c r="K10" t="s">
        <v>393</v>
      </c>
      <c r="M10" t="s">
        <v>171</v>
      </c>
      <c r="N10" t="s">
        <v>171</v>
      </c>
      <c r="P10" t="s">
        <v>393</v>
      </c>
      <c r="Q10" t="s">
        <v>393</v>
      </c>
      <c r="R10" s="5">
        <f t="shared" si="0"/>
        <v>2</v>
      </c>
      <c r="S10" s="7">
        <f t="shared" si="1"/>
        <v>0</v>
      </c>
      <c r="T10" s="9">
        <f t="shared" si="2"/>
        <v>2</v>
      </c>
      <c r="U10" s="11">
        <f t="shared" si="3"/>
        <v>0</v>
      </c>
      <c r="V10" s="13">
        <f t="shared" si="4"/>
        <v>2</v>
      </c>
      <c r="W10" s="15">
        <f t="shared" si="5"/>
        <v>2</v>
      </c>
      <c r="X10" t="s">
        <v>256</v>
      </c>
      <c r="Y10" t="s">
        <v>256</v>
      </c>
      <c r="Z10" t="s">
        <v>256</v>
      </c>
      <c r="AA10" t="s">
        <v>256</v>
      </c>
    </row>
    <row r="11" spans="1:27" x14ac:dyDescent="0.25">
      <c r="A11" t="s">
        <v>77</v>
      </c>
      <c r="B11" t="s">
        <v>161</v>
      </c>
      <c r="C11" t="s">
        <v>166</v>
      </c>
      <c r="D11" t="s">
        <v>167</v>
      </c>
      <c r="E11" t="s">
        <v>168</v>
      </c>
      <c r="F11" t="s">
        <v>393</v>
      </c>
      <c r="G11" t="s">
        <v>169</v>
      </c>
      <c r="H11" t="s">
        <v>169</v>
      </c>
      <c r="I11" t="s">
        <v>393</v>
      </c>
      <c r="J11" t="s">
        <v>393</v>
      </c>
      <c r="K11" t="s">
        <v>393</v>
      </c>
      <c r="L11" t="s">
        <v>393</v>
      </c>
      <c r="M11" t="s">
        <v>169</v>
      </c>
      <c r="N11" t="s">
        <v>169</v>
      </c>
      <c r="O11" t="s">
        <v>393</v>
      </c>
      <c r="P11" t="s">
        <v>393</v>
      </c>
      <c r="Q11" t="s">
        <v>393</v>
      </c>
      <c r="R11" s="5">
        <f t="shared" si="0"/>
        <v>2</v>
      </c>
      <c r="S11" s="7">
        <f t="shared" si="1"/>
        <v>0</v>
      </c>
      <c r="T11" s="9">
        <f t="shared" si="2"/>
        <v>4</v>
      </c>
      <c r="U11" s="11">
        <f t="shared" si="3"/>
        <v>2</v>
      </c>
      <c r="V11" s="13">
        <f t="shared" si="4"/>
        <v>0</v>
      </c>
      <c r="W11" s="15">
        <f t="shared" si="5"/>
        <v>4</v>
      </c>
      <c r="X11" t="s">
        <v>258</v>
      </c>
      <c r="Y11" t="s">
        <v>257</v>
      </c>
      <c r="Z11" t="s">
        <v>256</v>
      </c>
      <c r="AA11" t="s">
        <v>256</v>
      </c>
    </row>
    <row r="12" spans="1:27" x14ac:dyDescent="0.25">
      <c r="A12" t="s">
        <v>78</v>
      </c>
      <c r="B12" t="s">
        <v>163</v>
      </c>
      <c r="C12" t="s">
        <v>166</v>
      </c>
      <c r="D12" t="s">
        <v>167</v>
      </c>
      <c r="E12" t="s">
        <v>168</v>
      </c>
      <c r="F12" t="s">
        <v>171</v>
      </c>
      <c r="G12" t="s">
        <v>171</v>
      </c>
      <c r="H12" t="s">
        <v>171</v>
      </c>
      <c r="I12" t="s">
        <v>393</v>
      </c>
      <c r="J12" t="s">
        <v>393</v>
      </c>
      <c r="K12" t="s">
        <v>393</v>
      </c>
      <c r="L12" t="s">
        <v>393</v>
      </c>
      <c r="M12" t="s">
        <v>393</v>
      </c>
      <c r="N12" t="s">
        <v>393</v>
      </c>
      <c r="O12" t="s">
        <v>393</v>
      </c>
      <c r="P12" t="s">
        <v>393</v>
      </c>
      <c r="Q12" t="s">
        <v>393</v>
      </c>
      <c r="R12" s="5">
        <f t="shared" si="0"/>
        <v>0</v>
      </c>
      <c r="S12" s="7">
        <f t="shared" si="1"/>
        <v>3</v>
      </c>
      <c r="T12" s="9">
        <f t="shared" si="2"/>
        <v>3</v>
      </c>
      <c r="U12" s="11">
        <f t="shared" si="3"/>
        <v>0</v>
      </c>
      <c r="V12" s="13">
        <f t="shared" si="4"/>
        <v>0</v>
      </c>
      <c r="W12" s="15">
        <f t="shared" si="5"/>
        <v>6</v>
      </c>
      <c r="X12" t="s">
        <v>255</v>
      </c>
      <c r="Y12" t="s">
        <v>255</v>
      </c>
      <c r="Z12" t="s">
        <v>256</v>
      </c>
      <c r="AA12" t="s">
        <v>256</v>
      </c>
    </row>
    <row r="13" spans="1:27" x14ac:dyDescent="0.25">
      <c r="A13" t="s">
        <v>79</v>
      </c>
      <c r="B13" t="s">
        <v>161</v>
      </c>
      <c r="C13" t="s">
        <v>166</v>
      </c>
      <c r="D13" t="s">
        <v>167</v>
      </c>
      <c r="E13" t="s">
        <v>168</v>
      </c>
      <c r="F13" t="s">
        <v>393</v>
      </c>
      <c r="G13" t="s">
        <v>393</v>
      </c>
      <c r="H13" t="s">
        <v>393</v>
      </c>
      <c r="I13" t="s">
        <v>393</v>
      </c>
      <c r="J13" t="s">
        <v>393</v>
      </c>
      <c r="K13" t="s">
        <v>393</v>
      </c>
      <c r="L13" t="s">
        <v>393</v>
      </c>
      <c r="M13" t="s">
        <v>393</v>
      </c>
      <c r="N13" t="s">
        <v>393</v>
      </c>
      <c r="O13" t="s">
        <v>393</v>
      </c>
      <c r="P13" t="s">
        <v>393</v>
      </c>
      <c r="Q13" t="s">
        <v>393</v>
      </c>
      <c r="R13" s="5">
        <f t="shared" si="0"/>
        <v>0</v>
      </c>
      <c r="S13" s="7">
        <f t="shared" si="1"/>
        <v>0</v>
      </c>
      <c r="T13" s="9">
        <f t="shared" si="2"/>
        <v>6</v>
      </c>
      <c r="U13" s="11">
        <f t="shared" si="3"/>
        <v>0</v>
      </c>
      <c r="V13" s="13">
        <f t="shared" si="4"/>
        <v>0</v>
      </c>
      <c r="W13" s="15">
        <f t="shared" si="5"/>
        <v>6</v>
      </c>
      <c r="X13" t="s">
        <v>255</v>
      </c>
      <c r="Y13" t="s">
        <v>255</v>
      </c>
      <c r="Z13" t="s">
        <v>256</v>
      </c>
      <c r="AA13" t="s">
        <v>256</v>
      </c>
    </row>
    <row r="14" spans="1:27" x14ac:dyDescent="0.25">
      <c r="A14" t="s">
        <v>80</v>
      </c>
      <c r="B14" t="s">
        <v>160</v>
      </c>
      <c r="C14" t="s">
        <v>166</v>
      </c>
      <c r="D14" t="s">
        <v>167</v>
      </c>
      <c r="E14" t="s">
        <v>168</v>
      </c>
      <c r="F14" t="s">
        <v>393</v>
      </c>
      <c r="G14" t="s">
        <v>393</v>
      </c>
      <c r="H14" t="s">
        <v>393</v>
      </c>
      <c r="I14" t="s">
        <v>393</v>
      </c>
      <c r="J14" t="s">
        <v>393</v>
      </c>
      <c r="K14" t="s">
        <v>393</v>
      </c>
      <c r="L14" t="s">
        <v>393</v>
      </c>
      <c r="M14" t="s">
        <v>393</v>
      </c>
      <c r="N14" t="s">
        <v>393</v>
      </c>
      <c r="O14" t="s">
        <v>393</v>
      </c>
      <c r="P14" t="s">
        <v>393</v>
      </c>
      <c r="Q14" t="s">
        <v>393</v>
      </c>
      <c r="R14" s="5">
        <f t="shared" si="0"/>
        <v>0</v>
      </c>
      <c r="S14" s="7">
        <f t="shared" si="1"/>
        <v>0</v>
      </c>
      <c r="T14" s="9">
        <f t="shared" si="2"/>
        <v>6</v>
      </c>
      <c r="U14" s="11">
        <f t="shared" si="3"/>
        <v>0</v>
      </c>
      <c r="V14" s="13">
        <f t="shared" si="4"/>
        <v>0</v>
      </c>
      <c r="W14" s="15">
        <f t="shared" si="5"/>
        <v>6</v>
      </c>
      <c r="X14" t="s">
        <v>255</v>
      </c>
      <c r="Y14" t="s">
        <v>256</v>
      </c>
      <c r="Z14" t="s">
        <v>256</v>
      </c>
      <c r="AA14" t="s">
        <v>256</v>
      </c>
    </row>
    <row r="15" spans="1:27" x14ac:dyDescent="0.25">
      <c r="A15" t="s">
        <v>81</v>
      </c>
      <c r="B15" t="s">
        <v>158</v>
      </c>
      <c r="C15" t="s">
        <v>166</v>
      </c>
      <c r="D15" t="s">
        <v>167</v>
      </c>
      <c r="E15" t="s">
        <v>168</v>
      </c>
      <c r="F15" t="s">
        <v>169</v>
      </c>
      <c r="G15" t="s">
        <v>169</v>
      </c>
      <c r="H15" t="s">
        <v>171</v>
      </c>
      <c r="I15" t="s">
        <v>393</v>
      </c>
      <c r="J15" t="s">
        <v>393</v>
      </c>
      <c r="K15" t="s">
        <v>393</v>
      </c>
      <c r="M15" t="s">
        <v>171</v>
      </c>
      <c r="N15" t="s">
        <v>169</v>
      </c>
      <c r="P15" t="s">
        <v>393</v>
      </c>
      <c r="Q15" t="s">
        <v>393</v>
      </c>
      <c r="R15" s="5">
        <f t="shared" si="0"/>
        <v>2</v>
      </c>
      <c r="S15" s="7">
        <f t="shared" si="1"/>
        <v>1</v>
      </c>
      <c r="T15" s="9">
        <f t="shared" si="2"/>
        <v>3</v>
      </c>
      <c r="U15" s="11">
        <f t="shared" si="3"/>
        <v>1</v>
      </c>
      <c r="V15" s="13">
        <f t="shared" si="4"/>
        <v>1</v>
      </c>
      <c r="W15" s="15">
        <f t="shared" si="5"/>
        <v>2</v>
      </c>
      <c r="X15" t="s">
        <v>258</v>
      </c>
      <c r="Y15" t="s">
        <v>255</v>
      </c>
      <c r="Z15" t="s">
        <v>256</v>
      </c>
      <c r="AA15" t="s">
        <v>256</v>
      </c>
    </row>
    <row r="16" spans="1:27" x14ac:dyDescent="0.25">
      <c r="A16" t="s">
        <v>82</v>
      </c>
      <c r="B16" t="s">
        <v>158</v>
      </c>
      <c r="C16" t="s">
        <v>166</v>
      </c>
      <c r="D16" t="s">
        <v>167</v>
      </c>
      <c r="E16" t="s">
        <v>168</v>
      </c>
      <c r="G16" t="s">
        <v>393</v>
      </c>
      <c r="H16" t="s">
        <v>393</v>
      </c>
      <c r="J16" t="s">
        <v>393</v>
      </c>
      <c r="K16" t="s">
        <v>393</v>
      </c>
      <c r="M16" t="s">
        <v>393</v>
      </c>
      <c r="N16" t="s">
        <v>393</v>
      </c>
      <c r="P16" t="s">
        <v>393</v>
      </c>
      <c r="Q16" t="s">
        <v>393</v>
      </c>
      <c r="R16" s="5">
        <f t="shared" si="0"/>
        <v>0</v>
      </c>
      <c r="S16" s="7">
        <f t="shared" si="1"/>
        <v>0</v>
      </c>
      <c r="T16" s="9">
        <f t="shared" si="2"/>
        <v>4</v>
      </c>
      <c r="U16" s="11">
        <f t="shared" si="3"/>
        <v>0</v>
      </c>
      <c r="V16" s="13">
        <f t="shared" si="4"/>
        <v>0</v>
      </c>
      <c r="W16" s="15">
        <f t="shared" si="5"/>
        <v>4</v>
      </c>
      <c r="X16" t="s">
        <v>255</v>
      </c>
      <c r="Y16" t="s">
        <v>255</v>
      </c>
      <c r="Z16" t="s">
        <v>255</v>
      </c>
      <c r="AA16" t="s">
        <v>256</v>
      </c>
    </row>
    <row r="17" spans="1:27" x14ac:dyDescent="0.25">
      <c r="A17" t="s">
        <v>83</v>
      </c>
      <c r="B17" t="s">
        <v>164</v>
      </c>
      <c r="C17" t="s">
        <v>166</v>
      </c>
      <c r="D17" t="s">
        <v>167</v>
      </c>
      <c r="E17" t="s">
        <v>168</v>
      </c>
      <c r="G17" t="s">
        <v>171</v>
      </c>
      <c r="H17" t="s">
        <v>169</v>
      </c>
      <c r="J17" t="s">
        <v>393</v>
      </c>
      <c r="K17" t="s">
        <v>393</v>
      </c>
      <c r="M17" t="s">
        <v>171</v>
      </c>
      <c r="N17" t="s">
        <v>169</v>
      </c>
      <c r="P17" t="s">
        <v>393</v>
      </c>
      <c r="Q17" t="s">
        <v>393</v>
      </c>
      <c r="R17" s="5">
        <f t="shared" si="0"/>
        <v>1</v>
      </c>
      <c r="S17" s="7">
        <f t="shared" si="1"/>
        <v>1</v>
      </c>
      <c r="T17" s="9">
        <f t="shared" si="2"/>
        <v>2</v>
      </c>
      <c r="U17" s="11">
        <f t="shared" si="3"/>
        <v>1</v>
      </c>
      <c r="V17" s="13">
        <f t="shared" si="4"/>
        <v>1</v>
      </c>
      <c r="W17" s="15">
        <f t="shared" si="5"/>
        <v>2</v>
      </c>
      <c r="X17" t="s">
        <v>256</v>
      </c>
      <c r="Y17" t="s">
        <v>256</v>
      </c>
      <c r="Z17" t="s">
        <v>256</v>
      </c>
      <c r="AA17" t="s">
        <v>256</v>
      </c>
    </row>
    <row r="18" spans="1:27" x14ac:dyDescent="0.25">
      <c r="A18" t="s">
        <v>84</v>
      </c>
      <c r="B18" t="s">
        <v>163</v>
      </c>
      <c r="C18" t="s">
        <v>166</v>
      </c>
      <c r="D18" t="s">
        <v>167</v>
      </c>
      <c r="E18" t="s">
        <v>168</v>
      </c>
      <c r="F18" t="s">
        <v>169</v>
      </c>
      <c r="G18" t="s">
        <v>171</v>
      </c>
      <c r="H18" t="s">
        <v>171</v>
      </c>
      <c r="I18" t="s">
        <v>393</v>
      </c>
      <c r="J18" t="s">
        <v>393</v>
      </c>
      <c r="K18" t="s">
        <v>393</v>
      </c>
      <c r="L18" t="s">
        <v>393</v>
      </c>
      <c r="M18" t="s">
        <v>171</v>
      </c>
      <c r="N18" t="s">
        <v>171</v>
      </c>
      <c r="O18" t="s">
        <v>393</v>
      </c>
      <c r="P18" t="s">
        <v>393</v>
      </c>
      <c r="Q18" t="s">
        <v>393</v>
      </c>
      <c r="R18" s="5">
        <f t="shared" si="0"/>
        <v>1</v>
      </c>
      <c r="S18" s="7">
        <f t="shared" si="1"/>
        <v>2</v>
      </c>
      <c r="T18" s="9">
        <f t="shared" si="2"/>
        <v>3</v>
      </c>
      <c r="U18" s="11">
        <f t="shared" si="3"/>
        <v>0</v>
      </c>
      <c r="V18" s="13">
        <f t="shared" si="4"/>
        <v>2</v>
      </c>
      <c r="W18" s="15">
        <f t="shared" si="5"/>
        <v>4</v>
      </c>
      <c r="X18" t="s">
        <v>255</v>
      </c>
      <c r="Y18" t="s">
        <v>255</v>
      </c>
      <c r="Z18" t="s">
        <v>256</v>
      </c>
      <c r="AA18" t="s">
        <v>256</v>
      </c>
    </row>
    <row r="19" spans="1:27" x14ac:dyDescent="0.25">
      <c r="A19" t="s">
        <v>85</v>
      </c>
      <c r="B19" t="s">
        <v>165</v>
      </c>
      <c r="C19" t="s">
        <v>166</v>
      </c>
      <c r="D19" t="s">
        <v>167</v>
      </c>
      <c r="E19" t="s">
        <v>168</v>
      </c>
      <c r="F19" t="s">
        <v>393</v>
      </c>
      <c r="G19" t="s">
        <v>169</v>
      </c>
      <c r="H19" t="s">
        <v>171</v>
      </c>
      <c r="I19" t="s">
        <v>393</v>
      </c>
      <c r="J19" t="s">
        <v>393</v>
      </c>
      <c r="K19" t="s">
        <v>393</v>
      </c>
      <c r="L19" t="s">
        <v>393</v>
      </c>
      <c r="M19" t="s">
        <v>169</v>
      </c>
      <c r="N19" t="s">
        <v>171</v>
      </c>
      <c r="O19" t="s">
        <v>393</v>
      </c>
      <c r="P19" t="s">
        <v>393</v>
      </c>
      <c r="Q19" t="s">
        <v>393</v>
      </c>
      <c r="R19" s="5">
        <f t="shared" si="0"/>
        <v>1</v>
      </c>
      <c r="S19" s="7">
        <f t="shared" si="1"/>
        <v>1</v>
      </c>
      <c r="T19" s="9">
        <f t="shared" si="2"/>
        <v>4</v>
      </c>
      <c r="U19" s="11">
        <f t="shared" si="3"/>
        <v>1</v>
      </c>
      <c r="V19" s="13">
        <f t="shared" si="4"/>
        <v>1</v>
      </c>
      <c r="W19" s="15">
        <f t="shared" si="5"/>
        <v>4</v>
      </c>
      <c r="X19" t="s">
        <v>256</v>
      </c>
      <c r="Y19" t="s">
        <v>256</v>
      </c>
      <c r="Z19" t="s">
        <v>256</v>
      </c>
      <c r="AA19" t="s">
        <v>256</v>
      </c>
    </row>
    <row r="20" spans="1:27" x14ac:dyDescent="0.25">
      <c r="A20" t="s">
        <v>86</v>
      </c>
      <c r="B20" t="s">
        <v>161</v>
      </c>
      <c r="C20" t="s">
        <v>166</v>
      </c>
      <c r="D20" t="s">
        <v>167</v>
      </c>
      <c r="E20" t="s">
        <v>168</v>
      </c>
      <c r="F20" t="s">
        <v>393</v>
      </c>
      <c r="G20" t="s">
        <v>393</v>
      </c>
      <c r="H20" t="s">
        <v>393</v>
      </c>
      <c r="I20" t="s">
        <v>393</v>
      </c>
      <c r="J20" t="s">
        <v>393</v>
      </c>
      <c r="K20" t="s">
        <v>393</v>
      </c>
      <c r="L20" t="s">
        <v>393</v>
      </c>
      <c r="M20" t="s">
        <v>393</v>
      </c>
      <c r="N20" t="s">
        <v>393</v>
      </c>
      <c r="O20" t="s">
        <v>393</v>
      </c>
      <c r="P20" t="s">
        <v>393</v>
      </c>
      <c r="Q20" t="s">
        <v>393</v>
      </c>
      <c r="R20" s="5">
        <f t="shared" si="0"/>
        <v>0</v>
      </c>
      <c r="S20" s="7">
        <f t="shared" si="1"/>
        <v>0</v>
      </c>
      <c r="T20" s="9">
        <f t="shared" si="2"/>
        <v>6</v>
      </c>
      <c r="U20" s="11">
        <f t="shared" si="3"/>
        <v>0</v>
      </c>
      <c r="V20" s="13">
        <f t="shared" si="4"/>
        <v>0</v>
      </c>
      <c r="W20" s="15">
        <f t="shared" si="5"/>
        <v>6</v>
      </c>
      <c r="X20" t="s">
        <v>255</v>
      </c>
      <c r="Y20" t="s">
        <v>255</v>
      </c>
      <c r="Z20" t="s">
        <v>256</v>
      </c>
      <c r="AA20" t="s">
        <v>256</v>
      </c>
    </row>
    <row r="21" spans="1:27" x14ac:dyDescent="0.25">
      <c r="A21" t="s">
        <v>87</v>
      </c>
      <c r="B21" t="s">
        <v>159</v>
      </c>
      <c r="C21" t="s">
        <v>166</v>
      </c>
      <c r="D21" t="s">
        <v>167</v>
      </c>
      <c r="E21" t="s">
        <v>168</v>
      </c>
      <c r="R21" s="5">
        <f t="shared" si="0"/>
        <v>0</v>
      </c>
      <c r="S21" s="7">
        <f t="shared" si="1"/>
        <v>0</v>
      </c>
      <c r="T21" s="9">
        <f t="shared" si="2"/>
        <v>0</v>
      </c>
      <c r="U21" s="11">
        <f t="shared" si="3"/>
        <v>0</v>
      </c>
      <c r="V21" s="13">
        <f t="shared" si="4"/>
        <v>0</v>
      </c>
      <c r="W21" s="15">
        <f t="shared" si="5"/>
        <v>0</v>
      </c>
      <c r="X21" t="s">
        <v>255</v>
      </c>
      <c r="Y21" t="s">
        <v>255</v>
      </c>
      <c r="Z21" t="s">
        <v>256</v>
      </c>
      <c r="AA21" t="s">
        <v>256</v>
      </c>
    </row>
    <row r="22" spans="1:27" x14ac:dyDescent="0.25">
      <c r="A22" t="s">
        <v>88</v>
      </c>
      <c r="B22" t="s">
        <v>163</v>
      </c>
      <c r="C22" t="s">
        <v>166</v>
      </c>
      <c r="D22" t="s">
        <v>167</v>
      </c>
      <c r="E22" t="s">
        <v>168</v>
      </c>
      <c r="F22" t="s">
        <v>393</v>
      </c>
      <c r="G22" t="s">
        <v>393</v>
      </c>
      <c r="H22" t="s">
        <v>393</v>
      </c>
      <c r="I22" t="s">
        <v>393</v>
      </c>
      <c r="J22" t="s">
        <v>393</v>
      </c>
      <c r="K22" t="s">
        <v>393</v>
      </c>
      <c r="L22" t="s">
        <v>393</v>
      </c>
      <c r="M22" t="s">
        <v>393</v>
      </c>
      <c r="N22" t="s">
        <v>393</v>
      </c>
      <c r="O22" t="s">
        <v>393</v>
      </c>
      <c r="P22" t="s">
        <v>393</v>
      </c>
      <c r="Q22" t="s">
        <v>393</v>
      </c>
      <c r="R22" s="5">
        <f t="shared" si="0"/>
        <v>0</v>
      </c>
      <c r="S22" s="7">
        <f t="shared" si="1"/>
        <v>0</v>
      </c>
      <c r="T22" s="9">
        <f t="shared" si="2"/>
        <v>6</v>
      </c>
      <c r="U22" s="11">
        <f t="shared" si="3"/>
        <v>0</v>
      </c>
      <c r="V22" s="13">
        <f t="shared" si="4"/>
        <v>0</v>
      </c>
      <c r="W22" s="15">
        <f t="shared" si="5"/>
        <v>6</v>
      </c>
      <c r="X22" t="s">
        <v>255</v>
      </c>
      <c r="Y22" t="s">
        <v>255</v>
      </c>
      <c r="Z22" t="s">
        <v>256</v>
      </c>
      <c r="AA22" t="s">
        <v>256</v>
      </c>
    </row>
    <row r="23" spans="1:27" x14ac:dyDescent="0.25">
      <c r="A23" t="s">
        <v>89</v>
      </c>
      <c r="B23" t="s">
        <v>160</v>
      </c>
      <c r="C23" t="s">
        <v>166</v>
      </c>
      <c r="D23" t="s">
        <v>167</v>
      </c>
      <c r="E23" t="s">
        <v>168</v>
      </c>
      <c r="F23" t="s">
        <v>393</v>
      </c>
      <c r="G23" t="s">
        <v>393</v>
      </c>
      <c r="H23" t="s">
        <v>393</v>
      </c>
      <c r="I23" t="s">
        <v>393</v>
      </c>
      <c r="J23" t="s">
        <v>393</v>
      </c>
      <c r="K23" t="s">
        <v>393</v>
      </c>
      <c r="L23" t="s">
        <v>393</v>
      </c>
      <c r="M23" t="s">
        <v>393</v>
      </c>
      <c r="N23" t="s">
        <v>393</v>
      </c>
      <c r="O23" t="s">
        <v>393</v>
      </c>
      <c r="P23" t="s">
        <v>393</v>
      </c>
      <c r="Q23" t="s">
        <v>393</v>
      </c>
      <c r="R23" s="5">
        <f t="shared" si="0"/>
        <v>0</v>
      </c>
      <c r="S23" s="7">
        <f t="shared" si="1"/>
        <v>0</v>
      </c>
      <c r="T23" s="9">
        <f t="shared" si="2"/>
        <v>6</v>
      </c>
      <c r="U23" s="11">
        <f t="shared" si="3"/>
        <v>0</v>
      </c>
      <c r="V23" s="13">
        <f t="shared" si="4"/>
        <v>0</v>
      </c>
      <c r="W23" s="15">
        <f t="shared" si="5"/>
        <v>6</v>
      </c>
      <c r="X23" t="s">
        <v>255</v>
      </c>
      <c r="Y23" t="s">
        <v>256</v>
      </c>
      <c r="Z23" t="s">
        <v>256</v>
      </c>
      <c r="AA23" t="s">
        <v>256</v>
      </c>
    </row>
    <row r="24" spans="1:27" x14ac:dyDescent="0.25">
      <c r="A24" t="s">
        <v>90</v>
      </c>
      <c r="B24" t="s">
        <v>161</v>
      </c>
      <c r="C24" t="s">
        <v>166</v>
      </c>
      <c r="D24" t="s">
        <v>167</v>
      </c>
      <c r="E24" t="s">
        <v>168</v>
      </c>
      <c r="F24" t="s">
        <v>393</v>
      </c>
      <c r="G24" t="s">
        <v>393</v>
      </c>
      <c r="H24" t="s">
        <v>393</v>
      </c>
      <c r="I24" t="s">
        <v>393</v>
      </c>
      <c r="J24" t="s">
        <v>393</v>
      </c>
      <c r="K24" t="s">
        <v>393</v>
      </c>
      <c r="L24" t="s">
        <v>393</v>
      </c>
      <c r="M24" t="s">
        <v>393</v>
      </c>
      <c r="N24" t="s">
        <v>393</v>
      </c>
      <c r="O24" t="s">
        <v>393</v>
      </c>
      <c r="P24" t="s">
        <v>393</v>
      </c>
      <c r="Q24" t="s">
        <v>393</v>
      </c>
      <c r="R24" s="5">
        <f t="shared" si="0"/>
        <v>0</v>
      </c>
      <c r="S24" s="7">
        <f t="shared" si="1"/>
        <v>0</v>
      </c>
      <c r="T24" s="9">
        <f t="shared" si="2"/>
        <v>6</v>
      </c>
      <c r="U24" s="11">
        <f t="shared" si="3"/>
        <v>0</v>
      </c>
      <c r="V24" s="13">
        <f t="shared" si="4"/>
        <v>0</v>
      </c>
      <c r="W24" s="15">
        <f t="shared" si="5"/>
        <v>6</v>
      </c>
      <c r="X24" t="s">
        <v>255</v>
      </c>
      <c r="Y24" t="s">
        <v>255</v>
      </c>
      <c r="Z24" t="s">
        <v>256</v>
      </c>
      <c r="AA24" t="s">
        <v>256</v>
      </c>
    </row>
    <row r="25" spans="1:27" x14ac:dyDescent="0.25">
      <c r="A25" t="s">
        <v>91</v>
      </c>
      <c r="B25" t="s">
        <v>161</v>
      </c>
      <c r="C25" t="s">
        <v>166</v>
      </c>
      <c r="D25" t="s">
        <v>167</v>
      </c>
      <c r="E25" t="s">
        <v>168</v>
      </c>
      <c r="F25" t="s">
        <v>393</v>
      </c>
      <c r="G25" t="s">
        <v>393</v>
      </c>
      <c r="H25" t="s">
        <v>393</v>
      </c>
      <c r="I25" t="s">
        <v>393</v>
      </c>
      <c r="J25" t="s">
        <v>393</v>
      </c>
      <c r="K25" t="s">
        <v>393</v>
      </c>
      <c r="L25" t="s">
        <v>393</v>
      </c>
      <c r="M25" t="s">
        <v>393</v>
      </c>
      <c r="N25" t="s">
        <v>393</v>
      </c>
      <c r="O25" t="s">
        <v>393</v>
      </c>
      <c r="P25" t="s">
        <v>393</v>
      </c>
      <c r="Q25" t="s">
        <v>393</v>
      </c>
      <c r="R25" s="5">
        <f t="shared" si="0"/>
        <v>0</v>
      </c>
      <c r="S25" s="7">
        <f t="shared" si="1"/>
        <v>0</v>
      </c>
      <c r="T25" s="9">
        <f t="shared" si="2"/>
        <v>6</v>
      </c>
      <c r="U25" s="11">
        <f t="shared" si="3"/>
        <v>0</v>
      </c>
      <c r="V25" s="13">
        <f t="shared" si="4"/>
        <v>0</v>
      </c>
      <c r="W25" s="15">
        <f t="shared" si="5"/>
        <v>6</v>
      </c>
      <c r="X25" t="s">
        <v>255</v>
      </c>
      <c r="Y25" t="s">
        <v>255</v>
      </c>
      <c r="Z25" t="s">
        <v>256</v>
      </c>
      <c r="AA25" t="s">
        <v>256</v>
      </c>
    </row>
    <row r="26" spans="1:27" x14ac:dyDescent="0.25">
      <c r="A26" t="s">
        <v>92</v>
      </c>
      <c r="B26" t="s">
        <v>161</v>
      </c>
      <c r="C26" t="s">
        <v>166</v>
      </c>
      <c r="D26" t="s">
        <v>167</v>
      </c>
      <c r="E26" t="s">
        <v>168</v>
      </c>
      <c r="G26" t="s">
        <v>171</v>
      </c>
      <c r="H26" t="s">
        <v>171</v>
      </c>
      <c r="J26" t="s">
        <v>393</v>
      </c>
      <c r="K26" t="s">
        <v>393</v>
      </c>
      <c r="M26" t="s">
        <v>171</v>
      </c>
      <c r="N26" t="s">
        <v>171</v>
      </c>
      <c r="P26" t="s">
        <v>393</v>
      </c>
      <c r="Q26" t="s">
        <v>393</v>
      </c>
      <c r="R26" s="5">
        <f t="shared" si="0"/>
        <v>0</v>
      </c>
      <c r="S26" s="7">
        <f t="shared" si="1"/>
        <v>2</v>
      </c>
      <c r="T26" s="9">
        <f t="shared" si="2"/>
        <v>2</v>
      </c>
      <c r="U26" s="11">
        <f t="shared" si="3"/>
        <v>0</v>
      </c>
      <c r="V26" s="13">
        <f t="shared" si="4"/>
        <v>2</v>
      </c>
      <c r="W26" s="15">
        <f t="shared" si="5"/>
        <v>2</v>
      </c>
      <c r="X26" t="s">
        <v>256</v>
      </c>
      <c r="Y26" t="s">
        <v>255</v>
      </c>
      <c r="Z26" t="s">
        <v>256</v>
      </c>
      <c r="AA26" t="s">
        <v>255</v>
      </c>
    </row>
    <row r="27" spans="1:27" x14ac:dyDescent="0.25">
      <c r="A27" t="s">
        <v>93</v>
      </c>
      <c r="B27" t="s">
        <v>165</v>
      </c>
      <c r="C27" t="s">
        <v>166</v>
      </c>
      <c r="D27" t="s">
        <v>167</v>
      </c>
      <c r="E27" t="s">
        <v>168</v>
      </c>
      <c r="R27" s="5">
        <f t="shared" si="0"/>
        <v>0</v>
      </c>
      <c r="S27" s="7">
        <f t="shared" si="1"/>
        <v>0</v>
      </c>
      <c r="T27" s="9">
        <f t="shared" si="2"/>
        <v>0</v>
      </c>
      <c r="U27" s="11">
        <f t="shared" si="3"/>
        <v>0</v>
      </c>
      <c r="V27" s="13">
        <f t="shared" si="4"/>
        <v>0</v>
      </c>
      <c r="W27" s="15">
        <f t="shared" si="5"/>
        <v>0</v>
      </c>
      <c r="X27" t="s">
        <v>255</v>
      </c>
      <c r="Y27" t="s">
        <v>255</v>
      </c>
      <c r="Z27" t="s">
        <v>256</v>
      </c>
      <c r="AA27" t="s">
        <v>256</v>
      </c>
    </row>
    <row r="28" spans="1:27" x14ac:dyDescent="0.25">
      <c r="A28" t="s">
        <v>94</v>
      </c>
      <c r="B28" t="s">
        <v>159</v>
      </c>
      <c r="C28" t="s">
        <v>166</v>
      </c>
      <c r="D28" t="s">
        <v>167</v>
      </c>
      <c r="E28" t="s">
        <v>168</v>
      </c>
      <c r="G28" t="s">
        <v>393</v>
      </c>
      <c r="H28" t="s">
        <v>393</v>
      </c>
      <c r="J28" t="s">
        <v>393</v>
      </c>
      <c r="K28" t="s">
        <v>393</v>
      </c>
      <c r="M28" t="s">
        <v>393</v>
      </c>
      <c r="N28" t="s">
        <v>393</v>
      </c>
      <c r="P28" t="s">
        <v>393</v>
      </c>
      <c r="Q28" t="s">
        <v>393</v>
      </c>
      <c r="R28" s="5">
        <f t="shared" si="0"/>
        <v>0</v>
      </c>
      <c r="S28" s="7">
        <f t="shared" si="1"/>
        <v>0</v>
      </c>
      <c r="T28" s="9">
        <f t="shared" si="2"/>
        <v>4</v>
      </c>
      <c r="U28" s="11">
        <f t="shared" si="3"/>
        <v>0</v>
      </c>
      <c r="V28" s="13">
        <f t="shared" si="4"/>
        <v>0</v>
      </c>
      <c r="W28" s="15">
        <f t="shared" si="5"/>
        <v>4</v>
      </c>
      <c r="X28" t="s">
        <v>255</v>
      </c>
      <c r="Y28" t="s">
        <v>255</v>
      </c>
      <c r="Z28" t="s">
        <v>256</v>
      </c>
      <c r="AA28" t="s">
        <v>256</v>
      </c>
    </row>
    <row r="29" spans="1:27" x14ac:dyDescent="0.25">
      <c r="A29" t="s">
        <v>95</v>
      </c>
      <c r="B29" t="s">
        <v>160</v>
      </c>
      <c r="C29" t="s">
        <v>166</v>
      </c>
      <c r="D29" t="s">
        <v>167</v>
      </c>
      <c r="E29" t="s">
        <v>168</v>
      </c>
      <c r="F29" t="s">
        <v>169</v>
      </c>
      <c r="G29" t="s">
        <v>169</v>
      </c>
      <c r="H29" t="s">
        <v>169</v>
      </c>
      <c r="I29" t="s">
        <v>393</v>
      </c>
      <c r="J29" t="s">
        <v>393</v>
      </c>
      <c r="K29" t="s">
        <v>393</v>
      </c>
      <c r="L29" t="s">
        <v>393</v>
      </c>
      <c r="M29" t="s">
        <v>393</v>
      </c>
      <c r="N29" t="s">
        <v>393</v>
      </c>
      <c r="O29" t="s">
        <v>393</v>
      </c>
      <c r="P29" t="s">
        <v>393</v>
      </c>
      <c r="Q29" t="s">
        <v>393</v>
      </c>
      <c r="R29" s="5">
        <f t="shared" si="0"/>
        <v>3</v>
      </c>
      <c r="S29" s="7">
        <f t="shared" si="1"/>
        <v>0</v>
      </c>
      <c r="T29" s="9">
        <f t="shared" si="2"/>
        <v>3</v>
      </c>
      <c r="U29" s="11">
        <f t="shared" si="3"/>
        <v>0</v>
      </c>
      <c r="V29" s="13">
        <f t="shared" si="4"/>
        <v>0</v>
      </c>
      <c r="W29" s="15">
        <f t="shared" si="5"/>
        <v>6</v>
      </c>
      <c r="X29" t="s">
        <v>256</v>
      </c>
      <c r="Y29" t="s">
        <v>256</v>
      </c>
      <c r="Z29" t="s">
        <v>256</v>
      </c>
      <c r="AA29" t="s">
        <v>256</v>
      </c>
    </row>
    <row r="30" spans="1:27" x14ac:dyDescent="0.25">
      <c r="A30" t="s">
        <v>96</v>
      </c>
      <c r="B30" t="s">
        <v>158</v>
      </c>
      <c r="C30" t="s">
        <v>166</v>
      </c>
      <c r="D30" t="s">
        <v>167</v>
      </c>
      <c r="E30" t="s">
        <v>168</v>
      </c>
      <c r="G30" t="s">
        <v>393</v>
      </c>
      <c r="H30" t="s">
        <v>393</v>
      </c>
      <c r="J30" t="s">
        <v>393</v>
      </c>
      <c r="K30" t="s">
        <v>393</v>
      </c>
      <c r="M30" t="s">
        <v>393</v>
      </c>
      <c r="N30" t="s">
        <v>393</v>
      </c>
      <c r="P30" t="s">
        <v>393</v>
      </c>
      <c r="Q30" t="s">
        <v>393</v>
      </c>
      <c r="R30" s="5">
        <f t="shared" si="0"/>
        <v>0</v>
      </c>
      <c r="S30" s="7">
        <f t="shared" si="1"/>
        <v>0</v>
      </c>
      <c r="T30" s="9">
        <f t="shared" si="2"/>
        <v>4</v>
      </c>
      <c r="U30" s="11">
        <f t="shared" si="3"/>
        <v>0</v>
      </c>
      <c r="V30" s="13">
        <f t="shared" si="4"/>
        <v>0</v>
      </c>
      <c r="W30" s="15">
        <f t="shared" si="5"/>
        <v>4</v>
      </c>
      <c r="X30" t="s">
        <v>255</v>
      </c>
      <c r="Y30" t="s">
        <v>255</v>
      </c>
      <c r="Z30" t="s">
        <v>256</v>
      </c>
      <c r="AA30" t="s">
        <v>256</v>
      </c>
    </row>
    <row r="31" spans="1:27" x14ac:dyDescent="0.25">
      <c r="A31" t="s">
        <v>97</v>
      </c>
      <c r="B31" t="s">
        <v>162</v>
      </c>
      <c r="C31" t="s">
        <v>166</v>
      </c>
      <c r="D31" t="s">
        <v>167</v>
      </c>
      <c r="E31" t="s">
        <v>168</v>
      </c>
      <c r="F31" t="s">
        <v>169</v>
      </c>
      <c r="G31" t="s">
        <v>171</v>
      </c>
      <c r="H31" t="s">
        <v>169</v>
      </c>
      <c r="I31" t="s">
        <v>393</v>
      </c>
      <c r="J31" t="s">
        <v>393</v>
      </c>
      <c r="K31" t="s">
        <v>393</v>
      </c>
      <c r="L31" t="s">
        <v>393</v>
      </c>
      <c r="M31" t="s">
        <v>171</v>
      </c>
      <c r="N31" t="s">
        <v>169</v>
      </c>
      <c r="O31" t="s">
        <v>169</v>
      </c>
      <c r="P31" t="s">
        <v>393</v>
      </c>
      <c r="Q31" t="s">
        <v>393</v>
      </c>
      <c r="R31" s="5">
        <f t="shared" si="0"/>
        <v>2</v>
      </c>
      <c r="S31" s="7">
        <f t="shared" si="1"/>
        <v>1</v>
      </c>
      <c r="T31" s="9">
        <f t="shared" si="2"/>
        <v>3</v>
      </c>
      <c r="U31" s="11">
        <f t="shared" si="3"/>
        <v>2</v>
      </c>
      <c r="V31" s="13">
        <f t="shared" si="4"/>
        <v>1</v>
      </c>
      <c r="W31" s="15">
        <f t="shared" si="5"/>
        <v>3</v>
      </c>
      <c r="X31" t="s">
        <v>257</v>
      </c>
      <c r="Y31" t="s">
        <v>256</v>
      </c>
      <c r="Z31" t="s">
        <v>256</v>
      </c>
      <c r="AA31" t="s">
        <v>256</v>
      </c>
    </row>
    <row r="32" spans="1:27" x14ac:dyDescent="0.25">
      <c r="A32" t="s">
        <v>98</v>
      </c>
      <c r="B32" t="s">
        <v>158</v>
      </c>
      <c r="C32" t="s">
        <v>166</v>
      </c>
      <c r="D32" t="s">
        <v>167</v>
      </c>
      <c r="E32" t="s">
        <v>168</v>
      </c>
      <c r="F32" t="s">
        <v>393</v>
      </c>
      <c r="G32" t="s">
        <v>393</v>
      </c>
      <c r="H32" t="s">
        <v>393</v>
      </c>
      <c r="I32" t="s">
        <v>393</v>
      </c>
      <c r="J32" t="s">
        <v>393</v>
      </c>
      <c r="K32" t="s">
        <v>393</v>
      </c>
      <c r="L32" t="s">
        <v>393</v>
      </c>
      <c r="M32" t="s">
        <v>393</v>
      </c>
      <c r="N32" t="s">
        <v>393</v>
      </c>
      <c r="O32" t="s">
        <v>393</v>
      </c>
      <c r="P32" t="s">
        <v>393</v>
      </c>
      <c r="Q32" t="s">
        <v>393</v>
      </c>
      <c r="R32" s="5">
        <f t="shared" si="0"/>
        <v>0</v>
      </c>
      <c r="S32" s="7">
        <f t="shared" si="1"/>
        <v>0</v>
      </c>
      <c r="T32" s="9">
        <f t="shared" si="2"/>
        <v>6</v>
      </c>
      <c r="U32" s="11">
        <f t="shared" si="3"/>
        <v>0</v>
      </c>
      <c r="V32" s="13">
        <f t="shared" si="4"/>
        <v>0</v>
      </c>
      <c r="W32" s="15">
        <f t="shared" si="5"/>
        <v>6</v>
      </c>
      <c r="X32" t="s">
        <v>255</v>
      </c>
      <c r="Y32" t="s">
        <v>255</v>
      </c>
      <c r="Z32" t="s">
        <v>256</v>
      </c>
      <c r="AA32" t="s">
        <v>256</v>
      </c>
    </row>
    <row r="33" spans="1:27" x14ac:dyDescent="0.25">
      <c r="A33" t="s">
        <v>99</v>
      </c>
      <c r="B33" t="s">
        <v>162</v>
      </c>
      <c r="C33" t="s">
        <v>166</v>
      </c>
      <c r="D33" t="s">
        <v>167</v>
      </c>
      <c r="E33" t="s">
        <v>168</v>
      </c>
      <c r="G33" t="s">
        <v>393</v>
      </c>
      <c r="H33" t="s">
        <v>393</v>
      </c>
      <c r="J33" t="s">
        <v>393</v>
      </c>
      <c r="K33" t="s">
        <v>393</v>
      </c>
      <c r="M33" t="s">
        <v>393</v>
      </c>
      <c r="N33" t="s">
        <v>393</v>
      </c>
      <c r="P33" t="s">
        <v>393</v>
      </c>
      <c r="Q33" t="s">
        <v>393</v>
      </c>
      <c r="R33" s="5">
        <f t="shared" si="0"/>
        <v>0</v>
      </c>
      <c r="S33" s="7">
        <f t="shared" si="1"/>
        <v>0</v>
      </c>
      <c r="T33" s="9">
        <f t="shared" si="2"/>
        <v>4</v>
      </c>
      <c r="U33" s="11">
        <f t="shared" si="3"/>
        <v>0</v>
      </c>
      <c r="V33" s="13">
        <f t="shared" si="4"/>
        <v>0</v>
      </c>
      <c r="W33" s="15">
        <f t="shared" si="5"/>
        <v>4</v>
      </c>
      <c r="X33" t="s">
        <v>255</v>
      </c>
      <c r="Y33" t="s">
        <v>256</v>
      </c>
      <c r="Z33" t="s">
        <v>256</v>
      </c>
      <c r="AA33" t="s">
        <v>256</v>
      </c>
    </row>
    <row r="34" spans="1:27" x14ac:dyDescent="0.25">
      <c r="A34" t="s">
        <v>100</v>
      </c>
      <c r="B34" t="s">
        <v>165</v>
      </c>
      <c r="C34" t="s">
        <v>166</v>
      </c>
      <c r="D34" t="s">
        <v>167</v>
      </c>
      <c r="E34" t="s">
        <v>168</v>
      </c>
      <c r="F34" t="s">
        <v>393</v>
      </c>
      <c r="G34" t="s">
        <v>393</v>
      </c>
      <c r="H34" t="s">
        <v>393</v>
      </c>
      <c r="I34" t="s">
        <v>393</v>
      </c>
      <c r="J34" t="s">
        <v>393</v>
      </c>
      <c r="K34" t="s">
        <v>393</v>
      </c>
      <c r="L34" t="s">
        <v>393</v>
      </c>
      <c r="M34" t="s">
        <v>393</v>
      </c>
      <c r="N34" t="s">
        <v>393</v>
      </c>
      <c r="O34" t="s">
        <v>393</v>
      </c>
      <c r="P34" t="s">
        <v>393</v>
      </c>
      <c r="Q34" t="s">
        <v>393</v>
      </c>
      <c r="R34" s="5">
        <f t="shared" si="0"/>
        <v>0</v>
      </c>
      <c r="S34" s="7">
        <f t="shared" si="1"/>
        <v>0</v>
      </c>
      <c r="T34" s="9">
        <f t="shared" si="2"/>
        <v>6</v>
      </c>
      <c r="U34" s="11">
        <f t="shared" si="3"/>
        <v>0</v>
      </c>
      <c r="V34" s="13">
        <f t="shared" si="4"/>
        <v>0</v>
      </c>
      <c r="W34" s="15">
        <f t="shared" si="5"/>
        <v>6</v>
      </c>
      <c r="X34" t="s">
        <v>255</v>
      </c>
      <c r="Y34" t="s">
        <v>255</v>
      </c>
      <c r="Z34" t="s">
        <v>256</v>
      </c>
      <c r="AA34" t="s">
        <v>256</v>
      </c>
    </row>
    <row r="35" spans="1:27" x14ac:dyDescent="0.25">
      <c r="A35" t="s">
        <v>101</v>
      </c>
      <c r="B35" t="s">
        <v>159</v>
      </c>
      <c r="C35" t="s">
        <v>166</v>
      </c>
      <c r="D35" t="s">
        <v>167</v>
      </c>
      <c r="E35" t="s">
        <v>168</v>
      </c>
      <c r="G35" t="s">
        <v>393</v>
      </c>
      <c r="H35" t="s">
        <v>393</v>
      </c>
      <c r="J35" t="s">
        <v>393</v>
      </c>
      <c r="K35" t="s">
        <v>393</v>
      </c>
      <c r="M35" t="s">
        <v>393</v>
      </c>
      <c r="N35" t="s">
        <v>393</v>
      </c>
      <c r="P35" t="s">
        <v>393</v>
      </c>
      <c r="Q35" t="s">
        <v>393</v>
      </c>
      <c r="R35" s="5">
        <f t="shared" si="0"/>
        <v>0</v>
      </c>
      <c r="S35" s="7">
        <f t="shared" si="1"/>
        <v>0</v>
      </c>
      <c r="T35" s="9">
        <f t="shared" si="2"/>
        <v>4</v>
      </c>
      <c r="U35" s="11">
        <f t="shared" si="3"/>
        <v>0</v>
      </c>
      <c r="V35" s="13">
        <f t="shared" si="4"/>
        <v>0</v>
      </c>
      <c r="W35" s="15">
        <f t="shared" si="5"/>
        <v>4</v>
      </c>
      <c r="X35" t="s">
        <v>255</v>
      </c>
      <c r="Y35" t="s">
        <v>255</v>
      </c>
      <c r="Z35" t="s">
        <v>256</v>
      </c>
      <c r="AA35" t="s">
        <v>256</v>
      </c>
    </row>
    <row r="36" spans="1:27" x14ac:dyDescent="0.25">
      <c r="A36" t="s">
        <v>102</v>
      </c>
      <c r="B36" t="s">
        <v>162</v>
      </c>
      <c r="C36" t="s">
        <v>166</v>
      </c>
      <c r="D36" t="s">
        <v>167</v>
      </c>
      <c r="E36" t="s">
        <v>168</v>
      </c>
      <c r="F36" t="s">
        <v>393</v>
      </c>
      <c r="G36" t="s">
        <v>169</v>
      </c>
      <c r="H36" t="s">
        <v>169</v>
      </c>
      <c r="I36" t="s">
        <v>393</v>
      </c>
      <c r="J36" t="s">
        <v>393</v>
      </c>
      <c r="K36" t="s">
        <v>393</v>
      </c>
      <c r="L36" t="s">
        <v>393</v>
      </c>
      <c r="M36" t="s">
        <v>169</v>
      </c>
      <c r="N36" t="s">
        <v>169</v>
      </c>
      <c r="O36" t="s">
        <v>393</v>
      </c>
      <c r="P36" t="s">
        <v>393</v>
      </c>
      <c r="Q36" t="s">
        <v>393</v>
      </c>
      <c r="R36" s="5">
        <f t="shared" si="0"/>
        <v>2</v>
      </c>
      <c r="S36" s="7">
        <f t="shared" si="1"/>
        <v>0</v>
      </c>
      <c r="T36" s="9">
        <f t="shared" si="2"/>
        <v>4</v>
      </c>
      <c r="U36" s="11">
        <f t="shared" si="3"/>
        <v>2</v>
      </c>
      <c r="V36" s="13">
        <f t="shared" si="4"/>
        <v>0</v>
      </c>
      <c r="W36" s="15">
        <f t="shared" si="5"/>
        <v>4</v>
      </c>
      <c r="X36" t="s">
        <v>257</v>
      </c>
      <c r="Y36" t="s">
        <v>257</v>
      </c>
      <c r="Z36" t="s">
        <v>256</v>
      </c>
      <c r="AA36" t="s">
        <v>256</v>
      </c>
    </row>
    <row r="37" spans="1:27" x14ac:dyDescent="0.25">
      <c r="A37" t="s">
        <v>103</v>
      </c>
      <c r="B37" t="s">
        <v>158</v>
      </c>
      <c r="C37" t="s">
        <v>166</v>
      </c>
      <c r="D37" t="s">
        <v>167</v>
      </c>
      <c r="E37" t="s">
        <v>168</v>
      </c>
      <c r="G37" t="s">
        <v>393</v>
      </c>
      <c r="H37" t="s">
        <v>393</v>
      </c>
      <c r="J37" t="s">
        <v>393</v>
      </c>
      <c r="K37" t="s">
        <v>393</v>
      </c>
      <c r="M37" t="s">
        <v>393</v>
      </c>
      <c r="N37" t="s">
        <v>393</v>
      </c>
      <c r="P37" t="s">
        <v>393</v>
      </c>
      <c r="Q37" t="s">
        <v>393</v>
      </c>
      <c r="R37" s="5">
        <f t="shared" si="0"/>
        <v>0</v>
      </c>
      <c r="S37" s="7">
        <f t="shared" si="1"/>
        <v>0</v>
      </c>
      <c r="T37" s="9">
        <f t="shared" si="2"/>
        <v>4</v>
      </c>
      <c r="U37" s="11">
        <f t="shared" si="3"/>
        <v>0</v>
      </c>
      <c r="V37" s="13">
        <f t="shared" si="4"/>
        <v>0</v>
      </c>
      <c r="W37" s="15">
        <f t="shared" si="5"/>
        <v>4</v>
      </c>
      <c r="X37" t="s">
        <v>255</v>
      </c>
      <c r="Y37" t="s">
        <v>255</v>
      </c>
      <c r="Z37" t="s">
        <v>256</v>
      </c>
      <c r="AA37" t="s">
        <v>256</v>
      </c>
    </row>
    <row r="38" spans="1:27" x14ac:dyDescent="0.25">
      <c r="A38" t="s">
        <v>104</v>
      </c>
      <c r="B38" t="s">
        <v>160</v>
      </c>
      <c r="C38" t="s">
        <v>166</v>
      </c>
      <c r="D38" t="s">
        <v>167</v>
      </c>
      <c r="E38" t="s">
        <v>168</v>
      </c>
      <c r="F38" t="s">
        <v>393</v>
      </c>
      <c r="G38" t="s">
        <v>393</v>
      </c>
      <c r="H38" t="s">
        <v>393</v>
      </c>
      <c r="I38" t="s">
        <v>393</v>
      </c>
      <c r="J38" t="s">
        <v>393</v>
      </c>
      <c r="K38" t="s">
        <v>393</v>
      </c>
      <c r="L38" t="s">
        <v>393</v>
      </c>
      <c r="M38" t="s">
        <v>393</v>
      </c>
      <c r="N38" t="s">
        <v>393</v>
      </c>
      <c r="O38" t="s">
        <v>393</v>
      </c>
      <c r="P38" t="s">
        <v>393</v>
      </c>
      <c r="Q38" t="s">
        <v>393</v>
      </c>
      <c r="R38" s="5">
        <f t="shared" si="0"/>
        <v>0</v>
      </c>
      <c r="S38" s="7">
        <f t="shared" si="1"/>
        <v>0</v>
      </c>
      <c r="T38" s="9">
        <f t="shared" si="2"/>
        <v>6</v>
      </c>
      <c r="U38" s="11">
        <f t="shared" si="3"/>
        <v>0</v>
      </c>
      <c r="V38" s="13">
        <f t="shared" si="4"/>
        <v>0</v>
      </c>
      <c r="W38" s="15">
        <f t="shared" si="5"/>
        <v>6</v>
      </c>
      <c r="X38" t="s">
        <v>255</v>
      </c>
      <c r="Y38" t="s">
        <v>256</v>
      </c>
      <c r="Z38" t="s">
        <v>256</v>
      </c>
      <c r="AA38" t="s">
        <v>256</v>
      </c>
    </row>
    <row r="39" spans="1:27" x14ac:dyDescent="0.25">
      <c r="A39" t="s">
        <v>105</v>
      </c>
      <c r="B39" t="s">
        <v>161</v>
      </c>
      <c r="C39" t="s">
        <v>166</v>
      </c>
      <c r="D39" t="s">
        <v>167</v>
      </c>
      <c r="E39" t="s">
        <v>168</v>
      </c>
      <c r="F39" t="s">
        <v>393</v>
      </c>
      <c r="G39" t="s">
        <v>171</v>
      </c>
      <c r="H39" t="s">
        <v>169</v>
      </c>
      <c r="I39" t="s">
        <v>393</v>
      </c>
      <c r="J39" t="s">
        <v>393</v>
      </c>
      <c r="K39" t="s">
        <v>393</v>
      </c>
      <c r="L39" t="s">
        <v>393</v>
      </c>
      <c r="M39" t="s">
        <v>171</v>
      </c>
      <c r="N39" t="s">
        <v>169</v>
      </c>
      <c r="O39" t="s">
        <v>393</v>
      </c>
      <c r="P39" t="s">
        <v>393</v>
      </c>
      <c r="Q39" t="s">
        <v>393</v>
      </c>
      <c r="R39" s="5">
        <f t="shared" si="0"/>
        <v>1</v>
      </c>
      <c r="S39" s="7">
        <f t="shared" si="1"/>
        <v>1</v>
      </c>
      <c r="T39" s="9">
        <f t="shared" si="2"/>
        <v>4</v>
      </c>
      <c r="U39" s="11">
        <f t="shared" si="3"/>
        <v>1</v>
      </c>
      <c r="V39" s="13">
        <f t="shared" si="4"/>
        <v>1</v>
      </c>
      <c r="W39" s="15">
        <f t="shared" si="5"/>
        <v>4</v>
      </c>
      <c r="X39" t="s">
        <v>258</v>
      </c>
      <c r="Y39" t="s">
        <v>257</v>
      </c>
      <c r="Z39" t="s">
        <v>256</v>
      </c>
      <c r="AA39" t="s">
        <v>256</v>
      </c>
    </row>
    <row r="40" spans="1:27" x14ac:dyDescent="0.25">
      <c r="A40" t="s">
        <v>106</v>
      </c>
      <c r="B40" t="s">
        <v>159</v>
      </c>
      <c r="C40" t="s">
        <v>166</v>
      </c>
      <c r="D40" t="s">
        <v>167</v>
      </c>
      <c r="E40" t="s">
        <v>168</v>
      </c>
      <c r="F40" t="s">
        <v>393</v>
      </c>
      <c r="G40" t="s">
        <v>393</v>
      </c>
      <c r="H40" t="s">
        <v>393</v>
      </c>
      <c r="I40" t="s">
        <v>393</v>
      </c>
      <c r="J40" t="s">
        <v>393</v>
      </c>
      <c r="K40" t="s">
        <v>393</v>
      </c>
      <c r="L40" t="s">
        <v>393</v>
      </c>
      <c r="M40" t="s">
        <v>393</v>
      </c>
      <c r="N40" t="s">
        <v>393</v>
      </c>
      <c r="O40" t="s">
        <v>393</v>
      </c>
      <c r="P40" t="s">
        <v>393</v>
      </c>
      <c r="Q40" t="s">
        <v>393</v>
      </c>
      <c r="R40" s="5">
        <f t="shared" si="0"/>
        <v>0</v>
      </c>
      <c r="S40" s="7">
        <f t="shared" si="1"/>
        <v>0</v>
      </c>
      <c r="T40" s="9">
        <f t="shared" si="2"/>
        <v>6</v>
      </c>
      <c r="U40" s="11">
        <f t="shared" si="3"/>
        <v>0</v>
      </c>
      <c r="V40" s="13">
        <f t="shared" si="4"/>
        <v>0</v>
      </c>
      <c r="W40" s="15">
        <f t="shared" si="5"/>
        <v>6</v>
      </c>
      <c r="X40" t="s">
        <v>255</v>
      </c>
      <c r="Y40" t="s">
        <v>255</v>
      </c>
      <c r="Z40" t="s">
        <v>256</v>
      </c>
      <c r="AA40" t="s">
        <v>256</v>
      </c>
    </row>
    <row r="41" spans="1:27" x14ac:dyDescent="0.25">
      <c r="A41" t="s">
        <v>107</v>
      </c>
      <c r="B41" t="s">
        <v>165</v>
      </c>
      <c r="C41" t="s">
        <v>166</v>
      </c>
      <c r="D41" t="s">
        <v>167</v>
      </c>
      <c r="E41" t="s">
        <v>168</v>
      </c>
      <c r="F41" t="s">
        <v>393</v>
      </c>
      <c r="G41" t="s">
        <v>393</v>
      </c>
      <c r="H41" t="s">
        <v>393</v>
      </c>
      <c r="I41" t="s">
        <v>393</v>
      </c>
      <c r="J41" t="s">
        <v>393</v>
      </c>
      <c r="K41" t="s">
        <v>393</v>
      </c>
      <c r="L41" t="s">
        <v>393</v>
      </c>
      <c r="M41" t="s">
        <v>393</v>
      </c>
      <c r="N41" t="s">
        <v>393</v>
      </c>
      <c r="O41" t="s">
        <v>393</v>
      </c>
      <c r="P41" t="s">
        <v>393</v>
      </c>
      <c r="Q41" t="s">
        <v>393</v>
      </c>
      <c r="R41" s="5">
        <f t="shared" si="0"/>
        <v>0</v>
      </c>
      <c r="S41" s="7">
        <f t="shared" si="1"/>
        <v>0</v>
      </c>
      <c r="T41" s="9">
        <f t="shared" si="2"/>
        <v>6</v>
      </c>
      <c r="U41" s="11">
        <f t="shared" si="3"/>
        <v>0</v>
      </c>
      <c r="V41" s="13">
        <f t="shared" si="4"/>
        <v>0</v>
      </c>
      <c r="W41" s="15">
        <f t="shared" si="5"/>
        <v>6</v>
      </c>
      <c r="X41" t="s">
        <v>255</v>
      </c>
      <c r="Y41" t="s">
        <v>255</v>
      </c>
      <c r="Z41" t="s">
        <v>256</v>
      </c>
      <c r="AA41" t="s">
        <v>256</v>
      </c>
    </row>
    <row r="42" spans="1:27" x14ac:dyDescent="0.25">
      <c r="A42" t="s">
        <v>108</v>
      </c>
      <c r="B42" t="s">
        <v>160</v>
      </c>
      <c r="C42" t="s">
        <v>166</v>
      </c>
      <c r="D42" t="s">
        <v>167</v>
      </c>
      <c r="E42" t="s">
        <v>168</v>
      </c>
      <c r="F42" t="s">
        <v>393</v>
      </c>
      <c r="G42" t="s">
        <v>393</v>
      </c>
      <c r="H42" t="s">
        <v>393</v>
      </c>
      <c r="I42" t="s">
        <v>393</v>
      </c>
      <c r="J42" t="s">
        <v>393</v>
      </c>
      <c r="K42" t="s">
        <v>393</v>
      </c>
      <c r="L42" t="s">
        <v>393</v>
      </c>
      <c r="M42" t="s">
        <v>393</v>
      </c>
      <c r="N42" t="s">
        <v>393</v>
      </c>
      <c r="O42" t="s">
        <v>393</v>
      </c>
      <c r="P42" t="s">
        <v>393</v>
      </c>
      <c r="Q42" t="s">
        <v>393</v>
      </c>
      <c r="R42" s="5">
        <f t="shared" si="0"/>
        <v>0</v>
      </c>
      <c r="S42" s="7">
        <f t="shared" si="1"/>
        <v>0</v>
      </c>
      <c r="T42" s="9">
        <f t="shared" si="2"/>
        <v>6</v>
      </c>
      <c r="U42" s="11">
        <f t="shared" si="3"/>
        <v>0</v>
      </c>
      <c r="V42" s="13">
        <f t="shared" si="4"/>
        <v>0</v>
      </c>
      <c r="W42" s="15">
        <f t="shared" si="5"/>
        <v>6</v>
      </c>
      <c r="X42" t="s">
        <v>255</v>
      </c>
      <c r="Y42" t="s">
        <v>256</v>
      </c>
      <c r="Z42" t="s">
        <v>256</v>
      </c>
      <c r="AA42" t="s">
        <v>256</v>
      </c>
    </row>
    <row r="43" spans="1:27" x14ac:dyDescent="0.25">
      <c r="A43" t="s">
        <v>109</v>
      </c>
      <c r="B43" t="s">
        <v>165</v>
      </c>
      <c r="C43" t="s">
        <v>166</v>
      </c>
      <c r="D43" t="s">
        <v>167</v>
      </c>
      <c r="E43" t="s">
        <v>168</v>
      </c>
      <c r="F43" t="s">
        <v>393</v>
      </c>
      <c r="G43" t="s">
        <v>393</v>
      </c>
      <c r="H43" t="s">
        <v>393</v>
      </c>
      <c r="I43" t="s">
        <v>393</v>
      </c>
      <c r="J43" t="s">
        <v>393</v>
      </c>
      <c r="K43" t="s">
        <v>393</v>
      </c>
      <c r="L43" t="s">
        <v>393</v>
      </c>
      <c r="M43" t="s">
        <v>393</v>
      </c>
      <c r="N43" t="s">
        <v>393</v>
      </c>
      <c r="O43" t="s">
        <v>393</v>
      </c>
      <c r="P43" t="s">
        <v>393</v>
      </c>
      <c r="Q43" t="s">
        <v>393</v>
      </c>
      <c r="R43" s="5">
        <f t="shared" si="0"/>
        <v>0</v>
      </c>
      <c r="S43" s="7">
        <f t="shared" si="1"/>
        <v>0</v>
      </c>
      <c r="T43" s="9">
        <f t="shared" si="2"/>
        <v>6</v>
      </c>
      <c r="U43" s="11">
        <f t="shared" si="3"/>
        <v>0</v>
      </c>
      <c r="V43" s="13">
        <f t="shared" si="4"/>
        <v>0</v>
      </c>
      <c r="W43" s="15">
        <f t="shared" si="5"/>
        <v>6</v>
      </c>
      <c r="X43" t="s">
        <v>255</v>
      </c>
      <c r="Y43" t="s">
        <v>255</v>
      </c>
      <c r="Z43" t="s">
        <v>256</v>
      </c>
      <c r="AA43" t="s">
        <v>256</v>
      </c>
    </row>
    <row r="44" spans="1:27" x14ac:dyDescent="0.25">
      <c r="A44" t="s">
        <v>110</v>
      </c>
      <c r="B44" t="s">
        <v>159</v>
      </c>
      <c r="C44" t="s">
        <v>166</v>
      </c>
      <c r="D44" t="s">
        <v>167</v>
      </c>
      <c r="E44" t="s">
        <v>168</v>
      </c>
      <c r="F44" t="s">
        <v>171</v>
      </c>
      <c r="G44" t="s">
        <v>171</v>
      </c>
      <c r="H44" t="s">
        <v>171</v>
      </c>
      <c r="I44" t="s">
        <v>393</v>
      </c>
      <c r="J44" t="s">
        <v>393</v>
      </c>
      <c r="K44" t="s">
        <v>393</v>
      </c>
      <c r="L44" t="s">
        <v>393</v>
      </c>
      <c r="M44" t="s">
        <v>393</v>
      </c>
      <c r="N44" t="s">
        <v>393</v>
      </c>
      <c r="O44" t="s">
        <v>393</v>
      </c>
      <c r="P44" t="s">
        <v>393</v>
      </c>
      <c r="Q44" t="s">
        <v>393</v>
      </c>
      <c r="R44" s="5">
        <f t="shared" si="0"/>
        <v>0</v>
      </c>
      <c r="S44" s="7">
        <f t="shared" si="1"/>
        <v>3</v>
      </c>
      <c r="T44" s="9">
        <f t="shared" si="2"/>
        <v>3</v>
      </c>
      <c r="U44" s="11">
        <f t="shared" si="3"/>
        <v>0</v>
      </c>
      <c r="V44" s="13">
        <f t="shared" si="4"/>
        <v>0</v>
      </c>
      <c r="W44" s="15">
        <f t="shared" si="5"/>
        <v>6</v>
      </c>
      <c r="X44" t="s">
        <v>255</v>
      </c>
      <c r="Y44" t="s">
        <v>255</v>
      </c>
      <c r="Z44" t="s">
        <v>256</v>
      </c>
      <c r="AA44" t="s">
        <v>256</v>
      </c>
    </row>
    <row r="45" spans="1:27" x14ac:dyDescent="0.25">
      <c r="A45" t="s">
        <v>111</v>
      </c>
      <c r="B45" t="s">
        <v>162</v>
      </c>
      <c r="C45" t="s">
        <v>166</v>
      </c>
      <c r="D45" t="s">
        <v>167</v>
      </c>
      <c r="E45" t="s">
        <v>168</v>
      </c>
      <c r="F45" t="s">
        <v>393</v>
      </c>
      <c r="G45" t="s">
        <v>393</v>
      </c>
      <c r="H45" t="s">
        <v>393</v>
      </c>
      <c r="I45" t="s">
        <v>393</v>
      </c>
      <c r="J45" t="s">
        <v>393</v>
      </c>
      <c r="K45" t="s">
        <v>393</v>
      </c>
      <c r="L45" t="s">
        <v>393</v>
      </c>
      <c r="M45" t="s">
        <v>393</v>
      </c>
      <c r="N45" t="s">
        <v>393</v>
      </c>
      <c r="O45" t="s">
        <v>393</v>
      </c>
      <c r="P45" t="s">
        <v>393</v>
      </c>
      <c r="Q45" t="s">
        <v>393</v>
      </c>
      <c r="R45" s="5">
        <f t="shared" si="0"/>
        <v>0</v>
      </c>
      <c r="S45" s="7">
        <f t="shared" si="1"/>
        <v>0</v>
      </c>
      <c r="T45" s="9">
        <f t="shared" si="2"/>
        <v>6</v>
      </c>
      <c r="U45" s="11">
        <f t="shared" si="3"/>
        <v>0</v>
      </c>
      <c r="V45" s="13">
        <f t="shared" si="4"/>
        <v>0</v>
      </c>
      <c r="W45" s="15">
        <f t="shared" si="5"/>
        <v>6</v>
      </c>
      <c r="X45" t="s">
        <v>255</v>
      </c>
      <c r="Y45" t="s">
        <v>256</v>
      </c>
      <c r="Z45" t="s">
        <v>256</v>
      </c>
      <c r="AA45" t="s">
        <v>256</v>
      </c>
    </row>
    <row r="46" spans="1:27" x14ac:dyDescent="0.25">
      <c r="A46" t="s">
        <v>112</v>
      </c>
      <c r="B46" t="s">
        <v>158</v>
      </c>
      <c r="C46" t="s">
        <v>166</v>
      </c>
      <c r="D46" t="s">
        <v>167</v>
      </c>
      <c r="E46" t="s">
        <v>168</v>
      </c>
      <c r="F46" t="s">
        <v>393</v>
      </c>
      <c r="G46" t="s">
        <v>393</v>
      </c>
      <c r="H46" t="s">
        <v>393</v>
      </c>
      <c r="I46" t="s">
        <v>393</v>
      </c>
      <c r="J46" t="s">
        <v>393</v>
      </c>
      <c r="K46" t="s">
        <v>393</v>
      </c>
      <c r="L46" t="s">
        <v>393</v>
      </c>
      <c r="M46" t="s">
        <v>393</v>
      </c>
      <c r="N46" t="s">
        <v>393</v>
      </c>
      <c r="O46" t="s">
        <v>393</v>
      </c>
      <c r="P46" t="s">
        <v>393</v>
      </c>
      <c r="Q46" t="s">
        <v>393</v>
      </c>
      <c r="R46" s="5">
        <f t="shared" si="0"/>
        <v>0</v>
      </c>
      <c r="S46" s="7">
        <f t="shared" si="1"/>
        <v>0</v>
      </c>
      <c r="T46" s="9">
        <f t="shared" si="2"/>
        <v>6</v>
      </c>
      <c r="U46" s="11">
        <f t="shared" si="3"/>
        <v>0</v>
      </c>
      <c r="V46" s="13">
        <f t="shared" si="4"/>
        <v>0</v>
      </c>
      <c r="W46" s="15">
        <f t="shared" si="5"/>
        <v>6</v>
      </c>
      <c r="X46" t="s">
        <v>255</v>
      </c>
      <c r="Y46" t="s">
        <v>255</v>
      </c>
      <c r="Z46" t="s">
        <v>256</v>
      </c>
      <c r="AA46" t="s">
        <v>255</v>
      </c>
    </row>
    <row r="47" spans="1:27" x14ac:dyDescent="0.25">
      <c r="A47" t="s">
        <v>113</v>
      </c>
      <c r="B47" t="s">
        <v>160</v>
      </c>
      <c r="C47" t="s">
        <v>166</v>
      </c>
      <c r="D47" t="s">
        <v>167</v>
      </c>
      <c r="E47" t="s">
        <v>168</v>
      </c>
      <c r="F47" t="s">
        <v>171</v>
      </c>
      <c r="G47" t="s">
        <v>169</v>
      </c>
      <c r="H47" t="s">
        <v>169</v>
      </c>
      <c r="I47" t="s">
        <v>393</v>
      </c>
      <c r="J47" t="s">
        <v>393</v>
      </c>
      <c r="K47" t="s">
        <v>393</v>
      </c>
      <c r="L47" t="s">
        <v>169</v>
      </c>
      <c r="M47" t="s">
        <v>171</v>
      </c>
      <c r="N47" t="s">
        <v>169</v>
      </c>
      <c r="O47" t="s">
        <v>393</v>
      </c>
      <c r="P47" t="s">
        <v>393</v>
      </c>
      <c r="Q47" t="s">
        <v>393</v>
      </c>
      <c r="R47" s="5">
        <f t="shared" si="0"/>
        <v>2</v>
      </c>
      <c r="S47" s="7">
        <f t="shared" si="1"/>
        <v>1</v>
      </c>
      <c r="T47" s="9">
        <f t="shared" si="2"/>
        <v>3</v>
      </c>
      <c r="U47" s="11">
        <f t="shared" si="3"/>
        <v>2</v>
      </c>
      <c r="V47" s="13">
        <f t="shared" si="4"/>
        <v>1</v>
      </c>
      <c r="W47" s="15">
        <f t="shared" si="5"/>
        <v>3</v>
      </c>
      <c r="X47" t="s">
        <v>256</v>
      </c>
      <c r="Y47" t="s">
        <v>256</v>
      </c>
      <c r="Z47" t="s">
        <v>256</v>
      </c>
      <c r="AA47" t="s">
        <v>256</v>
      </c>
    </row>
    <row r="48" spans="1:27" x14ac:dyDescent="0.25">
      <c r="A48" t="s">
        <v>114</v>
      </c>
      <c r="B48" t="s">
        <v>164</v>
      </c>
      <c r="C48" t="s">
        <v>166</v>
      </c>
      <c r="D48" t="s">
        <v>167</v>
      </c>
      <c r="E48" t="s">
        <v>168</v>
      </c>
      <c r="G48" t="s">
        <v>393</v>
      </c>
      <c r="H48" t="s">
        <v>393</v>
      </c>
      <c r="J48" t="s">
        <v>393</v>
      </c>
      <c r="K48" t="s">
        <v>393</v>
      </c>
      <c r="M48" t="s">
        <v>169</v>
      </c>
      <c r="N48" t="s">
        <v>171</v>
      </c>
      <c r="P48" t="s">
        <v>393</v>
      </c>
      <c r="Q48" t="s">
        <v>393</v>
      </c>
      <c r="R48" s="5">
        <f t="shared" si="0"/>
        <v>0</v>
      </c>
      <c r="S48" s="7">
        <f t="shared" si="1"/>
        <v>0</v>
      </c>
      <c r="T48" s="9">
        <f t="shared" si="2"/>
        <v>4</v>
      </c>
      <c r="U48" s="11">
        <f t="shared" si="3"/>
        <v>1</v>
      </c>
      <c r="V48" s="13">
        <f t="shared" si="4"/>
        <v>1</v>
      </c>
      <c r="W48" s="15">
        <f t="shared" si="5"/>
        <v>2</v>
      </c>
      <c r="X48" t="s">
        <v>257</v>
      </c>
      <c r="Y48" t="s">
        <v>256</v>
      </c>
      <c r="Z48" t="s">
        <v>256</v>
      </c>
      <c r="AA48" t="s">
        <v>256</v>
      </c>
    </row>
    <row r="49" spans="1:27" x14ac:dyDescent="0.25">
      <c r="A49" t="s">
        <v>115</v>
      </c>
      <c r="B49" t="s">
        <v>162</v>
      </c>
      <c r="C49" t="s">
        <v>166</v>
      </c>
      <c r="D49" t="s">
        <v>167</v>
      </c>
      <c r="E49" t="s">
        <v>168</v>
      </c>
      <c r="G49" t="s">
        <v>393</v>
      </c>
      <c r="H49" t="s">
        <v>171</v>
      </c>
      <c r="J49" t="s">
        <v>393</v>
      </c>
      <c r="K49" t="s">
        <v>393</v>
      </c>
      <c r="M49" t="s">
        <v>393</v>
      </c>
      <c r="N49" t="s">
        <v>393</v>
      </c>
      <c r="P49" t="s">
        <v>393</v>
      </c>
      <c r="Q49" t="s">
        <v>393</v>
      </c>
      <c r="R49" s="5">
        <f t="shared" si="0"/>
        <v>0</v>
      </c>
      <c r="S49" s="7">
        <f t="shared" si="1"/>
        <v>1</v>
      </c>
      <c r="T49" s="9">
        <f t="shared" si="2"/>
        <v>3</v>
      </c>
      <c r="U49" s="11">
        <f t="shared" si="3"/>
        <v>0</v>
      </c>
      <c r="V49" s="13">
        <f t="shared" si="4"/>
        <v>0</v>
      </c>
      <c r="W49" s="15">
        <f t="shared" si="5"/>
        <v>4</v>
      </c>
      <c r="X49" t="s">
        <v>255</v>
      </c>
      <c r="Y49" t="s">
        <v>256</v>
      </c>
      <c r="Z49" t="s">
        <v>256</v>
      </c>
      <c r="AA49" t="s">
        <v>255</v>
      </c>
    </row>
    <row r="50" spans="1:27" x14ac:dyDescent="0.25">
      <c r="A50" t="s">
        <v>116</v>
      </c>
      <c r="B50" t="s">
        <v>159</v>
      </c>
      <c r="C50" t="s">
        <v>166</v>
      </c>
      <c r="D50" t="s">
        <v>167</v>
      </c>
      <c r="E50" t="s">
        <v>168</v>
      </c>
      <c r="R50" s="5">
        <f t="shared" si="0"/>
        <v>0</v>
      </c>
      <c r="S50" s="7">
        <f t="shared" si="1"/>
        <v>0</v>
      </c>
      <c r="T50" s="9">
        <f t="shared" si="2"/>
        <v>0</v>
      </c>
      <c r="U50" s="11">
        <f t="shared" si="3"/>
        <v>0</v>
      </c>
      <c r="V50" s="13">
        <f t="shared" si="4"/>
        <v>0</v>
      </c>
      <c r="W50" s="15">
        <f t="shared" si="5"/>
        <v>0</v>
      </c>
      <c r="X50" t="s">
        <v>255</v>
      </c>
      <c r="Y50" t="s">
        <v>255</v>
      </c>
      <c r="Z50" t="s">
        <v>256</v>
      </c>
      <c r="AA50" t="s">
        <v>256</v>
      </c>
    </row>
    <row r="51" spans="1:27" x14ac:dyDescent="0.25">
      <c r="A51" t="s">
        <v>117</v>
      </c>
      <c r="B51" t="s">
        <v>163</v>
      </c>
      <c r="C51" t="s">
        <v>166</v>
      </c>
      <c r="D51" t="s">
        <v>167</v>
      </c>
      <c r="E51" t="s">
        <v>168</v>
      </c>
      <c r="F51" t="s">
        <v>393</v>
      </c>
      <c r="G51" t="s">
        <v>393</v>
      </c>
      <c r="H51" t="s">
        <v>393</v>
      </c>
      <c r="I51" t="s">
        <v>393</v>
      </c>
      <c r="J51" t="s">
        <v>393</v>
      </c>
      <c r="K51" t="s">
        <v>393</v>
      </c>
      <c r="L51" t="s">
        <v>393</v>
      </c>
      <c r="M51" t="s">
        <v>393</v>
      </c>
      <c r="N51" t="s">
        <v>393</v>
      </c>
      <c r="O51" t="s">
        <v>393</v>
      </c>
      <c r="P51" t="s">
        <v>393</v>
      </c>
      <c r="Q51" t="s">
        <v>393</v>
      </c>
      <c r="R51" s="5">
        <f t="shared" si="0"/>
        <v>0</v>
      </c>
      <c r="S51" s="7">
        <f t="shared" si="1"/>
        <v>0</v>
      </c>
      <c r="T51" s="9">
        <f t="shared" si="2"/>
        <v>6</v>
      </c>
      <c r="U51" s="11">
        <f t="shared" si="3"/>
        <v>0</v>
      </c>
      <c r="V51" s="13">
        <f t="shared" si="4"/>
        <v>0</v>
      </c>
      <c r="W51" s="15">
        <f t="shared" si="5"/>
        <v>6</v>
      </c>
      <c r="X51" t="s">
        <v>255</v>
      </c>
      <c r="Y51" t="s">
        <v>255</v>
      </c>
      <c r="Z51" t="s">
        <v>256</v>
      </c>
      <c r="AA51" t="s">
        <v>256</v>
      </c>
    </row>
    <row r="52" spans="1:27" x14ac:dyDescent="0.25">
      <c r="A52" t="s">
        <v>118</v>
      </c>
      <c r="B52" t="s">
        <v>164</v>
      </c>
      <c r="C52" t="s">
        <v>166</v>
      </c>
      <c r="D52" t="s">
        <v>167</v>
      </c>
      <c r="E52" t="s">
        <v>168</v>
      </c>
      <c r="G52" t="s">
        <v>169</v>
      </c>
      <c r="H52" t="s">
        <v>169</v>
      </c>
      <c r="J52" t="s">
        <v>393</v>
      </c>
      <c r="K52" t="s">
        <v>393</v>
      </c>
      <c r="M52" t="s">
        <v>169</v>
      </c>
      <c r="N52" t="s">
        <v>169</v>
      </c>
      <c r="P52" t="s">
        <v>393</v>
      </c>
      <c r="Q52" t="s">
        <v>393</v>
      </c>
      <c r="R52" s="5">
        <f t="shared" si="0"/>
        <v>2</v>
      </c>
      <c r="S52" s="7">
        <f t="shared" si="1"/>
        <v>0</v>
      </c>
      <c r="T52" s="9">
        <f t="shared" si="2"/>
        <v>2</v>
      </c>
      <c r="U52" s="11">
        <f t="shared" si="3"/>
        <v>2</v>
      </c>
      <c r="V52" s="13">
        <f t="shared" si="4"/>
        <v>0</v>
      </c>
      <c r="W52" s="15">
        <f t="shared" si="5"/>
        <v>2</v>
      </c>
      <c r="X52" t="s">
        <v>257</v>
      </c>
      <c r="Y52" t="s">
        <v>257</v>
      </c>
      <c r="Z52" t="s">
        <v>256</v>
      </c>
      <c r="AA52" t="s">
        <v>256</v>
      </c>
    </row>
    <row r="53" spans="1:27" x14ac:dyDescent="0.25">
      <c r="A53" t="s">
        <v>119</v>
      </c>
      <c r="B53" t="s">
        <v>158</v>
      </c>
      <c r="C53" t="s">
        <v>166</v>
      </c>
      <c r="D53" t="s">
        <v>167</v>
      </c>
      <c r="E53" t="s">
        <v>168</v>
      </c>
      <c r="F53" t="s">
        <v>171</v>
      </c>
      <c r="G53" t="s">
        <v>171</v>
      </c>
      <c r="H53" t="s">
        <v>171</v>
      </c>
      <c r="I53" t="s">
        <v>393</v>
      </c>
      <c r="J53" t="s">
        <v>393</v>
      </c>
      <c r="K53" t="s">
        <v>393</v>
      </c>
      <c r="L53" t="s">
        <v>393</v>
      </c>
      <c r="M53" t="s">
        <v>171</v>
      </c>
      <c r="N53" t="s">
        <v>171</v>
      </c>
      <c r="O53" t="s">
        <v>393</v>
      </c>
      <c r="P53" t="s">
        <v>393</v>
      </c>
      <c r="Q53" t="s">
        <v>393</v>
      </c>
      <c r="R53" s="5">
        <f t="shared" si="0"/>
        <v>0</v>
      </c>
      <c r="S53" s="7">
        <f t="shared" si="1"/>
        <v>3</v>
      </c>
      <c r="T53" s="9">
        <f t="shared" si="2"/>
        <v>3</v>
      </c>
      <c r="U53" s="11">
        <f t="shared" si="3"/>
        <v>0</v>
      </c>
      <c r="V53" s="13">
        <f t="shared" si="4"/>
        <v>2</v>
      </c>
      <c r="W53" s="15">
        <f t="shared" si="5"/>
        <v>4</v>
      </c>
      <c r="X53" t="s">
        <v>255</v>
      </c>
      <c r="Y53" t="s">
        <v>255</v>
      </c>
      <c r="Z53" t="s">
        <v>256</v>
      </c>
      <c r="AA53" t="s">
        <v>256</v>
      </c>
    </row>
    <row r="54" spans="1:27" x14ac:dyDescent="0.25">
      <c r="A54" t="s">
        <v>120</v>
      </c>
      <c r="B54" t="s">
        <v>163</v>
      </c>
      <c r="C54" t="s">
        <v>166</v>
      </c>
      <c r="D54" t="s">
        <v>167</v>
      </c>
      <c r="E54" t="s">
        <v>168</v>
      </c>
      <c r="F54" t="s">
        <v>169</v>
      </c>
      <c r="G54" t="s">
        <v>171</v>
      </c>
      <c r="H54" t="s">
        <v>171</v>
      </c>
      <c r="I54" t="s">
        <v>393</v>
      </c>
      <c r="J54" t="s">
        <v>393</v>
      </c>
      <c r="K54" t="s">
        <v>393</v>
      </c>
      <c r="L54" t="s">
        <v>393</v>
      </c>
      <c r="M54" t="s">
        <v>171</v>
      </c>
      <c r="N54" t="s">
        <v>171</v>
      </c>
      <c r="O54" t="s">
        <v>393</v>
      </c>
      <c r="P54" t="s">
        <v>393</v>
      </c>
      <c r="Q54" t="s">
        <v>393</v>
      </c>
      <c r="R54" s="5">
        <f t="shared" si="0"/>
        <v>1</v>
      </c>
      <c r="S54" s="7">
        <f t="shared" si="1"/>
        <v>2</v>
      </c>
      <c r="T54" s="9">
        <f t="shared" si="2"/>
        <v>3</v>
      </c>
      <c r="U54" s="11">
        <f t="shared" si="3"/>
        <v>0</v>
      </c>
      <c r="V54" s="13">
        <f t="shared" si="4"/>
        <v>2</v>
      </c>
      <c r="W54" s="15">
        <f t="shared" si="5"/>
        <v>4</v>
      </c>
      <c r="X54" t="s">
        <v>255</v>
      </c>
      <c r="Y54" t="s">
        <v>255</v>
      </c>
      <c r="Z54" t="s">
        <v>256</v>
      </c>
      <c r="AA54" t="s">
        <v>256</v>
      </c>
    </row>
    <row r="55" spans="1:27" x14ac:dyDescent="0.25">
      <c r="A55" t="s">
        <v>121</v>
      </c>
      <c r="B55" t="s">
        <v>163</v>
      </c>
      <c r="C55" t="s">
        <v>166</v>
      </c>
      <c r="D55" t="s">
        <v>167</v>
      </c>
      <c r="E55" t="s">
        <v>168</v>
      </c>
      <c r="F55" t="s">
        <v>393</v>
      </c>
      <c r="G55" t="s">
        <v>393</v>
      </c>
      <c r="H55" t="s">
        <v>393</v>
      </c>
      <c r="I55" t="s">
        <v>393</v>
      </c>
      <c r="J55" t="s">
        <v>393</v>
      </c>
      <c r="K55" t="s">
        <v>393</v>
      </c>
      <c r="L55" t="s">
        <v>393</v>
      </c>
      <c r="M55" t="s">
        <v>393</v>
      </c>
      <c r="N55" t="s">
        <v>393</v>
      </c>
      <c r="O55" t="s">
        <v>393</v>
      </c>
      <c r="P55" t="s">
        <v>393</v>
      </c>
      <c r="Q55" t="s">
        <v>393</v>
      </c>
      <c r="R55" s="5">
        <f t="shared" si="0"/>
        <v>0</v>
      </c>
      <c r="S55" s="7">
        <f t="shared" si="1"/>
        <v>0</v>
      </c>
      <c r="T55" s="9">
        <f t="shared" si="2"/>
        <v>6</v>
      </c>
      <c r="U55" s="11">
        <f t="shared" si="3"/>
        <v>0</v>
      </c>
      <c r="V55" s="13">
        <f t="shared" si="4"/>
        <v>0</v>
      </c>
      <c r="W55" s="15">
        <f t="shared" si="5"/>
        <v>6</v>
      </c>
      <c r="X55" t="s">
        <v>255</v>
      </c>
      <c r="Y55" t="s">
        <v>255</v>
      </c>
      <c r="Z55" t="s">
        <v>256</v>
      </c>
      <c r="AA55" t="s">
        <v>256</v>
      </c>
    </row>
    <row r="56" spans="1:27" x14ac:dyDescent="0.25">
      <c r="A56" t="s">
        <v>122</v>
      </c>
      <c r="B56" t="s">
        <v>161</v>
      </c>
      <c r="C56" t="s">
        <v>166</v>
      </c>
      <c r="D56" t="s">
        <v>167</v>
      </c>
      <c r="E56" t="s">
        <v>168</v>
      </c>
      <c r="F56" t="s">
        <v>393</v>
      </c>
      <c r="G56" t="s">
        <v>393</v>
      </c>
      <c r="H56" t="s">
        <v>393</v>
      </c>
      <c r="I56" t="s">
        <v>393</v>
      </c>
      <c r="J56" t="s">
        <v>393</v>
      </c>
      <c r="K56" t="s">
        <v>393</v>
      </c>
      <c r="L56" t="s">
        <v>393</v>
      </c>
      <c r="M56" t="s">
        <v>393</v>
      </c>
      <c r="N56" t="s">
        <v>393</v>
      </c>
      <c r="O56" t="s">
        <v>393</v>
      </c>
      <c r="P56" t="s">
        <v>393</v>
      </c>
      <c r="Q56" t="s">
        <v>393</v>
      </c>
      <c r="R56" s="5">
        <f t="shared" si="0"/>
        <v>0</v>
      </c>
      <c r="S56" s="7">
        <f t="shared" si="1"/>
        <v>0</v>
      </c>
      <c r="T56" s="9">
        <f t="shared" si="2"/>
        <v>6</v>
      </c>
      <c r="U56" s="11">
        <f t="shared" si="3"/>
        <v>0</v>
      </c>
      <c r="V56" s="13">
        <f t="shared" si="4"/>
        <v>0</v>
      </c>
      <c r="W56" s="15">
        <f t="shared" si="5"/>
        <v>6</v>
      </c>
      <c r="X56" t="s">
        <v>255</v>
      </c>
      <c r="Y56" t="s">
        <v>255</v>
      </c>
      <c r="Z56" t="s">
        <v>256</v>
      </c>
      <c r="AA56" t="s">
        <v>256</v>
      </c>
    </row>
    <row r="57" spans="1:27" x14ac:dyDescent="0.25">
      <c r="A57" t="s">
        <v>123</v>
      </c>
      <c r="B57" t="s">
        <v>164</v>
      </c>
      <c r="C57" t="s">
        <v>166</v>
      </c>
      <c r="D57" t="s">
        <v>167</v>
      </c>
      <c r="E57" t="s">
        <v>168</v>
      </c>
      <c r="G57" t="s">
        <v>393</v>
      </c>
      <c r="H57" t="s">
        <v>393</v>
      </c>
      <c r="J57" t="s">
        <v>393</v>
      </c>
      <c r="K57" t="s">
        <v>393</v>
      </c>
      <c r="M57" t="s">
        <v>393</v>
      </c>
      <c r="N57" t="s">
        <v>393</v>
      </c>
      <c r="P57" t="s">
        <v>393</v>
      </c>
      <c r="Q57" t="s">
        <v>393</v>
      </c>
      <c r="R57" s="5">
        <f t="shared" si="0"/>
        <v>0</v>
      </c>
      <c r="S57" s="7">
        <f t="shared" si="1"/>
        <v>0</v>
      </c>
      <c r="T57" s="9">
        <f t="shared" si="2"/>
        <v>4</v>
      </c>
      <c r="U57" s="11">
        <f t="shared" si="3"/>
        <v>0</v>
      </c>
      <c r="V57" s="13">
        <f t="shared" si="4"/>
        <v>0</v>
      </c>
      <c r="W57" s="15">
        <f t="shared" si="5"/>
        <v>4</v>
      </c>
      <c r="X57" t="s">
        <v>255</v>
      </c>
      <c r="Y57" t="s">
        <v>256</v>
      </c>
      <c r="Z57" t="s">
        <v>256</v>
      </c>
      <c r="AA57" t="s">
        <v>256</v>
      </c>
    </row>
    <row r="58" spans="1:27" x14ac:dyDescent="0.25">
      <c r="A58" t="s">
        <v>124</v>
      </c>
      <c r="B58" t="s">
        <v>165</v>
      </c>
      <c r="C58" t="s">
        <v>166</v>
      </c>
      <c r="D58" t="s">
        <v>167</v>
      </c>
      <c r="E58" t="s">
        <v>168</v>
      </c>
      <c r="F58" t="s">
        <v>171</v>
      </c>
      <c r="G58" t="s">
        <v>171</v>
      </c>
      <c r="H58" t="s">
        <v>171</v>
      </c>
      <c r="I58" t="s">
        <v>393</v>
      </c>
      <c r="J58" t="s">
        <v>393</v>
      </c>
      <c r="K58" t="s">
        <v>393</v>
      </c>
      <c r="L58" t="s">
        <v>393</v>
      </c>
      <c r="M58" t="s">
        <v>393</v>
      </c>
      <c r="N58" t="s">
        <v>393</v>
      </c>
      <c r="O58" t="s">
        <v>393</v>
      </c>
      <c r="P58" t="s">
        <v>393</v>
      </c>
      <c r="Q58" t="s">
        <v>393</v>
      </c>
      <c r="R58" s="5">
        <f t="shared" si="0"/>
        <v>0</v>
      </c>
      <c r="S58" s="7">
        <f t="shared" si="1"/>
        <v>3</v>
      </c>
      <c r="T58" s="9">
        <f t="shared" si="2"/>
        <v>3</v>
      </c>
      <c r="U58" s="11">
        <f t="shared" si="3"/>
        <v>0</v>
      </c>
      <c r="V58" s="13">
        <f t="shared" si="4"/>
        <v>0</v>
      </c>
      <c r="W58" s="15">
        <f t="shared" si="5"/>
        <v>6</v>
      </c>
      <c r="X58" t="s">
        <v>255</v>
      </c>
      <c r="Y58" t="s">
        <v>255</v>
      </c>
      <c r="Z58" t="s">
        <v>256</v>
      </c>
      <c r="AA58" t="s">
        <v>256</v>
      </c>
    </row>
    <row r="59" spans="1:27" x14ac:dyDescent="0.25">
      <c r="A59" t="s">
        <v>125</v>
      </c>
      <c r="B59" t="s">
        <v>159</v>
      </c>
      <c r="C59" t="s">
        <v>166</v>
      </c>
      <c r="D59" t="s">
        <v>167</v>
      </c>
      <c r="E59" t="s">
        <v>168</v>
      </c>
      <c r="F59" t="s">
        <v>393</v>
      </c>
      <c r="G59" t="s">
        <v>393</v>
      </c>
      <c r="H59" t="s">
        <v>393</v>
      </c>
      <c r="I59" t="s">
        <v>393</v>
      </c>
      <c r="J59" t="s">
        <v>393</v>
      </c>
      <c r="K59" t="s">
        <v>393</v>
      </c>
      <c r="L59" t="s">
        <v>393</v>
      </c>
      <c r="M59" t="s">
        <v>393</v>
      </c>
      <c r="N59" t="s">
        <v>393</v>
      </c>
      <c r="O59" t="s">
        <v>393</v>
      </c>
      <c r="P59" t="s">
        <v>393</v>
      </c>
      <c r="Q59" t="s">
        <v>393</v>
      </c>
      <c r="R59" s="5">
        <f t="shared" si="0"/>
        <v>0</v>
      </c>
      <c r="S59" s="7">
        <f t="shared" si="1"/>
        <v>0</v>
      </c>
      <c r="T59" s="9">
        <f t="shared" si="2"/>
        <v>6</v>
      </c>
      <c r="U59" s="11">
        <f t="shared" si="3"/>
        <v>0</v>
      </c>
      <c r="V59" s="13">
        <f t="shared" si="4"/>
        <v>0</v>
      </c>
      <c r="W59" s="15">
        <f t="shared" si="5"/>
        <v>6</v>
      </c>
      <c r="X59" t="s">
        <v>255</v>
      </c>
      <c r="Y59" t="s">
        <v>255</v>
      </c>
      <c r="Z59" t="s">
        <v>255</v>
      </c>
      <c r="AA59" t="s">
        <v>255</v>
      </c>
    </row>
    <row r="60" spans="1:27" x14ac:dyDescent="0.25">
      <c r="A60" t="s">
        <v>126</v>
      </c>
      <c r="B60" t="s">
        <v>161</v>
      </c>
      <c r="C60" t="s">
        <v>166</v>
      </c>
      <c r="D60" t="s">
        <v>167</v>
      </c>
      <c r="E60" t="s">
        <v>168</v>
      </c>
      <c r="G60" t="s">
        <v>171</v>
      </c>
      <c r="H60" t="s">
        <v>171</v>
      </c>
      <c r="J60" t="s">
        <v>393</v>
      </c>
      <c r="K60" t="s">
        <v>393</v>
      </c>
      <c r="M60" t="s">
        <v>169</v>
      </c>
      <c r="N60" t="s">
        <v>171</v>
      </c>
      <c r="P60" t="s">
        <v>393</v>
      </c>
      <c r="Q60" t="s">
        <v>393</v>
      </c>
      <c r="R60" s="5">
        <f t="shared" si="0"/>
        <v>0</v>
      </c>
      <c r="S60" s="7">
        <f t="shared" si="1"/>
        <v>2</v>
      </c>
      <c r="T60" s="9">
        <f t="shared" si="2"/>
        <v>2</v>
      </c>
      <c r="U60" s="11">
        <f t="shared" si="3"/>
        <v>1</v>
      </c>
      <c r="V60" s="13">
        <f t="shared" si="4"/>
        <v>1</v>
      </c>
      <c r="W60" s="15">
        <f t="shared" si="5"/>
        <v>2</v>
      </c>
      <c r="X60" t="s">
        <v>257</v>
      </c>
      <c r="Y60" t="s">
        <v>256</v>
      </c>
      <c r="Z60" t="s">
        <v>256</v>
      </c>
      <c r="AA60" t="s">
        <v>256</v>
      </c>
    </row>
    <row r="61" spans="1:27" x14ac:dyDescent="0.25">
      <c r="A61" t="s">
        <v>127</v>
      </c>
      <c r="B61" t="s">
        <v>162</v>
      </c>
      <c r="C61" t="s">
        <v>166</v>
      </c>
      <c r="D61" t="s">
        <v>167</v>
      </c>
      <c r="E61" t="s">
        <v>168</v>
      </c>
      <c r="F61" t="s">
        <v>169</v>
      </c>
      <c r="G61" t="s">
        <v>393</v>
      </c>
      <c r="H61" t="s">
        <v>393</v>
      </c>
      <c r="I61" t="s">
        <v>393</v>
      </c>
      <c r="J61" t="s">
        <v>393</v>
      </c>
      <c r="K61" t="s">
        <v>393</v>
      </c>
      <c r="L61" t="s">
        <v>393</v>
      </c>
      <c r="M61" t="s">
        <v>393</v>
      </c>
      <c r="N61" t="s">
        <v>393</v>
      </c>
      <c r="O61" t="s">
        <v>393</v>
      </c>
      <c r="P61" t="s">
        <v>393</v>
      </c>
      <c r="Q61" t="s">
        <v>393</v>
      </c>
      <c r="R61" s="5">
        <f t="shared" si="0"/>
        <v>1</v>
      </c>
      <c r="S61" s="7">
        <f t="shared" si="1"/>
        <v>0</v>
      </c>
      <c r="T61" s="9">
        <f t="shared" si="2"/>
        <v>5</v>
      </c>
      <c r="U61" s="11">
        <f t="shared" si="3"/>
        <v>0</v>
      </c>
      <c r="V61" s="13">
        <f t="shared" si="4"/>
        <v>0</v>
      </c>
      <c r="W61" s="15">
        <f t="shared" si="5"/>
        <v>6</v>
      </c>
      <c r="X61" t="s">
        <v>255</v>
      </c>
      <c r="Y61" t="s">
        <v>256</v>
      </c>
      <c r="Z61" t="s">
        <v>256</v>
      </c>
      <c r="AA61" t="s">
        <v>256</v>
      </c>
    </row>
    <row r="62" spans="1:27" x14ac:dyDescent="0.25">
      <c r="A62" t="s">
        <v>128</v>
      </c>
      <c r="B62" t="s">
        <v>159</v>
      </c>
      <c r="C62" t="s">
        <v>166</v>
      </c>
      <c r="D62" t="s">
        <v>167</v>
      </c>
      <c r="E62" t="s">
        <v>168</v>
      </c>
      <c r="F62" t="s">
        <v>169</v>
      </c>
      <c r="G62" t="s">
        <v>171</v>
      </c>
      <c r="H62" t="s">
        <v>169</v>
      </c>
      <c r="I62" t="s">
        <v>393</v>
      </c>
      <c r="J62" t="s">
        <v>393</v>
      </c>
      <c r="K62" t="s">
        <v>393</v>
      </c>
      <c r="L62" t="s">
        <v>393</v>
      </c>
      <c r="M62" t="s">
        <v>393</v>
      </c>
      <c r="N62" t="s">
        <v>393</v>
      </c>
      <c r="O62" t="s">
        <v>393</v>
      </c>
      <c r="P62" t="s">
        <v>393</v>
      </c>
      <c r="Q62" t="s">
        <v>393</v>
      </c>
      <c r="R62" s="5">
        <f t="shared" si="0"/>
        <v>2</v>
      </c>
      <c r="S62" s="7">
        <f t="shared" si="1"/>
        <v>1</v>
      </c>
      <c r="T62" s="9">
        <f t="shared" si="2"/>
        <v>3</v>
      </c>
      <c r="U62" s="11">
        <f t="shared" si="3"/>
        <v>0</v>
      </c>
      <c r="V62" s="13">
        <f t="shared" si="4"/>
        <v>0</v>
      </c>
      <c r="W62" s="15">
        <f t="shared" si="5"/>
        <v>6</v>
      </c>
      <c r="X62" t="s">
        <v>255</v>
      </c>
      <c r="Y62" t="s">
        <v>255</v>
      </c>
      <c r="Z62" t="s">
        <v>255</v>
      </c>
      <c r="AA62" t="s">
        <v>256</v>
      </c>
    </row>
    <row r="63" spans="1:27" x14ac:dyDescent="0.25">
      <c r="A63" t="s">
        <v>129</v>
      </c>
      <c r="B63" t="s">
        <v>162</v>
      </c>
      <c r="C63" t="s">
        <v>166</v>
      </c>
      <c r="D63" t="s">
        <v>167</v>
      </c>
      <c r="E63" t="s">
        <v>168</v>
      </c>
      <c r="F63" t="s">
        <v>393</v>
      </c>
      <c r="G63" t="s">
        <v>393</v>
      </c>
      <c r="H63" t="s">
        <v>393</v>
      </c>
      <c r="I63" t="s">
        <v>393</v>
      </c>
      <c r="J63" t="s">
        <v>393</v>
      </c>
      <c r="K63" t="s">
        <v>393</v>
      </c>
      <c r="L63" t="s">
        <v>393</v>
      </c>
      <c r="M63" t="s">
        <v>393</v>
      </c>
      <c r="N63" t="s">
        <v>393</v>
      </c>
      <c r="O63" t="s">
        <v>393</v>
      </c>
      <c r="P63" t="s">
        <v>393</v>
      </c>
      <c r="Q63" t="s">
        <v>393</v>
      </c>
      <c r="R63" s="5">
        <f t="shared" si="0"/>
        <v>0</v>
      </c>
      <c r="S63" s="7">
        <f t="shared" si="1"/>
        <v>0</v>
      </c>
      <c r="T63" s="9">
        <f t="shared" si="2"/>
        <v>6</v>
      </c>
      <c r="U63" s="11">
        <f t="shared" si="3"/>
        <v>0</v>
      </c>
      <c r="V63" s="13">
        <f t="shared" si="4"/>
        <v>0</v>
      </c>
      <c r="W63" s="15">
        <f t="shared" si="5"/>
        <v>6</v>
      </c>
      <c r="X63" t="s">
        <v>255</v>
      </c>
      <c r="Y63" t="s">
        <v>256</v>
      </c>
      <c r="Z63" t="s">
        <v>256</v>
      </c>
      <c r="AA63" t="s">
        <v>256</v>
      </c>
    </row>
    <row r="64" spans="1:27" x14ac:dyDescent="0.25">
      <c r="A64" t="s">
        <v>130</v>
      </c>
      <c r="B64" t="s">
        <v>163</v>
      </c>
      <c r="C64" t="s">
        <v>166</v>
      </c>
      <c r="D64" t="s">
        <v>167</v>
      </c>
      <c r="E64" t="s">
        <v>168</v>
      </c>
      <c r="G64" t="s">
        <v>393</v>
      </c>
      <c r="H64" t="s">
        <v>393</v>
      </c>
      <c r="J64" t="s">
        <v>393</v>
      </c>
      <c r="K64" t="s">
        <v>393</v>
      </c>
      <c r="M64" t="s">
        <v>393</v>
      </c>
      <c r="N64" t="s">
        <v>393</v>
      </c>
      <c r="P64" t="s">
        <v>393</v>
      </c>
      <c r="Q64" t="s">
        <v>393</v>
      </c>
      <c r="R64" s="5">
        <f t="shared" si="0"/>
        <v>0</v>
      </c>
      <c r="S64" s="7">
        <f t="shared" si="1"/>
        <v>0</v>
      </c>
      <c r="T64" s="9">
        <f t="shared" si="2"/>
        <v>4</v>
      </c>
      <c r="U64" s="11">
        <f t="shared" si="3"/>
        <v>0</v>
      </c>
      <c r="V64" s="13">
        <f t="shared" si="4"/>
        <v>0</v>
      </c>
      <c r="W64" s="15">
        <f t="shared" si="5"/>
        <v>4</v>
      </c>
      <c r="X64" t="s">
        <v>255</v>
      </c>
      <c r="Y64" t="s">
        <v>255</v>
      </c>
      <c r="Z64" t="s">
        <v>256</v>
      </c>
      <c r="AA64" t="s">
        <v>256</v>
      </c>
    </row>
    <row r="65" spans="1:27" x14ac:dyDescent="0.25">
      <c r="A65" t="s">
        <v>131</v>
      </c>
      <c r="B65" t="s">
        <v>161</v>
      </c>
      <c r="C65" t="s">
        <v>166</v>
      </c>
      <c r="D65" t="s">
        <v>167</v>
      </c>
      <c r="E65" t="s">
        <v>168</v>
      </c>
      <c r="F65" t="s">
        <v>171</v>
      </c>
      <c r="G65" t="s">
        <v>171</v>
      </c>
      <c r="H65" t="s">
        <v>171</v>
      </c>
      <c r="I65" t="s">
        <v>393</v>
      </c>
      <c r="J65" t="s">
        <v>393</v>
      </c>
      <c r="K65" t="s">
        <v>393</v>
      </c>
      <c r="L65" t="s">
        <v>393</v>
      </c>
      <c r="M65" t="s">
        <v>171</v>
      </c>
      <c r="N65" t="s">
        <v>169</v>
      </c>
      <c r="O65" t="s">
        <v>393</v>
      </c>
      <c r="P65" t="s">
        <v>393</v>
      </c>
      <c r="Q65" t="s">
        <v>393</v>
      </c>
      <c r="R65" s="5">
        <f t="shared" si="0"/>
        <v>0</v>
      </c>
      <c r="S65" s="7">
        <f t="shared" si="1"/>
        <v>3</v>
      </c>
      <c r="T65" s="9">
        <f t="shared" si="2"/>
        <v>3</v>
      </c>
      <c r="U65" s="11">
        <f t="shared" si="3"/>
        <v>1</v>
      </c>
      <c r="V65" s="13">
        <f t="shared" si="4"/>
        <v>1</v>
      </c>
      <c r="W65" s="15">
        <f t="shared" si="5"/>
        <v>4</v>
      </c>
      <c r="X65" t="s">
        <v>257</v>
      </c>
      <c r="Y65" t="s">
        <v>256</v>
      </c>
      <c r="Z65" t="s">
        <v>256</v>
      </c>
      <c r="AA65" t="s">
        <v>256</v>
      </c>
    </row>
    <row r="66" spans="1:27" x14ac:dyDescent="0.25">
      <c r="A66" t="s">
        <v>132</v>
      </c>
      <c r="B66" t="s">
        <v>162</v>
      </c>
      <c r="C66" t="s">
        <v>166</v>
      </c>
      <c r="D66" t="s">
        <v>167</v>
      </c>
      <c r="E66" t="s">
        <v>168</v>
      </c>
      <c r="F66" t="s">
        <v>393</v>
      </c>
      <c r="G66" t="s">
        <v>393</v>
      </c>
      <c r="H66" t="s">
        <v>393</v>
      </c>
      <c r="I66" t="s">
        <v>393</v>
      </c>
      <c r="J66" t="s">
        <v>393</v>
      </c>
      <c r="K66" t="s">
        <v>393</v>
      </c>
      <c r="L66" t="s">
        <v>393</v>
      </c>
      <c r="M66" t="s">
        <v>393</v>
      </c>
      <c r="N66" t="s">
        <v>393</v>
      </c>
      <c r="O66" t="s">
        <v>393</v>
      </c>
      <c r="P66" t="s">
        <v>393</v>
      </c>
      <c r="Q66" t="s">
        <v>393</v>
      </c>
      <c r="R66" s="5">
        <f t="shared" si="0"/>
        <v>0</v>
      </c>
      <c r="S66" s="7">
        <f t="shared" si="1"/>
        <v>0</v>
      </c>
      <c r="T66" s="9">
        <f t="shared" si="2"/>
        <v>6</v>
      </c>
      <c r="U66" s="11">
        <f t="shared" si="3"/>
        <v>0</v>
      </c>
      <c r="V66" s="13">
        <f t="shared" si="4"/>
        <v>0</v>
      </c>
      <c r="W66" s="15">
        <f t="shared" si="5"/>
        <v>6</v>
      </c>
      <c r="X66" t="s">
        <v>255</v>
      </c>
      <c r="Y66" t="s">
        <v>256</v>
      </c>
      <c r="Z66" t="s">
        <v>256</v>
      </c>
      <c r="AA66" t="s">
        <v>256</v>
      </c>
    </row>
    <row r="67" spans="1:27" x14ac:dyDescent="0.25">
      <c r="A67" t="s">
        <v>133</v>
      </c>
      <c r="B67" t="s">
        <v>163</v>
      </c>
      <c r="C67" t="s">
        <v>166</v>
      </c>
      <c r="D67" t="s">
        <v>167</v>
      </c>
      <c r="E67" t="s">
        <v>168</v>
      </c>
      <c r="G67" t="s">
        <v>393</v>
      </c>
      <c r="H67" t="s">
        <v>393</v>
      </c>
      <c r="J67" t="s">
        <v>393</v>
      </c>
      <c r="K67" t="s">
        <v>393</v>
      </c>
      <c r="M67" t="s">
        <v>393</v>
      </c>
      <c r="N67" t="s">
        <v>393</v>
      </c>
      <c r="P67" t="s">
        <v>393</v>
      </c>
      <c r="Q67" t="s">
        <v>393</v>
      </c>
      <c r="R67" s="5">
        <f t="shared" ref="R67:R93" si="6">COUNTIF(F67:K67, "Yes")</f>
        <v>0</v>
      </c>
      <c r="S67" s="7">
        <f t="shared" ref="S67:S93" si="7">COUNTIF(F67:K67, "No")</f>
        <v>0</v>
      </c>
      <c r="T67" s="9">
        <f t="shared" ref="T67:T93" si="8">COUNTIF(F67:K67, "NA")</f>
        <v>4</v>
      </c>
      <c r="U67" s="11">
        <f t="shared" ref="U67:U93" si="9">COUNTIF(L67:Q67, "Yes")</f>
        <v>0</v>
      </c>
      <c r="V67" s="13">
        <f t="shared" ref="V67:V93" si="10">COUNTIF(L67:Q67, "No")</f>
        <v>0</v>
      </c>
      <c r="W67" s="15">
        <f t="shared" ref="W67:W93" si="11">COUNTIF(L67:Q67, "NA")</f>
        <v>4</v>
      </c>
      <c r="X67" t="s">
        <v>255</v>
      </c>
      <c r="Y67" t="s">
        <v>255</v>
      </c>
      <c r="Z67" t="s">
        <v>256</v>
      </c>
      <c r="AA67" t="s">
        <v>256</v>
      </c>
    </row>
    <row r="68" spans="1:27" x14ac:dyDescent="0.25">
      <c r="A68" t="s">
        <v>134</v>
      </c>
      <c r="B68" t="s">
        <v>161</v>
      </c>
      <c r="C68" t="s">
        <v>166</v>
      </c>
      <c r="D68" t="s">
        <v>167</v>
      </c>
      <c r="E68" t="s">
        <v>168</v>
      </c>
      <c r="G68" t="s">
        <v>171</v>
      </c>
      <c r="H68" t="s">
        <v>169</v>
      </c>
      <c r="J68" t="s">
        <v>393</v>
      </c>
      <c r="K68" t="s">
        <v>393</v>
      </c>
      <c r="M68" t="s">
        <v>171</v>
      </c>
      <c r="N68" t="s">
        <v>169</v>
      </c>
      <c r="P68" t="s">
        <v>393</v>
      </c>
      <c r="Q68" t="s">
        <v>393</v>
      </c>
      <c r="R68" s="5">
        <f t="shared" si="6"/>
        <v>1</v>
      </c>
      <c r="S68" s="7">
        <f t="shared" si="7"/>
        <v>1</v>
      </c>
      <c r="T68" s="9">
        <f t="shared" si="8"/>
        <v>2</v>
      </c>
      <c r="U68" s="11">
        <f t="shared" si="9"/>
        <v>1</v>
      </c>
      <c r="V68" s="13">
        <f t="shared" si="10"/>
        <v>1</v>
      </c>
      <c r="W68" s="15">
        <f t="shared" si="11"/>
        <v>2</v>
      </c>
      <c r="X68" t="s">
        <v>257</v>
      </c>
      <c r="Y68" t="s">
        <v>256</v>
      </c>
      <c r="Z68" t="s">
        <v>256</v>
      </c>
      <c r="AA68" t="s">
        <v>256</v>
      </c>
    </row>
    <row r="69" spans="1:27" x14ac:dyDescent="0.25">
      <c r="A69" t="s">
        <v>135</v>
      </c>
      <c r="B69" t="s">
        <v>162</v>
      </c>
      <c r="C69" t="s">
        <v>166</v>
      </c>
      <c r="D69" t="s">
        <v>167</v>
      </c>
      <c r="E69" t="s">
        <v>168</v>
      </c>
      <c r="G69" t="s">
        <v>393</v>
      </c>
      <c r="H69" t="s">
        <v>393</v>
      </c>
      <c r="J69" t="s">
        <v>393</v>
      </c>
      <c r="K69" t="s">
        <v>393</v>
      </c>
      <c r="M69" t="s">
        <v>393</v>
      </c>
      <c r="N69" t="s">
        <v>393</v>
      </c>
      <c r="P69" t="s">
        <v>393</v>
      </c>
      <c r="Q69" t="s">
        <v>393</v>
      </c>
      <c r="R69" s="5">
        <f t="shared" si="6"/>
        <v>0</v>
      </c>
      <c r="S69" s="7">
        <f t="shared" si="7"/>
        <v>0</v>
      </c>
      <c r="T69" s="9">
        <f t="shared" si="8"/>
        <v>4</v>
      </c>
      <c r="U69" s="11">
        <f t="shared" si="9"/>
        <v>0</v>
      </c>
      <c r="V69" s="13">
        <f t="shared" si="10"/>
        <v>0</v>
      </c>
      <c r="W69" s="15">
        <f t="shared" si="11"/>
        <v>4</v>
      </c>
      <c r="X69" t="s">
        <v>255</v>
      </c>
      <c r="Y69" t="s">
        <v>256</v>
      </c>
      <c r="Z69" t="s">
        <v>256</v>
      </c>
      <c r="AA69" t="s">
        <v>256</v>
      </c>
    </row>
    <row r="70" spans="1:27" x14ac:dyDescent="0.25">
      <c r="A70" t="s">
        <v>136</v>
      </c>
      <c r="B70" t="s">
        <v>162</v>
      </c>
      <c r="C70" t="s">
        <v>166</v>
      </c>
      <c r="D70" t="s">
        <v>167</v>
      </c>
      <c r="E70" t="s">
        <v>168</v>
      </c>
      <c r="G70" t="s">
        <v>171</v>
      </c>
      <c r="H70" t="s">
        <v>169</v>
      </c>
      <c r="J70" t="s">
        <v>393</v>
      </c>
      <c r="K70" t="s">
        <v>393</v>
      </c>
      <c r="M70" t="s">
        <v>171</v>
      </c>
      <c r="N70" t="s">
        <v>169</v>
      </c>
      <c r="P70" t="s">
        <v>393</v>
      </c>
      <c r="Q70" t="s">
        <v>393</v>
      </c>
      <c r="R70" s="5">
        <f t="shared" si="6"/>
        <v>1</v>
      </c>
      <c r="S70" s="7">
        <f t="shared" si="7"/>
        <v>1</v>
      </c>
      <c r="T70" s="9">
        <f t="shared" si="8"/>
        <v>2</v>
      </c>
      <c r="U70" s="11">
        <f t="shared" si="9"/>
        <v>1</v>
      </c>
      <c r="V70" s="13">
        <f t="shared" si="10"/>
        <v>1</v>
      </c>
      <c r="W70" s="15">
        <f t="shared" si="11"/>
        <v>2</v>
      </c>
      <c r="X70" t="s">
        <v>257</v>
      </c>
      <c r="Y70" t="s">
        <v>256</v>
      </c>
      <c r="Z70" t="s">
        <v>256</v>
      </c>
      <c r="AA70" t="s">
        <v>256</v>
      </c>
    </row>
    <row r="71" spans="1:27" x14ac:dyDescent="0.25">
      <c r="A71" t="s">
        <v>118</v>
      </c>
      <c r="B71" t="s">
        <v>164</v>
      </c>
      <c r="C71" t="s">
        <v>166</v>
      </c>
      <c r="D71" t="s">
        <v>167</v>
      </c>
      <c r="E71" t="s">
        <v>168</v>
      </c>
      <c r="G71" t="s">
        <v>169</v>
      </c>
      <c r="H71" t="s">
        <v>169</v>
      </c>
      <c r="J71" t="s">
        <v>169</v>
      </c>
      <c r="K71" t="s">
        <v>393</v>
      </c>
      <c r="M71" t="s">
        <v>169</v>
      </c>
      <c r="N71" t="s">
        <v>169</v>
      </c>
      <c r="P71" t="s">
        <v>393</v>
      </c>
      <c r="Q71" t="s">
        <v>393</v>
      </c>
      <c r="R71" s="5">
        <f t="shared" si="6"/>
        <v>3</v>
      </c>
      <c r="S71" s="7">
        <f t="shared" si="7"/>
        <v>0</v>
      </c>
      <c r="T71" s="9">
        <f t="shared" si="8"/>
        <v>1</v>
      </c>
      <c r="U71" s="11">
        <f t="shared" si="9"/>
        <v>2</v>
      </c>
      <c r="V71" s="13">
        <f t="shared" si="10"/>
        <v>0</v>
      </c>
      <c r="W71" s="15">
        <f t="shared" si="11"/>
        <v>2</v>
      </c>
      <c r="X71" t="s">
        <v>257</v>
      </c>
      <c r="Y71" t="s">
        <v>257</v>
      </c>
      <c r="Z71" t="s">
        <v>256</v>
      </c>
      <c r="AA71" t="s">
        <v>256</v>
      </c>
    </row>
    <row r="72" spans="1:27" x14ac:dyDescent="0.25">
      <c r="A72" t="s">
        <v>137</v>
      </c>
      <c r="B72" t="s">
        <v>163</v>
      </c>
      <c r="C72" t="s">
        <v>166</v>
      </c>
      <c r="D72" t="s">
        <v>167</v>
      </c>
      <c r="E72" t="s">
        <v>168</v>
      </c>
      <c r="G72" t="s">
        <v>393</v>
      </c>
      <c r="H72" t="s">
        <v>393</v>
      </c>
      <c r="J72" t="s">
        <v>393</v>
      </c>
      <c r="K72" t="s">
        <v>393</v>
      </c>
      <c r="M72" t="s">
        <v>393</v>
      </c>
      <c r="N72" t="s">
        <v>393</v>
      </c>
      <c r="P72" t="s">
        <v>393</v>
      </c>
      <c r="Q72" t="s">
        <v>169</v>
      </c>
      <c r="R72" s="5">
        <f t="shared" si="6"/>
        <v>0</v>
      </c>
      <c r="S72" s="7">
        <f t="shared" si="7"/>
        <v>0</v>
      </c>
      <c r="T72" s="9">
        <f t="shared" si="8"/>
        <v>4</v>
      </c>
      <c r="U72" s="11">
        <f t="shared" si="9"/>
        <v>1</v>
      </c>
      <c r="V72" s="13">
        <f t="shared" si="10"/>
        <v>0</v>
      </c>
      <c r="W72" s="15">
        <f t="shared" si="11"/>
        <v>3</v>
      </c>
      <c r="X72" t="s">
        <v>255</v>
      </c>
      <c r="Y72" t="s">
        <v>255</v>
      </c>
      <c r="Z72" t="s">
        <v>256</v>
      </c>
      <c r="AA72" t="s">
        <v>256</v>
      </c>
    </row>
    <row r="73" spans="1:27" x14ac:dyDescent="0.25">
      <c r="A73" t="s">
        <v>138</v>
      </c>
      <c r="B73" t="s">
        <v>158</v>
      </c>
      <c r="C73" t="s">
        <v>166</v>
      </c>
      <c r="D73" t="s">
        <v>167</v>
      </c>
      <c r="E73" t="s">
        <v>168</v>
      </c>
      <c r="G73" t="s">
        <v>171</v>
      </c>
      <c r="H73" t="s">
        <v>169</v>
      </c>
      <c r="J73" t="s">
        <v>393</v>
      </c>
      <c r="K73" t="s">
        <v>393</v>
      </c>
      <c r="M73" t="s">
        <v>393</v>
      </c>
      <c r="N73" t="s">
        <v>393</v>
      </c>
      <c r="P73" t="s">
        <v>393</v>
      </c>
      <c r="Q73" t="s">
        <v>393</v>
      </c>
      <c r="R73" s="5">
        <f t="shared" si="6"/>
        <v>1</v>
      </c>
      <c r="S73" s="7">
        <f t="shared" si="7"/>
        <v>1</v>
      </c>
      <c r="T73" s="9">
        <f t="shared" si="8"/>
        <v>2</v>
      </c>
      <c r="U73" s="11">
        <f t="shared" si="9"/>
        <v>0</v>
      </c>
      <c r="V73" s="13">
        <f t="shared" si="10"/>
        <v>0</v>
      </c>
      <c r="W73" s="15">
        <f t="shared" si="11"/>
        <v>4</v>
      </c>
      <c r="X73" t="s">
        <v>255</v>
      </c>
      <c r="Y73" t="s">
        <v>255</v>
      </c>
      <c r="Z73" t="s">
        <v>256</v>
      </c>
      <c r="AA73" t="s">
        <v>256</v>
      </c>
    </row>
    <row r="74" spans="1:27" x14ac:dyDescent="0.25">
      <c r="A74" t="s">
        <v>139</v>
      </c>
      <c r="B74" t="s">
        <v>161</v>
      </c>
      <c r="C74" t="s">
        <v>166</v>
      </c>
      <c r="D74" t="s">
        <v>167</v>
      </c>
      <c r="E74" t="s">
        <v>168</v>
      </c>
      <c r="G74" t="s">
        <v>393</v>
      </c>
      <c r="H74" t="s">
        <v>393</v>
      </c>
      <c r="J74" t="s">
        <v>393</v>
      </c>
      <c r="K74" t="s">
        <v>393</v>
      </c>
      <c r="M74" t="s">
        <v>393</v>
      </c>
      <c r="N74" t="s">
        <v>393</v>
      </c>
      <c r="P74" t="s">
        <v>393</v>
      </c>
      <c r="Q74" t="s">
        <v>393</v>
      </c>
      <c r="R74" s="5">
        <f t="shared" si="6"/>
        <v>0</v>
      </c>
      <c r="S74" s="7">
        <f t="shared" si="7"/>
        <v>0</v>
      </c>
      <c r="T74" s="9">
        <f t="shared" si="8"/>
        <v>4</v>
      </c>
      <c r="U74" s="11">
        <f t="shared" si="9"/>
        <v>0</v>
      </c>
      <c r="V74" s="13">
        <f t="shared" si="10"/>
        <v>0</v>
      </c>
      <c r="W74" s="15">
        <f t="shared" si="11"/>
        <v>4</v>
      </c>
      <c r="X74" t="s">
        <v>255</v>
      </c>
      <c r="Y74" t="s">
        <v>255</v>
      </c>
      <c r="Z74" t="s">
        <v>256</v>
      </c>
      <c r="AA74" t="s">
        <v>256</v>
      </c>
    </row>
    <row r="75" spans="1:27" x14ac:dyDescent="0.25">
      <c r="A75" t="s">
        <v>140</v>
      </c>
      <c r="B75" t="s">
        <v>161</v>
      </c>
      <c r="C75" t="s">
        <v>166</v>
      </c>
      <c r="D75" t="s">
        <v>167</v>
      </c>
      <c r="E75" t="s">
        <v>168</v>
      </c>
      <c r="G75" t="s">
        <v>169</v>
      </c>
      <c r="H75" t="s">
        <v>169</v>
      </c>
      <c r="J75" t="s">
        <v>393</v>
      </c>
      <c r="K75" t="s">
        <v>393</v>
      </c>
      <c r="M75" t="s">
        <v>169</v>
      </c>
      <c r="N75" t="s">
        <v>169</v>
      </c>
      <c r="P75" t="s">
        <v>393</v>
      </c>
      <c r="Q75" t="s">
        <v>393</v>
      </c>
      <c r="R75" s="5">
        <f t="shared" si="6"/>
        <v>2</v>
      </c>
      <c r="S75" s="7">
        <f t="shared" si="7"/>
        <v>0</v>
      </c>
      <c r="T75" s="9">
        <f t="shared" si="8"/>
        <v>2</v>
      </c>
      <c r="U75" s="11">
        <f t="shared" si="9"/>
        <v>2</v>
      </c>
      <c r="V75" s="13">
        <f t="shared" si="10"/>
        <v>0</v>
      </c>
      <c r="W75" s="15">
        <f t="shared" si="11"/>
        <v>2</v>
      </c>
      <c r="X75" t="s">
        <v>257</v>
      </c>
      <c r="Y75" t="s">
        <v>256</v>
      </c>
      <c r="Z75" t="s">
        <v>256</v>
      </c>
      <c r="AA75" t="s">
        <v>256</v>
      </c>
    </row>
    <row r="76" spans="1:27" x14ac:dyDescent="0.25">
      <c r="A76" t="s">
        <v>141</v>
      </c>
      <c r="B76" t="s">
        <v>161</v>
      </c>
      <c r="C76" t="s">
        <v>166</v>
      </c>
      <c r="D76" t="s">
        <v>167</v>
      </c>
      <c r="E76" t="s">
        <v>168</v>
      </c>
      <c r="G76" t="s">
        <v>169</v>
      </c>
      <c r="H76" t="s">
        <v>171</v>
      </c>
      <c r="J76" t="s">
        <v>171</v>
      </c>
      <c r="K76" t="s">
        <v>171</v>
      </c>
      <c r="M76" t="s">
        <v>169</v>
      </c>
      <c r="N76" t="s">
        <v>171</v>
      </c>
      <c r="P76" t="s">
        <v>393</v>
      </c>
      <c r="Q76" t="s">
        <v>393</v>
      </c>
      <c r="R76" s="5">
        <f t="shared" si="6"/>
        <v>1</v>
      </c>
      <c r="S76" s="7">
        <f t="shared" si="7"/>
        <v>3</v>
      </c>
      <c r="T76" s="9">
        <f t="shared" si="8"/>
        <v>0</v>
      </c>
      <c r="U76" s="11">
        <f t="shared" si="9"/>
        <v>1</v>
      </c>
      <c r="V76" s="13">
        <f t="shared" si="10"/>
        <v>1</v>
      </c>
      <c r="W76" s="15">
        <f t="shared" si="11"/>
        <v>2</v>
      </c>
      <c r="X76" t="s">
        <v>257</v>
      </c>
      <c r="Y76" t="s">
        <v>256</v>
      </c>
      <c r="Z76" t="s">
        <v>256</v>
      </c>
      <c r="AA76" t="s">
        <v>256</v>
      </c>
    </row>
    <row r="77" spans="1:27" x14ac:dyDescent="0.25">
      <c r="A77" t="s">
        <v>142</v>
      </c>
      <c r="B77" t="s">
        <v>159</v>
      </c>
      <c r="C77" t="s">
        <v>166</v>
      </c>
      <c r="D77" t="s">
        <v>167</v>
      </c>
      <c r="E77" t="s">
        <v>168</v>
      </c>
      <c r="R77" s="5">
        <f t="shared" si="6"/>
        <v>0</v>
      </c>
      <c r="S77" s="7">
        <f t="shared" si="7"/>
        <v>0</v>
      </c>
      <c r="T77" s="9">
        <f t="shared" si="8"/>
        <v>0</v>
      </c>
      <c r="U77" s="11">
        <f t="shared" si="9"/>
        <v>0</v>
      </c>
      <c r="V77" s="13">
        <f t="shared" si="10"/>
        <v>0</v>
      </c>
      <c r="W77" s="15">
        <f t="shared" si="11"/>
        <v>0</v>
      </c>
      <c r="X77" t="s">
        <v>255</v>
      </c>
      <c r="Y77" t="s">
        <v>255</v>
      </c>
      <c r="Z77" t="s">
        <v>256</v>
      </c>
      <c r="AA77" t="s">
        <v>256</v>
      </c>
    </row>
    <row r="78" spans="1:27" x14ac:dyDescent="0.25">
      <c r="A78" t="s">
        <v>143</v>
      </c>
      <c r="B78" t="s">
        <v>159</v>
      </c>
      <c r="C78" t="s">
        <v>166</v>
      </c>
      <c r="D78" t="s">
        <v>167</v>
      </c>
      <c r="E78" t="s">
        <v>168</v>
      </c>
      <c r="G78" t="s">
        <v>171</v>
      </c>
      <c r="H78" t="s">
        <v>171</v>
      </c>
      <c r="J78" t="s">
        <v>393</v>
      </c>
      <c r="K78" t="s">
        <v>393</v>
      </c>
      <c r="M78" t="s">
        <v>171</v>
      </c>
      <c r="N78" t="s">
        <v>171</v>
      </c>
      <c r="P78" t="s">
        <v>393</v>
      </c>
      <c r="Q78" t="s">
        <v>393</v>
      </c>
      <c r="R78" s="5">
        <f t="shared" si="6"/>
        <v>0</v>
      </c>
      <c r="S78" s="7">
        <f t="shared" si="7"/>
        <v>2</v>
      </c>
      <c r="T78" s="9">
        <f t="shared" si="8"/>
        <v>2</v>
      </c>
      <c r="U78" s="11">
        <f t="shared" si="9"/>
        <v>0</v>
      </c>
      <c r="V78" s="13">
        <f t="shared" si="10"/>
        <v>2</v>
      </c>
      <c r="W78" s="15">
        <f t="shared" si="11"/>
        <v>2</v>
      </c>
      <c r="X78" t="s">
        <v>255</v>
      </c>
      <c r="Y78" t="s">
        <v>255</v>
      </c>
      <c r="Z78" t="s">
        <v>256</v>
      </c>
      <c r="AA78" t="s">
        <v>256</v>
      </c>
    </row>
    <row r="79" spans="1:27" x14ac:dyDescent="0.25">
      <c r="A79" t="s">
        <v>144</v>
      </c>
      <c r="B79" t="s">
        <v>164</v>
      </c>
      <c r="C79" t="s">
        <v>166</v>
      </c>
      <c r="D79" t="s">
        <v>167</v>
      </c>
      <c r="E79" t="s">
        <v>168</v>
      </c>
      <c r="G79" t="s">
        <v>169</v>
      </c>
      <c r="H79" t="s">
        <v>169</v>
      </c>
      <c r="J79" t="s">
        <v>393</v>
      </c>
      <c r="K79" t="s">
        <v>393</v>
      </c>
      <c r="M79" t="s">
        <v>171</v>
      </c>
      <c r="N79" t="s">
        <v>169</v>
      </c>
      <c r="P79" t="s">
        <v>171</v>
      </c>
      <c r="Q79" t="s">
        <v>171</v>
      </c>
      <c r="R79" s="5">
        <f t="shared" si="6"/>
        <v>2</v>
      </c>
      <c r="S79" s="7">
        <f t="shared" si="7"/>
        <v>0</v>
      </c>
      <c r="T79" s="9">
        <f t="shared" si="8"/>
        <v>2</v>
      </c>
      <c r="U79" s="11">
        <f t="shared" si="9"/>
        <v>1</v>
      </c>
      <c r="V79" s="13">
        <f t="shared" si="10"/>
        <v>3</v>
      </c>
      <c r="W79" s="15">
        <f t="shared" si="11"/>
        <v>0</v>
      </c>
      <c r="X79" t="s">
        <v>257</v>
      </c>
      <c r="Y79" t="s">
        <v>256</v>
      </c>
      <c r="Z79" t="s">
        <v>256</v>
      </c>
      <c r="AA79" t="s">
        <v>256</v>
      </c>
    </row>
    <row r="80" spans="1:27" x14ac:dyDescent="0.25">
      <c r="A80" t="s">
        <v>145</v>
      </c>
      <c r="B80" t="s">
        <v>163</v>
      </c>
      <c r="C80" t="s">
        <v>166</v>
      </c>
      <c r="D80" t="s">
        <v>167</v>
      </c>
      <c r="E80" t="s">
        <v>168</v>
      </c>
      <c r="G80" t="s">
        <v>171</v>
      </c>
      <c r="H80" t="s">
        <v>169</v>
      </c>
      <c r="J80" t="s">
        <v>393</v>
      </c>
      <c r="K80" t="s">
        <v>393</v>
      </c>
      <c r="M80" t="s">
        <v>171</v>
      </c>
      <c r="N80" t="s">
        <v>171</v>
      </c>
      <c r="P80" t="s">
        <v>393</v>
      </c>
      <c r="Q80" t="s">
        <v>393</v>
      </c>
      <c r="R80" s="5">
        <f t="shared" si="6"/>
        <v>1</v>
      </c>
      <c r="S80" s="7">
        <f t="shared" si="7"/>
        <v>1</v>
      </c>
      <c r="T80" s="9">
        <f t="shared" si="8"/>
        <v>2</v>
      </c>
      <c r="U80" s="11">
        <f t="shared" si="9"/>
        <v>0</v>
      </c>
      <c r="V80" s="13">
        <f t="shared" si="10"/>
        <v>2</v>
      </c>
      <c r="W80" s="15">
        <f t="shared" si="11"/>
        <v>2</v>
      </c>
      <c r="X80" t="s">
        <v>257</v>
      </c>
      <c r="Y80" t="s">
        <v>256</v>
      </c>
      <c r="Z80" t="s">
        <v>256</v>
      </c>
      <c r="AA80" t="s">
        <v>256</v>
      </c>
    </row>
    <row r="81" spans="1:27" x14ac:dyDescent="0.25">
      <c r="A81" t="s">
        <v>146</v>
      </c>
      <c r="B81" t="s">
        <v>162</v>
      </c>
      <c r="C81" t="s">
        <v>166</v>
      </c>
      <c r="D81" t="s">
        <v>167</v>
      </c>
      <c r="E81" t="s">
        <v>168</v>
      </c>
      <c r="G81" t="s">
        <v>393</v>
      </c>
      <c r="H81" t="s">
        <v>393</v>
      </c>
      <c r="J81" t="s">
        <v>393</v>
      </c>
      <c r="K81" t="s">
        <v>393</v>
      </c>
      <c r="M81" t="s">
        <v>393</v>
      </c>
      <c r="N81" t="s">
        <v>393</v>
      </c>
      <c r="P81" t="s">
        <v>393</v>
      </c>
      <c r="Q81" t="s">
        <v>393</v>
      </c>
      <c r="R81" s="5">
        <f t="shared" si="6"/>
        <v>0</v>
      </c>
      <c r="S81" s="7">
        <f t="shared" si="7"/>
        <v>0</v>
      </c>
      <c r="T81" s="9">
        <f t="shared" si="8"/>
        <v>4</v>
      </c>
      <c r="U81" s="11">
        <f t="shared" si="9"/>
        <v>0</v>
      </c>
      <c r="V81" s="13">
        <f t="shared" si="10"/>
        <v>0</v>
      </c>
      <c r="W81" s="15">
        <f t="shared" si="11"/>
        <v>4</v>
      </c>
      <c r="X81" t="s">
        <v>255</v>
      </c>
      <c r="Y81" t="s">
        <v>256</v>
      </c>
      <c r="Z81" t="s">
        <v>256</v>
      </c>
      <c r="AA81" t="s">
        <v>256</v>
      </c>
    </row>
    <row r="82" spans="1:27" x14ac:dyDescent="0.25">
      <c r="A82" t="s">
        <v>147</v>
      </c>
      <c r="B82" t="s">
        <v>158</v>
      </c>
      <c r="C82" t="s">
        <v>166</v>
      </c>
      <c r="D82" t="s">
        <v>167</v>
      </c>
      <c r="E82" t="s">
        <v>168</v>
      </c>
      <c r="G82" t="s">
        <v>169</v>
      </c>
      <c r="H82" t="s">
        <v>169</v>
      </c>
      <c r="J82" t="s">
        <v>393</v>
      </c>
      <c r="K82" t="s">
        <v>393</v>
      </c>
      <c r="M82" t="s">
        <v>171</v>
      </c>
      <c r="N82" t="s">
        <v>171</v>
      </c>
      <c r="P82" t="s">
        <v>393</v>
      </c>
      <c r="Q82" t="s">
        <v>393</v>
      </c>
      <c r="R82" s="5">
        <f t="shared" si="6"/>
        <v>2</v>
      </c>
      <c r="S82" s="7">
        <f t="shared" si="7"/>
        <v>0</v>
      </c>
      <c r="T82" s="9">
        <f t="shared" si="8"/>
        <v>2</v>
      </c>
      <c r="U82" s="11">
        <f t="shared" si="9"/>
        <v>0</v>
      </c>
      <c r="V82" s="13">
        <f t="shared" si="10"/>
        <v>2</v>
      </c>
      <c r="W82" s="15">
        <f t="shared" si="11"/>
        <v>2</v>
      </c>
      <c r="X82" t="s">
        <v>255</v>
      </c>
      <c r="Y82" t="s">
        <v>255</v>
      </c>
      <c r="Z82" t="s">
        <v>256</v>
      </c>
      <c r="AA82" t="s">
        <v>256</v>
      </c>
    </row>
    <row r="83" spans="1:27" x14ac:dyDescent="0.25">
      <c r="A83" t="s">
        <v>148</v>
      </c>
      <c r="B83" t="s">
        <v>164</v>
      </c>
      <c r="C83" t="s">
        <v>166</v>
      </c>
      <c r="D83" t="s">
        <v>167</v>
      </c>
      <c r="E83" t="s">
        <v>168</v>
      </c>
      <c r="G83" t="s">
        <v>169</v>
      </c>
      <c r="H83" t="s">
        <v>171</v>
      </c>
      <c r="J83" t="s">
        <v>393</v>
      </c>
      <c r="K83" t="s">
        <v>393</v>
      </c>
      <c r="M83" t="s">
        <v>171</v>
      </c>
      <c r="N83" t="s">
        <v>169</v>
      </c>
      <c r="P83" t="s">
        <v>393</v>
      </c>
      <c r="Q83" t="s">
        <v>393</v>
      </c>
      <c r="R83" s="5">
        <f t="shared" si="6"/>
        <v>1</v>
      </c>
      <c r="S83" s="7">
        <f t="shared" si="7"/>
        <v>1</v>
      </c>
      <c r="T83" s="9">
        <f t="shared" si="8"/>
        <v>2</v>
      </c>
      <c r="U83" s="11">
        <f t="shared" si="9"/>
        <v>1</v>
      </c>
      <c r="V83" s="13">
        <f t="shared" si="10"/>
        <v>1</v>
      </c>
      <c r="W83" s="15">
        <f t="shared" si="11"/>
        <v>2</v>
      </c>
      <c r="X83" t="s">
        <v>257</v>
      </c>
      <c r="Y83" t="s">
        <v>256</v>
      </c>
      <c r="Z83" t="s">
        <v>256</v>
      </c>
      <c r="AA83" t="s">
        <v>256</v>
      </c>
    </row>
    <row r="84" spans="1:27" x14ac:dyDescent="0.25">
      <c r="A84" t="s">
        <v>149</v>
      </c>
      <c r="B84" t="s">
        <v>163</v>
      </c>
      <c r="C84" t="s">
        <v>166</v>
      </c>
      <c r="D84" t="s">
        <v>167</v>
      </c>
      <c r="E84" t="s">
        <v>168</v>
      </c>
      <c r="G84" t="s">
        <v>393</v>
      </c>
      <c r="H84" t="s">
        <v>393</v>
      </c>
      <c r="J84" t="s">
        <v>393</v>
      </c>
      <c r="K84" t="s">
        <v>393</v>
      </c>
      <c r="M84" t="s">
        <v>393</v>
      </c>
      <c r="N84" t="s">
        <v>393</v>
      </c>
      <c r="P84" t="s">
        <v>393</v>
      </c>
      <c r="Q84" t="s">
        <v>393</v>
      </c>
      <c r="R84" s="5">
        <f t="shared" si="6"/>
        <v>0</v>
      </c>
      <c r="S84" s="7">
        <f t="shared" si="7"/>
        <v>0</v>
      </c>
      <c r="T84" s="9">
        <f t="shared" si="8"/>
        <v>4</v>
      </c>
      <c r="U84" s="11">
        <f t="shared" si="9"/>
        <v>0</v>
      </c>
      <c r="V84" s="13">
        <f t="shared" si="10"/>
        <v>0</v>
      </c>
      <c r="W84" s="15">
        <f t="shared" si="11"/>
        <v>4</v>
      </c>
      <c r="X84" t="s">
        <v>255</v>
      </c>
      <c r="Y84" t="s">
        <v>255</v>
      </c>
      <c r="Z84" t="s">
        <v>256</v>
      </c>
      <c r="AA84" t="s">
        <v>256</v>
      </c>
    </row>
    <row r="85" spans="1:27" x14ac:dyDescent="0.25">
      <c r="A85" t="s">
        <v>150</v>
      </c>
      <c r="B85" t="s">
        <v>162</v>
      </c>
      <c r="C85" t="s">
        <v>166</v>
      </c>
      <c r="D85" t="s">
        <v>167</v>
      </c>
      <c r="E85" t="s">
        <v>168</v>
      </c>
      <c r="G85" t="s">
        <v>393</v>
      </c>
      <c r="H85" t="s">
        <v>393</v>
      </c>
      <c r="J85" t="s">
        <v>393</v>
      </c>
      <c r="K85" t="s">
        <v>393</v>
      </c>
      <c r="M85" t="s">
        <v>393</v>
      </c>
      <c r="N85" t="s">
        <v>393</v>
      </c>
      <c r="P85" t="s">
        <v>393</v>
      </c>
      <c r="Q85" t="s">
        <v>393</v>
      </c>
      <c r="R85" s="5">
        <f t="shared" si="6"/>
        <v>0</v>
      </c>
      <c r="S85" s="7">
        <f t="shared" si="7"/>
        <v>0</v>
      </c>
      <c r="T85" s="9">
        <f t="shared" si="8"/>
        <v>4</v>
      </c>
      <c r="U85" s="11">
        <f t="shared" si="9"/>
        <v>0</v>
      </c>
      <c r="V85" s="13">
        <f t="shared" si="10"/>
        <v>0</v>
      </c>
      <c r="W85" s="15">
        <f t="shared" si="11"/>
        <v>4</v>
      </c>
      <c r="X85" t="s">
        <v>256</v>
      </c>
      <c r="Y85" t="s">
        <v>256</v>
      </c>
      <c r="Z85" t="s">
        <v>256</v>
      </c>
      <c r="AA85" t="s">
        <v>256</v>
      </c>
    </row>
    <row r="86" spans="1:27" x14ac:dyDescent="0.25">
      <c r="A86" t="s">
        <v>151</v>
      </c>
      <c r="B86" t="s">
        <v>159</v>
      </c>
      <c r="C86" t="s">
        <v>166</v>
      </c>
      <c r="D86" t="s">
        <v>167</v>
      </c>
      <c r="E86" t="s">
        <v>168</v>
      </c>
      <c r="G86" t="s">
        <v>393</v>
      </c>
      <c r="H86" t="s">
        <v>393</v>
      </c>
      <c r="J86" t="s">
        <v>393</v>
      </c>
      <c r="K86" t="s">
        <v>393</v>
      </c>
      <c r="M86" t="s">
        <v>393</v>
      </c>
      <c r="N86" t="s">
        <v>393</v>
      </c>
      <c r="P86" t="s">
        <v>393</v>
      </c>
      <c r="Q86" t="s">
        <v>393</v>
      </c>
      <c r="R86" s="5">
        <f t="shared" si="6"/>
        <v>0</v>
      </c>
      <c r="S86" s="7">
        <f t="shared" si="7"/>
        <v>0</v>
      </c>
      <c r="T86" s="9">
        <f t="shared" si="8"/>
        <v>4</v>
      </c>
      <c r="U86" s="11">
        <f t="shared" si="9"/>
        <v>0</v>
      </c>
      <c r="V86" s="13">
        <f t="shared" si="10"/>
        <v>0</v>
      </c>
      <c r="W86" s="15">
        <f t="shared" si="11"/>
        <v>4</v>
      </c>
      <c r="X86" t="s">
        <v>255</v>
      </c>
      <c r="Y86" t="s">
        <v>255</v>
      </c>
      <c r="Z86" t="s">
        <v>256</v>
      </c>
      <c r="AA86" t="s">
        <v>256</v>
      </c>
    </row>
    <row r="87" spans="1:27" x14ac:dyDescent="0.25">
      <c r="A87" t="s">
        <v>152</v>
      </c>
      <c r="B87" t="s">
        <v>162</v>
      </c>
      <c r="C87" t="s">
        <v>166</v>
      </c>
      <c r="D87" t="s">
        <v>167</v>
      </c>
      <c r="E87" t="s">
        <v>168</v>
      </c>
      <c r="G87" t="s">
        <v>171</v>
      </c>
      <c r="H87" t="s">
        <v>393</v>
      </c>
      <c r="J87" t="s">
        <v>393</v>
      </c>
      <c r="K87" t="s">
        <v>393</v>
      </c>
      <c r="M87" t="s">
        <v>169</v>
      </c>
      <c r="N87" t="s">
        <v>169</v>
      </c>
      <c r="P87" t="s">
        <v>393</v>
      </c>
      <c r="Q87" t="s">
        <v>393</v>
      </c>
      <c r="R87" s="5">
        <f t="shared" si="6"/>
        <v>0</v>
      </c>
      <c r="S87" s="7">
        <f t="shared" si="7"/>
        <v>1</v>
      </c>
      <c r="T87" s="9">
        <f t="shared" si="8"/>
        <v>3</v>
      </c>
      <c r="U87" s="11">
        <f t="shared" si="9"/>
        <v>2</v>
      </c>
      <c r="V87" s="13">
        <f t="shared" si="10"/>
        <v>0</v>
      </c>
      <c r="W87" s="15">
        <f t="shared" si="11"/>
        <v>2</v>
      </c>
      <c r="X87" t="s">
        <v>256</v>
      </c>
      <c r="Y87" t="s">
        <v>256</v>
      </c>
      <c r="Z87" t="s">
        <v>256</v>
      </c>
      <c r="AA87" t="s">
        <v>256</v>
      </c>
    </row>
    <row r="88" spans="1:27" x14ac:dyDescent="0.25">
      <c r="A88" t="s">
        <v>153</v>
      </c>
      <c r="B88" t="s">
        <v>163</v>
      </c>
      <c r="C88" t="s">
        <v>166</v>
      </c>
      <c r="D88" t="s">
        <v>167</v>
      </c>
      <c r="E88" t="s">
        <v>168</v>
      </c>
      <c r="G88" t="s">
        <v>393</v>
      </c>
      <c r="H88" t="s">
        <v>393</v>
      </c>
      <c r="J88" t="s">
        <v>393</v>
      </c>
      <c r="K88" t="s">
        <v>393</v>
      </c>
      <c r="M88" t="s">
        <v>393</v>
      </c>
      <c r="N88" t="s">
        <v>393</v>
      </c>
      <c r="P88" t="s">
        <v>393</v>
      </c>
      <c r="Q88" t="s">
        <v>393</v>
      </c>
      <c r="R88" s="5">
        <f t="shared" si="6"/>
        <v>0</v>
      </c>
      <c r="S88" s="7">
        <f t="shared" si="7"/>
        <v>0</v>
      </c>
      <c r="T88" s="9">
        <f t="shared" si="8"/>
        <v>4</v>
      </c>
      <c r="U88" s="11">
        <f t="shared" si="9"/>
        <v>0</v>
      </c>
      <c r="V88" s="13">
        <f t="shared" si="10"/>
        <v>0</v>
      </c>
      <c r="W88" s="15">
        <f t="shared" si="11"/>
        <v>4</v>
      </c>
      <c r="X88" t="s">
        <v>255</v>
      </c>
      <c r="Y88" t="s">
        <v>255</v>
      </c>
      <c r="Z88" t="s">
        <v>256</v>
      </c>
      <c r="AA88" t="s">
        <v>256</v>
      </c>
    </row>
    <row r="89" spans="1:27" x14ac:dyDescent="0.25">
      <c r="A89" t="s">
        <v>154</v>
      </c>
      <c r="B89" t="s">
        <v>162</v>
      </c>
      <c r="C89" t="s">
        <v>166</v>
      </c>
      <c r="D89" t="s">
        <v>167</v>
      </c>
      <c r="E89" t="s">
        <v>168</v>
      </c>
      <c r="G89" t="s">
        <v>169</v>
      </c>
      <c r="H89" t="s">
        <v>171</v>
      </c>
      <c r="J89" t="s">
        <v>393</v>
      </c>
      <c r="K89" t="s">
        <v>393</v>
      </c>
      <c r="M89" t="s">
        <v>171</v>
      </c>
      <c r="N89" t="s">
        <v>171</v>
      </c>
      <c r="P89" t="s">
        <v>393</v>
      </c>
      <c r="Q89" t="s">
        <v>393</v>
      </c>
      <c r="R89" s="5">
        <f t="shared" si="6"/>
        <v>1</v>
      </c>
      <c r="S89" s="7">
        <f t="shared" si="7"/>
        <v>1</v>
      </c>
      <c r="T89" s="9">
        <f t="shared" si="8"/>
        <v>2</v>
      </c>
      <c r="U89" s="11">
        <f t="shared" si="9"/>
        <v>0</v>
      </c>
      <c r="V89" s="13">
        <f t="shared" si="10"/>
        <v>2</v>
      </c>
      <c r="W89" s="15">
        <f t="shared" si="11"/>
        <v>2</v>
      </c>
      <c r="X89" t="s">
        <v>256</v>
      </c>
      <c r="Y89" t="s">
        <v>256</v>
      </c>
      <c r="Z89" t="s">
        <v>256</v>
      </c>
      <c r="AA89" t="s">
        <v>256</v>
      </c>
    </row>
    <row r="90" spans="1:27" x14ac:dyDescent="0.25">
      <c r="A90" t="s">
        <v>155</v>
      </c>
      <c r="B90" t="s">
        <v>158</v>
      </c>
      <c r="C90" t="s">
        <v>166</v>
      </c>
      <c r="D90" t="s">
        <v>167</v>
      </c>
      <c r="E90" t="s">
        <v>168</v>
      </c>
      <c r="G90" t="s">
        <v>169</v>
      </c>
      <c r="H90" t="s">
        <v>171</v>
      </c>
      <c r="J90" t="s">
        <v>171</v>
      </c>
      <c r="K90" t="s">
        <v>393</v>
      </c>
      <c r="M90" t="s">
        <v>171</v>
      </c>
      <c r="N90" t="s">
        <v>171</v>
      </c>
      <c r="P90" t="s">
        <v>393</v>
      </c>
      <c r="Q90" t="s">
        <v>393</v>
      </c>
      <c r="R90" s="5">
        <f t="shared" si="6"/>
        <v>1</v>
      </c>
      <c r="S90" s="7">
        <f t="shared" si="7"/>
        <v>2</v>
      </c>
      <c r="T90" s="9">
        <f t="shared" si="8"/>
        <v>1</v>
      </c>
      <c r="U90" s="11">
        <f t="shared" si="9"/>
        <v>0</v>
      </c>
      <c r="V90" s="13">
        <f t="shared" si="10"/>
        <v>2</v>
      </c>
      <c r="W90" s="15">
        <f t="shared" si="11"/>
        <v>2</v>
      </c>
      <c r="X90" t="s">
        <v>255</v>
      </c>
      <c r="Y90" t="s">
        <v>255</v>
      </c>
      <c r="Z90" t="s">
        <v>256</v>
      </c>
      <c r="AA90" t="s">
        <v>256</v>
      </c>
    </row>
    <row r="91" spans="1:27" x14ac:dyDescent="0.25">
      <c r="A91" t="s">
        <v>156</v>
      </c>
      <c r="B91" t="s">
        <v>159</v>
      </c>
      <c r="C91" t="s">
        <v>166</v>
      </c>
      <c r="D91" t="s">
        <v>167</v>
      </c>
      <c r="E91" t="s">
        <v>168</v>
      </c>
      <c r="G91" t="s">
        <v>393</v>
      </c>
      <c r="H91" t="s">
        <v>393</v>
      </c>
      <c r="J91" t="s">
        <v>393</v>
      </c>
      <c r="K91" t="s">
        <v>393</v>
      </c>
      <c r="M91" t="s">
        <v>393</v>
      </c>
      <c r="N91" t="s">
        <v>393</v>
      </c>
      <c r="P91" t="s">
        <v>393</v>
      </c>
      <c r="Q91" t="s">
        <v>393</v>
      </c>
      <c r="R91" s="5">
        <f t="shared" si="6"/>
        <v>0</v>
      </c>
      <c r="S91" s="7">
        <f t="shared" si="7"/>
        <v>0</v>
      </c>
      <c r="T91" s="9">
        <f t="shared" si="8"/>
        <v>4</v>
      </c>
      <c r="U91" s="11">
        <f t="shared" si="9"/>
        <v>0</v>
      </c>
      <c r="V91" s="13">
        <f t="shared" si="10"/>
        <v>0</v>
      </c>
      <c r="W91" s="15">
        <f t="shared" si="11"/>
        <v>4</v>
      </c>
      <c r="X91" t="s">
        <v>255</v>
      </c>
      <c r="Y91" t="s">
        <v>255</v>
      </c>
      <c r="Z91" t="s">
        <v>256</v>
      </c>
      <c r="AA91" t="s">
        <v>256</v>
      </c>
    </row>
    <row r="92" spans="1:27" x14ac:dyDescent="0.25">
      <c r="A92" t="s">
        <v>157</v>
      </c>
      <c r="B92" t="s">
        <v>158</v>
      </c>
      <c r="C92" t="s">
        <v>166</v>
      </c>
      <c r="D92" t="s">
        <v>167</v>
      </c>
      <c r="E92" t="s">
        <v>168</v>
      </c>
      <c r="G92" t="s">
        <v>169</v>
      </c>
      <c r="H92" t="s">
        <v>171</v>
      </c>
      <c r="J92" t="s">
        <v>393</v>
      </c>
      <c r="K92" t="s">
        <v>393</v>
      </c>
      <c r="M92" t="s">
        <v>171</v>
      </c>
      <c r="N92" t="s">
        <v>171</v>
      </c>
      <c r="P92" t="s">
        <v>393</v>
      </c>
      <c r="Q92" t="s">
        <v>393</v>
      </c>
      <c r="R92" s="5">
        <f t="shared" si="6"/>
        <v>1</v>
      </c>
      <c r="S92" s="7">
        <f t="shared" si="7"/>
        <v>1</v>
      </c>
      <c r="T92" s="9">
        <f t="shared" si="8"/>
        <v>2</v>
      </c>
      <c r="U92" s="11">
        <f t="shared" si="9"/>
        <v>0</v>
      </c>
      <c r="V92" s="13">
        <f t="shared" si="10"/>
        <v>2</v>
      </c>
      <c r="W92" s="15">
        <f t="shared" si="11"/>
        <v>2</v>
      </c>
      <c r="X92" t="s">
        <v>258</v>
      </c>
      <c r="Y92" t="s">
        <v>256</v>
      </c>
      <c r="Z92" t="s">
        <v>256</v>
      </c>
      <c r="AA92" t="s">
        <v>256</v>
      </c>
    </row>
    <row r="93" spans="1:27" x14ac:dyDescent="0.25">
      <c r="A93" t="s">
        <v>87</v>
      </c>
      <c r="B93" t="s">
        <v>159</v>
      </c>
      <c r="C93" t="s">
        <v>166</v>
      </c>
      <c r="D93" t="s">
        <v>167</v>
      </c>
      <c r="E93" t="s">
        <v>168</v>
      </c>
      <c r="G93" t="s">
        <v>171</v>
      </c>
      <c r="H93" t="s">
        <v>393</v>
      </c>
      <c r="J93" t="s">
        <v>393</v>
      </c>
      <c r="K93" t="s">
        <v>393</v>
      </c>
      <c r="M93" t="s">
        <v>393</v>
      </c>
      <c r="N93" t="s">
        <v>393</v>
      </c>
      <c r="P93" t="s">
        <v>393</v>
      </c>
      <c r="Q93" t="s">
        <v>393</v>
      </c>
      <c r="R93" s="5">
        <f t="shared" si="6"/>
        <v>0</v>
      </c>
      <c r="S93" s="7">
        <f t="shared" si="7"/>
        <v>1</v>
      </c>
      <c r="T93" s="9">
        <f t="shared" si="8"/>
        <v>3</v>
      </c>
      <c r="U93" s="11">
        <f t="shared" si="9"/>
        <v>0</v>
      </c>
      <c r="V93" s="13">
        <f t="shared" si="10"/>
        <v>0</v>
      </c>
      <c r="W93" s="15">
        <f t="shared" si="11"/>
        <v>4</v>
      </c>
      <c r="X93" t="s">
        <v>255</v>
      </c>
      <c r="Y93" t="s">
        <v>255</v>
      </c>
      <c r="Z93" t="s">
        <v>256</v>
      </c>
      <c r="AA93" t="s">
        <v>256</v>
      </c>
    </row>
    <row r="94" spans="1:27" x14ac:dyDescent="0.25">
      <c r="R94" s="16"/>
      <c r="S94" s="16"/>
      <c r="T94" s="16"/>
      <c r="U94" s="16"/>
      <c r="V94" s="16"/>
      <c r="W94" s="16"/>
    </row>
    <row r="95" spans="1:27" x14ac:dyDescent="0.25">
      <c r="R95" s="16"/>
      <c r="S95" s="16"/>
      <c r="T95" s="16"/>
      <c r="U95" s="16"/>
      <c r="V95" s="16"/>
      <c r="W95" s="16"/>
    </row>
    <row r="96" spans="1:27" x14ac:dyDescent="0.25">
      <c r="R96" s="16"/>
      <c r="S96" s="16"/>
      <c r="T96" s="16"/>
      <c r="U96" s="16"/>
      <c r="V96" s="16"/>
      <c r="W96" s="16"/>
    </row>
    <row r="97" spans="18:23" x14ac:dyDescent="0.25">
      <c r="R97" s="16"/>
      <c r="S97" s="16"/>
      <c r="T97" s="16"/>
      <c r="U97" s="16"/>
      <c r="V97" s="16"/>
      <c r="W97" s="16"/>
    </row>
    <row r="98" spans="18:23" x14ac:dyDescent="0.25">
      <c r="R98" s="16"/>
      <c r="S98" s="16"/>
      <c r="T98" s="16"/>
      <c r="U98" s="16"/>
      <c r="V98" s="16"/>
      <c r="W98" s="16"/>
    </row>
    <row r="99" spans="18:23" x14ac:dyDescent="0.25">
      <c r="R99" s="16"/>
      <c r="S99" s="16"/>
      <c r="T99" s="16"/>
      <c r="U99" s="16"/>
      <c r="V99" s="16"/>
      <c r="W99" s="16"/>
    </row>
    <row r="100" spans="18:23" x14ac:dyDescent="0.25">
      <c r="R100" s="16"/>
      <c r="S100" s="16"/>
      <c r="T100" s="16"/>
      <c r="U100" s="16"/>
      <c r="V100" s="16"/>
      <c r="W100" s="16"/>
    </row>
    <row r="101" spans="18:23" x14ac:dyDescent="0.25">
      <c r="R101" s="16"/>
      <c r="S101" s="16"/>
      <c r="T101" s="16"/>
      <c r="U101" s="16"/>
      <c r="V101" s="16"/>
      <c r="W101" s="16"/>
    </row>
    <row r="102" spans="18:23" x14ac:dyDescent="0.25">
      <c r="R102" s="16"/>
      <c r="S102" s="16"/>
      <c r="T102" s="16"/>
      <c r="U102" s="16"/>
      <c r="V102" s="16"/>
      <c r="W102" s="16"/>
    </row>
    <row r="103" spans="18:23" x14ac:dyDescent="0.25">
      <c r="R103" s="16"/>
      <c r="S103" s="16"/>
      <c r="T103" s="16"/>
      <c r="U103" s="16"/>
      <c r="V103" s="16"/>
      <c r="W103" s="16"/>
    </row>
    <row r="104" spans="18:23" x14ac:dyDescent="0.25">
      <c r="R104" s="16"/>
      <c r="S104" s="16"/>
      <c r="T104" s="16"/>
      <c r="U104" s="16"/>
      <c r="V104" s="16"/>
      <c r="W104" s="16"/>
    </row>
    <row r="105" spans="18:23" x14ac:dyDescent="0.25">
      <c r="R105" s="16"/>
      <c r="S105" s="16"/>
      <c r="T105" s="16"/>
      <c r="U105" s="16"/>
      <c r="V105" s="16"/>
      <c r="W105" s="16"/>
    </row>
    <row r="106" spans="18:23" x14ac:dyDescent="0.25">
      <c r="R106" s="16"/>
      <c r="S106" s="16"/>
      <c r="T106" s="16"/>
      <c r="U106" s="16"/>
      <c r="V106" s="16"/>
      <c r="W106" s="16"/>
    </row>
    <row r="107" spans="18:23" x14ac:dyDescent="0.25">
      <c r="R107" s="16"/>
      <c r="S107" s="16"/>
      <c r="T107" s="16"/>
      <c r="U107" s="16"/>
      <c r="V107" s="16"/>
      <c r="W107" s="16"/>
    </row>
    <row r="108" spans="18:23" x14ac:dyDescent="0.25">
      <c r="R108" s="16"/>
      <c r="S108" s="16"/>
      <c r="T108" s="16"/>
      <c r="U108" s="16"/>
      <c r="V108" s="16"/>
      <c r="W108" s="16"/>
    </row>
    <row r="109" spans="18:23" x14ac:dyDescent="0.25">
      <c r="R109" s="16"/>
      <c r="S109" s="16"/>
      <c r="T109" s="16"/>
      <c r="U109" s="16"/>
      <c r="V109" s="16"/>
      <c r="W109" s="16"/>
    </row>
    <row r="110" spans="18:23" x14ac:dyDescent="0.25">
      <c r="R110" s="16"/>
      <c r="S110" s="16"/>
      <c r="T110" s="16"/>
      <c r="U110" s="16"/>
      <c r="V110" s="16"/>
      <c r="W110" s="16"/>
    </row>
    <row r="111" spans="18:23" x14ac:dyDescent="0.25">
      <c r="R111" s="16"/>
      <c r="S111" s="16"/>
      <c r="T111" s="16"/>
      <c r="U111" s="16"/>
      <c r="V111" s="16"/>
      <c r="W111" s="16"/>
    </row>
    <row r="112" spans="18:23" x14ac:dyDescent="0.25">
      <c r="R112" s="16"/>
      <c r="S112" s="16"/>
      <c r="T112" s="16"/>
      <c r="U112" s="16"/>
      <c r="V112" s="16"/>
      <c r="W112" s="16"/>
    </row>
    <row r="113" spans="18:23" x14ac:dyDescent="0.25">
      <c r="R113" s="16"/>
      <c r="S113" s="16"/>
      <c r="T113" s="16"/>
      <c r="U113" s="16"/>
      <c r="V113" s="16"/>
      <c r="W113" s="16"/>
    </row>
    <row r="114" spans="18:23" x14ac:dyDescent="0.25">
      <c r="R114" s="16"/>
      <c r="S114" s="16"/>
      <c r="T114" s="16"/>
      <c r="U114" s="16"/>
      <c r="V114" s="16"/>
      <c r="W114" s="16"/>
    </row>
    <row r="115" spans="18:23" x14ac:dyDescent="0.25">
      <c r="R115" s="16"/>
      <c r="S115" s="16"/>
      <c r="T115" s="16"/>
      <c r="U115" s="16"/>
      <c r="V115" s="16"/>
      <c r="W115" s="16"/>
    </row>
    <row r="116" spans="18:23" x14ac:dyDescent="0.25">
      <c r="R116" s="16"/>
      <c r="S116" s="16"/>
      <c r="T116" s="16"/>
      <c r="U116" s="16"/>
      <c r="V116" s="16"/>
      <c r="W116" s="16"/>
    </row>
    <row r="117" spans="18:23" x14ac:dyDescent="0.25">
      <c r="R117" s="16"/>
      <c r="S117" s="16"/>
      <c r="T117" s="16"/>
      <c r="U117" s="16"/>
      <c r="V117" s="16"/>
      <c r="W117" s="16"/>
    </row>
    <row r="118" spans="18:23" x14ac:dyDescent="0.25">
      <c r="R118" s="16"/>
      <c r="S118" s="16"/>
      <c r="T118" s="16"/>
      <c r="U118" s="16"/>
      <c r="V118" s="16"/>
      <c r="W118" s="16"/>
    </row>
    <row r="119" spans="18:23" x14ac:dyDescent="0.25">
      <c r="R119" s="16"/>
      <c r="S119" s="16"/>
      <c r="T119" s="16"/>
      <c r="U119" s="16"/>
      <c r="V119" s="16"/>
      <c r="W119" s="16"/>
    </row>
    <row r="120" spans="18:23" x14ac:dyDescent="0.25">
      <c r="R120" s="16"/>
      <c r="S120" s="16"/>
      <c r="T120" s="16"/>
      <c r="U120" s="16"/>
      <c r="V120" s="16"/>
      <c r="W120" s="16"/>
    </row>
    <row r="121" spans="18:23" x14ac:dyDescent="0.25">
      <c r="R121" s="16"/>
      <c r="S121" s="16"/>
      <c r="T121" s="16"/>
      <c r="U121" s="16"/>
      <c r="V121" s="16"/>
      <c r="W121" s="16"/>
    </row>
    <row r="122" spans="18:23" x14ac:dyDescent="0.25">
      <c r="R122" s="16"/>
      <c r="S122" s="16"/>
      <c r="T122" s="16"/>
      <c r="U122" s="16"/>
      <c r="V122" s="16"/>
      <c r="W122" s="16"/>
    </row>
    <row r="123" spans="18:23" x14ac:dyDescent="0.25">
      <c r="R123" s="16"/>
      <c r="S123" s="16"/>
      <c r="T123" s="16"/>
      <c r="U123" s="16"/>
      <c r="V123" s="16"/>
      <c r="W123" s="16"/>
    </row>
    <row r="124" spans="18:23" x14ac:dyDescent="0.25">
      <c r="R124" s="16"/>
      <c r="S124" s="16"/>
      <c r="T124" s="16"/>
      <c r="U124" s="16"/>
      <c r="V124" s="16"/>
      <c r="W124" s="16"/>
    </row>
    <row r="125" spans="18:23" x14ac:dyDescent="0.25">
      <c r="R125" s="16"/>
      <c r="S125" s="16"/>
      <c r="T125" s="16"/>
      <c r="U125" s="16"/>
      <c r="V125" s="16"/>
      <c r="W125" s="16"/>
    </row>
    <row r="126" spans="18:23" x14ac:dyDescent="0.25">
      <c r="R126" s="16"/>
      <c r="S126" s="16"/>
      <c r="T126" s="16"/>
      <c r="U126" s="16"/>
      <c r="V126" s="16"/>
      <c r="W126" s="16"/>
    </row>
    <row r="127" spans="18:23" x14ac:dyDescent="0.25">
      <c r="R127" s="16"/>
      <c r="S127" s="16"/>
      <c r="T127" s="16"/>
      <c r="U127" s="16"/>
      <c r="V127" s="16"/>
      <c r="W127" s="16"/>
    </row>
    <row r="128" spans="18:23" x14ac:dyDescent="0.25">
      <c r="R128" s="16"/>
      <c r="S128" s="16"/>
      <c r="T128" s="16"/>
      <c r="U128" s="16"/>
      <c r="V128" s="16"/>
      <c r="W128" s="16"/>
    </row>
    <row r="129" spans="18:23" x14ac:dyDescent="0.25">
      <c r="R129" s="16"/>
      <c r="S129" s="16"/>
      <c r="T129" s="16"/>
      <c r="U129" s="16"/>
      <c r="V129" s="16"/>
      <c r="W129" s="16"/>
    </row>
    <row r="130" spans="18:23" x14ac:dyDescent="0.25">
      <c r="R130" s="16"/>
      <c r="S130" s="16"/>
      <c r="T130" s="16"/>
      <c r="U130" s="16"/>
      <c r="V130" s="16"/>
      <c r="W130" s="16"/>
    </row>
    <row r="131" spans="18:23" x14ac:dyDescent="0.25">
      <c r="R131" s="16"/>
      <c r="S131" s="16"/>
      <c r="T131" s="16"/>
      <c r="U131" s="16"/>
      <c r="V131" s="16"/>
      <c r="W131" s="16"/>
    </row>
    <row r="132" spans="18:23" x14ac:dyDescent="0.25">
      <c r="R132" s="16"/>
      <c r="S132" s="16"/>
      <c r="T132" s="16"/>
      <c r="U132" s="16"/>
      <c r="V132" s="16"/>
      <c r="W132" s="16"/>
    </row>
    <row r="133" spans="18:23" x14ac:dyDescent="0.25">
      <c r="R133" s="16"/>
      <c r="S133" s="16"/>
      <c r="T133" s="16"/>
      <c r="U133" s="16"/>
      <c r="V133" s="16"/>
      <c r="W133" s="16"/>
    </row>
    <row r="134" spans="18:23" x14ac:dyDescent="0.25">
      <c r="R134" s="16"/>
      <c r="S134" s="16"/>
      <c r="T134" s="16"/>
      <c r="U134" s="16"/>
      <c r="V134" s="16"/>
      <c r="W134" s="16"/>
    </row>
    <row r="135" spans="18:23" x14ac:dyDescent="0.25">
      <c r="R135" s="16"/>
      <c r="S135" s="16"/>
      <c r="T135" s="16"/>
      <c r="U135" s="16"/>
      <c r="V135" s="16"/>
      <c r="W135" s="16"/>
    </row>
    <row r="136" spans="18:23" x14ac:dyDescent="0.25">
      <c r="R136" s="16"/>
      <c r="S136" s="16"/>
      <c r="T136" s="16"/>
      <c r="U136" s="16"/>
      <c r="V136" s="16"/>
      <c r="W136" s="16"/>
    </row>
    <row r="137" spans="18:23" x14ac:dyDescent="0.25">
      <c r="R137" s="16"/>
      <c r="S137" s="16"/>
      <c r="T137" s="16"/>
      <c r="U137" s="16"/>
      <c r="V137" s="16"/>
      <c r="W137" s="16"/>
    </row>
    <row r="138" spans="18:23" x14ac:dyDescent="0.25">
      <c r="R138" s="16"/>
      <c r="S138" s="16"/>
      <c r="T138" s="16"/>
      <c r="U138" s="16"/>
      <c r="V138" s="16"/>
      <c r="W138" s="16"/>
    </row>
    <row r="139" spans="18:23" x14ac:dyDescent="0.25">
      <c r="R139" s="16"/>
      <c r="S139" s="16"/>
      <c r="T139" s="16"/>
      <c r="U139" s="16"/>
      <c r="V139" s="16"/>
      <c r="W139" s="16"/>
    </row>
    <row r="140" spans="18:23" x14ac:dyDescent="0.25">
      <c r="R140" s="16"/>
      <c r="S140" s="16"/>
      <c r="T140" s="16"/>
      <c r="U140" s="16"/>
      <c r="V140" s="16"/>
      <c r="W140" s="16"/>
    </row>
    <row r="141" spans="18:23" x14ac:dyDescent="0.25">
      <c r="R141" s="16"/>
      <c r="S141" s="16"/>
      <c r="T141" s="16"/>
      <c r="U141" s="16"/>
      <c r="V141" s="16"/>
      <c r="W141" s="16"/>
    </row>
    <row r="142" spans="18:23" x14ac:dyDescent="0.25">
      <c r="R142" s="16"/>
      <c r="S142" s="16"/>
      <c r="T142" s="16"/>
      <c r="U142" s="16"/>
      <c r="V142" s="16"/>
      <c r="W142" s="16"/>
    </row>
    <row r="143" spans="18:23" x14ac:dyDescent="0.25">
      <c r="R143" s="16"/>
      <c r="S143" s="16"/>
      <c r="T143" s="16"/>
      <c r="U143" s="16"/>
      <c r="V143" s="16"/>
      <c r="W143" s="16"/>
    </row>
    <row r="144" spans="18:23" x14ac:dyDescent="0.25">
      <c r="R144" s="16"/>
      <c r="S144" s="16"/>
      <c r="T144" s="16"/>
      <c r="U144" s="16"/>
      <c r="V144" s="16"/>
      <c r="W144" s="16"/>
    </row>
    <row r="145" spans="18:23" x14ac:dyDescent="0.25">
      <c r="R145" s="16"/>
      <c r="S145" s="16"/>
      <c r="T145" s="16"/>
      <c r="U145" s="16"/>
      <c r="V145" s="16"/>
      <c r="W145" s="16"/>
    </row>
    <row r="146" spans="18:23" x14ac:dyDescent="0.25">
      <c r="R146" s="16"/>
      <c r="S146" s="16"/>
      <c r="T146" s="16"/>
      <c r="U146" s="16"/>
      <c r="V146" s="16"/>
      <c r="W146" s="16"/>
    </row>
    <row r="147" spans="18:23" x14ac:dyDescent="0.25">
      <c r="R147" s="16"/>
      <c r="S147" s="16"/>
      <c r="T147" s="16"/>
      <c r="U147" s="16"/>
      <c r="V147" s="16"/>
      <c r="W147" s="16"/>
    </row>
    <row r="148" spans="18:23" x14ac:dyDescent="0.25">
      <c r="R148" s="16"/>
      <c r="S148" s="16"/>
      <c r="T148" s="16"/>
      <c r="U148" s="16"/>
      <c r="V148" s="16"/>
      <c r="W148" s="16"/>
    </row>
    <row r="149" spans="18:23" x14ac:dyDescent="0.25">
      <c r="R149" s="16"/>
      <c r="S149" s="16"/>
      <c r="T149" s="16"/>
      <c r="U149" s="16"/>
      <c r="V149" s="16"/>
      <c r="W149" s="16"/>
    </row>
    <row r="150" spans="18:23" x14ac:dyDescent="0.25">
      <c r="R150" s="16"/>
      <c r="S150" s="16"/>
      <c r="T150" s="16"/>
      <c r="U150" s="16"/>
      <c r="V150" s="16"/>
      <c r="W150" s="16"/>
    </row>
    <row r="151" spans="18:23" x14ac:dyDescent="0.25">
      <c r="R151" s="16"/>
      <c r="S151" s="16"/>
      <c r="T151" s="16"/>
      <c r="U151" s="16"/>
      <c r="V151" s="16"/>
      <c r="W151" s="16"/>
    </row>
    <row r="152" spans="18:23" x14ac:dyDescent="0.25">
      <c r="R152" s="16"/>
      <c r="S152" s="16"/>
      <c r="T152" s="16"/>
      <c r="U152" s="16"/>
      <c r="V152" s="16"/>
      <c r="W152" s="16"/>
    </row>
    <row r="153" spans="18:23" x14ac:dyDescent="0.25">
      <c r="R153" s="16"/>
      <c r="S153" s="16"/>
      <c r="T153" s="16"/>
      <c r="U153" s="16"/>
      <c r="V153" s="16"/>
      <c r="W153" s="16"/>
    </row>
    <row r="154" spans="18:23" x14ac:dyDescent="0.25">
      <c r="R154" s="16"/>
      <c r="S154" s="16"/>
      <c r="T154" s="16"/>
      <c r="U154" s="16"/>
      <c r="V154" s="16"/>
      <c r="W154" s="16"/>
    </row>
    <row r="155" spans="18:23" x14ac:dyDescent="0.25">
      <c r="R155" s="16"/>
      <c r="S155" s="16"/>
      <c r="T155" s="16"/>
      <c r="U155" s="16"/>
      <c r="V155" s="16"/>
      <c r="W155" s="16"/>
    </row>
    <row r="156" spans="18:23" x14ac:dyDescent="0.25">
      <c r="R156" s="16"/>
      <c r="S156" s="16"/>
      <c r="T156" s="16"/>
      <c r="U156" s="16"/>
      <c r="V156" s="16"/>
      <c r="W156" s="16"/>
    </row>
    <row r="157" spans="18:23" x14ac:dyDescent="0.25">
      <c r="R157" s="16"/>
      <c r="S157" s="16"/>
      <c r="T157" s="16"/>
      <c r="U157" s="16"/>
      <c r="V157" s="16"/>
      <c r="W157" s="16"/>
    </row>
    <row r="158" spans="18:23" x14ac:dyDescent="0.25">
      <c r="R158" s="16"/>
      <c r="S158" s="16"/>
      <c r="T158" s="16"/>
      <c r="U158" s="16"/>
      <c r="V158" s="16"/>
      <c r="W158" s="16"/>
    </row>
    <row r="159" spans="18:23" x14ac:dyDescent="0.25">
      <c r="R159" s="16"/>
      <c r="S159" s="16"/>
      <c r="T159" s="16"/>
      <c r="U159" s="16"/>
      <c r="V159" s="16"/>
      <c r="W159" s="16"/>
    </row>
    <row r="160" spans="18:23" x14ac:dyDescent="0.25">
      <c r="R160" s="16"/>
      <c r="S160" s="16"/>
      <c r="T160" s="16"/>
      <c r="U160" s="16"/>
      <c r="V160" s="16"/>
      <c r="W160" s="16"/>
    </row>
    <row r="161" spans="18:23" x14ac:dyDescent="0.25">
      <c r="R161" s="16"/>
      <c r="S161" s="16"/>
      <c r="T161" s="16"/>
      <c r="U161" s="16"/>
      <c r="V161" s="16"/>
      <c r="W161" s="16"/>
    </row>
    <row r="162" spans="18:23" x14ac:dyDescent="0.25">
      <c r="R162" s="16"/>
      <c r="S162" s="16"/>
      <c r="T162" s="16"/>
      <c r="U162" s="16"/>
      <c r="V162" s="16"/>
      <c r="W162" s="16"/>
    </row>
    <row r="163" spans="18:23" x14ac:dyDescent="0.25">
      <c r="R163" s="16"/>
      <c r="S163" s="16"/>
      <c r="T163" s="16"/>
      <c r="U163" s="16"/>
      <c r="V163" s="16"/>
      <c r="W163" s="16"/>
    </row>
    <row r="164" spans="18:23" x14ac:dyDescent="0.25">
      <c r="R164" s="16"/>
      <c r="S164" s="16"/>
      <c r="T164" s="16"/>
      <c r="U164" s="16"/>
      <c r="V164" s="16"/>
      <c r="W164" s="16"/>
    </row>
    <row r="165" spans="18:23" x14ac:dyDescent="0.25">
      <c r="R165" s="16"/>
      <c r="S165" s="16"/>
      <c r="T165" s="16"/>
      <c r="U165" s="16"/>
      <c r="V165" s="16"/>
      <c r="W165" s="16"/>
    </row>
    <row r="166" spans="18:23" x14ac:dyDescent="0.25">
      <c r="R166" s="16"/>
      <c r="S166" s="16"/>
      <c r="T166" s="16"/>
      <c r="U166" s="16"/>
      <c r="V166" s="16"/>
      <c r="W166" s="16"/>
    </row>
    <row r="167" spans="18:23" x14ac:dyDescent="0.25">
      <c r="R167" s="16"/>
      <c r="S167" s="16"/>
      <c r="T167" s="16"/>
      <c r="U167" s="16"/>
      <c r="V167" s="16"/>
      <c r="W167" s="16"/>
    </row>
    <row r="168" spans="18:23" x14ac:dyDescent="0.25">
      <c r="R168" s="16"/>
      <c r="S168" s="16"/>
      <c r="T168" s="16"/>
      <c r="U168" s="16"/>
      <c r="V168" s="16"/>
      <c r="W168" s="16"/>
    </row>
    <row r="169" spans="18:23" x14ac:dyDescent="0.25">
      <c r="R169" s="16"/>
      <c r="S169" s="16"/>
      <c r="T169" s="16"/>
      <c r="U169" s="16"/>
      <c r="V169" s="16"/>
      <c r="W169" s="16"/>
    </row>
    <row r="170" spans="18:23" x14ac:dyDescent="0.25">
      <c r="R170" s="16"/>
      <c r="S170" s="16"/>
      <c r="T170" s="16"/>
      <c r="U170" s="16"/>
      <c r="V170" s="16"/>
      <c r="W170" s="16"/>
    </row>
    <row r="171" spans="18:23" x14ac:dyDescent="0.25">
      <c r="R171" s="16"/>
      <c r="S171" s="16"/>
      <c r="T171" s="16"/>
      <c r="U171" s="16"/>
      <c r="V171" s="16"/>
      <c r="W171" s="16"/>
    </row>
    <row r="172" spans="18:23" x14ac:dyDescent="0.25">
      <c r="R172" s="16"/>
      <c r="S172" s="16"/>
      <c r="T172" s="16"/>
      <c r="U172" s="16"/>
      <c r="V172" s="16"/>
      <c r="W172" s="16"/>
    </row>
    <row r="173" spans="18:23" x14ac:dyDescent="0.25">
      <c r="R173" s="16"/>
      <c r="S173" s="16"/>
      <c r="T173" s="16"/>
      <c r="U173" s="16"/>
      <c r="V173" s="16"/>
      <c r="W173" s="16"/>
    </row>
    <row r="174" spans="18:23" x14ac:dyDescent="0.25">
      <c r="R174" s="16"/>
      <c r="S174" s="16"/>
      <c r="T174" s="16"/>
      <c r="U174" s="16"/>
      <c r="V174" s="16"/>
      <c r="W174" s="16"/>
    </row>
    <row r="175" spans="18:23" x14ac:dyDescent="0.25">
      <c r="R175" s="16"/>
      <c r="S175" s="16"/>
      <c r="T175" s="16"/>
      <c r="U175" s="16"/>
      <c r="V175" s="16"/>
      <c r="W175" s="16"/>
    </row>
    <row r="176" spans="18:23" x14ac:dyDescent="0.25">
      <c r="R176" s="16"/>
      <c r="S176" s="16"/>
      <c r="T176" s="16"/>
      <c r="U176" s="16"/>
      <c r="V176" s="16"/>
      <c r="W176" s="16"/>
    </row>
    <row r="177" spans="18:23" x14ac:dyDescent="0.25">
      <c r="R177" s="16"/>
      <c r="S177" s="16"/>
      <c r="T177" s="16"/>
      <c r="U177" s="16"/>
      <c r="V177" s="16"/>
      <c r="W177" s="16"/>
    </row>
    <row r="178" spans="18:23" x14ac:dyDescent="0.25">
      <c r="R178" s="16"/>
      <c r="S178" s="16"/>
      <c r="T178" s="16"/>
      <c r="U178" s="16"/>
      <c r="V178" s="16"/>
      <c r="W178" s="16"/>
    </row>
    <row r="179" spans="18:23" x14ac:dyDescent="0.25">
      <c r="R179" s="16"/>
      <c r="S179" s="16"/>
      <c r="T179" s="16"/>
      <c r="U179" s="16"/>
      <c r="V179" s="16"/>
      <c r="W179" s="16"/>
    </row>
    <row r="180" spans="18:23" x14ac:dyDescent="0.25">
      <c r="R180" s="16"/>
      <c r="S180" s="16"/>
      <c r="T180" s="16"/>
      <c r="U180" s="16"/>
      <c r="V180" s="16"/>
      <c r="W180" s="16"/>
    </row>
    <row r="181" spans="18:23" x14ac:dyDescent="0.25">
      <c r="R181" s="16"/>
      <c r="S181" s="16"/>
      <c r="T181" s="16"/>
      <c r="U181" s="16"/>
      <c r="V181" s="16"/>
      <c r="W181" s="16"/>
    </row>
    <row r="182" spans="18:23" x14ac:dyDescent="0.25">
      <c r="R182" s="16"/>
      <c r="S182" s="16"/>
      <c r="T182" s="16"/>
      <c r="U182" s="16"/>
      <c r="V182" s="16"/>
      <c r="W182" s="16"/>
    </row>
    <row r="183" spans="18:23" x14ac:dyDescent="0.25">
      <c r="R183" s="16"/>
      <c r="S183" s="16"/>
      <c r="T183" s="16"/>
      <c r="U183" s="16"/>
      <c r="V183" s="16"/>
      <c r="W183" s="16"/>
    </row>
    <row r="184" spans="18:23" x14ac:dyDescent="0.25">
      <c r="R184" s="16"/>
      <c r="S184" s="16"/>
      <c r="T184" s="16"/>
      <c r="U184" s="16"/>
      <c r="V184" s="16"/>
      <c r="W184" s="16"/>
    </row>
    <row r="185" spans="18:23" x14ac:dyDescent="0.25">
      <c r="R185" s="16"/>
      <c r="S185" s="16"/>
      <c r="T185" s="16"/>
      <c r="U185" s="16"/>
      <c r="V185" s="16"/>
      <c r="W185" s="16"/>
    </row>
    <row r="186" spans="18:23" x14ac:dyDescent="0.25">
      <c r="R186" s="16"/>
      <c r="S186" s="16"/>
      <c r="T186" s="16"/>
      <c r="U186" s="16"/>
      <c r="V186" s="16"/>
      <c r="W186" s="16"/>
    </row>
    <row r="187" spans="18:23" x14ac:dyDescent="0.25">
      <c r="R187" s="16"/>
      <c r="S187" s="16"/>
      <c r="T187" s="16"/>
      <c r="U187" s="16"/>
      <c r="V187" s="16"/>
      <c r="W187" s="16"/>
    </row>
    <row r="188" spans="18:23" x14ac:dyDescent="0.25">
      <c r="R188" s="16"/>
      <c r="S188" s="16"/>
      <c r="T188" s="16"/>
      <c r="U188" s="16"/>
      <c r="V188" s="16"/>
      <c r="W188" s="16"/>
    </row>
    <row r="189" spans="18:23" x14ac:dyDescent="0.25">
      <c r="R189" s="16"/>
      <c r="S189" s="16"/>
      <c r="T189" s="16"/>
      <c r="U189" s="16"/>
      <c r="V189" s="16"/>
      <c r="W189" s="16"/>
    </row>
    <row r="190" spans="18:23" x14ac:dyDescent="0.25">
      <c r="R190" s="16"/>
      <c r="S190" s="16"/>
      <c r="T190" s="16"/>
      <c r="U190" s="16"/>
      <c r="V190" s="16"/>
      <c r="W190" s="16"/>
    </row>
    <row r="191" spans="18:23" x14ac:dyDescent="0.25">
      <c r="R191" s="16"/>
      <c r="S191" s="16"/>
      <c r="T191" s="16"/>
      <c r="U191" s="16"/>
      <c r="V191" s="16"/>
      <c r="W191" s="16"/>
    </row>
    <row r="192" spans="18:23" x14ac:dyDescent="0.25">
      <c r="R192" s="16"/>
      <c r="S192" s="16"/>
      <c r="T192" s="16"/>
      <c r="U192" s="16"/>
      <c r="V192" s="16"/>
      <c r="W192" s="16"/>
    </row>
    <row r="193" spans="18:23" x14ac:dyDescent="0.25">
      <c r="R193" s="16"/>
      <c r="S193" s="16"/>
      <c r="T193" s="16"/>
      <c r="U193" s="16"/>
      <c r="V193" s="16"/>
      <c r="W193" s="16"/>
    </row>
    <row r="194" spans="18:23" x14ac:dyDescent="0.25">
      <c r="R194" s="16"/>
      <c r="S194" s="16"/>
      <c r="T194" s="16"/>
      <c r="U194" s="16"/>
      <c r="V194" s="16"/>
      <c r="W194" s="16"/>
    </row>
    <row r="195" spans="18:23" x14ac:dyDescent="0.25">
      <c r="R195" s="16"/>
      <c r="S195" s="16"/>
      <c r="T195" s="16"/>
      <c r="U195" s="16"/>
      <c r="V195" s="16"/>
      <c r="W195" s="16"/>
    </row>
    <row r="196" spans="18:23" x14ac:dyDescent="0.25">
      <c r="R196" s="16"/>
      <c r="S196" s="16"/>
      <c r="T196" s="16"/>
      <c r="U196" s="16"/>
      <c r="V196" s="16"/>
      <c r="W196" s="16"/>
    </row>
    <row r="197" spans="18:23" x14ac:dyDescent="0.25">
      <c r="R197" s="16"/>
      <c r="S197" s="16"/>
      <c r="T197" s="16"/>
      <c r="U197" s="16"/>
      <c r="V197" s="16"/>
      <c r="W197" s="16"/>
    </row>
    <row r="198" spans="18:23" x14ac:dyDescent="0.25">
      <c r="R198" s="16"/>
      <c r="S198" s="16"/>
      <c r="T198" s="16"/>
      <c r="U198" s="16"/>
      <c r="V198" s="16"/>
      <c r="W198" s="16"/>
    </row>
    <row r="199" spans="18:23" x14ac:dyDescent="0.25">
      <c r="R199" s="16"/>
      <c r="S199" s="16"/>
      <c r="T199" s="16"/>
      <c r="U199" s="16"/>
      <c r="V199" s="16"/>
      <c r="W199" s="16"/>
    </row>
    <row r="200" spans="18:23" x14ac:dyDescent="0.25">
      <c r="R200" s="16"/>
      <c r="S200" s="16"/>
      <c r="T200" s="16"/>
      <c r="U200" s="16"/>
      <c r="V200" s="16"/>
      <c r="W200" s="16"/>
    </row>
    <row r="201" spans="18:23" x14ac:dyDescent="0.25">
      <c r="R201" s="16"/>
      <c r="S201" s="16"/>
      <c r="T201" s="16"/>
      <c r="U201" s="16"/>
      <c r="V201" s="16"/>
      <c r="W201" s="16"/>
    </row>
    <row r="202" spans="18:23" x14ac:dyDescent="0.25">
      <c r="R202" s="16"/>
      <c r="S202" s="16"/>
      <c r="T202" s="16"/>
      <c r="U202" s="16"/>
      <c r="V202" s="16"/>
      <c r="W202" s="16"/>
    </row>
    <row r="203" spans="18:23" x14ac:dyDescent="0.25">
      <c r="R203" s="16"/>
      <c r="S203" s="16"/>
      <c r="T203" s="16"/>
      <c r="U203" s="16"/>
      <c r="V203" s="16"/>
      <c r="W203" s="16"/>
    </row>
    <row r="204" spans="18:23" x14ac:dyDescent="0.25">
      <c r="R204" s="16"/>
      <c r="S204" s="16"/>
      <c r="T204" s="16"/>
      <c r="U204" s="16"/>
      <c r="V204" s="16"/>
      <c r="W204" s="16"/>
    </row>
    <row r="205" spans="18:23" x14ac:dyDescent="0.25">
      <c r="R205" s="16"/>
      <c r="S205" s="16"/>
      <c r="T205" s="16"/>
      <c r="U205" s="16"/>
      <c r="V205" s="16"/>
      <c r="W205" s="16"/>
    </row>
    <row r="206" spans="18:23" x14ac:dyDescent="0.25">
      <c r="R206" s="16"/>
      <c r="S206" s="16"/>
      <c r="T206" s="16"/>
      <c r="U206" s="16"/>
      <c r="V206" s="16"/>
      <c r="W206" s="16"/>
    </row>
    <row r="207" spans="18:23" x14ac:dyDescent="0.25">
      <c r="R207" s="16"/>
      <c r="S207" s="16"/>
      <c r="T207" s="16"/>
      <c r="U207" s="16"/>
      <c r="V207" s="16"/>
      <c r="W207" s="16"/>
    </row>
    <row r="208" spans="18:23" x14ac:dyDescent="0.25">
      <c r="R208" s="16"/>
      <c r="S208" s="16"/>
      <c r="T208" s="16"/>
      <c r="U208" s="16"/>
      <c r="V208" s="16"/>
      <c r="W208" s="16"/>
    </row>
    <row r="209" spans="18:23" x14ac:dyDescent="0.25">
      <c r="R209" s="16"/>
      <c r="S209" s="16"/>
      <c r="T209" s="16"/>
      <c r="U209" s="16"/>
      <c r="V209" s="16"/>
      <c r="W209" s="16"/>
    </row>
    <row r="210" spans="18:23" x14ac:dyDescent="0.25">
      <c r="R210" s="16"/>
      <c r="S210" s="16"/>
      <c r="T210" s="16"/>
      <c r="U210" s="16"/>
      <c r="V210" s="16"/>
      <c r="W210" s="16"/>
    </row>
    <row r="211" spans="18:23" x14ac:dyDescent="0.25">
      <c r="R211" s="16"/>
      <c r="S211" s="16"/>
      <c r="T211" s="16"/>
      <c r="U211" s="16"/>
      <c r="V211" s="16"/>
      <c r="W211" s="16"/>
    </row>
    <row r="212" spans="18:23" x14ac:dyDescent="0.25">
      <c r="R212" s="16"/>
      <c r="S212" s="16"/>
      <c r="T212" s="16"/>
      <c r="U212" s="16"/>
      <c r="V212" s="16"/>
      <c r="W212" s="16"/>
    </row>
    <row r="213" spans="18:23" x14ac:dyDescent="0.25">
      <c r="R213" s="16"/>
      <c r="S213" s="16"/>
      <c r="T213" s="16"/>
      <c r="U213" s="16"/>
      <c r="V213" s="16"/>
      <c r="W213" s="16"/>
    </row>
    <row r="214" spans="18:23" x14ac:dyDescent="0.25">
      <c r="R214" s="16"/>
      <c r="S214" s="16"/>
      <c r="T214" s="16"/>
      <c r="U214" s="16"/>
      <c r="V214" s="16"/>
      <c r="W214" s="16"/>
    </row>
    <row r="215" spans="18:23" x14ac:dyDescent="0.25">
      <c r="R215" s="16"/>
      <c r="S215" s="16"/>
      <c r="T215" s="16"/>
      <c r="U215" s="16"/>
      <c r="V215" s="16"/>
      <c r="W215" s="16"/>
    </row>
    <row r="216" spans="18:23" x14ac:dyDescent="0.25">
      <c r="R216" s="16"/>
      <c r="S216" s="16"/>
      <c r="T216" s="16"/>
      <c r="U216" s="16"/>
      <c r="V216" s="16"/>
      <c r="W216" s="16"/>
    </row>
    <row r="217" spans="18:23" x14ac:dyDescent="0.25">
      <c r="R217" s="16"/>
      <c r="S217" s="16"/>
      <c r="T217" s="16"/>
      <c r="U217" s="16"/>
      <c r="V217" s="16"/>
      <c r="W217" s="16"/>
    </row>
    <row r="218" spans="18:23" x14ac:dyDescent="0.25">
      <c r="R218" s="16"/>
      <c r="S218" s="16"/>
      <c r="T218" s="16"/>
      <c r="U218" s="16"/>
      <c r="V218" s="16"/>
      <c r="W218" s="16"/>
    </row>
    <row r="219" spans="18:23" x14ac:dyDescent="0.25">
      <c r="R219" s="16"/>
      <c r="S219" s="16"/>
      <c r="T219" s="16"/>
      <c r="U219" s="16"/>
      <c r="V219" s="16"/>
      <c r="W219" s="16"/>
    </row>
    <row r="220" spans="18:23" x14ac:dyDescent="0.25">
      <c r="R220" s="16"/>
      <c r="S220" s="16"/>
      <c r="T220" s="16"/>
      <c r="U220" s="16"/>
      <c r="V220" s="16"/>
      <c r="W220" s="16"/>
    </row>
    <row r="221" spans="18:23" x14ac:dyDescent="0.25">
      <c r="R221" s="16"/>
      <c r="S221" s="16"/>
      <c r="T221" s="16"/>
      <c r="U221" s="16"/>
      <c r="V221" s="16"/>
      <c r="W221" s="16"/>
    </row>
    <row r="222" spans="18:23" x14ac:dyDescent="0.25">
      <c r="R222" s="16"/>
      <c r="S222" s="16"/>
      <c r="T222" s="16"/>
      <c r="U222" s="16"/>
      <c r="V222" s="16"/>
      <c r="W222" s="16"/>
    </row>
    <row r="223" spans="18:23" x14ac:dyDescent="0.25">
      <c r="R223" s="16"/>
      <c r="S223" s="16"/>
      <c r="T223" s="16"/>
      <c r="U223" s="16"/>
      <c r="V223" s="16"/>
      <c r="W223" s="16"/>
    </row>
    <row r="224" spans="18:23" x14ac:dyDescent="0.25">
      <c r="R224" s="16"/>
      <c r="S224" s="16"/>
      <c r="T224" s="16"/>
      <c r="U224" s="16"/>
      <c r="V224" s="16"/>
      <c r="W224" s="16"/>
    </row>
    <row r="225" spans="18:23" x14ac:dyDescent="0.25">
      <c r="R225" s="16"/>
      <c r="S225" s="16"/>
      <c r="T225" s="16"/>
      <c r="U225" s="16"/>
      <c r="V225" s="16"/>
      <c r="W225" s="16"/>
    </row>
    <row r="226" spans="18:23" x14ac:dyDescent="0.25">
      <c r="R226" s="16"/>
      <c r="S226" s="16"/>
      <c r="T226" s="16"/>
      <c r="U226" s="16"/>
      <c r="V226" s="16"/>
      <c r="W226" s="16"/>
    </row>
    <row r="227" spans="18:23" x14ac:dyDescent="0.25">
      <c r="R227" s="16"/>
      <c r="S227" s="16"/>
      <c r="T227" s="16"/>
      <c r="U227" s="16"/>
      <c r="V227" s="16"/>
      <c r="W227" s="16"/>
    </row>
    <row r="228" spans="18:23" x14ac:dyDescent="0.25">
      <c r="R228" s="16"/>
      <c r="S228" s="16"/>
      <c r="T228" s="16"/>
      <c r="U228" s="16"/>
      <c r="V228" s="16"/>
      <c r="W228" s="16"/>
    </row>
    <row r="229" spans="18:23" x14ac:dyDescent="0.25">
      <c r="R229" s="16"/>
      <c r="S229" s="16"/>
      <c r="T229" s="16"/>
      <c r="U229" s="16"/>
      <c r="V229" s="16"/>
      <c r="W229" s="16"/>
    </row>
    <row r="230" spans="18:23" x14ac:dyDescent="0.25">
      <c r="R230" s="16"/>
      <c r="S230" s="16"/>
      <c r="T230" s="16"/>
      <c r="U230" s="16"/>
      <c r="V230" s="16"/>
      <c r="W230" s="16"/>
    </row>
    <row r="231" spans="18:23" x14ac:dyDescent="0.25">
      <c r="R231" s="16"/>
      <c r="S231" s="16"/>
      <c r="T231" s="16"/>
      <c r="U231" s="16"/>
      <c r="V231" s="16"/>
      <c r="W231" s="16"/>
    </row>
    <row r="232" spans="18:23" x14ac:dyDescent="0.25">
      <c r="R232" s="16"/>
      <c r="S232" s="16"/>
      <c r="T232" s="16"/>
      <c r="U232" s="16"/>
      <c r="V232" s="16"/>
      <c r="W232" s="16"/>
    </row>
    <row r="233" spans="18:23" x14ac:dyDescent="0.25">
      <c r="R233" s="16"/>
      <c r="S233" s="16"/>
      <c r="T233" s="16"/>
      <c r="U233" s="16"/>
      <c r="V233" s="16"/>
      <c r="W233" s="16"/>
    </row>
    <row r="234" spans="18:23" x14ac:dyDescent="0.25">
      <c r="R234" s="16"/>
      <c r="S234" s="16"/>
      <c r="T234" s="16"/>
      <c r="U234" s="16"/>
      <c r="V234" s="16"/>
      <c r="W234" s="16"/>
    </row>
    <row r="235" spans="18:23" x14ac:dyDescent="0.25">
      <c r="R235" s="16"/>
      <c r="S235" s="16"/>
      <c r="T235" s="16"/>
      <c r="U235" s="16"/>
      <c r="V235" s="16"/>
      <c r="W235" s="16"/>
    </row>
    <row r="236" spans="18:23" x14ac:dyDescent="0.25">
      <c r="R236" s="16"/>
      <c r="S236" s="16"/>
      <c r="T236" s="16"/>
      <c r="U236" s="16"/>
      <c r="V236" s="16"/>
      <c r="W236" s="16"/>
    </row>
    <row r="237" spans="18:23" x14ac:dyDescent="0.25">
      <c r="R237" s="16"/>
      <c r="S237" s="16"/>
      <c r="T237" s="16"/>
      <c r="U237" s="16"/>
      <c r="V237" s="16"/>
      <c r="W237" s="16"/>
    </row>
    <row r="238" spans="18:23" x14ac:dyDescent="0.25">
      <c r="R238" s="16"/>
      <c r="S238" s="16"/>
      <c r="T238" s="16"/>
      <c r="U238" s="16"/>
      <c r="V238" s="16"/>
      <c r="W238" s="16"/>
    </row>
    <row r="239" spans="18:23" x14ac:dyDescent="0.25">
      <c r="R239" s="16"/>
      <c r="S239" s="16"/>
      <c r="T239" s="16"/>
      <c r="U239" s="16"/>
      <c r="V239" s="16"/>
      <c r="W239" s="16"/>
    </row>
    <row r="240" spans="18:23" x14ac:dyDescent="0.25">
      <c r="R240" s="16"/>
      <c r="S240" s="16"/>
      <c r="T240" s="16"/>
      <c r="U240" s="16"/>
      <c r="V240" s="16"/>
      <c r="W240" s="16"/>
    </row>
    <row r="241" spans="18:23" x14ac:dyDescent="0.25">
      <c r="R241" s="16"/>
      <c r="S241" s="16"/>
      <c r="T241" s="16"/>
      <c r="U241" s="16"/>
      <c r="V241" s="16"/>
      <c r="W241" s="16"/>
    </row>
    <row r="242" spans="18:23" x14ac:dyDescent="0.25">
      <c r="R242" s="16"/>
      <c r="S242" s="16"/>
      <c r="T242" s="16"/>
      <c r="U242" s="16"/>
      <c r="V242" s="16"/>
      <c r="W242" s="16"/>
    </row>
    <row r="243" spans="18:23" x14ac:dyDescent="0.25">
      <c r="R243" s="16"/>
      <c r="S243" s="16"/>
      <c r="T243" s="16"/>
      <c r="U243" s="16"/>
      <c r="V243" s="16"/>
      <c r="W243" s="16"/>
    </row>
    <row r="244" spans="18:23" x14ac:dyDescent="0.25">
      <c r="R244" s="16"/>
      <c r="S244" s="16"/>
      <c r="T244" s="16"/>
      <c r="U244" s="16"/>
      <c r="V244" s="16"/>
      <c r="W244" s="16"/>
    </row>
    <row r="245" spans="18:23" x14ac:dyDescent="0.25">
      <c r="R245" s="16"/>
      <c r="S245" s="16"/>
      <c r="T245" s="16"/>
      <c r="U245" s="16"/>
      <c r="V245" s="16"/>
      <c r="W245" s="16"/>
    </row>
    <row r="246" spans="18:23" x14ac:dyDescent="0.25">
      <c r="R246" s="16"/>
      <c r="S246" s="16"/>
      <c r="T246" s="16"/>
      <c r="U246" s="16"/>
      <c r="V246" s="16"/>
      <c r="W246" s="16"/>
    </row>
    <row r="247" spans="18:23" x14ac:dyDescent="0.25">
      <c r="R247" s="16"/>
      <c r="S247" s="16"/>
      <c r="T247" s="16"/>
      <c r="U247" s="16"/>
      <c r="V247" s="16"/>
      <c r="W247" s="16"/>
    </row>
    <row r="248" spans="18:23" x14ac:dyDescent="0.25">
      <c r="R248" s="16"/>
      <c r="S248" s="16"/>
      <c r="T248" s="16"/>
      <c r="U248" s="16"/>
      <c r="V248" s="16"/>
      <c r="W248" s="16"/>
    </row>
    <row r="249" spans="18:23" x14ac:dyDescent="0.25">
      <c r="R249" s="16"/>
      <c r="S249" s="16"/>
      <c r="T249" s="16"/>
      <c r="U249" s="16"/>
      <c r="V249" s="16"/>
      <c r="W249" s="16"/>
    </row>
    <row r="250" spans="18:23" x14ac:dyDescent="0.25">
      <c r="R250" s="16"/>
      <c r="S250" s="16"/>
      <c r="T250" s="16"/>
      <c r="U250" s="16"/>
      <c r="V250" s="16"/>
      <c r="W250" s="16"/>
    </row>
    <row r="251" spans="18:23" x14ac:dyDescent="0.25">
      <c r="R251" s="16"/>
      <c r="S251" s="16"/>
      <c r="T251" s="16"/>
      <c r="U251" s="16"/>
      <c r="V251" s="16"/>
      <c r="W251" s="16"/>
    </row>
    <row r="252" spans="18:23" x14ac:dyDescent="0.25">
      <c r="R252" s="16"/>
      <c r="S252" s="16"/>
      <c r="T252" s="16"/>
      <c r="U252" s="16"/>
      <c r="V252" s="16"/>
      <c r="W252" s="16"/>
    </row>
    <row r="253" spans="18:23" x14ac:dyDescent="0.25">
      <c r="R253" s="16"/>
      <c r="S253" s="16"/>
      <c r="T253" s="16"/>
      <c r="U253" s="16"/>
      <c r="V253" s="16"/>
      <c r="W253" s="16"/>
    </row>
    <row r="254" spans="18:23" x14ac:dyDescent="0.25">
      <c r="R254" s="16"/>
      <c r="S254" s="16"/>
      <c r="T254" s="16"/>
      <c r="U254" s="16"/>
      <c r="V254" s="16"/>
      <c r="W254" s="16"/>
    </row>
    <row r="255" spans="18:23" x14ac:dyDescent="0.25">
      <c r="R255" s="16"/>
      <c r="S255" s="16"/>
      <c r="T255" s="16"/>
      <c r="U255" s="16"/>
      <c r="V255" s="16"/>
      <c r="W255" s="16"/>
    </row>
    <row r="256" spans="18:23" x14ac:dyDescent="0.25">
      <c r="R256" s="16"/>
      <c r="S256" s="16"/>
      <c r="T256" s="16"/>
      <c r="U256" s="16"/>
      <c r="V256" s="16"/>
      <c r="W256" s="16"/>
    </row>
    <row r="257" spans="18:23" x14ac:dyDescent="0.25">
      <c r="R257" s="16"/>
      <c r="S257" s="16"/>
      <c r="T257" s="16"/>
      <c r="U257" s="16"/>
      <c r="V257" s="16"/>
      <c r="W257" s="16"/>
    </row>
    <row r="258" spans="18:23" x14ac:dyDescent="0.25">
      <c r="R258" s="16"/>
      <c r="S258" s="16"/>
      <c r="T258" s="16"/>
      <c r="U258" s="16"/>
      <c r="V258" s="16"/>
      <c r="W258" s="16"/>
    </row>
    <row r="259" spans="18:23" x14ac:dyDescent="0.25">
      <c r="R259" s="16"/>
      <c r="S259" s="16"/>
      <c r="T259" s="16"/>
      <c r="U259" s="16"/>
      <c r="V259" s="16"/>
      <c r="W259" s="16"/>
    </row>
    <row r="260" spans="18:23" x14ac:dyDescent="0.25">
      <c r="R260" s="16"/>
      <c r="S260" s="16"/>
      <c r="T260" s="16"/>
      <c r="U260" s="16"/>
      <c r="V260" s="16"/>
      <c r="W260" s="16"/>
    </row>
    <row r="261" spans="18:23" x14ac:dyDescent="0.25">
      <c r="R261" s="16"/>
      <c r="S261" s="16"/>
      <c r="T261" s="16"/>
      <c r="U261" s="16"/>
      <c r="V261" s="16"/>
      <c r="W261" s="16"/>
    </row>
    <row r="262" spans="18:23" x14ac:dyDescent="0.25">
      <c r="R262" s="16"/>
      <c r="S262" s="16"/>
      <c r="T262" s="16"/>
      <c r="U262" s="16"/>
      <c r="V262" s="16"/>
      <c r="W262" s="16"/>
    </row>
    <row r="263" spans="18:23" x14ac:dyDescent="0.25">
      <c r="R263" s="16"/>
      <c r="S263" s="16"/>
      <c r="T263" s="16"/>
      <c r="U263" s="16"/>
      <c r="V263" s="16"/>
      <c r="W263" s="16"/>
    </row>
    <row r="264" spans="18:23" x14ac:dyDescent="0.25">
      <c r="R264" s="16"/>
      <c r="S264" s="16"/>
      <c r="T264" s="16"/>
      <c r="U264" s="16"/>
      <c r="V264" s="16"/>
      <c r="W264" s="16"/>
    </row>
    <row r="265" spans="18:23" x14ac:dyDescent="0.25">
      <c r="R265" s="16"/>
      <c r="S265" s="16"/>
      <c r="T265" s="16"/>
      <c r="U265" s="16"/>
      <c r="V265" s="16"/>
      <c r="W265" s="16"/>
    </row>
    <row r="266" spans="18:23" x14ac:dyDescent="0.25">
      <c r="R266" s="16"/>
      <c r="S266" s="16"/>
      <c r="T266" s="16"/>
      <c r="U266" s="16"/>
      <c r="V266" s="16"/>
      <c r="W266" s="16"/>
    </row>
    <row r="267" spans="18:23" x14ac:dyDescent="0.25">
      <c r="R267" s="16"/>
      <c r="S267" s="16"/>
      <c r="T267" s="16"/>
      <c r="U267" s="16"/>
      <c r="V267" s="16"/>
      <c r="W267" s="16"/>
    </row>
    <row r="268" spans="18:23" x14ac:dyDescent="0.25">
      <c r="R268" s="16"/>
      <c r="S268" s="16"/>
      <c r="T268" s="16"/>
      <c r="U268" s="16"/>
      <c r="V268" s="16"/>
      <c r="W268" s="16"/>
    </row>
    <row r="269" spans="18:23" x14ac:dyDescent="0.25">
      <c r="R269" s="16"/>
      <c r="S269" s="16"/>
      <c r="T269" s="16"/>
      <c r="U269" s="16"/>
      <c r="V269" s="16"/>
      <c r="W269" s="16"/>
    </row>
    <row r="270" spans="18:23" x14ac:dyDescent="0.25">
      <c r="R270" s="16"/>
      <c r="S270" s="16"/>
      <c r="T270" s="16"/>
      <c r="U270" s="16"/>
      <c r="V270" s="16"/>
      <c r="W270" s="16"/>
    </row>
    <row r="271" spans="18:23" x14ac:dyDescent="0.25">
      <c r="R271" s="16"/>
      <c r="S271" s="16"/>
      <c r="T271" s="16"/>
      <c r="U271" s="16"/>
      <c r="V271" s="16"/>
      <c r="W271" s="16"/>
    </row>
    <row r="272" spans="18:23" x14ac:dyDescent="0.25">
      <c r="R272" s="16"/>
      <c r="S272" s="16"/>
      <c r="T272" s="16"/>
      <c r="U272" s="16"/>
      <c r="V272" s="16"/>
      <c r="W272" s="16"/>
    </row>
    <row r="273" spans="18:23" x14ac:dyDescent="0.25">
      <c r="R273" s="16"/>
      <c r="S273" s="16"/>
      <c r="T273" s="16"/>
      <c r="U273" s="16"/>
      <c r="V273" s="16"/>
      <c r="W273" s="16"/>
    </row>
    <row r="274" spans="18:23" x14ac:dyDescent="0.25">
      <c r="R274" s="16"/>
      <c r="S274" s="16"/>
      <c r="T274" s="16"/>
      <c r="U274" s="16"/>
      <c r="V274" s="16"/>
      <c r="W274" s="16"/>
    </row>
    <row r="275" spans="18:23" x14ac:dyDescent="0.25">
      <c r="R275" s="16"/>
      <c r="S275" s="16"/>
      <c r="T275" s="16"/>
      <c r="U275" s="16"/>
      <c r="V275" s="16"/>
      <c r="W275" s="16"/>
    </row>
    <row r="276" spans="18:23" x14ac:dyDescent="0.25">
      <c r="R276" s="16"/>
      <c r="S276" s="16"/>
      <c r="T276" s="16"/>
      <c r="U276" s="16"/>
      <c r="V276" s="16"/>
      <c r="W276" s="16"/>
    </row>
    <row r="277" spans="18:23" x14ac:dyDescent="0.25">
      <c r="R277" s="16"/>
      <c r="S277" s="16"/>
      <c r="T277" s="16"/>
      <c r="U277" s="16"/>
      <c r="V277" s="16"/>
      <c r="W277" s="16"/>
    </row>
    <row r="278" spans="18:23" x14ac:dyDescent="0.25">
      <c r="R278" s="16"/>
      <c r="S278" s="16"/>
      <c r="T278" s="16"/>
      <c r="U278" s="16"/>
      <c r="V278" s="16"/>
      <c r="W278" s="16"/>
    </row>
    <row r="279" spans="18:23" x14ac:dyDescent="0.25">
      <c r="R279" s="16"/>
      <c r="S279" s="16"/>
      <c r="T279" s="16"/>
      <c r="U279" s="16"/>
      <c r="V279" s="16"/>
      <c r="W279" s="16"/>
    </row>
    <row r="280" spans="18:23" x14ac:dyDescent="0.25">
      <c r="R280" s="16"/>
      <c r="S280" s="16"/>
      <c r="T280" s="16"/>
      <c r="U280" s="16"/>
      <c r="V280" s="16"/>
      <c r="W280" s="16"/>
    </row>
    <row r="281" spans="18:23" x14ac:dyDescent="0.25">
      <c r="R281" s="16"/>
      <c r="S281" s="16"/>
      <c r="T281" s="16"/>
      <c r="U281" s="16"/>
      <c r="V281" s="16"/>
      <c r="W281" s="16"/>
    </row>
    <row r="282" spans="18:23" x14ac:dyDescent="0.25">
      <c r="R282" s="16"/>
      <c r="S282" s="16"/>
      <c r="T282" s="16"/>
      <c r="U282" s="16"/>
      <c r="V282" s="16"/>
      <c r="W282" s="16"/>
    </row>
    <row r="283" spans="18:23" x14ac:dyDescent="0.25">
      <c r="R283" s="16"/>
      <c r="S283" s="16"/>
      <c r="T283" s="16"/>
      <c r="U283" s="16"/>
      <c r="V283" s="16"/>
      <c r="W283" s="16"/>
    </row>
    <row r="284" spans="18:23" x14ac:dyDescent="0.25">
      <c r="R284" s="16"/>
      <c r="S284" s="16"/>
      <c r="T284" s="16"/>
      <c r="U284" s="16"/>
      <c r="V284" s="16"/>
      <c r="W284" s="16"/>
    </row>
    <row r="285" spans="18:23" x14ac:dyDescent="0.25">
      <c r="R285" s="16"/>
      <c r="S285" s="16"/>
      <c r="T285" s="16"/>
      <c r="U285" s="16"/>
      <c r="V285" s="16"/>
      <c r="W285" s="16"/>
    </row>
    <row r="286" spans="18:23" x14ac:dyDescent="0.25">
      <c r="R286" s="16"/>
      <c r="S286" s="16"/>
      <c r="T286" s="16"/>
      <c r="U286" s="16"/>
      <c r="V286" s="16"/>
      <c r="W286" s="16"/>
    </row>
    <row r="287" spans="18:23" x14ac:dyDescent="0.25">
      <c r="R287" s="16"/>
      <c r="S287" s="16"/>
      <c r="T287" s="16"/>
      <c r="U287" s="16"/>
      <c r="V287" s="16"/>
      <c r="W287" s="16"/>
    </row>
    <row r="288" spans="18:23" x14ac:dyDescent="0.25">
      <c r="R288" s="16"/>
      <c r="S288" s="16"/>
      <c r="T288" s="16"/>
      <c r="U288" s="16"/>
      <c r="V288" s="16"/>
      <c r="W288" s="16"/>
    </row>
    <row r="289" spans="18:23" x14ac:dyDescent="0.25">
      <c r="R289" s="16"/>
      <c r="S289" s="16"/>
      <c r="T289" s="16"/>
      <c r="U289" s="16"/>
      <c r="V289" s="16"/>
      <c r="W289" s="16"/>
    </row>
    <row r="290" spans="18:23" x14ac:dyDescent="0.25">
      <c r="R290" s="16"/>
      <c r="S290" s="16"/>
      <c r="T290" s="16"/>
      <c r="U290" s="16"/>
      <c r="V290" s="16"/>
      <c r="W290" s="16"/>
    </row>
    <row r="291" spans="18:23" x14ac:dyDescent="0.25">
      <c r="R291" s="16"/>
      <c r="S291" s="16"/>
      <c r="T291" s="16"/>
      <c r="U291" s="16"/>
      <c r="V291" s="16"/>
      <c r="W291" s="16"/>
    </row>
    <row r="292" spans="18:23" x14ac:dyDescent="0.25">
      <c r="R292" s="16"/>
      <c r="S292" s="16"/>
      <c r="T292" s="16"/>
      <c r="U292" s="16"/>
      <c r="V292" s="16"/>
      <c r="W292" s="16"/>
    </row>
    <row r="293" spans="18:23" x14ac:dyDescent="0.25">
      <c r="R293" s="16"/>
      <c r="S293" s="16"/>
      <c r="T293" s="16"/>
      <c r="U293" s="16"/>
      <c r="V293" s="16"/>
      <c r="W293" s="16"/>
    </row>
    <row r="294" spans="18:23" x14ac:dyDescent="0.25">
      <c r="R294" s="16"/>
      <c r="S294" s="16"/>
      <c r="T294" s="16"/>
      <c r="U294" s="16"/>
      <c r="V294" s="16"/>
      <c r="W294" s="16"/>
    </row>
    <row r="295" spans="18:23" x14ac:dyDescent="0.25">
      <c r="R295" s="16"/>
      <c r="S295" s="16"/>
      <c r="T295" s="16"/>
      <c r="U295" s="16"/>
      <c r="V295" s="16"/>
      <c r="W295" s="16"/>
    </row>
    <row r="296" spans="18:23" x14ac:dyDescent="0.25">
      <c r="R296" s="16"/>
      <c r="S296" s="16"/>
      <c r="T296" s="16"/>
      <c r="U296" s="16"/>
      <c r="V296" s="16"/>
      <c r="W296" s="16"/>
    </row>
    <row r="297" spans="18:23" x14ac:dyDescent="0.25">
      <c r="R297" s="16"/>
      <c r="S297" s="16"/>
      <c r="T297" s="16"/>
      <c r="U297" s="16"/>
      <c r="V297" s="16"/>
      <c r="W297" s="16"/>
    </row>
    <row r="298" spans="18:23" x14ac:dyDescent="0.25">
      <c r="R298" s="16"/>
      <c r="S298" s="16"/>
      <c r="T298" s="16"/>
      <c r="U298" s="16"/>
      <c r="V298" s="16"/>
      <c r="W298" s="16"/>
    </row>
    <row r="299" spans="18:23" x14ac:dyDescent="0.25">
      <c r="R299" s="16"/>
      <c r="S299" s="16"/>
      <c r="T299" s="16"/>
      <c r="U299" s="16"/>
      <c r="V299" s="16"/>
      <c r="W299" s="16"/>
    </row>
    <row r="300" spans="18:23" x14ac:dyDescent="0.25">
      <c r="R300" s="16"/>
      <c r="S300" s="16"/>
      <c r="T300" s="16"/>
      <c r="U300" s="16"/>
      <c r="V300" s="16"/>
      <c r="W300" s="16"/>
    </row>
    <row r="301" spans="18:23" x14ac:dyDescent="0.25">
      <c r="R301" s="16"/>
      <c r="S301" s="16"/>
      <c r="T301" s="16"/>
      <c r="U301" s="16"/>
      <c r="V301" s="16"/>
      <c r="W301" s="16"/>
    </row>
    <row r="302" spans="18:23" x14ac:dyDescent="0.25">
      <c r="R302" s="16"/>
      <c r="S302" s="16"/>
      <c r="T302" s="16"/>
      <c r="U302" s="16"/>
      <c r="V302" s="16"/>
      <c r="W302" s="16"/>
    </row>
    <row r="303" spans="18:23" x14ac:dyDescent="0.25">
      <c r="R303" s="16"/>
      <c r="S303" s="16"/>
      <c r="T303" s="16"/>
      <c r="U303" s="16"/>
      <c r="V303" s="16"/>
      <c r="W303" s="16"/>
    </row>
    <row r="304" spans="18:23" x14ac:dyDescent="0.25">
      <c r="R304" s="16"/>
      <c r="S304" s="16"/>
      <c r="T304" s="16"/>
      <c r="U304" s="16"/>
      <c r="V304" s="16"/>
      <c r="W304" s="16"/>
    </row>
    <row r="305" spans="18:23" x14ac:dyDescent="0.25">
      <c r="R305" s="16"/>
      <c r="S305" s="16"/>
      <c r="T305" s="16"/>
      <c r="U305" s="16"/>
      <c r="V305" s="16"/>
      <c r="W305" s="16"/>
    </row>
    <row r="306" spans="18:23" x14ac:dyDescent="0.25">
      <c r="R306" s="16"/>
      <c r="S306" s="16"/>
      <c r="T306" s="16"/>
      <c r="U306" s="16"/>
      <c r="V306" s="16"/>
      <c r="W306" s="16"/>
    </row>
    <row r="307" spans="18:23" x14ac:dyDescent="0.25">
      <c r="R307" s="16"/>
      <c r="S307" s="16"/>
      <c r="T307" s="16"/>
      <c r="U307" s="16"/>
      <c r="V307" s="16"/>
      <c r="W307" s="16"/>
    </row>
    <row r="308" spans="18:23" x14ac:dyDescent="0.25">
      <c r="R308" s="16"/>
      <c r="S308" s="16"/>
      <c r="T308" s="16"/>
      <c r="U308" s="16"/>
      <c r="V308" s="16"/>
      <c r="W308" s="16"/>
    </row>
    <row r="309" spans="18:23" x14ac:dyDescent="0.25">
      <c r="R309" s="16"/>
      <c r="S309" s="16"/>
      <c r="T309" s="16"/>
      <c r="U309" s="16"/>
      <c r="V309" s="16"/>
      <c r="W309" s="16"/>
    </row>
    <row r="310" spans="18:23" x14ac:dyDescent="0.25">
      <c r="R310" s="16"/>
      <c r="S310" s="16"/>
      <c r="T310" s="16"/>
      <c r="U310" s="16"/>
      <c r="V310" s="16"/>
      <c r="W310" s="16"/>
    </row>
    <row r="311" spans="18:23" x14ac:dyDescent="0.25">
      <c r="R311" s="16"/>
      <c r="S311" s="16"/>
      <c r="T311" s="16"/>
      <c r="U311" s="16"/>
      <c r="V311" s="16"/>
      <c r="W311" s="16"/>
    </row>
    <row r="312" spans="18:23" x14ac:dyDescent="0.25">
      <c r="R312" s="16"/>
      <c r="S312" s="16"/>
      <c r="T312" s="16"/>
      <c r="U312" s="16"/>
      <c r="V312" s="16"/>
      <c r="W312" s="16"/>
    </row>
    <row r="313" spans="18:23" x14ac:dyDescent="0.25">
      <c r="R313" s="16"/>
      <c r="S313" s="16"/>
      <c r="T313" s="16"/>
      <c r="U313" s="16"/>
      <c r="V313" s="16"/>
      <c r="W313" s="16"/>
    </row>
    <row r="314" spans="18:23" x14ac:dyDescent="0.25">
      <c r="R314" s="16"/>
      <c r="S314" s="16"/>
      <c r="T314" s="16"/>
      <c r="U314" s="16"/>
      <c r="V314" s="16"/>
      <c r="W314" s="16"/>
    </row>
    <row r="315" spans="18:23" x14ac:dyDescent="0.25">
      <c r="R315" s="16"/>
      <c r="S315" s="16"/>
      <c r="T315" s="16"/>
      <c r="U315" s="16"/>
      <c r="V315" s="16"/>
      <c r="W315" s="16"/>
    </row>
    <row r="316" spans="18:23" x14ac:dyDescent="0.25">
      <c r="R316" s="16"/>
      <c r="S316" s="16"/>
      <c r="T316" s="16"/>
      <c r="U316" s="16"/>
      <c r="V316" s="16"/>
      <c r="W316" s="16"/>
    </row>
    <row r="317" spans="18:23" x14ac:dyDescent="0.25">
      <c r="R317" s="16"/>
      <c r="S317" s="16"/>
      <c r="T317" s="16"/>
      <c r="U317" s="16"/>
      <c r="V317" s="16"/>
      <c r="W317" s="16"/>
    </row>
    <row r="318" spans="18:23" x14ac:dyDescent="0.25">
      <c r="R318" s="16"/>
      <c r="S318" s="16"/>
      <c r="T318" s="16"/>
      <c r="U318" s="16"/>
      <c r="V318" s="16"/>
      <c r="W318" s="16"/>
    </row>
    <row r="319" spans="18:23" x14ac:dyDescent="0.25">
      <c r="R319" s="16"/>
      <c r="S319" s="16"/>
      <c r="T319" s="16"/>
      <c r="U319" s="16"/>
      <c r="V319" s="16"/>
      <c r="W319" s="16"/>
    </row>
    <row r="320" spans="18:23" x14ac:dyDescent="0.25">
      <c r="R320" s="16"/>
      <c r="S320" s="16"/>
      <c r="T320" s="16"/>
      <c r="U320" s="16"/>
      <c r="V320" s="16"/>
      <c r="W320" s="16"/>
    </row>
    <row r="321" spans="18:23" x14ac:dyDescent="0.25">
      <c r="R321" s="16"/>
      <c r="S321" s="16"/>
      <c r="T321" s="16"/>
      <c r="U321" s="16"/>
      <c r="V321" s="16"/>
      <c r="W321" s="16"/>
    </row>
    <row r="322" spans="18:23" x14ac:dyDescent="0.25">
      <c r="R322" s="16"/>
      <c r="S322" s="16"/>
      <c r="T322" s="16"/>
      <c r="U322" s="16"/>
      <c r="V322" s="16"/>
      <c r="W322" s="16"/>
    </row>
    <row r="323" spans="18:23" x14ac:dyDescent="0.25">
      <c r="R323" s="16"/>
      <c r="S323" s="16"/>
      <c r="T323" s="16"/>
      <c r="U323" s="16"/>
      <c r="V323" s="16"/>
      <c r="W323" s="16"/>
    </row>
    <row r="324" spans="18:23" x14ac:dyDescent="0.25">
      <c r="R324" s="16"/>
      <c r="S324" s="16"/>
      <c r="T324" s="16"/>
      <c r="U324" s="16"/>
      <c r="V324" s="16"/>
      <c r="W324" s="16"/>
    </row>
    <row r="325" spans="18:23" x14ac:dyDescent="0.25">
      <c r="R325" s="16"/>
      <c r="S325" s="16"/>
      <c r="T325" s="16"/>
      <c r="U325" s="16"/>
      <c r="V325" s="16"/>
      <c r="W325" s="16"/>
    </row>
    <row r="326" spans="18:23" x14ac:dyDescent="0.25">
      <c r="R326" s="16"/>
      <c r="S326" s="16"/>
      <c r="T326" s="16"/>
      <c r="U326" s="16"/>
      <c r="V326" s="16"/>
      <c r="W326" s="16"/>
    </row>
    <row r="327" spans="18:23" x14ac:dyDescent="0.25">
      <c r="R327" s="16"/>
      <c r="S327" s="16"/>
      <c r="T327" s="16"/>
      <c r="U327" s="16"/>
      <c r="V327" s="16"/>
      <c r="W327" s="16"/>
    </row>
    <row r="328" spans="18:23" x14ac:dyDescent="0.25">
      <c r="R328" s="16"/>
      <c r="S328" s="16"/>
      <c r="T328" s="16"/>
      <c r="U328" s="16"/>
      <c r="V328" s="16"/>
      <c r="W328" s="16"/>
    </row>
    <row r="329" spans="18:23" x14ac:dyDescent="0.25">
      <c r="R329" s="16"/>
      <c r="S329" s="16"/>
      <c r="T329" s="16"/>
      <c r="U329" s="16"/>
      <c r="V329" s="16"/>
      <c r="W329" s="16"/>
    </row>
    <row r="330" spans="18:23" x14ac:dyDescent="0.25">
      <c r="R330" s="16"/>
      <c r="S330" s="16"/>
      <c r="T330" s="16"/>
      <c r="U330" s="16"/>
      <c r="V330" s="16"/>
      <c r="W330" s="16"/>
    </row>
    <row r="331" spans="18:23" x14ac:dyDescent="0.25">
      <c r="R331" s="16"/>
      <c r="S331" s="16"/>
      <c r="T331" s="16"/>
      <c r="U331" s="16"/>
      <c r="V331" s="16"/>
      <c r="W331" s="16"/>
    </row>
    <row r="332" spans="18:23" x14ac:dyDescent="0.25">
      <c r="R332" s="16"/>
      <c r="S332" s="16"/>
      <c r="T332" s="16"/>
      <c r="U332" s="16"/>
      <c r="V332" s="16"/>
      <c r="W332" s="16"/>
    </row>
    <row r="333" spans="18:23" x14ac:dyDescent="0.25">
      <c r="R333" s="16"/>
      <c r="S333" s="16"/>
      <c r="T333" s="16"/>
      <c r="U333" s="16"/>
      <c r="V333" s="16"/>
      <c r="W333" s="16"/>
    </row>
    <row r="334" spans="18:23" x14ac:dyDescent="0.25">
      <c r="R334" s="16"/>
      <c r="S334" s="16"/>
      <c r="T334" s="16"/>
      <c r="U334" s="16"/>
      <c r="V334" s="16"/>
      <c r="W334" s="16"/>
    </row>
    <row r="335" spans="18:23" x14ac:dyDescent="0.25">
      <c r="R335" s="16"/>
      <c r="S335" s="16"/>
      <c r="T335" s="16"/>
      <c r="U335" s="16"/>
      <c r="V335" s="16"/>
      <c r="W335" s="16"/>
    </row>
    <row r="336" spans="18:23" x14ac:dyDescent="0.25">
      <c r="R336" s="16"/>
      <c r="S336" s="16"/>
      <c r="T336" s="16"/>
      <c r="U336" s="16"/>
      <c r="V336" s="16"/>
      <c r="W336" s="16"/>
    </row>
    <row r="337" spans="18:23" x14ac:dyDescent="0.25">
      <c r="R337" s="16"/>
      <c r="S337" s="16"/>
      <c r="T337" s="16"/>
      <c r="U337" s="16"/>
      <c r="V337" s="16"/>
      <c r="W337" s="16"/>
    </row>
    <row r="338" spans="18:23" x14ac:dyDescent="0.25">
      <c r="R338" s="16"/>
      <c r="S338" s="16"/>
      <c r="T338" s="16"/>
      <c r="U338" s="16"/>
      <c r="V338" s="16"/>
      <c r="W338" s="16"/>
    </row>
    <row r="339" spans="18:23" x14ac:dyDescent="0.25">
      <c r="R339" s="16"/>
      <c r="S339" s="16"/>
      <c r="T339" s="16"/>
      <c r="U339" s="16"/>
      <c r="V339" s="16"/>
      <c r="W339" s="16"/>
    </row>
    <row r="340" spans="18:23" x14ac:dyDescent="0.25">
      <c r="R340" s="16"/>
      <c r="S340" s="16"/>
      <c r="T340" s="16"/>
      <c r="U340" s="16"/>
      <c r="V340" s="16"/>
      <c r="W340" s="16"/>
    </row>
    <row r="341" spans="18:23" x14ac:dyDescent="0.25">
      <c r="R341" s="16"/>
      <c r="S341" s="16"/>
      <c r="T341" s="16"/>
      <c r="U341" s="16"/>
      <c r="V341" s="16"/>
      <c r="W341" s="16"/>
    </row>
    <row r="342" spans="18:23" x14ac:dyDescent="0.25">
      <c r="R342" s="16"/>
      <c r="S342" s="16"/>
      <c r="T342" s="16"/>
      <c r="U342" s="16"/>
      <c r="V342" s="16"/>
      <c r="W342" s="16"/>
    </row>
    <row r="343" spans="18:23" x14ac:dyDescent="0.25">
      <c r="R343" s="16"/>
      <c r="S343" s="16"/>
      <c r="T343" s="16"/>
      <c r="U343" s="16"/>
      <c r="V343" s="16"/>
      <c r="W343" s="16"/>
    </row>
    <row r="344" spans="18:23" x14ac:dyDescent="0.25">
      <c r="R344" s="16"/>
      <c r="S344" s="16"/>
      <c r="T344" s="16"/>
      <c r="U344" s="16"/>
      <c r="V344" s="16"/>
      <c r="W344" s="16"/>
    </row>
    <row r="345" spans="18:23" x14ac:dyDescent="0.25">
      <c r="R345" s="16"/>
      <c r="S345" s="16"/>
      <c r="T345" s="16"/>
      <c r="U345" s="16"/>
      <c r="V345" s="16"/>
      <c r="W345" s="16"/>
    </row>
    <row r="346" spans="18:23" x14ac:dyDescent="0.25">
      <c r="R346" s="16"/>
      <c r="S346" s="16"/>
      <c r="T346" s="16"/>
      <c r="U346" s="16"/>
      <c r="V346" s="16"/>
      <c r="W346" s="16"/>
    </row>
    <row r="347" spans="18:23" x14ac:dyDescent="0.25">
      <c r="R347" s="16"/>
      <c r="S347" s="16"/>
      <c r="T347" s="16"/>
      <c r="U347" s="16"/>
      <c r="V347" s="16"/>
      <c r="W347" s="16"/>
    </row>
    <row r="348" spans="18:23" x14ac:dyDescent="0.25">
      <c r="R348" s="16"/>
      <c r="S348" s="16"/>
      <c r="T348" s="16"/>
      <c r="U348" s="16"/>
      <c r="V348" s="16"/>
      <c r="W348" s="16"/>
    </row>
    <row r="349" spans="18:23" x14ac:dyDescent="0.25">
      <c r="R349" s="16"/>
      <c r="S349" s="16"/>
      <c r="T349" s="16"/>
      <c r="U349" s="16"/>
      <c r="V349" s="16"/>
      <c r="W349" s="16"/>
    </row>
    <row r="350" spans="18:23" x14ac:dyDescent="0.25">
      <c r="R350" s="16"/>
      <c r="S350" s="16"/>
      <c r="T350" s="16"/>
      <c r="U350" s="16"/>
      <c r="V350" s="16"/>
      <c r="W350" s="16"/>
    </row>
    <row r="351" spans="18:23" x14ac:dyDescent="0.25">
      <c r="R351" s="16"/>
      <c r="S351" s="16"/>
      <c r="T351" s="16"/>
      <c r="U351" s="16"/>
      <c r="V351" s="16"/>
      <c r="W351" s="16"/>
    </row>
    <row r="352" spans="18:23" x14ac:dyDescent="0.25">
      <c r="R352" s="16"/>
      <c r="S352" s="16"/>
      <c r="T352" s="16"/>
      <c r="U352" s="16"/>
      <c r="V352" s="16"/>
      <c r="W352" s="16"/>
    </row>
    <row r="353" spans="18:23" x14ac:dyDescent="0.25">
      <c r="R353" s="16"/>
      <c r="S353" s="16"/>
      <c r="T353" s="16"/>
      <c r="U353" s="16"/>
      <c r="V353" s="16"/>
      <c r="W353" s="16"/>
    </row>
    <row r="354" spans="18:23" x14ac:dyDescent="0.25">
      <c r="R354" s="16"/>
      <c r="S354" s="16"/>
      <c r="T354" s="16"/>
      <c r="U354" s="16"/>
      <c r="V354" s="16"/>
      <c r="W354" s="16"/>
    </row>
    <row r="355" spans="18:23" x14ac:dyDescent="0.25">
      <c r="R355" s="16"/>
      <c r="S355" s="16"/>
      <c r="T355" s="16"/>
      <c r="U355" s="16"/>
      <c r="V355" s="16"/>
      <c r="W355" s="16"/>
    </row>
    <row r="356" spans="18:23" x14ac:dyDescent="0.25">
      <c r="R356" s="16"/>
      <c r="S356" s="16"/>
      <c r="T356" s="16"/>
      <c r="U356" s="16"/>
      <c r="V356" s="16"/>
      <c r="W356" s="16"/>
    </row>
    <row r="357" spans="18:23" x14ac:dyDescent="0.25">
      <c r="R357" s="16"/>
      <c r="S357" s="16"/>
      <c r="T357" s="16"/>
      <c r="U357" s="16"/>
      <c r="V357" s="16"/>
      <c r="W357" s="16"/>
    </row>
    <row r="358" spans="18:23" x14ac:dyDescent="0.25">
      <c r="R358" s="16"/>
      <c r="S358" s="16"/>
      <c r="T358" s="16"/>
      <c r="U358" s="16"/>
      <c r="V358" s="16"/>
      <c r="W358" s="16"/>
    </row>
    <row r="359" spans="18:23" x14ac:dyDescent="0.25">
      <c r="R359" s="16"/>
      <c r="S359" s="16"/>
      <c r="T359" s="16"/>
      <c r="U359" s="16"/>
      <c r="V359" s="16"/>
      <c r="W359" s="16"/>
    </row>
    <row r="360" spans="18:23" x14ac:dyDescent="0.25">
      <c r="R360" s="16"/>
      <c r="S360" s="16"/>
      <c r="T360" s="16"/>
      <c r="U360" s="16"/>
      <c r="V360" s="16"/>
      <c r="W360" s="16"/>
    </row>
    <row r="361" spans="18:23" x14ac:dyDescent="0.25">
      <c r="R361" s="16"/>
      <c r="S361" s="16"/>
      <c r="T361" s="16"/>
      <c r="U361" s="16"/>
      <c r="V361" s="16"/>
      <c r="W361" s="16"/>
    </row>
    <row r="362" spans="18:23" x14ac:dyDescent="0.25">
      <c r="R362" s="16"/>
      <c r="S362" s="16"/>
      <c r="T362" s="16"/>
      <c r="U362" s="16"/>
      <c r="V362" s="16"/>
      <c r="W362" s="16"/>
    </row>
    <row r="363" spans="18:23" x14ac:dyDescent="0.25">
      <c r="R363" s="16"/>
      <c r="S363" s="16"/>
      <c r="T363" s="16"/>
      <c r="U363" s="16"/>
      <c r="V363" s="16"/>
      <c r="W363" s="16"/>
    </row>
    <row r="364" spans="18:23" x14ac:dyDescent="0.25">
      <c r="R364" s="16"/>
      <c r="S364" s="16"/>
      <c r="T364" s="16"/>
      <c r="U364" s="16"/>
      <c r="V364" s="16"/>
      <c r="W364" s="16"/>
    </row>
    <row r="365" spans="18:23" x14ac:dyDescent="0.25">
      <c r="R365" s="16"/>
      <c r="S365" s="16"/>
      <c r="T365" s="16"/>
      <c r="U365" s="16"/>
      <c r="V365" s="16"/>
      <c r="W365" s="16"/>
    </row>
    <row r="366" spans="18:23" x14ac:dyDescent="0.25">
      <c r="R366" s="16"/>
      <c r="S366" s="16"/>
      <c r="T366" s="16"/>
      <c r="U366" s="16"/>
      <c r="V366" s="16"/>
      <c r="W366" s="16"/>
    </row>
    <row r="367" spans="18:23" x14ac:dyDescent="0.25">
      <c r="R367" s="16"/>
      <c r="S367" s="16"/>
      <c r="T367" s="16"/>
      <c r="U367" s="16"/>
      <c r="V367" s="16"/>
      <c r="W367" s="16"/>
    </row>
    <row r="368" spans="18:23" x14ac:dyDescent="0.25">
      <c r="R368" s="16"/>
      <c r="S368" s="16"/>
      <c r="T368" s="16"/>
      <c r="U368" s="16"/>
      <c r="V368" s="16"/>
      <c r="W368" s="16"/>
    </row>
    <row r="369" spans="18:23" x14ac:dyDescent="0.25">
      <c r="R369" s="16"/>
      <c r="S369" s="16"/>
      <c r="T369" s="16"/>
      <c r="U369" s="16"/>
      <c r="V369" s="16"/>
      <c r="W369" s="16"/>
    </row>
    <row r="370" spans="18:23" x14ac:dyDescent="0.25">
      <c r="R370" s="16"/>
      <c r="S370" s="16"/>
      <c r="T370" s="16"/>
      <c r="U370" s="16"/>
      <c r="V370" s="16"/>
      <c r="W370" s="16"/>
    </row>
    <row r="371" spans="18:23" x14ac:dyDescent="0.25">
      <c r="R371" s="16"/>
      <c r="S371" s="16"/>
      <c r="T371" s="16"/>
      <c r="U371" s="16"/>
      <c r="V371" s="16"/>
      <c r="W371" s="16"/>
    </row>
    <row r="372" spans="18:23" x14ac:dyDescent="0.25">
      <c r="R372" s="16"/>
      <c r="S372" s="16"/>
      <c r="T372" s="16"/>
      <c r="U372" s="16"/>
      <c r="V372" s="16"/>
      <c r="W372" s="16"/>
    </row>
    <row r="373" spans="18:23" x14ac:dyDescent="0.25">
      <c r="R373" s="16"/>
      <c r="S373" s="16"/>
      <c r="T373" s="16"/>
      <c r="U373" s="16"/>
      <c r="V373" s="16"/>
      <c r="W373" s="16"/>
    </row>
    <row r="374" spans="18:23" x14ac:dyDescent="0.25">
      <c r="R374" s="16"/>
      <c r="S374" s="16"/>
      <c r="T374" s="16"/>
      <c r="U374" s="16"/>
      <c r="V374" s="16"/>
      <c r="W374" s="16"/>
    </row>
    <row r="375" spans="18:23" x14ac:dyDescent="0.25">
      <c r="R375" s="16"/>
      <c r="S375" s="16"/>
      <c r="T375" s="16"/>
      <c r="U375" s="16"/>
      <c r="V375" s="16"/>
      <c r="W375" s="16"/>
    </row>
    <row r="376" spans="18:23" x14ac:dyDescent="0.25">
      <c r="R376" s="16"/>
      <c r="S376" s="16"/>
      <c r="T376" s="16"/>
      <c r="U376" s="16"/>
      <c r="V376" s="16"/>
      <c r="W376" s="16"/>
    </row>
    <row r="377" spans="18:23" x14ac:dyDescent="0.25">
      <c r="R377" s="16"/>
      <c r="S377" s="16"/>
      <c r="T377" s="16"/>
      <c r="U377" s="16"/>
      <c r="V377" s="16"/>
      <c r="W377" s="16"/>
    </row>
    <row r="378" spans="18:23" x14ac:dyDescent="0.25">
      <c r="R378" s="16"/>
      <c r="S378" s="16"/>
      <c r="T378" s="16"/>
      <c r="U378" s="16"/>
      <c r="V378" s="16"/>
      <c r="W378" s="16"/>
    </row>
    <row r="379" spans="18:23" x14ac:dyDescent="0.25">
      <c r="R379" s="16"/>
      <c r="S379" s="16"/>
      <c r="T379" s="16"/>
      <c r="U379" s="16"/>
      <c r="V379" s="16"/>
      <c r="W379" s="16"/>
    </row>
    <row r="380" spans="18:23" x14ac:dyDescent="0.25">
      <c r="R380" s="16"/>
      <c r="S380" s="16"/>
      <c r="T380" s="16"/>
      <c r="U380" s="16"/>
      <c r="V380" s="16"/>
      <c r="W380" s="16"/>
    </row>
    <row r="381" spans="18:23" x14ac:dyDescent="0.25">
      <c r="R381" s="16"/>
      <c r="S381" s="16"/>
      <c r="T381" s="16"/>
      <c r="U381" s="16"/>
      <c r="V381" s="16"/>
      <c r="W381" s="16"/>
    </row>
    <row r="382" spans="18:23" x14ac:dyDescent="0.25">
      <c r="R382" s="16"/>
      <c r="S382" s="16"/>
      <c r="T382" s="16"/>
      <c r="U382" s="16"/>
      <c r="V382" s="16"/>
      <c r="W382" s="16"/>
    </row>
    <row r="383" spans="18:23" x14ac:dyDescent="0.25">
      <c r="R383" s="16"/>
      <c r="S383" s="16"/>
      <c r="T383" s="16"/>
      <c r="U383" s="16"/>
      <c r="V383" s="16"/>
      <c r="W383" s="16"/>
    </row>
    <row r="384" spans="18:23" x14ac:dyDescent="0.25">
      <c r="R384" s="16"/>
      <c r="S384" s="16"/>
      <c r="T384" s="16"/>
      <c r="U384" s="16"/>
      <c r="V384" s="16"/>
      <c r="W384" s="16"/>
    </row>
    <row r="385" spans="18:23" x14ac:dyDescent="0.25">
      <c r="R385" s="16"/>
      <c r="S385" s="16"/>
      <c r="T385" s="16"/>
      <c r="U385" s="16"/>
      <c r="V385" s="16"/>
      <c r="W385" s="16"/>
    </row>
    <row r="386" spans="18:23" x14ac:dyDescent="0.25">
      <c r="R386" s="16"/>
      <c r="S386" s="16"/>
      <c r="T386" s="16"/>
      <c r="U386" s="16"/>
      <c r="V386" s="16"/>
      <c r="W386" s="16"/>
    </row>
    <row r="387" spans="18:23" x14ac:dyDescent="0.25">
      <c r="R387" s="16"/>
      <c r="S387" s="16"/>
      <c r="T387" s="16"/>
      <c r="U387" s="16"/>
      <c r="V387" s="16"/>
      <c r="W387" s="16"/>
    </row>
    <row r="388" spans="18:23" x14ac:dyDescent="0.25">
      <c r="R388" s="16"/>
      <c r="S388" s="16"/>
      <c r="T388" s="16"/>
      <c r="U388" s="16"/>
      <c r="V388" s="16"/>
      <c r="W388" s="16"/>
    </row>
    <row r="389" spans="18:23" x14ac:dyDescent="0.25">
      <c r="R389" s="16"/>
      <c r="S389" s="16"/>
      <c r="T389" s="16"/>
      <c r="U389" s="16"/>
      <c r="V389" s="16"/>
      <c r="W389" s="16"/>
    </row>
    <row r="390" spans="18:23" x14ac:dyDescent="0.25">
      <c r="R390" s="16"/>
      <c r="S390" s="16"/>
      <c r="T390" s="16"/>
      <c r="U390" s="16"/>
      <c r="V390" s="16"/>
      <c r="W390" s="16"/>
    </row>
    <row r="391" spans="18:23" x14ac:dyDescent="0.25">
      <c r="R391" s="16"/>
      <c r="S391" s="16"/>
      <c r="T391" s="16"/>
      <c r="U391" s="16"/>
      <c r="V391" s="16"/>
      <c r="W391" s="16"/>
    </row>
    <row r="392" spans="18:23" x14ac:dyDescent="0.25">
      <c r="R392" s="16"/>
      <c r="S392" s="16"/>
      <c r="T392" s="16"/>
      <c r="U392" s="16"/>
      <c r="V392" s="16"/>
      <c r="W392" s="16"/>
    </row>
    <row r="393" spans="18:23" x14ac:dyDescent="0.25">
      <c r="R393" s="16"/>
      <c r="S393" s="16"/>
      <c r="T393" s="16"/>
      <c r="U393" s="16"/>
      <c r="V393" s="16"/>
      <c r="W393" s="16"/>
    </row>
    <row r="394" spans="18:23" x14ac:dyDescent="0.25">
      <c r="R394" s="16"/>
      <c r="S394" s="16"/>
      <c r="T394" s="16"/>
      <c r="U394" s="16"/>
      <c r="V394" s="16"/>
      <c r="W394" s="16"/>
    </row>
    <row r="395" spans="18:23" x14ac:dyDescent="0.25">
      <c r="R395" s="16"/>
      <c r="S395" s="16"/>
      <c r="T395" s="16"/>
      <c r="U395" s="16"/>
      <c r="V395" s="16"/>
      <c r="W395" s="16"/>
    </row>
    <row r="396" spans="18:23" x14ac:dyDescent="0.25">
      <c r="R396" s="16"/>
      <c r="S396" s="16"/>
      <c r="T396" s="16"/>
      <c r="U396" s="16"/>
      <c r="V396" s="16"/>
      <c r="W396" s="16"/>
    </row>
    <row r="397" spans="18:23" x14ac:dyDescent="0.25">
      <c r="R397" s="16"/>
      <c r="S397" s="16"/>
      <c r="T397" s="16"/>
      <c r="U397" s="16"/>
      <c r="V397" s="16"/>
      <c r="W397" s="16"/>
    </row>
    <row r="398" spans="18:23" x14ac:dyDescent="0.25">
      <c r="R398" s="16"/>
      <c r="S398" s="16"/>
      <c r="T398" s="16"/>
      <c r="U398" s="16"/>
      <c r="V398" s="16"/>
      <c r="W398" s="16"/>
    </row>
    <row r="399" spans="18:23" x14ac:dyDescent="0.25">
      <c r="R399" s="16"/>
      <c r="S399" s="16"/>
      <c r="T399" s="16"/>
      <c r="U399" s="16"/>
      <c r="V399" s="16"/>
      <c r="W399" s="16"/>
    </row>
    <row r="400" spans="18:23" x14ac:dyDescent="0.25">
      <c r="R400" s="16"/>
      <c r="S400" s="16"/>
      <c r="T400" s="16"/>
      <c r="U400" s="16"/>
      <c r="V400" s="16"/>
      <c r="W400" s="16"/>
    </row>
    <row r="401" spans="18:23" x14ac:dyDescent="0.25">
      <c r="R401" s="16"/>
      <c r="S401" s="16"/>
      <c r="T401" s="16"/>
      <c r="U401" s="16"/>
      <c r="V401" s="16"/>
      <c r="W401" s="16"/>
    </row>
    <row r="402" spans="18:23" x14ac:dyDescent="0.25">
      <c r="R402" s="16"/>
      <c r="S402" s="16"/>
      <c r="T402" s="16"/>
      <c r="U402" s="16"/>
      <c r="V402" s="16"/>
      <c r="W402" s="16"/>
    </row>
    <row r="403" spans="18:23" x14ac:dyDescent="0.25">
      <c r="R403" s="16"/>
      <c r="S403" s="16"/>
      <c r="T403" s="16"/>
      <c r="U403" s="16"/>
      <c r="V403" s="16"/>
      <c r="W403" s="16"/>
    </row>
    <row r="404" spans="18:23" x14ac:dyDescent="0.25">
      <c r="R404" s="16"/>
      <c r="S404" s="16"/>
      <c r="T404" s="16"/>
      <c r="U404" s="16"/>
      <c r="V404" s="16"/>
      <c r="W404" s="16"/>
    </row>
    <row r="405" spans="18:23" x14ac:dyDescent="0.25">
      <c r="R405" s="16"/>
      <c r="S405" s="16"/>
      <c r="T405" s="16"/>
      <c r="U405" s="16"/>
      <c r="V405" s="16"/>
      <c r="W405" s="16"/>
    </row>
    <row r="406" spans="18:23" x14ac:dyDescent="0.25">
      <c r="R406" s="16"/>
      <c r="S406" s="16"/>
      <c r="T406" s="16"/>
      <c r="U406" s="16"/>
      <c r="V406" s="16"/>
      <c r="W406" s="16"/>
    </row>
    <row r="407" spans="18:23" x14ac:dyDescent="0.25">
      <c r="R407" s="16"/>
      <c r="S407" s="16"/>
      <c r="T407" s="16"/>
      <c r="U407" s="16"/>
      <c r="V407" s="16"/>
      <c r="W407" s="16"/>
    </row>
    <row r="408" spans="18:23" x14ac:dyDescent="0.25">
      <c r="R408" s="16"/>
      <c r="S408" s="16"/>
      <c r="T408" s="16"/>
      <c r="U408" s="16"/>
      <c r="V408" s="16"/>
      <c r="W408" s="16"/>
    </row>
    <row r="409" spans="18:23" x14ac:dyDescent="0.25">
      <c r="R409" s="16"/>
      <c r="S409" s="16"/>
      <c r="T409" s="16"/>
      <c r="U409" s="16"/>
      <c r="V409" s="16"/>
      <c r="W409" s="16"/>
    </row>
    <row r="410" spans="18:23" x14ac:dyDescent="0.25">
      <c r="R410" s="16"/>
      <c r="S410" s="16"/>
      <c r="T410" s="16"/>
      <c r="U410" s="16"/>
      <c r="V410" s="16"/>
      <c r="W410" s="16"/>
    </row>
    <row r="411" spans="18:23" x14ac:dyDescent="0.25">
      <c r="R411" s="16"/>
      <c r="S411" s="16"/>
      <c r="T411" s="16"/>
      <c r="U411" s="16"/>
      <c r="V411" s="16"/>
      <c r="W411" s="16"/>
    </row>
    <row r="412" spans="18:23" x14ac:dyDescent="0.25">
      <c r="R412" s="16"/>
      <c r="S412" s="16"/>
      <c r="T412" s="16"/>
      <c r="U412" s="16"/>
      <c r="V412" s="16"/>
      <c r="W412" s="16"/>
    </row>
    <row r="413" spans="18:23" x14ac:dyDescent="0.25">
      <c r="R413" s="16"/>
      <c r="S413" s="16"/>
      <c r="T413" s="16"/>
      <c r="U413" s="16"/>
      <c r="V413" s="16"/>
      <c r="W413" s="16"/>
    </row>
    <row r="414" spans="18:23" x14ac:dyDescent="0.25">
      <c r="R414" s="16"/>
      <c r="S414" s="16"/>
      <c r="T414" s="16"/>
      <c r="U414" s="16"/>
      <c r="V414" s="16"/>
      <c r="W414" s="16"/>
    </row>
    <row r="415" spans="18:23" x14ac:dyDescent="0.25">
      <c r="R415" s="16"/>
      <c r="S415" s="16"/>
      <c r="T415" s="16"/>
      <c r="U415" s="16"/>
      <c r="V415" s="16"/>
      <c r="W415" s="16"/>
    </row>
    <row r="416" spans="18:23" x14ac:dyDescent="0.25">
      <c r="R416" s="16"/>
      <c r="S416" s="16"/>
      <c r="T416" s="16"/>
      <c r="U416" s="16"/>
      <c r="V416" s="16"/>
      <c r="W416" s="16"/>
    </row>
    <row r="417" spans="18:23" x14ac:dyDescent="0.25">
      <c r="R417" s="16"/>
      <c r="S417" s="16"/>
      <c r="T417" s="16"/>
      <c r="U417" s="16"/>
      <c r="V417" s="16"/>
      <c r="W417" s="16"/>
    </row>
    <row r="418" spans="18:23" x14ac:dyDescent="0.25">
      <c r="R418" s="16"/>
      <c r="S418" s="16"/>
      <c r="T418" s="16"/>
      <c r="U418" s="16"/>
      <c r="V418" s="16"/>
      <c r="W418" s="16"/>
    </row>
    <row r="419" spans="18:23" x14ac:dyDescent="0.25">
      <c r="R419" s="16"/>
      <c r="S419" s="16"/>
      <c r="T419" s="16"/>
      <c r="U419" s="16"/>
      <c r="V419" s="16"/>
      <c r="W419" s="16"/>
    </row>
    <row r="420" spans="18:23" x14ac:dyDescent="0.25">
      <c r="R420" s="16"/>
      <c r="S420" s="16"/>
      <c r="T420" s="16"/>
      <c r="U420" s="16"/>
      <c r="V420" s="16"/>
      <c r="W420" s="16"/>
    </row>
    <row r="421" spans="18:23" x14ac:dyDescent="0.25">
      <c r="R421" s="16"/>
      <c r="S421" s="16"/>
      <c r="T421" s="16"/>
      <c r="U421" s="16"/>
      <c r="V421" s="16"/>
      <c r="W421" s="16"/>
    </row>
    <row r="422" spans="18:23" x14ac:dyDescent="0.25">
      <c r="R422" s="16"/>
      <c r="S422" s="16"/>
      <c r="T422" s="16"/>
      <c r="U422" s="16"/>
      <c r="V422" s="16"/>
      <c r="W422" s="16"/>
    </row>
    <row r="423" spans="18:23" x14ac:dyDescent="0.25">
      <c r="R423" s="16"/>
      <c r="S423" s="16"/>
      <c r="T423" s="16"/>
      <c r="U423" s="16"/>
      <c r="V423" s="16"/>
      <c r="W423" s="16"/>
    </row>
    <row r="424" spans="18:23" x14ac:dyDescent="0.25">
      <c r="R424" s="16"/>
      <c r="S424" s="16"/>
      <c r="T424" s="16"/>
      <c r="U424" s="16"/>
      <c r="V424" s="16"/>
      <c r="W424" s="16"/>
    </row>
    <row r="425" spans="18:23" x14ac:dyDescent="0.25">
      <c r="R425" s="16"/>
      <c r="S425" s="16"/>
      <c r="T425" s="16"/>
      <c r="U425" s="16"/>
      <c r="V425" s="16"/>
      <c r="W425" s="16"/>
    </row>
    <row r="426" spans="18:23" x14ac:dyDescent="0.25">
      <c r="R426" s="16"/>
      <c r="S426" s="16"/>
      <c r="T426" s="16"/>
      <c r="U426" s="16"/>
      <c r="V426" s="16"/>
      <c r="W426" s="16"/>
    </row>
    <row r="427" spans="18:23" x14ac:dyDescent="0.25">
      <c r="R427" s="16"/>
      <c r="S427" s="16"/>
      <c r="T427" s="16"/>
      <c r="U427" s="16"/>
      <c r="V427" s="16"/>
      <c r="W427" s="16"/>
    </row>
    <row r="428" spans="18:23" x14ac:dyDescent="0.25">
      <c r="R428" s="16"/>
      <c r="S428" s="16"/>
      <c r="T428" s="16"/>
      <c r="U428" s="16"/>
      <c r="V428" s="16"/>
      <c r="W428" s="16"/>
    </row>
    <row r="429" spans="18:23" x14ac:dyDescent="0.25">
      <c r="R429" s="16"/>
      <c r="S429" s="16"/>
      <c r="T429" s="16"/>
      <c r="U429" s="16"/>
      <c r="V429" s="16"/>
      <c r="W429" s="16"/>
    </row>
    <row r="430" spans="18:23" x14ac:dyDescent="0.25">
      <c r="R430" s="16"/>
      <c r="S430" s="16"/>
      <c r="T430" s="16"/>
      <c r="U430" s="16"/>
      <c r="V430" s="16"/>
      <c r="W430" s="16"/>
    </row>
    <row r="431" spans="18:23" x14ac:dyDescent="0.25">
      <c r="R431" s="16"/>
      <c r="S431" s="16"/>
      <c r="T431" s="16"/>
      <c r="U431" s="16"/>
      <c r="V431" s="16"/>
      <c r="W431" s="16"/>
    </row>
    <row r="432" spans="18:23" x14ac:dyDescent="0.25">
      <c r="R432" s="16"/>
      <c r="S432" s="16"/>
      <c r="T432" s="16"/>
      <c r="U432" s="16"/>
      <c r="V432" s="16"/>
      <c r="W432" s="16"/>
    </row>
    <row r="433" spans="18:23" x14ac:dyDescent="0.25">
      <c r="R433" s="16"/>
      <c r="S433" s="16"/>
      <c r="T433" s="16"/>
      <c r="U433" s="16"/>
      <c r="V433" s="16"/>
      <c r="W433" s="16"/>
    </row>
    <row r="434" spans="18:23" x14ac:dyDescent="0.25">
      <c r="R434" s="16"/>
      <c r="S434" s="16"/>
      <c r="T434" s="16"/>
      <c r="U434" s="16"/>
      <c r="V434" s="16"/>
      <c r="W434" s="16"/>
    </row>
    <row r="435" spans="18:23" x14ac:dyDescent="0.25">
      <c r="R435" s="16"/>
      <c r="S435" s="16"/>
      <c r="T435" s="16"/>
      <c r="U435" s="16"/>
      <c r="V435" s="16"/>
      <c r="W435" s="16"/>
    </row>
    <row r="436" spans="18:23" x14ac:dyDescent="0.25">
      <c r="R436" s="16"/>
      <c r="S436" s="16"/>
      <c r="T436" s="16"/>
      <c r="U436" s="16"/>
      <c r="V436" s="16"/>
      <c r="W436" s="16"/>
    </row>
    <row r="437" spans="18:23" x14ac:dyDescent="0.25">
      <c r="R437" s="16"/>
      <c r="S437" s="16"/>
      <c r="T437" s="16"/>
      <c r="U437" s="16"/>
      <c r="V437" s="16"/>
      <c r="W437" s="16"/>
    </row>
    <row r="438" spans="18:23" x14ac:dyDescent="0.25">
      <c r="R438" s="16"/>
      <c r="S438" s="16"/>
      <c r="T438" s="16"/>
      <c r="U438" s="16"/>
      <c r="V438" s="16"/>
      <c r="W438" s="16"/>
    </row>
    <row r="439" spans="18:23" x14ac:dyDescent="0.25">
      <c r="R439" s="16"/>
      <c r="S439" s="16"/>
      <c r="T439" s="16"/>
      <c r="U439" s="16"/>
      <c r="V439" s="16"/>
      <c r="W439" s="16"/>
    </row>
    <row r="440" spans="18:23" x14ac:dyDescent="0.25">
      <c r="R440" s="16"/>
      <c r="S440" s="16"/>
      <c r="T440" s="16"/>
      <c r="U440" s="16"/>
      <c r="V440" s="16"/>
      <c r="W440" s="16"/>
    </row>
    <row r="441" spans="18:23" x14ac:dyDescent="0.25">
      <c r="R441" s="16"/>
      <c r="S441" s="16"/>
      <c r="T441" s="16"/>
      <c r="U441" s="16"/>
      <c r="V441" s="16"/>
      <c r="W441" s="16"/>
    </row>
    <row r="442" spans="18:23" x14ac:dyDescent="0.25">
      <c r="R442" s="16"/>
      <c r="S442" s="16"/>
      <c r="T442" s="16"/>
      <c r="U442" s="16"/>
      <c r="V442" s="16"/>
      <c r="W442" s="16"/>
    </row>
    <row r="443" spans="18:23" x14ac:dyDescent="0.25">
      <c r="R443" s="16"/>
      <c r="S443" s="16"/>
      <c r="T443" s="16"/>
      <c r="U443" s="16"/>
      <c r="V443" s="16"/>
      <c r="W443" s="16"/>
    </row>
    <row r="444" spans="18:23" x14ac:dyDescent="0.25">
      <c r="R444" s="16"/>
      <c r="S444" s="16"/>
      <c r="T444" s="16"/>
      <c r="U444" s="16"/>
      <c r="V444" s="16"/>
      <c r="W444" s="16"/>
    </row>
    <row r="445" spans="18:23" x14ac:dyDescent="0.25">
      <c r="R445" s="16"/>
      <c r="S445" s="16"/>
      <c r="T445" s="16"/>
      <c r="U445" s="16"/>
      <c r="V445" s="16"/>
      <c r="W445" s="16"/>
    </row>
    <row r="446" spans="18:23" x14ac:dyDescent="0.25">
      <c r="R446" s="16"/>
      <c r="S446" s="16"/>
      <c r="T446" s="16"/>
      <c r="U446" s="16"/>
      <c r="V446" s="16"/>
      <c r="W446" s="16"/>
    </row>
    <row r="447" spans="18:23" x14ac:dyDescent="0.25">
      <c r="R447" s="16"/>
      <c r="S447" s="16"/>
      <c r="T447" s="16"/>
      <c r="U447" s="16"/>
      <c r="V447" s="16"/>
      <c r="W447" s="16"/>
    </row>
    <row r="448" spans="18:23" x14ac:dyDescent="0.25">
      <c r="R448" s="16"/>
      <c r="S448" s="16"/>
      <c r="T448" s="16"/>
      <c r="U448" s="16"/>
      <c r="V448" s="16"/>
      <c r="W448" s="16"/>
    </row>
    <row r="449" spans="18:23" x14ac:dyDescent="0.25">
      <c r="R449" s="16"/>
      <c r="S449" s="16"/>
      <c r="T449" s="16"/>
      <c r="U449" s="16"/>
      <c r="V449" s="16"/>
      <c r="W449" s="16"/>
    </row>
    <row r="450" spans="18:23" x14ac:dyDescent="0.25">
      <c r="R450" s="16"/>
      <c r="S450" s="16"/>
      <c r="T450" s="16"/>
      <c r="U450" s="16"/>
      <c r="V450" s="16"/>
      <c r="W450" s="16"/>
    </row>
    <row r="451" spans="18:23" x14ac:dyDescent="0.25">
      <c r="R451" s="16"/>
      <c r="S451" s="16"/>
      <c r="T451" s="16"/>
      <c r="U451" s="16"/>
      <c r="V451" s="16"/>
      <c r="W451" s="16"/>
    </row>
    <row r="452" spans="18:23" x14ac:dyDescent="0.25">
      <c r="R452" s="16"/>
      <c r="S452" s="16"/>
      <c r="T452" s="16"/>
      <c r="U452" s="16"/>
      <c r="V452" s="16"/>
      <c r="W452" s="16"/>
    </row>
    <row r="453" spans="18:23" x14ac:dyDescent="0.25">
      <c r="R453" s="16"/>
      <c r="S453" s="16"/>
      <c r="T453" s="16"/>
      <c r="U453" s="16"/>
      <c r="V453" s="16"/>
      <c r="W453" s="16"/>
    </row>
    <row r="454" spans="18:23" x14ac:dyDescent="0.25">
      <c r="R454" s="16"/>
      <c r="S454" s="16"/>
      <c r="T454" s="16"/>
      <c r="U454" s="16"/>
      <c r="V454" s="16"/>
      <c r="W454" s="16"/>
    </row>
    <row r="455" spans="18:23" x14ac:dyDescent="0.25">
      <c r="R455" s="16"/>
      <c r="S455" s="16"/>
      <c r="T455" s="16"/>
      <c r="U455" s="16"/>
      <c r="V455" s="16"/>
      <c r="W455" s="16"/>
    </row>
    <row r="456" spans="18:23" x14ac:dyDescent="0.25">
      <c r="R456" s="16"/>
      <c r="S456" s="16"/>
      <c r="T456" s="16"/>
      <c r="U456" s="16"/>
      <c r="V456" s="16"/>
      <c r="W456" s="16"/>
    </row>
    <row r="457" spans="18:23" x14ac:dyDescent="0.25">
      <c r="R457" s="16"/>
      <c r="S457" s="16"/>
      <c r="T457" s="16"/>
      <c r="U457" s="16"/>
      <c r="V457" s="16"/>
      <c r="W457" s="16"/>
    </row>
    <row r="458" spans="18:23" x14ac:dyDescent="0.25">
      <c r="R458" s="16"/>
      <c r="S458" s="16"/>
      <c r="T458" s="16"/>
      <c r="U458" s="16"/>
      <c r="V458" s="16"/>
      <c r="W458" s="16"/>
    </row>
    <row r="459" spans="18:23" x14ac:dyDescent="0.25">
      <c r="R459" s="16"/>
      <c r="S459" s="16"/>
      <c r="T459" s="16"/>
      <c r="U459" s="16"/>
      <c r="V459" s="16"/>
      <c r="W459" s="16"/>
    </row>
    <row r="460" spans="18:23" x14ac:dyDescent="0.25">
      <c r="R460" s="16"/>
      <c r="S460" s="16"/>
      <c r="T460" s="16"/>
      <c r="U460" s="16"/>
      <c r="V460" s="16"/>
      <c r="W460" s="16"/>
    </row>
    <row r="461" spans="18:23" x14ac:dyDescent="0.25">
      <c r="R461" s="16"/>
      <c r="S461" s="16"/>
      <c r="T461" s="16"/>
      <c r="U461" s="16"/>
      <c r="V461" s="16"/>
      <c r="W461" s="16"/>
    </row>
    <row r="462" spans="18:23" x14ac:dyDescent="0.25">
      <c r="R462" s="16"/>
      <c r="S462" s="16"/>
      <c r="T462" s="16"/>
      <c r="U462" s="16"/>
      <c r="V462" s="16"/>
      <c r="W462" s="16"/>
    </row>
    <row r="463" spans="18:23" x14ac:dyDescent="0.25">
      <c r="R463" s="16"/>
      <c r="S463" s="16"/>
      <c r="T463" s="16"/>
      <c r="U463" s="16"/>
      <c r="V463" s="16"/>
      <c r="W463" s="16"/>
    </row>
    <row r="464" spans="18:23" x14ac:dyDescent="0.25">
      <c r="R464" s="16"/>
      <c r="S464" s="16"/>
      <c r="T464" s="16"/>
      <c r="U464" s="16"/>
      <c r="V464" s="16"/>
      <c r="W464" s="16"/>
    </row>
    <row r="465" spans="18:23" x14ac:dyDescent="0.25">
      <c r="R465" s="16"/>
      <c r="S465" s="16"/>
      <c r="T465" s="16"/>
      <c r="U465" s="16"/>
      <c r="V465" s="16"/>
      <c r="W465" s="16"/>
    </row>
    <row r="466" spans="18:23" x14ac:dyDescent="0.25">
      <c r="R466" s="16"/>
      <c r="S466" s="16"/>
      <c r="T466" s="16"/>
      <c r="U466" s="16"/>
      <c r="V466" s="16"/>
      <c r="W466" s="16"/>
    </row>
    <row r="467" spans="18:23" x14ac:dyDescent="0.25">
      <c r="R467" s="16"/>
      <c r="S467" s="16"/>
      <c r="T467" s="16"/>
      <c r="U467" s="16"/>
      <c r="V467" s="16"/>
      <c r="W467" s="16"/>
    </row>
    <row r="468" spans="18:23" x14ac:dyDescent="0.25">
      <c r="R468" s="16"/>
      <c r="S468" s="16"/>
      <c r="T468" s="16"/>
      <c r="U468" s="16"/>
      <c r="V468" s="16"/>
      <c r="W468" s="16"/>
    </row>
    <row r="469" spans="18:23" x14ac:dyDescent="0.25">
      <c r="R469" s="16"/>
      <c r="S469" s="16"/>
      <c r="T469" s="16"/>
      <c r="U469" s="16"/>
      <c r="V469" s="16"/>
      <c r="W469" s="16"/>
    </row>
    <row r="470" spans="18:23" x14ac:dyDescent="0.25">
      <c r="R470" s="16"/>
      <c r="S470" s="16"/>
      <c r="T470" s="16"/>
      <c r="U470" s="16"/>
      <c r="V470" s="16"/>
      <c r="W470" s="16"/>
    </row>
    <row r="471" spans="18:23" x14ac:dyDescent="0.25">
      <c r="R471" s="16"/>
      <c r="S471" s="16"/>
      <c r="T471" s="16"/>
      <c r="U471" s="16"/>
      <c r="V471" s="16"/>
      <c r="W471" s="16"/>
    </row>
    <row r="472" spans="18:23" x14ac:dyDescent="0.25">
      <c r="R472" s="16"/>
      <c r="S472" s="16"/>
      <c r="T472" s="16"/>
      <c r="U472" s="16"/>
      <c r="V472" s="16"/>
      <c r="W472" s="16"/>
    </row>
    <row r="473" spans="18:23" x14ac:dyDescent="0.25">
      <c r="R473" s="16"/>
      <c r="S473" s="16"/>
      <c r="T473" s="16"/>
      <c r="U473" s="16"/>
      <c r="V473" s="16"/>
      <c r="W473" s="16"/>
    </row>
    <row r="474" spans="18:23" x14ac:dyDescent="0.25">
      <c r="R474" s="16"/>
      <c r="S474" s="16"/>
      <c r="T474" s="16"/>
      <c r="U474" s="16"/>
      <c r="V474" s="16"/>
      <c r="W474" s="16"/>
    </row>
    <row r="475" spans="18:23" x14ac:dyDescent="0.25">
      <c r="R475" s="16"/>
      <c r="S475" s="16"/>
      <c r="T475" s="16"/>
      <c r="U475" s="16"/>
      <c r="V475" s="16"/>
      <c r="W475" s="16"/>
    </row>
    <row r="476" spans="18:23" x14ac:dyDescent="0.25">
      <c r="R476" s="16"/>
      <c r="S476" s="16"/>
      <c r="T476" s="16"/>
      <c r="U476" s="16"/>
      <c r="V476" s="16"/>
      <c r="W476" s="16"/>
    </row>
    <row r="477" spans="18:23" x14ac:dyDescent="0.25">
      <c r="R477" s="16"/>
      <c r="S477" s="16"/>
      <c r="T477" s="16"/>
      <c r="U477" s="16"/>
      <c r="V477" s="16"/>
      <c r="W477" s="16"/>
    </row>
    <row r="478" spans="18:23" x14ac:dyDescent="0.25">
      <c r="R478" s="16"/>
      <c r="S478" s="16"/>
      <c r="T478" s="16"/>
      <c r="U478" s="16"/>
      <c r="V478" s="16"/>
      <c r="W478" s="16"/>
    </row>
    <row r="479" spans="18:23" x14ac:dyDescent="0.25">
      <c r="R479" s="16"/>
      <c r="S479" s="16"/>
      <c r="T479" s="16"/>
      <c r="U479" s="16"/>
      <c r="V479" s="16"/>
      <c r="W479" s="16"/>
    </row>
    <row r="480" spans="18:23" x14ac:dyDescent="0.25">
      <c r="R480" s="16"/>
      <c r="S480" s="16"/>
      <c r="T480" s="16"/>
      <c r="U480" s="16"/>
      <c r="V480" s="16"/>
      <c r="W480" s="16"/>
    </row>
    <row r="481" spans="18:23" x14ac:dyDescent="0.25">
      <c r="R481" s="16"/>
      <c r="S481" s="16"/>
      <c r="T481" s="16"/>
      <c r="U481" s="16"/>
      <c r="V481" s="16"/>
      <c r="W481" s="16"/>
    </row>
    <row r="482" spans="18:23" x14ac:dyDescent="0.25">
      <c r="R482" s="16"/>
      <c r="S482" s="16"/>
      <c r="T482" s="16"/>
      <c r="U482" s="16"/>
      <c r="V482" s="16"/>
      <c r="W482" s="16"/>
    </row>
    <row r="483" spans="18:23" x14ac:dyDescent="0.25">
      <c r="R483" s="16"/>
      <c r="S483" s="16"/>
      <c r="T483" s="16"/>
      <c r="U483" s="16"/>
      <c r="V483" s="16"/>
      <c r="W483" s="16"/>
    </row>
    <row r="484" spans="18:23" x14ac:dyDescent="0.25">
      <c r="R484" s="16"/>
      <c r="S484" s="16"/>
      <c r="T484" s="16"/>
      <c r="U484" s="16"/>
      <c r="V484" s="16"/>
      <c r="W484" s="16"/>
    </row>
    <row r="485" spans="18:23" x14ac:dyDescent="0.25">
      <c r="R485" s="16"/>
      <c r="S485" s="16"/>
      <c r="T485" s="16"/>
      <c r="U485" s="16"/>
      <c r="V485" s="16"/>
      <c r="W485" s="16"/>
    </row>
    <row r="486" spans="18:23" x14ac:dyDescent="0.25">
      <c r="R486" s="16"/>
      <c r="S486" s="16"/>
      <c r="T486" s="16"/>
      <c r="U486" s="16"/>
      <c r="V486" s="16"/>
      <c r="W486" s="16"/>
    </row>
    <row r="487" spans="18:23" x14ac:dyDescent="0.25">
      <c r="R487" s="16"/>
      <c r="S487" s="16"/>
      <c r="T487" s="16"/>
      <c r="U487" s="16"/>
      <c r="V487" s="16"/>
      <c r="W487" s="16"/>
    </row>
    <row r="488" spans="18:23" x14ac:dyDescent="0.25">
      <c r="R488" s="16"/>
      <c r="S488" s="16"/>
      <c r="T488" s="16"/>
      <c r="U488" s="16"/>
      <c r="V488" s="16"/>
      <c r="W488" s="16"/>
    </row>
    <row r="489" spans="18:23" x14ac:dyDescent="0.25">
      <c r="R489" s="16"/>
      <c r="S489" s="16"/>
      <c r="T489" s="16"/>
      <c r="U489" s="16"/>
      <c r="V489" s="16"/>
      <c r="W489" s="16"/>
    </row>
    <row r="490" spans="18:23" x14ac:dyDescent="0.25">
      <c r="R490" s="16"/>
      <c r="S490" s="16"/>
      <c r="T490" s="16"/>
      <c r="U490" s="16"/>
      <c r="V490" s="16"/>
      <c r="W490" s="16"/>
    </row>
    <row r="491" spans="18:23" x14ac:dyDescent="0.25">
      <c r="R491" s="16"/>
      <c r="S491" s="16"/>
      <c r="T491" s="16"/>
      <c r="U491" s="16"/>
      <c r="V491" s="16"/>
      <c r="W491" s="16"/>
    </row>
    <row r="492" spans="18:23" x14ac:dyDescent="0.25">
      <c r="R492" s="16"/>
      <c r="S492" s="16"/>
      <c r="T492" s="16"/>
      <c r="U492" s="16"/>
      <c r="V492" s="16"/>
      <c r="W492" s="16"/>
    </row>
    <row r="493" spans="18:23" x14ac:dyDescent="0.25">
      <c r="R493" s="16"/>
      <c r="S493" s="16"/>
      <c r="T493" s="16"/>
      <c r="U493" s="16"/>
      <c r="V493" s="16"/>
      <c r="W493" s="16"/>
    </row>
    <row r="494" spans="18:23" x14ac:dyDescent="0.25">
      <c r="R494" s="16"/>
      <c r="S494" s="16"/>
      <c r="T494" s="16"/>
      <c r="U494" s="16"/>
      <c r="V494" s="16"/>
      <c r="W494" s="16"/>
    </row>
    <row r="495" spans="18:23" x14ac:dyDescent="0.25">
      <c r="R495" s="16"/>
      <c r="S495" s="16"/>
      <c r="T495" s="16"/>
      <c r="U495" s="16"/>
      <c r="V495" s="16"/>
      <c r="W495" s="16"/>
    </row>
    <row r="496" spans="18:23" x14ac:dyDescent="0.25">
      <c r="R496" s="16"/>
      <c r="S496" s="16"/>
      <c r="T496" s="16"/>
      <c r="U496" s="16"/>
      <c r="V496" s="16"/>
      <c r="W496" s="16"/>
    </row>
    <row r="497" spans="18:23" x14ac:dyDescent="0.25">
      <c r="R497" s="16"/>
      <c r="S497" s="16"/>
      <c r="T497" s="16"/>
      <c r="U497" s="16"/>
      <c r="V497" s="16"/>
      <c r="W497" s="16"/>
    </row>
    <row r="498" spans="18:23" x14ac:dyDescent="0.25">
      <c r="R498" s="16"/>
      <c r="S498" s="16"/>
      <c r="T498" s="16"/>
      <c r="U498" s="16"/>
      <c r="V498" s="16"/>
      <c r="W498" s="16"/>
    </row>
    <row r="499" spans="18:23" x14ac:dyDescent="0.25">
      <c r="R499" s="16"/>
      <c r="S499" s="16"/>
      <c r="T499" s="16"/>
      <c r="U499" s="16"/>
      <c r="V499" s="16"/>
      <c r="W499" s="16"/>
    </row>
    <row r="500" spans="18:23" x14ac:dyDescent="0.25">
      <c r="R500" s="16"/>
      <c r="S500" s="16"/>
      <c r="T500" s="16"/>
      <c r="U500" s="16"/>
      <c r="V500" s="16"/>
      <c r="W500" s="16"/>
    </row>
    <row r="501" spans="18:23" x14ac:dyDescent="0.25">
      <c r="R501" s="16"/>
      <c r="S501" s="16"/>
      <c r="T501" s="16"/>
      <c r="U501" s="16"/>
      <c r="V501" s="16"/>
      <c r="W501" s="16"/>
    </row>
    <row r="502" spans="18:23" x14ac:dyDescent="0.25">
      <c r="R502" s="16"/>
      <c r="S502" s="16"/>
      <c r="T502" s="16"/>
      <c r="U502" s="16"/>
      <c r="V502" s="16"/>
      <c r="W502" s="16"/>
    </row>
    <row r="503" spans="18:23" x14ac:dyDescent="0.25">
      <c r="R503" s="16"/>
      <c r="S503" s="16"/>
      <c r="T503" s="16"/>
      <c r="U503" s="16"/>
      <c r="V503" s="16"/>
      <c r="W503" s="16"/>
    </row>
    <row r="504" spans="18:23" x14ac:dyDescent="0.25">
      <c r="R504" s="16"/>
      <c r="S504" s="16"/>
      <c r="T504" s="16"/>
      <c r="U504" s="16"/>
      <c r="V504" s="16"/>
      <c r="W504" s="16"/>
    </row>
    <row r="505" spans="18:23" x14ac:dyDescent="0.25">
      <c r="R505" s="16"/>
      <c r="S505" s="16"/>
      <c r="T505" s="16"/>
      <c r="U505" s="16"/>
      <c r="V505" s="16"/>
      <c r="W505" s="16"/>
    </row>
    <row r="506" spans="18:23" x14ac:dyDescent="0.25">
      <c r="R506" s="16"/>
      <c r="S506" s="16"/>
      <c r="T506" s="16"/>
      <c r="U506" s="16"/>
      <c r="V506" s="16"/>
      <c r="W506" s="16"/>
    </row>
    <row r="507" spans="18:23" x14ac:dyDescent="0.25">
      <c r="R507" s="16"/>
      <c r="S507" s="16"/>
      <c r="T507" s="16"/>
      <c r="U507" s="16"/>
      <c r="V507" s="16"/>
      <c r="W507" s="16"/>
    </row>
    <row r="508" spans="18:23" x14ac:dyDescent="0.25">
      <c r="R508" s="16"/>
      <c r="S508" s="16"/>
      <c r="T508" s="16"/>
      <c r="U508" s="16"/>
      <c r="V508" s="16"/>
      <c r="W508" s="16"/>
    </row>
    <row r="509" spans="18:23" x14ac:dyDescent="0.25">
      <c r="R509" s="16"/>
      <c r="S509" s="16"/>
      <c r="T509" s="16"/>
      <c r="U509" s="16"/>
      <c r="V509" s="16"/>
      <c r="W509" s="16"/>
    </row>
    <row r="510" spans="18:23" x14ac:dyDescent="0.25">
      <c r="R510" s="16"/>
      <c r="S510" s="16"/>
      <c r="T510" s="16"/>
      <c r="U510" s="16"/>
      <c r="V510" s="16"/>
      <c r="W510" s="16"/>
    </row>
    <row r="511" spans="18:23" x14ac:dyDescent="0.25">
      <c r="R511" s="16"/>
      <c r="S511" s="16"/>
      <c r="T511" s="16"/>
      <c r="U511" s="16"/>
      <c r="V511" s="16"/>
      <c r="W511" s="16"/>
    </row>
    <row r="512" spans="18:23" x14ac:dyDescent="0.25">
      <c r="R512" s="16"/>
      <c r="S512" s="16"/>
      <c r="T512" s="16"/>
      <c r="U512" s="16"/>
      <c r="V512" s="16"/>
      <c r="W512" s="16"/>
    </row>
    <row r="513" spans="18:23" x14ac:dyDescent="0.25">
      <c r="R513" s="16"/>
      <c r="S513" s="16"/>
      <c r="T513" s="16"/>
      <c r="U513" s="16"/>
      <c r="V513" s="16"/>
      <c r="W513" s="16"/>
    </row>
    <row r="514" spans="18:23" x14ac:dyDescent="0.25">
      <c r="R514" s="16"/>
      <c r="S514" s="16"/>
      <c r="T514" s="16"/>
      <c r="U514" s="16"/>
      <c r="V514" s="16"/>
      <c r="W514" s="16"/>
    </row>
    <row r="515" spans="18:23" x14ac:dyDescent="0.25">
      <c r="R515" s="16"/>
      <c r="S515" s="16"/>
      <c r="T515" s="16"/>
      <c r="U515" s="16"/>
      <c r="V515" s="16"/>
      <c r="W515" s="16"/>
    </row>
    <row r="516" spans="18:23" x14ac:dyDescent="0.25">
      <c r="R516" s="16"/>
      <c r="S516" s="16"/>
      <c r="T516" s="16"/>
      <c r="U516" s="16"/>
      <c r="V516" s="16"/>
      <c r="W516" s="16"/>
    </row>
    <row r="517" spans="18:23" x14ac:dyDescent="0.25">
      <c r="R517" s="16"/>
      <c r="S517" s="16"/>
      <c r="T517" s="16"/>
      <c r="U517" s="16"/>
      <c r="V517" s="16"/>
      <c r="W517" s="16"/>
    </row>
    <row r="518" spans="18:23" x14ac:dyDescent="0.25">
      <c r="R518" s="16"/>
      <c r="S518" s="16"/>
      <c r="T518" s="16"/>
      <c r="U518" s="16"/>
      <c r="V518" s="16"/>
      <c r="W518" s="16"/>
    </row>
    <row r="519" spans="18:23" x14ac:dyDescent="0.25">
      <c r="R519" s="16"/>
      <c r="S519" s="16"/>
      <c r="T519" s="16"/>
      <c r="U519" s="16"/>
      <c r="V519" s="16"/>
      <c r="W519" s="16"/>
    </row>
    <row r="520" spans="18:23" x14ac:dyDescent="0.25">
      <c r="R520" s="16"/>
      <c r="S520" s="16"/>
      <c r="T520" s="16"/>
      <c r="U520" s="16"/>
      <c r="V520" s="16"/>
      <c r="W520" s="16"/>
    </row>
    <row r="521" spans="18:23" x14ac:dyDescent="0.25">
      <c r="R521" s="16"/>
      <c r="S521" s="16"/>
      <c r="T521" s="16"/>
      <c r="U521" s="16"/>
      <c r="V521" s="16"/>
      <c r="W521" s="16"/>
    </row>
    <row r="522" spans="18:23" x14ac:dyDescent="0.25">
      <c r="R522" s="16"/>
      <c r="S522" s="16"/>
      <c r="T522" s="16"/>
      <c r="U522" s="16"/>
      <c r="V522" s="16"/>
      <c r="W522" s="16"/>
    </row>
    <row r="523" spans="18:23" x14ac:dyDescent="0.25">
      <c r="R523" s="16"/>
      <c r="S523" s="16"/>
      <c r="T523" s="16"/>
      <c r="U523" s="16"/>
      <c r="V523" s="16"/>
      <c r="W523" s="16"/>
    </row>
    <row r="524" spans="18:23" x14ac:dyDescent="0.25">
      <c r="R524" s="16"/>
      <c r="S524" s="16"/>
      <c r="T524" s="16"/>
      <c r="U524" s="16"/>
      <c r="V524" s="16"/>
      <c r="W524" s="16"/>
    </row>
    <row r="525" spans="18:23" x14ac:dyDescent="0.25">
      <c r="R525" s="16"/>
      <c r="S525" s="16"/>
      <c r="T525" s="16"/>
      <c r="U525" s="16"/>
      <c r="V525" s="16"/>
      <c r="W525" s="16"/>
    </row>
    <row r="526" spans="18:23" x14ac:dyDescent="0.25">
      <c r="R526" s="16"/>
      <c r="S526" s="16"/>
      <c r="T526" s="16"/>
      <c r="U526" s="16"/>
      <c r="V526" s="16"/>
      <c r="W526" s="16"/>
    </row>
    <row r="527" spans="18:23" x14ac:dyDescent="0.25">
      <c r="R527" s="16"/>
      <c r="S527" s="16"/>
      <c r="T527" s="16"/>
      <c r="U527" s="16"/>
      <c r="V527" s="16"/>
      <c r="W527" s="16"/>
    </row>
    <row r="528" spans="18:23" x14ac:dyDescent="0.25">
      <c r="R528" s="16"/>
      <c r="S528" s="16"/>
      <c r="T528" s="16"/>
      <c r="U528" s="16"/>
      <c r="V528" s="16"/>
      <c r="W528" s="16"/>
    </row>
    <row r="529" spans="18:23" x14ac:dyDescent="0.25">
      <c r="R529" s="16"/>
      <c r="S529" s="16"/>
      <c r="T529" s="16"/>
      <c r="U529" s="16"/>
      <c r="V529" s="16"/>
      <c r="W529" s="16"/>
    </row>
    <row r="530" spans="18:23" x14ac:dyDescent="0.25">
      <c r="R530" s="16"/>
      <c r="S530" s="16"/>
      <c r="T530" s="16"/>
      <c r="U530" s="16"/>
      <c r="V530" s="16"/>
      <c r="W530" s="16"/>
    </row>
    <row r="531" spans="18:23" x14ac:dyDescent="0.25">
      <c r="R531" s="16"/>
      <c r="S531" s="16"/>
      <c r="T531" s="16"/>
      <c r="U531" s="16"/>
      <c r="V531" s="16"/>
      <c r="W531" s="16"/>
    </row>
    <row r="532" spans="18:23" x14ac:dyDescent="0.25">
      <c r="R532" s="16"/>
      <c r="S532" s="16"/>
      <c r="T532" s="16"/>
      <c r="U532" s="16"/>
      <c r="V532" s="16"/>
      <c r="W532" s="16"/>
    </row>
    <row r="533" spans="18:23" x14ac:dyDescent="0.25">
      <c r="R533" s="16"/>
      <c r="S533" s="16"/>
      <c r="T533" s="16"/>
      <c r="U533" s="16"/>
      <c r="V533" s="16"/>
      <c r="W533" s="16"/>
    </row>
    <row r="534" spans="18:23" x14ac:dyDescent="0.25">
      <c r="R534" s="16"/>
      <c r="S534" s="16"/>
      <c r="T534" s="16"/>
      <c r="U534" s="16"/>
      <c r="V534" s="16"/>
      <c r="W534" s="16"/>
    </row>
    <row r="535" spans="18:23" x14ac:dyDescent="0.25">
      <c r="R535" s="16"/>
      <c r="S535" s="16"/>
      <c r="T535" s="16"/>
      <c r="U535" s="16"/>
      <c r="V535" s="16"/>
      <c r="W535" s="16"/>
    </row>
    <row r="536" spans="18:23" x14ac:dyDescent="0.25">
      <c r="R536" s="16"/>
      <c r="S536" s="16"/>
      <c r="T536" s="16"/>
      <c r="U536" s="16"/>
      <c r="V536" s="16"/>
      <c r="W536" s="16"/>
    </row>
    <row r="537" spans="18:23" x14ac:dyDescent="0.25">
      <c r="R537" s="16"/>
      <c r="S537" s="16"/>
      <c r="T537" s="16"/>
      <c r="U537" s="16"/>
      <c r="V537" s="16"/>
      <c r="W537" s="16"/>
    </row>
    <row r="538" spans="18:23" x14ac:dyDescent="0.25">
      <c r="R538" s="16"/>
      <c r="S538" s="16"/>
      <c r="T538" s="16"/>
      <c r="U538" s="16"/>
      <c r="V538" s="16"/>
      <c r="W538" s="16"/>
    </row>
    <row r="539" spans="18:23" x14ac:dyDescent="0.25">
      <c r="R539" s="16"/>
      <c r="S539" s="16"/>
      <c r="T539" s="16"/>
      <c r="U539" s="16"/>
      <c r="V539" s="16"/>
      <c r="W539" s="16"/>
    </row>
    <row r="540" spans="18:23" x14ac:dyDescent="0.25">
      <c r="R540" s="16"/>
      <c r="S540" s="16"/>
      <c r="T540" s="16"/>
      <c r="U540" s="16"/>
      <c r="V540" s="16"/>
      <c r="W540" s="16"/>
    </row>
    <row r="541" spans="18:23" x14ac:dyDescent="0.25">
      <c r="R541" s="16"/>
      <c r="S541" s="16"/>
      <c r="T541" s="16"/>
      <c r="U541" s="16"/>
      <c r="V541" s="16"/>
      <c r="W541" s="16"/>
    </row>
    <row r="542" spans="18:23" x14ac:dyDescent="0.25">
      <c r="R542" s="16"/>
      <c r="S542" s="16"/>
      <c r="T542" s="16"/>
      <c r="U542" s="16"/>
      <c r="V542" s="16"/>
      <c r="W542" s="16"/>
    </row>
    <row r="543" spans="18:23" x14ac:dyDescent="0.25">
      <c r="R543" s="16"/>
      <c r="S543" s="16"/>
      <c r="T543" s="16"/>
      <c r="U543" s="16"/>
      <c r="V543" s="16"/>
      <c r="W543" s="16"/>
    </row>
    <row r="544" spans="18:23" x14ac:dyDescent="0.25">
      <c r="R544" s="16"/>
      <c r="S544" s="16"/>
      <c r="T544" s="16"/>
      <c r="U544" s="16"/>
      <c r="V544" s="16"/>
      <c r="W544" s="16"/>
    </row>
    <row r="545" spans="18:23" x14ac:dyDescent="0.25">
      <c r="R545" s="16"/>
      <c r="S545" s="16"/>
      <c r="T545" s="16"/>
      <c r="U545" s="16"/>
      <c r="V545" s="16"/>
      <c r="W545" s="16"/>
    </row>
    <row r="546" spans="18:23" x14ac:dyDescent="0.25">
      <c r="R546" s="16"/>
      <c r="S546" s="16"/>
      <c r="T546" s="16"/>
      <c r="U546" s="16"/>
      <c r="V546" s="16"/>
      <c r="W546" s="16"/>
    </row>
    <row r="547" spans="18:23" x14ac:dyDescent="0.25">
      <c r="R547" s="16"/>
      <c r="S547" s="16"/>
      <c r="T547" s="16"/>
      <c r="U547" s="16"/>
      <c r="V547" s="16"/>
      <c r="W547" s="16"/>
    </row>
    <row r="548" spans="18:23" x14ac:dyDescent="0.25">
      <c r="R548" s="16"/>
      <c r="S548" s="16"/>
      <c r="T548" s="16"/>
      <c r="U548" s="16"/>
      <c r="V548" s="16"/>
      <c r="W548" s="16"/>
    </row>
    <row r="549" spans="18:23" x14ac:dyDescent="0.25">
      <c r="R549" s="16"/>
      <c r="S549" s="16"/>
      <c r="T549" s="16"/>
      <c r="U549" s="16"/>
      <c r="V549" s="16"/>
      <c r="W549" s="16"/>
    </row>
    <row r="550" spans="18:23" x14ac:dyDescent="0.25">
      <c r="R550" s="16"/>
      <c r="S550" s="16"/>
      <c r="T550" s="16"/>
      <c r="U550" s="16"/>
      <c r="V550" s="16"/>
      <c r="W550" s="16"/>
    </row>
    <row r="551" spans="18:23" x14ac:dyDescent="0.25">
      <c r="R551" s="16"/>
      <c r="S551" s="16"/>
      <c r="T551" s="16"/>
      <c r="U551" s="16"/>
      <c r="V551" s="16"/>
      <c r="W551" s="16"/>
    </row>
    <row r="552" spans="18:23" x14ac:dyDescent="0.25">
      <c r="R552" s="16"/>
      <c r="S552" s="16"/>
      <c r="T552" s="16"/>
      <c r="U552" s="16"/>
      <c r="V552" s="16"/>
      <c r="W552" s="16"/>
    </row>
    <row r="553" spans="18:23" x14ac:dyDescent="0.25">
      <c r="R553" s="16"/>
      <c r="S553" s="16"/>
      <c r="T553" s="16"/>
      <c r="U553" s="16"/>
      <c r="V553" s="16"/>
      <c r="W553" s="16"/>
    </row>
    <row r="554" spans="18:23" x14ac:dyDescent="0.25">
      <c r="R554" s="16"/>
      <c r="S554" s="16"/>
      <c r="T554" s="16"/>
      <c r="U554" s="16"/>
      <c r="V554" s="16"/>
      <c r="W554" s="16"/>
    </row>
    <row r="555" spans="18:23" x14ac:dyDescent="0.25">
      <c r="R555" s="16"/>
      <c r="S555" s="16"/>
      <c r="T555" s="16"/>
      <c r="U555" s="16"/>
      <c r="V555" s="16"/>
      <c r="W555" s="16"/>
    </row>
    <row r="556" spans="18:23" x14ac:dyDescent="0.25">
      <c r="R556" s="16"/>
      <c r="S556" s="16"/>
      <c r="T556" s="16"/>
      <c r="U556" s="16"/>
      <c r="V556" s="16"/>
      <c r="W556" s="16"/>
    </row>
    <row r="557" spans="18:23" x14ac:dyDescent="0.25">
      <c r="R557" s="16"/>
      <c r="S557" s="16"/>
      <c r="T557" s="16"/>
      <c r="U557" s="16"/>
      <c r="V557" s="16"/>
      <c r="W557" s="16"/>
    </row>
    <row r="558" spans="18:23" x14ac:dyDescent="0.25">
      <c r="R558" s="16"/>
      <c r="S558" s="16"/>
      <c r="T558" s="16"/>
      <c r="U558" s="16"/>
      <c r="V558" s="16"/>
      <c r="W558" s="16"/>
    </row>
    <row r="559" spans="18:23" x14ac:dyDescent="0.25">
      <c r="R559" s="16"/>
      <c r="S559" s="16"/>
      <c r="T559" s="16"/>
      <c r="U559" s="16"/>
      <c r="V559" s="16"/>
      <c r="W559" s="16"/>
    </row>
    <row r="560" spans="18:23" x14ac:dyDescent="0.25">
      <c r="R560" s="16"/>
      <c r="S560" s="16"/>
      <c r="T560" s="16"/>
      <c r="U560" s="16"/>
      <c r="V560" s="16"/>
      <c r="W560" s="16"/>
    </row>
    <row r="561" spans="18:23" x14ac:dyDescent="0.25">
      <c r="R561" s="16"/>
      <c r="S561" s="16"/>
      <c r="T561" s="16"/>
      <c r="U561" s="16"/>
      <c r="V561" s="16"/>
      <c r="W561" s="16"/>
    </row>
    <row r="562" spans="18:23" x14ac:dyDescent="0.25">
      <c r="R562" s="16"/>
      <c r="S562" s="16"/>
      <c r="T562" s="16"/>
      <c r="U562" s="16"/>
      <c r="V562" s="16"/>
      <c r="W562" s="16"/>
    </row>
    <row r="563" spans="18:23" x14ac:dyDescent="0.25">
      <c r="R563" s="16"/>
      <c r="S563" s="16"/>
      <c r="T563" s="16"/>
      <c r="U563" s="16"/>
      <c r="V563" s="16"/>
      <c r="W563" s="16"/>
    </row>
    <row r="564" spans="18:23" x14ac:dyDescent="0.25">
      <c r="R564" s="16"/>
      <c r="S564" s="16"/>
      <c r="T564" s="16"/>
      <c r="U564" s="16"/>
      <c r="V564" s="16"/>
      <c r="W564" s="16"/>
    </row>
    <row r="565" spans="18:23" x14ac:dyDescent="0.25">
      <c r="R565" s="16"/>
      <c r="S565" s="16"/>
      <c r="T565" s="16"/>
      <c r="U565" s="16"/>
      <c r="V565" s="16"/>
      <c r="W565" s="16"/>
    </row>
    <row r="566" spans="18:23" x14ac:dyDescent="0.25">
      <c r="R566" s="16"/>
      <c r="S566" s="16"/>
      <c r="T566" s="16"/>
      <c r="U566" s="16"/>
      <c r="V566" s="16"/>
      <c r="W566" s="16"/>
    </row>
    <row r="567" spans="18:23" x14ac:dyDescent="0.25">
      <c r="R567" s="16"/>
      <c r="S567" s="16"/>
      <c r="T567" s="16"/>
      <c r="U567" s="16"/>
      <c r="V567" s="16"/>
      <c r="W567" s="16"/>
    </row>
    <row r="568" spans="18:23" x14ac:dyDescent="0.25">
      <c r="R568" s="16"/>
      <c r="S568" s="16"/>
      <c r="T568" s="16"/>
      <c r="U568" s="16"/>
      <c r="V568" s="16"/>
      <c r="W568" s="16"/>
    </row>
    <row r="569" spans="18:23" x14ac:dyDescent="0.25">
      <c r="R569" s="16"/>
      <c r="S569" s="16"/>
      <c r="T569" s="16"/>
      <c r="U569" s="16"/>
      <c r="V569" s="16"/>
      <c r="W569" s="16"/>
    </row>
    <row r="570" spans="18:23" x14ac:dyDescent="0.25">
      <c r="R570" s="16"/>
      <c r="S570" s="16"/>
      <c r="T570" s="16"/>
      <c r="U570" s="16"/>
      <c r="V570" s="16"/>
      <c r="W570" s="16"/>
    </row>
    <row r="571" spans="18:23" x14ac:dyDescent="0.25">
      <c r="R571" s="16"/>
      <c r="S571" s="16"/>
      <c r="T571" s="16"/>
      <c r="U571" s="16"/>
      <c r="V571" s="16"/>
      <c r="W571" s="16"/>
    </row>
    <row r="572" spans="18:23" x14ac:dyDescent="0.25">
      <c r="R572" s="16"/>
      <c r="S572" s="16"/>
      <c r="T572" s="16"/>
      <c r="U572" s="16"/>
      <c r="V572" s="16"/>
      <c r="W572" s="16"/>
    </row>
    <row r="573" spans="18:23" x14ac:dyDescent="0.25">
      <c r="R573" s="16"/>
      <c r="S573" s="16"/>
      <c r="T573" s="16"/>
      <c r="U573" s="16"/>
      <c r="V573" s="16"/>
      <c r="W573" s="16"/>
    </row>
    <row r="574" spans="18:23" x14ac:dyDescent="0.25">
      <c r="R574" s="16"/>
      <c r="S574" s="16"/>
      <c r="T574" s="16"/>
      <c r="U574" s="16"/>
      <c r="V574" s="16"/>
      <c r="W574" s="16"/>
    </row>
    <row r="575" spans="18:23" x14ac:dyDescent="0.25">
      <c r="R575" s="16"/>
      <c r="S575" s="16"/>
      <c r="T575" s="16"/>
      <c r="U575" s="16"/>
      <c r="V575" s="16"/>
      <c r="W575" s="16"/>
    </row>
    <row r="576" spans="18:23" x14ac:dyDescent="0.25">
      <c r="R576" s="16"/>
      <c r="S576" s="16"/>
      <c r="T576" s="16"/>
      <c r="U576" s="16"/>
      <c r="V576" s="16"/>
      <c r="W576" s="16"/>
    </row>
    <row r="577" spans="18:23" x14ac:dyDescent="0.25">
      <c r="R577" s="16"/>
      <c r="S577" s="16"/>
      <c r="T577" s="16"/>
      <c r="U577" s="16"/>
      <c r="V577" s="16"/>
      <c r="W577" s="16"/>
    </row>
    <row r="578" spans="18:23" x14ac:dyDescent="0.25">
      <c r="R578" s="16"/>
      <c r="S578" s="16"/>
      <c r="T578" s="16"/>
      <c r="U578" s="16"/>
      <c r="V578" s="16"/>
      <c r="W578" s="16"/>
    </row>
    <row r="579" spans="18:23" x14ac:dyDescent="0.25">
      <c r="R579" s="16"/>
      <c r="S579" s="16"/>
      <c r="T579" s="16"/>
      <c r="U579" s="16"/>
      <c r="V579" s="16"/>
      <c r="W579" s="16"/>
    </row>
    <row r="580" spans="18:23" x14ac:dyDescent="0.25">
      <c r="R580" s="16"/>
      <c r="S580" s="16"/>
      <c r="T580" s="16"/>
      <c r="U580" s="16"/>
      <c r="V580" s="16"/>
      <c r="W580" s="16"/>
    </row>
    <row r="581" spans="18:23" x14ac:dyDescent="0.25">
      <c r="R581" s="16"/>
      <c r="S581" s="16"/>
      <c r="T581" s="16"/>
      <c r="U581" s="16"/>
      <c r="V581" s="16"/>
      <c r="W581" s="16"/>
    </row>
    <row r="582" spans="18:23" x14ac:dyDescent="0.25">
      <c r="R582" s="16"/>
      <c r="S582" s="16"/>
      <c r="T582" s="16"/>
      <c r="U582" s="16"/>
      <c r="V582" s="16"/>
      <c r="W582" s="16"/>
    </row>
    <row r="583" spans="18:23" x14ac:dyDescent="0.25">
      <c r="R583" s="16"/>
      <c r="S583" s="16"/>
      <c r="T583" s="16"/>
      <c r="U583" s="16"/>
      <c r="V583" s="16"/>
      <c r="W583" s="16"/>
    </row>
    <row r="584" spans="18:23" x14ac:dyDescent="0.25">
      <c r="R584" s="16"/>
      <c r="S584" s="16"/>
      <c r="T584" s="16"/>
      <c r="U584" s="16"/>
      <c r="V584" s="16"/>
      <c r="W584" s="16"/>
    </row>
    <row r="585" spans="18:23" x14ac:dyDescent="0.25">
      <c r="R585" s="16"/>
      <c r="S585" s="16"/>
      <c r="T585" s="16"/>
      <c r="U585" s="16"/>
      <c r="V585" s="16"/>
      <c r="W585" s="16"/>
    </row>
    <row r="586" spans="18:23" x14ac:dyDescent="0.25">
      <c r="R586" s="16"/>
      <c r="S586" s="16"/>
      <c r="T586" s="16"/>
      <c r="U586" s="16"/>
      <c r="V586" s="16"/>
      <c r="W586" s="16"/>
    </row>
    <row r="587" spans="18:23" x14ac:dyDescent="0.25">
      <c r="R587" s="16"/>
      <c r="S587" s="16"/>
      <c r="T587" s="16"/>
      <c r="U587" s="16"/>
      <c r="V587" s="16"/>
      <c r="W587" s="16"/>
    </row>
    <row r="588" spans="18:23" x14ac:dyDescent="0.25">
      <c r="R588" s="16"/>
      <c r="S588" s="16"/>
      <c r="T588" s="16"/>
      <c r="U588" s="16"/>
      <c r="V588" s="16"/>
      <c r="W588" s="16"/>
    </row>
    <row r="589" spans="18:23" x14ac:dyDescent="0.25">
      <c r="R589" s="16"/>
      <c r="S589" s="16"/>
      <c r="T589" s="16"/>
      <c r="U589" s="16"/>
      <c r="V589" s="16"/>
      <c r="W589" s="16"/>
    </row>
    <row r="590" spans="18:23" x14ac:dyDescent="0.25">
      <c r="R590" s="16"/>
      <c r="S590" s="16"/>
      <c r="T590" s="16"/>
      <c r="U590" s="16"/>
      <c r="V590" s="16"/>
      <c r="W590" s="16"/>
    </row>
    <row r="591" spans="18:23" x14ac:dyDescent="0.25">
      <c r="R591" s="16"/>
      <c r="S591" s="16"/>
      <c r="T591" s="16"/>
      <c r="U591" s="16"/>
      <c r="V591" s="16"/>
      <c r="W591" s="16"/>
    </row>
    <row r="592" spans="18:23" x14ac:dyDescent="0.25">
      <c r="R592" s="16"/>
      <c r="S592" s="16"/>
      <c r="T592" s="16"/>
      <c r="U592" s="16"/>
      <c r="V592" s="16"/>
      <c r="W592" s="16"/>
    </row>
    <row r="593" spans="18:23" x14ac:dyDescent="0.25">
      <c r="R593" s="16"/>
      <c r="S593" s="16"/>
      <c r="T593" s="16"/>
      <c r="U593" s="16"/>
      <c r="V593" s="16"/>
      <c r="W593" s="16"/>
    </row>
    <row r="594" spans="18:23" x14ac:dyDescent="0.25">
      <c r="R594" s="16"/>
      <c r="S594" s="16"/>
      <c r="T594" s="16"/>
      <c r="U594" s="16"/>
      <c r="V594" s="16"/>
      <c r="W594" s="16"/>
    </row>
    <row r="595" spans="18:23" x14ac:dyDescent="0.25">
      <c r="R595" s="16"/>
      <c r="S595" s="16"/>
      <c r="T595" s="16"/>
      <c r="U595" s="16"/>
      <c r="V595" s="16"/>
      <c r="W595" s="16"/>
    </row>
    <row r="596" spans="18:23" x14ac:dyDescent="0.25">
      <c r="R596" s="16"/>
      <c r="S596" s="16"/>
      <c r="T596" s="16"/>
      <c r="U596" s="16"/>
      <c r="V596" s="16"/>
      <c r="W596" s="16"/>
    </row>
    <row r="597" spans="18:23" x14ac:dyDescent="0.25">
      <c r="R597" s="16"/>
      <c r="S597" s="16"/>
      <c r="T597" s="16"/>
      <c r="U597" s="16"/>
      <c r="V597" s="16"/>
      <c r="W597" s="16"/>
    </row>
    <row r="598" spans="18:23" x14ac:dyDescent="0.25">
      <c r="R598" s="16"/>
      <c r="S598" s="16"/>
      <c r="T598" s="16"/>
      <c r="U598" s="16"/>
      <c r="V598" s="16"/>
      <c r="W598" s="16"/>
    </row>
    <row r="599" spans="18:23" x14ac:dyDescent="0.25">
      <c r="R599" s="16"/>
      <c r="S599" s="16"/>
      <c r="T599" s="16"/>
      <c r="U599" s="16"/>
      <c r="V599" s="16"/>
      <c r="W599" s="16"/>
    </row>
    <row r="600" spans="18:23" x14ac:dyDescent="0.25">
      <c r="R600" s="16"/>
      <c r="S600" s="16"/>
      <c r="T600" s="16"/>
      <c r="U600" s="16"/>
      <c r="V600" s="16"/>
      <c r="W600" s="16"/>
    </row>
    <row r="601" spans="18:23" x14ac:dyDescent="0.25">
      <c r="R601" s="16"/>
      <c r="S601" s="16"/>
      <c r="T601" s="16"/>
      <c r="U601" s="16"/>
      <c r="V601" s="16"/>
      <c r="W601" s="16"/>
    </row>
    <row r="602" spans="18:23" x14ac:dyDescent="0.25">
      <c r="R602" s="16"/>
      <c r="S602" s="16"/>
      <c r="T602" s="16"/>
      <c r="U602" s="16"/>
      <c r="V602" s="16"/>
      <c r="W602" s="16"/>
    </row>
    <row r="603" spans="18:23" x14ac:dyDescent="0.25">
      <c r="R603" s="16"/>
      <c r="S603" s="16"/>
      <c r="T603" s="16"/>
      <c r="U603" s="16"/>
      <c r="V603" s="16"/>
      <c r="W603" s="16"/>
    </row>
    <row r="604" spans="18:23" x14ac:dyDescent="0.25">
      <c r="R604" s="16"/>
      <c r="S604" s="16"/>
      <c r="T604" s="16"/>
      <c r="U604" s="16"/>
      <c r="V604" s="16"/>
      <c r="W604" s="16"/>
    </row>
    <row r="605" spans="18:23" x14ac:dyDescent="0.25">
      <c r="R605" s="16"/>
      <c r="S605" s="16"/>
      <c r="T605" s="16"/>
      <c r="U605" s="16"/>
      <c r="V605" s="16"/>
      <c r="W605" s="16"/>
    </row>
    <row r="606" spans="18:23" x14ac:dyDescent="0.25">
      <c r="R606" s="16"/>
      <c r="S606" s="16"/>
      <c r="T606" s="16"/>
      <c r="U606" s="16"/>
      <c r="V606" s="16"/>
      <c r="W606" s="16"/>
    </row>
    <row r="607" spans="18:23" x14ac:dyDescent="0.25">
      <c r="R607" s="16"/>
      <c r="S607" s="16"/>
      <c r="T607" s="16"/>
      <c r="U607" s="16"/>
      <c r="V607" s="16"/>
      <c r="W607" s="16"/>
    </row>
    <row r="608" spans="18:23" x14ac:dyDescent="0.25">
      <c r="R608" s="16"/>
      <c r="S608" s="16"/>
      <c r="T608" s="16"/>
      <c r="U608" s="16"/>
      <c r="V608" s="16"/>
      <c r="W608" s="16"/>
    </row>
    <row r="609" spans="18:23" x14ac:dyDescent="0.25">
      <c r="R609" s="16"/>
      <c r="S609" s="16"/>
      <c r="T609" s="16"/>
      <c r="U609" s="16"/>
      <c r="V609" s="16"/>
      <c r="W609" s="16"/>
    </row>
    <row r="610" spans="18:23" x14ac:dyDescent="0.25">
      <c r="R610" s="16"/>
      <c r="S610" s="16"/>
      <c r="T610" s="16"/>
      <c r="U610" s="16"/>
      <c r="V610" s="16"/>
      <c r="W610" s="16"/>
    </row>
    <row r="611" spans="18:23" x14ac:dyDescent="0.25">
      <c r="R611" s="16"/>
      <c r="S611" s="16"/>
      <c r="T611" s="16"/>
      <c r="U611" s="16"/>
      <c r="V611" s="16"/>
      <c r="W611" s="16"/>
    </row>
    <row r="612" spans="18:23" x14ac:dyDescent="0.25">
      <c r="R612" s="16"/>
      <c r="S612" s="16"/>
      <c r="T612" s="16"/>
      <c r="U612" s="16"/>
      <c r="V612" s="16"/>
      <c r="W612" s="16"/>
    </row>
    <row r="613" spans="18:23" x14ac:dyDescent="0.25">
      <c r="R613" s="16"/>
      <c r="S613" s="16"/>
      <c r="T613" s="16"/>
      <c r="U613" s="16"/>
      <c r="V613" s="16"/>
      <c r="W613" s="16"/>
    </row>
    <row r="614" spans="18:23" x14ac:dyDescent="0.25">
      <c r="R614" s="16"/>
      <c r="S614" s="16"/>
      <c r="T614" s="16"/>
      <c r="U614" s="16"/>
      <c r="V614" s="16"/>
      <c r="W614" s="16"/>
    </row>
    <row r="615" spans="18:23" x14ac:dyDescent="0.25">
      <c r="R615" s="16"/>
      <c r="S615" s="16"/>
      <c r="T615" s="16"/>
      <c r="U615" s="16"/>
      <c r="V615" s="16"/>
      <c r="W615" s="16"/>
    </row>
    <row r="616" spans="18:23" x14ac:dyDescent="0.25">
      <c r="R616" s="16"/>
      <c r="S616" s="16"/>
      <c r="T616" s="16"/>
      <c r="U616" s="16"/>
      <c r="V616" s="16"/>
      <c r="W616" s="16"/>
    </row>
    <row r="617" spans="18:23" x14ac:dyDescent="0.25">
      <c r="R617" s="16"/>
      <c r="S617" s="16"/>
      <c r="T617" s="16"/>
      <c r="U617" s="16"/>
      <c r="V617" s="16"/>
      <c r="W617" s="16"/>
    </row>
    <row r="618" spans="18:23" x14ac:dyDescent="0.25">
      <c r="R618" s="16"/>
      <c r="S618" s="16"/>
      <c r="T618" s="16"/>
      <c r="U618" s="16"/>
      <c r="V618" s="16"/>
      <c r="W618" s="16"/>
    </row>
    <row r="619" spans="18:23" x14ac:dyDescent="0.25">
      <c r="R619" s="16"/>
      <c r="S619" s="16"/>
      <c r="T619" s="16"/>
      <c r="U619" s="16"/>
      <c r="V619" s="16"/>
      <c r="W619" s="16"/>
    </row>
    <row r="620" spans="18:23" x14ac:dyDescent="0.25">
      <c r="R620" s="16"/>
      <c r="S620" s="16"/>
      <c r="T620" s="16"/>
      <c r="U620" s="16"/>
      <c r="V620" s="16"/>
      <c r="W620" s="16"/>
    </row>
    <row r="621" spans="18:23" x14ac:dyDescent="0.25">
      <c r="R621" s="16"/>
      <c r="S621" s="16"/>
      <c r="T621" s="16"/>
      <c r="U621" s="16"/>
      <c r="V621" s="16"/>
      <c r="W621" s="16"/>
    </row>
    <row r="622" spans="18:23" x14ac:dyDescent="0.25">
      <c r="R622" s="16"/>
      <c r="S622" s="16"/>
      <c r="T622" s="16"/>
      <c r="U622" s="16"/>
      <c r="V622" s="16"/>
      <c r="W622" s="16"/>
    </row>
    <row r="623" spans="18:23" x14ac:dyDescent="0.25">
      <c r="R623" s="16"/>
      <c r="S623" s="16"/>
      <c r="T623" s="16"/>
      <c r="U623" s="16"/>
      <c r="V623" s="16"/>
      <c r="W623" s="16"/>
    </row>
    <row r="624" spans="18:23" x14ac:dyDescent="0.25">
      <c r="R624" s="16"/>
      <c r="S624" s="16"/>
      <c r="T624" s="16"/>
      <c r="U624" s="16"/>
      <c r="V624" s="16"/>
      <c r="W624" s="16"/>
    </row>
    <row r="625" spans="18:23" x14ac:dyDescent="0.25">
      <c r="R625" s="16"/>
      <c r="S625" s="16"/>
      <c r="T625" s="16"/>
      <c r="U625" s="16"/>
      <c r="V625" s="16"/>
      <c r="W625" s="16"/>
    </row>
    <row r="626" spans="18:23" x14ac:dyDescent="0.25">
      <c r="R626" s="16"/>
      <c r="S626" s="16"/>
      <c r="T626" s="16"/>
      <c r="U626" s="16"/>
      <c r="V626" s="16"/>
      <c r="W626" s="16"/>
    </row>
    <row r="627" spans="18:23" x14ac:dyDescent="0.25">
      <c r="R627" s="16"/>
      <c r="S627" s="16"/>
      <c r="T627" s="16"/>
      <c r="U627" s="16"/>
      <c r="V627" s="16"/>
      <c r="W627" s="16"/>
    </row>
    <row r="628" spans="18:23" x14ac:dyDescent="0.25">
      <c r="R628" s="16"/>
      <c r="S628" s="16"/>
      <c r="T628" s="16"/>
      <c r="U628" s="16"/>
      <c r="V628" s="16"/>
      <c r="W628" s="16"/>
    </row>
    <row r="629" spans="18:23" x14ac:dyDescent="0.25">
      <c r="R629" s="16"/>
      <c r="S629" s="16"/>
      <c r="T629" s="16"/>
      <c r="U629" s="16"/>
      <c r="V629" s="16"/>
      <c r="W629" s="16"/>
    </row>
    <row r="630" spans="18:23" x14ac:dyDescent="0.25">
      <c r="R630" s="16"/>
      <c r="S630" s="16"/>
      <c r="T630" s="16"/>
      <c r="U630" s="16"/>
      <c r="V630" s="16"/>
      <c r="W630" s="16"/>
    </row>
    <row r="631" spans="18:23" x14ac:dyDescent="0.25">
      <c r="R631" s="16"/>
      <c r="S631" s="16"/>
      <c r="T631" s="16"/>
      <c r="U631" s="16"/>
      <c r="V631" s="16"/>
      <c r="W631" s="16"/>
    </row>
    <row r="632" spans="18:23" x14ac:dyDescent="0.25">
      <c r="R632" s="16"/>
      <c r="S632" s="16"/>
      <c r="T632" s="16"/>
      <c r="U632" s="16"/>
      <c r="V632" s="16"/>
      <c r="W632" s="16"/>
    </row>
    <row r="633" spans="18:23" x14ac:dyDescent="0.25">
      <c r="R633" s="16"/>
      <c r="S633" s="16"/>
      <c r="T633" s="16"/>
      <c r="U633" s="16"/>
      <c r="V633" s="16"/>
      <c r="W633" s="16"/>
    </row>
    <row r="634" spans="18:23" x14ac:dyDescent="0.25">
      <c r="R634" s="16"/>
      <c r="S634" s="16"/>
      <c r="T634" s="16"/>
      <c r="U634" s="16"/>
      <c r="V634" s="16"/>
      <c r="W634" s="16"/>
    </row>
    <row r="635" spans="18:23" x14ac:dyDescent="0.25">
      <c r="R635" s="16"/>
      <c r="S635" s="16"/>
      <c r="T635" s="16"/>
      <c r="U635" s="16"/>
      <c r="V635" s="16"/>
      <c r="W635" s="16"/>
    </row>
    <row r="636" spans="18:23" x14ac:dyDescent="0.25">
      <c r="R636" s="16"/>
      <c r="S636" s="16"/>
      <c r="T636" s="16"/>
      <c r="U636" s="16"/>
      <c r="V636" s="16"/>
      <c r="W636" s="16"/>
    </row>
    <row r="637" spans="18:23" x14ac:dyDescent="0.25">
      <c r="R637" s="16"/>
      <c r="S637" s="16"/>
      <c r="T637" s="16"/>
      <c r="U637" s="16"/>
      <c r="V637" s="16"/>
      <c r="W637" s="16"/>
    </row>
    <row r="638" spans="18:23" x14ac:dyDescent="0.25">
      <c r="R638" s="16"/>
      <c r="S638" s="16"/>
      <c r="T638" s="16"/>
      <c r="U638" s="16"/>
      <c r="V638" s="16"/>
      <c r="W638" s="16"/>
    </row>
    <row r="639" spans="18:23" x14ac:dyDescent="0.25">
      <c r="R639" s="16"/>
      <c r="S639" s="16"/>
      <c r="T639" s="16"/>
      <c r="U639" s="16"/>
      <c r="V639" s="16"/>
      <c r="W639" s="16"/>
    </row>
    <row r="640" spans="18:23" x14ac:dyDescent="0.25">
      <c r="R640" s="16"/>
      <c r="S640" s="16"/>
      <c r="T640" s="16"/>
      <c r="U640" s="16"/>
      <c r="V640" s="16"/>
      <c r="W640" s="16"/>
    </row>
    <row r="641" spans="18:23" x14ac:dyDescent="0.25">
      <c r="R641" s="16"/>
      <c r="S641" s="16"/>
      <c r="T641" s="16"/>
      <c r="U641" s="16"/>
      <c r="V641" s="16"/>
      <c r="W641" s="16"/>
    </row>
    <row r="642" spans="18:23" x14ac:dyDescent="0.25">
      <c r="R642" s="16"/>
      <c r="S642" s="16"/>
      <c r="T642" s="16"/>
      <c r="U642" s="16"/>
      <c r="V642" s="16"/>
      <c r="W642" s="16"/>
    </row>
    <row r="643" spans="18:23" x14ac:dyDescent="0.25">
      <c r="R643" s="16"/>
      <c r="S643" s="16"/>
      <c r="T643" s="16"/>
      <c r="U643" s="16"/>
      <c r="V643" s="16"/>
      <c r="W643" s="16"/>
    </row>
    <row r="644" spans="18:23" x14ac:dyDescent="0.25">
      <c r="R644" s="16"/>
      <c r="S644" s="16"/>
      <c r="T644" s="16"/>
      <c r="U644" s="16"/>
      <c r="V644" s="16"/>
      <c r="W644" s="16"/>
    </row>
    <row r="645" spans="18:23" x14ac:dyDescent="0.25">
      <c r="R645" s="16"/>
      <c r="S645" s="16"/>
      <c r="T645" s="16"/>
      <c r="U645" s="16"/>
      <c r="V645" s="16"/>
      <c r="W645" s="16"/>
    </row>
    <row r="646" spans="18:23" x14ac:dyDescent="0.25">
      <c r="R646" s="16"/>
      <c r="S646" s="16"/>
      <c r="T646" s="16"/>
      <c r="U646" s="16"/>
      <c r="V646" s="16"/>
      <c r="W646" s="16"/>
    </row>
    <row r="647" spans="18:23" x14ac:dyDescent="0.25">
      <c r="R647" s="16"/>
      <c r="S647" s="16"/>
      <c r="T647" s="16"/>
      <c r="U647" s="16"/>
      <c r="V647" s="16"/>
      <c r="W647" s="16"/>
    </row>
    <row r="648" spans="18:23" x14ac:dyDescent="0.25">
      <c r="R648" s="16"/>
      <c r="S648" s="16"/>
      <c r="T648" s="16"/>
      <c r="U648" s="16"/>
      <c r="V648" s="16"/>
      <c r="W648" s="16"/>
    </row>
    <row r="649" spans="18:23" x14ac:dyDescent="0.25">
      <c r="R649" s="16"/>
      <c r="S649" s="16"/>
      <c r="T649" s="16"/>
      <c r="U649" s="16"/>
      <c r="V649" s="16"/>
      <c r="W649" s="16"/>
    </row>
    <row r="650" spans="18:23" x14ac:dyDescent="0.25">
      <c r="R650" s="16"/>
      <c r="S650" s="16"/>
      <c r="T650" s="16"/>
      <c r="U650" s="16"/>
      <c r="V650" s="16"/>
      <c r="W650" s="16"/>
    </row>
    <row r="651" spans="18:23" x14ac:dyDescent="0.25">
      <c r="R651" s="16"/>
      <c r="S651" s="16"/>
      <c r="T651" s="16"/>
      <c r="U651" s="16"/>
      <c r="V651" s="16"/>
      <c r="W651" s="16"/>
    </row>
    <row r="652" spans="18:23" x14ac:dyDescent="0.25">
      <c r="R652" s="16"/>
      <c r="S652" s="16"/>
      <c r="T652" s="16"/>
      <c r="U652" s="16"/>
      <c r="V652" s="16"/>
      <c r="W652" s="16"/>
    </row>
    <row r="653" spans="18:23" x14ac:dyDescent="0.25">
      <c r="R653" s="16"/>
      <c r="S653" s="16"/>
      <c r="T653" s="16"/>
      <c r="U653" s="16"/>
      <c r="V653" s="16"/>
      <c r="W653" s="16"/>
    </row>
    <row r="654" spans="18:23" x14ac:dyDescent="0.25">
      <c r="R654" s="16"/>
      <c r="S654" s="16"/>
      <c r="T654" s="16"/>
      <c r="U654" s="16"/>
      <c r="V654" s="16"/>
      <c r="W654" s="16"/>
    </row>
    <row r="655" spans="18:23" x14ac:dyDescent="0.25">
      <c r="R655" s="16"/>
      <c r="S655" s="16"/>
      <c r="T655" s="16"/>
      <c r="U655" s="16"/>
      <c r="V655" s="16"/>
      <c r="W655" s="16"/>
    </row>
    <row r="656" spans="18:23" x14ac:dyDescent="0.25">
      <c r="R656" s="16"/>
      <c r="S656" s="16"/>
      <c r="T656" s="16"/>
      <c r="U656" s="16"/>
      <c r="V656" s="16"/>
      <c r="W656" s="16"/>
    </row>
    <row r="657" spans="18:23" x14ac:dyDescent="0.25">
      <c r="R657" s="16"/>
      <c r="S657" s="16"/>
      <c r="T657" s="16"/>
      <c r="U657" s="16"/>
      <c r="V657" s="16"/>
      <c r="W657" s="16"/>
    </row>
    <row r="658" spans="18:23" x14ac:dyDescent="0.25">
      <c r="R658" s="16"/>
      <c r="S658" s="16"/>
      <c r="T658" s="16"/>
      <c r="U658" s="16"/>
      <c r="V658" s="16"/>
      <c r="W658" s="16"/>
    </row>
    <row r="659" spans="18:23" x14ac:dyDescent="0.25">
      <c r="R659" s="16"/>
      <c r="S659" s="16"/>
      <c r="T659" s="16"/>
      <c r="U659" s="16"/>
      <c r="V659" s="16"/>
      <c r="W659" s="16"/>
    </row>
    <row r="660" spans="18:23" x14ac:dyDescent="0.25">
      <c r="R660" s="16"/>
      <c r="S660" s="16"/>
      <c r="T660" s="16"/>
      <c r="U660" s="16"/>
      <c r="V660" s="16"/>
      <c r="W660" s="16"/>
    </row>
    <row r="661" spans="18:23" x14ac:dyDescent="0.25">
      <c r="R661" s="16"/>
      <c r="S661" s="16"/>
      <c r="T661" s="16"/>
      <c r="U661" s="16"/>
      <c r="V661" s="16"/>
      <c r="W661" s="16"/>
    </row>
    <row r="662" spans="18:23" x14ac:dyDescent="0.25">
      <c r="R662" s="16"/>
      <c r="S662" s="16"/>
      <c r="T662" s="16"/>
      <c r="U662" s="16"/>
      <c r="V662" s="16"/>
      <c r="W662" s="16"/>
    </row>
    <row r="663" spans="18:23" x14ac:dyDescent="0.25">
      <c r="R663" s="16"/>
      <c r="S663" s="16"/>
      <c r="T663" s="16"/>
      <c r="U663" s="16"/>
      <c r="V663" s="16"/>
      <c r="W663" s="16"/>
    </row>
    <row r="664" spans="18:23" x14ac:dyDescent="0.25">
      <c r="R664" s="16"/>
      <c r="S664" s="16"/>
      <c r="T664" s="16"/>
      <c r="U664" s="16"/>
      <c r="V664" s="16"/>
      <c r="W664" s="16"/>
    </row>
    <row r="665" spans="18:23" x14ac:dyDescent="0.25">
      <c r="R665" s="16"/>
      <c r="S665" s="16"/>
      <c r="T665" s="16"/>
      <c r="U665" s="16"/>
      <c r="V665" s="16"/>
      <c r="W665" s="16"/>
    </row>
    <row r="666" spans="18:23" x14ac:dyDescent="0.25">
      <c r="R666" s="16"/>
      <c r="S666" s="16"/>
      <c r="T666" s="16"/>
      <c r="U666" s="16"/>
      <c r="V666" s="16"/>
      <c r="W666" s="16"/>
    </row>
    <row r="667" spans="18:23" x14ac:dyDescent="0.25">
      <c r="R667" s="16"/>
      <c r="S667" s="16"/>
      <c r="T667" s="16"/>
      <c r="U667" s="16"/>
      <c r="V667" s="16"/>
      <c r="W667" s="16"/>
    </row>
    <row r="668" spans="18:23" x14ac:dyDescent="0.25">
      <c r="R668" s="16"/>
      <c r="S668" s="16"/>
      <c r="T668" s="16"/>
      <c r="U668" s="16"/>
      <c r="V668" s="16"/>
      <c r="W668" s="16"/>
    </row>
    <row r="669" spans="18:23" x14ac:dyDescent="0.25">
      <c r="R669" s="16"/>
      <c r="S669" s="16"/>
      <c r="T669" s="16"/>
      <c r="U669" s="16"/>
      <c r="V669" s="16"/>
      <c r="W669" s="16"/>
    </row>
    <row r="670" spans="18:23" x14ac:dyDescent="0.25">
      <c r="R670" s="16"/>
      <c r="S670" s="16"/>
      <c r="T670" s="16"/>
      <c r="U670" s="16"/>
      <c r="V670" s="16"/>
      <c r="W670" s="16"/>
    </row>
    <row r="671" spans="18:23" x14ac:dyDescent="0.25">
      <c r="R671" s="16"/>
      <c r="S671" s="16"/>
      <c r="T671" s="16"/>
      <c r="U671" s="16"/>
      <c r="V671" s="16"/>
      <c r="W671" s="16"/>
    </row>
    <row r="672" spans="18:23" x14ac:dyDescent="0.25">
      <c r="R672" s="16"/>
      <c r="S672" s="16"/>
      <c r="T672" s="16"/>
      <c r="U672" s="16"/>
      <c r="V672" s="16"/>
      <c r="W672" s="16"/>
    </row>
    <row r="673" spans="18:23" x14ac:dyDescent="0.25">
      <c r="R673" s="16"/>
      <c r="S673" s="16"/>
      <c r="T673" s="16"/>
      <c r="U673" s="16"/>
      <c r="V673" s="16"/>
      <c r="W673" s="16"/>
    </row>
    <row r="674" spans="18:23" x14ac:dyDescent="0.25">
      <c r="R674" s="16"/>
      <c r="S674" s="16"/>
      <c r="T674" s="16"/>
      <c r="U674" s="16"/>
      <c r="V674" s="16"/>
      <c r="W674" s="16"/>
    </row>
    <row r="675" spans="18:23" x14ac:dyDescent="0.25">
      <c r="R675" s="16"/>
      <c r="S675" s="16"/>
      <c r="T675" s="16"/>
      <c r="U675" s="16"/>
      <c r="V675" s="16"/>
      <c r="W675" s="16"/>
    </row>
    <row r="676" spans="18:23" x14ac:dyDescent="0.25">
      <c r="R676" s="16"/>
      <c r="S676" s="16"/>
      <c r="T676" s="16"/>
      <c r="U676" s="16"/>
      <c r="V676" s="16"/>
      <c r="W676" s="16"/>
    </row>
    <row r="677" spans="18:23" x14ac:dyDescent="0.25">
      <c r="R677" s="16"/>
      <c r="S677" s="16"/>
      <c r="T677" s="16"/>
      <c r="U677" s="16"/>
      <c r="V677" s="16"/>
      <c r="W677" s="16"/>
    </row>
    <row r="678" spans="18:23" x14ac:dyDescent="0.25">
      <c r="R678" s="16"/>
      <c r="S678" s="16"/>
      <c r="T678" s="16"/>
      <c r="U678" s="16"/>
      <c r="V678" s="16"/>
      <c r="W678" s="16"/>
    </row>
    <row r="679" spans="18:23" x14ac:dyDescent="0.25">
      <c r="R679" s="16"/>
      <c r="S679" s="16"/>
      <c r="T679" s="16"/>
      <c r="U679" s="16"/>
      <c r="V679" s="16"/>
      <c r="W679" s="16"/>
    </row>
    <row r="680" spans="18:23" x14ac:dyDescent="0.25">
      <c r="R680" s="16"/>
      <c r="S680" s="16"/>
      <c r="T680" s="16"/>
      <c r="U680" s="16"/>
      <c r="V680" s="16"/>
      <c r="W680" s="16"/>
    </row>
    <row r="681" spans="18:23" x14ac:dyDescent="0.25">
      <c r="R681" s="16"/>
      <c r="S681" s="16"/>
      <c r="T681" s="16"/>
      <c r="U681" s="16"/>
      <c r="V681" s="16"/>
      <c r="W681" s="16"/>
    </row>
    <row r="682" spans="18:23" x14ac:dyDescent="0.25">
      <c r="R682" s="16"/>
      <c r="S682" s="16"/>
      <c r="T682" s="16"/>
      <c r="U682" s="16"/>
      <c r="V682" s="16"/>
      <c r="W682" s="16"/>
    </row>
    <row r="683" spans="18:23" x14ac:dyDescent="0.25">
      <c r="R683" s="16"/>
      <c r="S683" s="16"/>
      <c r="T683" s="16"/>
      <c r="U683" s="16"/>
      <c r="V683" s="16"/>
      <c r="W683" s="16"/>
    </row>
    <row r="684" spans="18:23" x14ac:dyDescent="0.25">
      <c r="R684" s="16"/>
      <c r="S684" s="16"/>
      <c r="T684" s="16"/>
      <c r="U684" s="16"/>
      <c r="V684" s="16"/>
      <c r="W684" s="16"/>
    </row>
    <row r="685" spans="18:23" x14ac:dyDescent="0.25">
      <c r="R685" s="16"/>
      <c r="S685" s="16"/>
      <c r="T685" s="16"/>
      <c r="U685" s="16"/>
      <c r="V685" s="16"/>
      <c r="W685" s="16"/>
    </row>
    <row r="686" spans="18:23" x14ac:dyDescent="0.25">
      <c r="R686" s="16"/>
      <c r="S686" s="16"/>
      <c r="T686" s="16"/>
      <c r="U686" s="16"/>
      <c r="V686" s="16"/>
      <c r="W686" s="16"/>
    </row>
    <row r="687" spans="18:23" x14ac:dyDescent="0.25">
      <c r="R687" s="16"/>
      <c r="S687" s="16"/>
      <c r="T687" s="16"/>
      <c r="U687" s="16"/>
      <c r="V687" s="16"/>
      <c r="W687" s="16"/>
    </row>
    <row r="688" spans="18:23" x14ac:dyDescent="0.25">
      <c r="R688" s="16"/>
      <c r="S688" s="16"/>
      <c r="T688" s="16"/>
      <c r="U688" s="16"/>
      <c r="V688" s="16"/>
      <c r="W688" s="16"/>
    </row>
    <row r="689" spans="18:23" x14ac:dyDescent="0.25">
      <c r="R689" s="16"/>
      <c r="S689" s="16"/>
      <c r="T689" s="16"/>
      <c r="U689" s="16"/>
      <c r="V689" s="16"/>
      <c r="W689" s="16"/>
    </row>
    <row r="690" spans="18:23" x14ac:dyDescent="0.25">
      <c r="R690" s="16"/>
      <c r="S690" s="16"/>
      <c r="T690" s="16"/>
      <c r="U690" s="16"/>
      <c r="V690" s="16"/>
      <c r="W690" s="16"/>
    </row>
    <row r="691" spans="18:23" x14ac:dyDescent="0.25">
      <c r="R691" s="16"/>
      <c r="S691" s="16"/>
      <c r="T691" s="16"/>
      <c r="U691" s="16"/>
      <c r="V691" s="16"/>
      <c r="W691" s="16"/>
    </row>
    <row r="692" spans="18:23" x14ac:dyDescent="0.25">
      <c r="R692" s="16"/>
      <c r="S692" s="16"/>
      <c r="T692" s="16"/>
      <c r="U692" s="16"/>
      <c r="V692" s="16"/>
      <c r="W692" s="16"/>
    </row>
    <row r="693" spans="18:23" x14ac:dyDescent="0.25">
      <c r="R693" s="16"/>
      <c r="S693" s="16"/>
      <c r="T693" s="16"/>
      <c r="U693" s="16"/>
      <c r="V693" s="16"/>
      <c r="W693" s="16"/>
    </row>
    <row r="694" spans="18:23" x14ac:dyDescent="0.25">
      <c r="R694" s="16"/>
      <c r="S694" s="16"/>
      <c r="T694" s="16"/>
      <c r="U694" s="16"/>
      <c r="V694" s="16"/>
      <c r="W694" s="16"/>
    </row>
    <row r="695" spans="18:23" x14ac:dyDescent="0.25">
      <c r="R695" s="16"/>
      <c r="S695" s="16"/>
      <c r="T695" s="16"/>
      <c r="U695" s="16"/>
      <c r="V695" s="16"/>
      <c r="W695" s="16"/>
    </row>
    <row r="696" spans="18:23" x14ac:dyDescent="0.25">
      <c r="R696" s="16"/>
      <c r="S696" s="16"/>
      <c r="T696" s="16"/>
      <c r="U696" s="16"/>
      <c r="V696" s="16"/>
      <c r="W696" s="16"/>
    </row>
    <row r="697" spans="18:23" x14ac:dyDescent="0.25">
      <c r="R697" s="16"/>
      <c r="S697" s="16"/>
      <c r="T697" s="16"/>
      <c r="U697" s="16"/>
      <c r="V697" s="16"/>
      <c r="W697" s="16"/>
    </row>
    <row r="698" spans="18:23" x14ac:dyDescent="0.25">
      <c r="R698" s="16"/>
      <c r="S698" s="16"/>
      <c r="T698" s="16"/>
      <c r="U698" s="16"/>
      <c r="V698" s="16"/>
      <c r="W698" s="16"/>
    </row>
    <row r="699" spans="18:23" x14ac:dyDescent="0.25">
      <c r="R699" s="16"/>
      <c r="S699" s="16"/>
      <c r="T699" s="16"/>
      <c r="U699" s="16"/>
      <c r="V699" s="16"/>
      <c r="W699" s="16"/>
    </row>
    <row r="700" spans="18:23" x14ac:dyDescent="0.25">
      <c r="R700" s="16"/>
      <c r="S700" s="16"/>
      <c r="T700" s="16"/>
      <c r="U700" s="16"/>
      <c r="V700" s="16"/>
      <c r="W700" s="16"/>
    </row>
    <row r="701" spans="18:23" x14ac:dyDescent="0.25">
      <c r="R701" s="16"/>
      <c r="S701" s="16"/>
      <c r="T701" s="16"/>
      <c r="U701" s="16"/>
      <c r="V701" s="16"/>
      <c r="W701" s="16"/>
    </row>
    <row r="702" spans="18:23" x14ac:dyDescent="0.25">
      <c r="R702" s="16"/>
      <c r="S702" s="16"/>
      <c r="T702" s="16"/>
      <c r="U702" s="16"/>
      <c r="V702" s="16"/>
      <c r="W702" s="16"/>
    </row>
    <row r="703" spans="18:23" x14ac:dyDescent="0.25">
      <c r="R703" s="16"/>
      <c r="S703" s="16"/>
      <c r="T703" s="16"/>
      <c r="U703" s="16"/>
      <c r="V703" s="16"/>
      <c r="W703" s="16"/>
    </row>
    <row r="704" spans="18:23" x14ac:dyDescent="0.25">
      <c r="R704" s="16"/>
      <c r="S704" s="16"/>
      <c r="T704" s="16"/>
      <c r="U704" s="16"/>
      <c r="V704" s="16"/>
      <c r="W704" s="16"/>
    </row>
    <row r="705" spans="18:23" x14ac:dyDescent="0.25">
      <c r="R705" s="16"/>
      <c r="S705" s="16"/>
      <c r="T705" s="16"/>
      <c r="U705" s="16"/>
      <c r="V705" s="16"/>
      <c r="W705" s="16"/>
    </row>
    <row r="706" spans="18:23" x14ac:dyDescent="0.25">
      <c r="R706" s="16"/>
      <c r="S706" s="16"/>
      <c r="T706" s="16"/>
      <c r="U706" s="16"/>
      <c r="V706" s="16"/>
      <c r="W706" s="16"/>
    </row>
    <row r="707" spans="18:23" x14ac:dyDescent="0.25">
      <c r="R707" s="16"/>
      <c r="S707" s="16"/>
      <c r="T707" s="16"/>
      <c r="U707" s="16"/>
      <c r="V707" s="16"/>
      <c r="W707" s="16"/>
    </row>
    <row r="708" spans="18:23" x14ac:dyDescent="0.25">
      <c r="R708" s="16"/>
      <c r="S708" s="16"/>
      <c r="T708" s="16"/>
      <c r="U708" s="16"/>
      <c r="V708" s="16"/>
      <c r="W708" s="16"/>
    </row>
    <row r="709" spans="18:23" x14ac:dyDescent="0.25">
      <c r="R709" s="16"/>
      <c r="S709" s="16"/>
      <c r="T709" s="16"/>
      <c r="U709" s="16"/>
      <c r="V709" s="16"/>
      <c r="W709" s="16"/>
    </row>
    <row r="710" spans="18:23" x14ac:dyDescent="0.25">
      <c r="R710" s="16"/>
      <c r="S710" s="16"/>
      <c r="T710" s="16"/>
      <c r="U710" s="16"/>
      <c r="V710" s="16"/>
      <c r="W710" s="16"/>
    </row>
    <row r="711" spans="18:23" x14ac:dyDescent="0.25">
      <c r="R711" s="16"/>
      <c r="S711" s="16"/>
      <c r="T711" s="16"/>
      <c r="U711" s="16"/>
      <c r="V711" s="16"/>
      <c r="W711" s="16"/>
    </row>
    <row r="712" spans="18:23" x14ac:dyDescent="0.25">
      <c r="R712" s="16"/>
      <c r="S712" s="16"/>
      <c r="T712" s="16"/>
      <c r="U712" s="16"/>
      <c r="V712" s="16"/>
      <c r="W712" s="16"/>
    </row>
    <row r="713" spans="18:23" x14ac:dyDescent="0.25">
      <c r="R713" s="16"/>
      <c r="S713" s="16"/>
      <c r="T713" s="16"/>
      <c r="U713" s="16"/>
      <c r="V713" s="16"/>
      <c r="W713" s="16"/>
    </row>
    <row r="714" spans="18:23" x14ac:dyDescent="0.25">
      <c r="R714" s="16"/>
      <c r="S714" s="16"/>
      <c r="T714" s="16"/>
      <c r="U714" s="16"/>
      <c r="V714" s="16"/>
      <c r="W714" s="16"/>
    </row>
    <row r="715" spans="18:23" x14ac:dyDescent="0.25">
      <c r="R715" s="16"/>
      <c r="S715" s="16"/>
      <c r="T715" s="16"/>
      <c r="U715" s="16"/>
      <c r="V715" s="16"/>
      <c r="W715" s="16"/>
    </row>
    <row r="716" spans="18:23" x14ac:dyDescent="0.25">
      <c r="R716" s="16"/>
      <c r="S716" s="16"/>
      <c r="T716" s="16"/>
      <c r="U716" s="16"/>
      <c r="V716" s="16"/>
      <c r="W716" s="16"/>
    </row>
    <row r="717" spans="18:23" x14ac:dyDescent="0.25">
      <c r="R717" s="16"/>
      <c r="S717" s="16"/>
      <c r="T717" s="16"/>
      <c r="U717" s="16"/>
      <c r="V717" s="16"/>
      <c r="W717" s="16"/>
    </row>
    <row r="718" spans="18:23" x14ac:dyDescent="0.25">
      <c r="R718" s="16"/>
      <c r="S718" s="16"/>
      <c r="T718" s="16"/>
      <c r="U718" s="16"/>
      <c r="V718" s="16"/>
      <c r="W718" s="16"/>
    </row>
    <row r="719" spans="18:23" x14ac:dyDescent="0.25">
      <c r="R719" s="16"/>
      <c r="S719" s="16"/>
      <c r="T719" s="16"/>
      <c r="U719" s="16"/>
      <c r="V719" s="16"/>
      <c r="W719" s="16"/>
    </row>
    <row r="720" spans="18:23" x14ac:dyDescent="0.25">
      <c r="R720" s="16"/>
      <c r="S720" s="16"/>
      <c r="T720" s="16"/>
      <c r="U720" s="16"/>
      <c r="V720" s="16"/>
      <c r="W720" s="16"/>
    </row>
    <row r="721" spans="18:23" x14ac:dyDescent="0.25">
      <c r="R721" s="16"/>
      <c r="S721" s="16"/>
      <c r="T721" s="16"/>
      <c r="U721" s="16"/>
      <c r="V721" s="16"/>
      <c r="W721" s="16"/>
    </row>
    <row r="722" spans="18:23" x14ac:dyDescent="0.25">
      <c r="R722" s="16"/>
      <c r="S722" s="16"/>
      <c r="T722" s="16"/>
      <c r="U722" s="16"/>
      <c r="V722" s="16"/>
      <c r="W722" s="16"/>
    </row>
    <row r="723" spans="18:23" x14ac:dyDescent="0.25">
      <c r="R723" s="16"/>
      <c r="S723" s="16"/>
      <c r="T723" s="16"/>
      <c r="U723" s="16"/>
      <c r="V723" s="16"/>
      <c r="W723" s="16"/>
    </row>
    <row r="724" spans="18:23" x14ac:dyDescent="0.25">
      <c r="R724" s="16"/>
      <c r="S724" s="16"/>
      <c r="T724" s="16"/>
      <c r="U724" s="16"/>
      <c r="V724" s="16"/>
      <c r="W724" s="16"/>
    </row>
    <row r="725" spans="18:23" x14ac:dyDescent="0.25">
      <c r="R725" s="16"/>
      <c r="S725" s="16"/>
      <c r="T725" s="16"/>
      <c r="U725" s="16"/>
      <c r="V725" s="16"/>
      <c r="W725" s="16"/>
    </row>
    <row r="726" spans="18:23" x14ac:dyDescent="0.25">
      <c r="R726" s="16"/>
      <c r="S726" s="16"/>
      <c r="T726" s="16"/>
      <c r="U726" s="16"/>
      <c r="V726" s="16"/>
      <c r="W726" s="16"/>
    </row>
    <row r="727" spans="18:23" x14ac:dyDescent="0.25">
      <c r="R727" s="16"/>
      <c r="S727" s="16"/>
      <c r="T727" s="16"/>
      <c r="U727" s="16"/>
      <c r="V727" s="16"/>
      <c r="W727" s="16"/>
    </row>
    <row r="728" spans="18:23" x14ac:dyDescent="0.25">
      <c r="R728" s="16"/>
      <c r="S728" s="16"/>
      <c r="T728" s="16"/>
      <c r="U728" s="16"/>
      <c r="V728" s="16"/>
      <c r="W728" s="16"/>
    </row>
    <row r="729" spans="18:23" x14ac:dyDescent="0.25">
      <c r="R729" s="16"/>
      <c r="S729" s="16"/>
      <c r="T729" s="16"/>
      <c r="U729" s="16"/>
      <c r="V729" s="16"/>
      <c r="W729" s="16"/>
    </row>
    <row r="730" spans="18:23" x14ac:dyDescent="0.25">
      <c r="R730" s="16"/>
      <c r="S730" s="16"/>
      <c r="T730" s="16"/>
      <c r="U730" s="16"/>
      <c r="V730" s="16"/>
      <c r="W730" s="16"/>
    </row>
    <row r="731" spans="18:23" x14ac:dyDescent="0.25">
      <c r="R731" s="16"/>
      <c r="S731" s="16"/>
      <c r="T731" s="16"/>
      <c r="U731" s="16"/>
      <c r="V731" s="16"/>
      <c r="W731" s="16"/>
    </row>
    <row r="732" spans="18:23" x14ac:dyDescent="0.25">
      <c r="R732" s="16"/>
      <c r="S732" s="16"/>
      <c r="T732" s="16"/>
      <c r="U732" s="16"/>
      <c r="V732" s="16"/>
      <c r="W732" s="16"/>
    </row>
    <row r="733" spans="18:23" x14ac:dyDescent="0.25">
      <c r="R733" s="16"/>
      <c r="S733" s="16"/>
      <c r="T733" s="16"/>
      <c r="U733" s="16"/>
      <c r="V733" s="16"/>
      <c r="W733" s="16"/>
    </row>
    <row r="734" spans="18:23" x14ac:dyDescent="0.25">
      <c r="R734" s="16"/>
      <c r="S734" s="16"/>
      <c r="T734" s="16"/>
      <c r="U734" s="16"/>
      <c r="V734" s="16"/>
      <c r="W734" s="16"/>
    </row>
    <row r="735" spans="18:23" x14ac:dyDescent="0.25">
      <c r="R735" s="16"/>
      <c r="S735" s="16"/>
      <c r="T735" s="16"/>
      <c r="U735" s="16"/>
      <c r="V735" s="16"/>
      <c r="W735" s="16"/>
    </row>
    <row r="736" spans="18:23" x14ac:dyDescent="0.25">
      <c r="R736" s="16"/>
      <c r="S736" s="16"/>
      <c r="T736" s="16"/>
      <c r="U736" s="16"/>
      <c r="V736" s="16"/>
      <c r="W736" s="16"/>
    </row>
    <row r="737" spans="18:23" x14ac:dyDescent="0.25">
      <c r="R737" s="16"/>
      <c r="S737" s="16"/>
      <c r="T737" s="16"/>
      <c r="U737" s="16"/>
      <c r="V737" s="16"/>
      <c r="W737" s="16"/>
    </row>
    <row r="738" spans="18:23" x14ac:dyDescent="0.25">
      <c r="R738" s="16"/>
      <c r="S738" s="16"/>
      <c r="T738" s="16"/>
      <c r="U738" s="16"/>
      <c r="V738" s="16"/>
      <c r="W738" s="16"/>
    </row>
    <row r="739" spans="18:23" x14ac:dyDescent="0.25">
      <c r="R739" s="16"/>
      <c r="S739" s="16"/>
      <c r="T739" s="16"/>
      <c r="U739" s="16"/>
      <c r="V739" s="16"/>
      <c r="W739" s="16"/>
    </row>
    <row r="740" spans="18:23" x14ac:dyDescent="0.25">
      <c r="R740" s="16"/>
      <c r="S740" s="16"/>
      <c r="T740" s="16"/>
      <c r="U740" s="16"/>
      <c r="V740" s="16"/>
      <c r="W740" s="16"/>
    </row>
    <row r="741" spans="18:23" x14ac:dyDescent="0.25">
      <c r="R741" s="16"/>
      <c r="S741" s="16"/>
      <c r="T741" s="16"/>
      <c r="U741" s="16"/>
      <c r="V741" s="16"/>
      <c r="W741" s="16"/>
    </row>
    <row r="742" spans="18:23" x14ac:dyDescent="0.25">
      <c r="R742" s="16"/>
      <c r="S742" s="16"/>
      <c r="T742" s="16"/>
      <c r="U742" s="16"/>
      <c r="V742" s="16"/>
      <c r="W742" s="16"/>
    </row>
    <row r="743" spans="18:23" x14ac:dyDescent="0.25">
      <c r="R743" s="16"/>
      <c r="S743" s="16"/>
      <c r="T743" s="16"/>
      <c r="U743" s="16"/>
      <c r="V743" s="16"/>
      <c r="W743" s="16"/>
    </row>
    <row r="744" spans="18:23" x14ac:dyDescent="0.25">
      <c r="R744" s="16"/>
      <c r="S744" s="16"/>
      <c r="T744" s="16"/>
      <c r="U744" s="16"/>
      <c r="V744" s="16"/>
      <c r="W744" s="16"/>
    </row>
    <row r="745" spans="18:23" x14ac:dyDescent="0.25">
      <c r="R745" s="16"/>
      <c r="S745" s="16"/>
      <c r="T745" s="16"/>
      <c r="U745" s="16"/>
      <c r="V745" s="16"/>
      <c r="W745" s="16"/>
    </row>
    <row r="746" spans="18:23" x14ac:dyDescent="0.25">
      <c r="R746" s="16"/>
      <c r="S746" s="16"/>
      <c r="T746" s="16"/>
      <c r="U746" s="16"/>
      <c r="V746" s="16"/>
      <c r="W746" s="16"/>
    </row>
    <row r="747" spans="18:23" x14ac:dyDescent="0.25">
      <c r="R747" s="16"/>
      <c r="S747" s="16"/>
      <c r="T747" s="16"/>
      <c r="U747" s="16"/>
      <c r="V747" s="16"/>
      <c r="W747" s="16"/>
    </row>
    <row r="748" spans="18:23" x14ac:dyDescent="0.25">
      <c r="R748" s="16"/>
      <c r="S748" s="16"/>
      <c r="T748" s="16"/>
      <c r="U748" s="16"/>
      <c r="V748" s="16"/>
      <c r="W748" s="16"/>
    </row>
    <row r="749" spans="18:23" x14ac:dyDescent="0.25">
      <c r="R749" s="16"/>
      <c r="S749" s="16"/>
      <c r="T749" s="16"/>
      <c r="U749" s="16"/>
      <c r="V749" s="16"/>
      <c r="W749" s="16"/>
    </row>
    <row r="750" spans="18:23" x14ac:dyDescent="0.25">
      <c r="R750" s="16"/>
      <c r="S750" s="16"/>
      <c r="T750" s="16"/>
      <c r="U750" s="16"/>
      <c r="V750" s="16"/>
      <c r="W750" s="16"/>
    </row>
    <row r="751" spans="18:23" x14ac:dyDescent="0.25">
      <c r="R751" s="16"/>
      <c r="S751" s="16"/>
      <c r="T751" s="16"/>
      <c r="U751" s="16"/>
      <c r="V751" s="16"/>
      <c r="W751" s="16"/>
    </row>
    <row r="752" spans="18:23" x14ac:dyDescent="0.25">
      <c r="R752" s="16"/>
      <c r="S752" s="16"/>
      <c r="T752" s="16"/>
      <c r="U752" s="16"/>
      <c r="V752" s="16"/>
      <c r="W752" s="16"/>
    </row>
    <row r="753" spans="18:23" x14ac:dyDescent="0.25">
      <c r="R753" s="16"/>
      <c r="S753" s="16"/>
      <c r="T753" s="16"/>
      <c r="U753" s="16"/>
      <c r="V753" s="16"/>
      <c r="W753" s="16"/>
    </row>
    <row r="754" spans="18:23" x14ac:dyDescent="0.25">
      <c r="R754" s="16"/>
      <c r="S754" s="16"/>
      <c r="T754" s="16"/>
      <c r="U754" s="16"/>
      <c r="V754" s="16"/>
      <c r="W754" s="16"/>
    </row>
    <row r="755" spans="18:23" x14ac:dyDescent="0.25">
      <c r="R755" s="16"/>
      <c r="S755" s="16"/>
      <c r="T755" s="16"/>
      <c r="U755" s="16"/>
      <c r="V755" s="16"/>
      <c r="W755" s="16"/>
    </row>
    <row r="756" spans="18:23" x14ac:dyDescent="0.25">
      <c r="R756" s="16"/>
      <c r="S756" s="16"/>
      <c r="T756" s="16"/>
      <c r="U756" s="16"/>
      <c r="V756" s="16"/>
      <c r="W756" s="16"/>
    </row>
    <row r="757" spans="18:23" x14ac:dyDescent="0.25">
      <c r="R757" s="16"/>
      <c r="S757" s="16"/>
      <c r="T757" s="16"/>
      <c r="U757" s="16"/>
      <c r="V757" s="16"/>
      <c r="W757" s="16"/>
    </row>
    <row r="758" spans="18:23" x14ac:dyDescent="0.25">
      <c r="R758" s="16"/>
      <c r="S758" s="16"/>
      <c r="T758" s="16"/>
      <c r="U758" s="16"/>
      <c r="V758" s="16"/>
      <c r="W758" s="16"/>
    </row>
    <row r="759" spans="18:23" x14ac:dyDescent="0.25">
      <c r="R759" s="16"/>
      <c r="S759" s="16"/>
      <c r="T759" s="16"/>
      <c r="U759" s="16"/>
      <c r="V759" s="16"/>
      <c r="W759" s="16"/>
    </row>
    <row r="760" spans="18:23" x14ac:dyDescent="0.25">
      <c r="R760" s="16"/>
      <c r="S760" s="16"/>
      <c r="T760" s="16"/>
      <c r="U760" s="16"/>
      <c r="V760" s="16"/>
      <c r="W760" s="16"/>
    </row>
    <row r="761" spans="18:23" x14ac:dyDescent="0.25">
      <c r="R761" s="16"/>
      <c r="S761" s="16"/>
      <c r="T761" s="16"/>
      <c r="U761" s="16"/>
      <c r="V761" s="16"/>
      <c r="W761" s="16"/>
    </row>
    <row r="762" spans="18:23" x14ac:dyDescent="0.25">
      <c r="R762" s="16"/>
      <c r="S762" s="16"/>
      <c r="T762" s="16"/>
      <c r="U762" s="16"/>
      <c r="V762" s="16"/>
      <c r="W762" s="16"/>
    </row>
    <row r="763" spans="18:23" x14ac:dyDescent="0.25">
      <c r="R763" s="16"/>
      <c r="S763" s="16"/>
      <c r="T763" s="16"/>
      <c r="U763" s="16"/>
      <c r="V763" s="16"/>
      <c r="W763" s="16"/>
    </row>
    <row r="764" spans="18:23" x14ac:dyDescent="0.25">
      <c r="R764" s="16"/>
      <c r="S764" s="16"/>
      <c r="T764" s="16"/>
      <c r="U764" s="16"/>
      <c r="V764" s="16"/>
      <c r="W764" s="16"/>
    </row>
    <row r="765" spans="18:23" x14ac:dyDescent="0.25">
      <c r="R765" s="16"/>
      <c r="S765" s="16"/>
      <c r="T765" s="16"/>
      <c r="U765" s="16"/>
      <c r="V765" s="16"/>
      <c r="W765" s="16"/>
    </row>
    <row r="766" spans="18:23" x14ac:dyDescent="0.25">
      <c r="R766" s="16"/>
      <c r="S766" s="16"/>
      <c r="T766" s="16"/>
      <c r="U766" s="16"/>
      <c r="V766" s="16"/>
      <c r="W766" s="16"/>
    </row>
    <row r="767" spans="18:23" x14ac:dyDescent="0.25">
      <c r="R767" s="16"/>
      <c r="S767" s="16"/>
      <c r="T767" s="16"/>
      <c r="U767" s="16"/>
      <c r="V767" s="16"/>
      <c r="W767" s="16"/>
    </row>
    <row r="768" spans="18:23" x14ac:dyDescent="0.25">
      <c r="R768" s="16"/>
      <c r="S768" s="16"/>
      <c r="T768" s="16"/>
      <c r="U768" s="16"/>
      <c r="V768" s="16"/>
      <c r="W768" s="16"/>
    </row>
    <row r="769" spans="18:23" x14ac:dyDescent="0.25">
      <c r="R769" s="16"/>
      <c r="S769" s="16"/>
      <c r="T769" s="16"/>
      <c r="U769" s="16"/>
      <c r="V769" s="16"/>
      <c r="W769" s="16"/>
    </row>
    <row r="770" spans="18:23" x14ac:dyDescent="0.25">
      <c r="R770" s="16"/>
      <c r="S770" s="16"/>
      <c r="T770" s="16"/>
      <c r="U770" s="16"/>
      <c r="V770" s="16"/>
      <c r="W770" s="16"/>
    </row>
    <row r="771" spans="18:23" x14ac:dyDescent="0.25">
      <c r="R771" s="16"/>
      <c r="S771" s="16"/>
      <c r="T771" s="16"/>
      <c r="U771" s="16"/>
      <c r="V771" s="16"/>
      <c r="W771" s="16"/>
    </row>
    <row r="772" spans="18:23" x14ac:dyDescent="0.25">
      <c r="R772" s="16"/>
      <c r="S772" s="16"/>
      <c r="T772" s="16"/>
      <c r="U772" s="16"/>
      <c r="V772" s="16"/>
      <c r="W772" s="16"/>
    </row>
    <row r="773" spans="18:23" x14ac:dyDescent="0.25">
      <c r="R773" s="16"/>
      <c r="S773" s="16"/>
      <c r="T773" s="16"/>
      <c r="U773" s="16"/>
      <c r="V773" s="16"/>
      <c r="W773" s="16"/>
    </row>
    <row r="774" spans="18:23" x14ac:dyDescent="0.25">
      <c r="R774" s="16"/>
      <c r="S774" s="16"/>
      <c r="T774" s="16"/>
      <c r="U774" s="16"/>
      <c r="V774" s="16"/>
      <c r="W774" s="16"/>
    </row>
    <row r="775" spans="18:23" x14ac:dyDescent="0.25">
      <c r="R775" s="16"/>
      <c r="S775" s="16"/>
      <c r="T775" s="16"/>
      <c r="U775" s="16"/>
      <c r="V775" s="16"/>
      <c r="W775" s="16"/>
    </row>
    <row r="776" spans="18:23" x14ac:dyDescent="0.25">
      <c r="R776" s="16"/>
      <c r="S776" s="16"/>
      <c r="T776" s="16"/>
      <c r="U776" s="16"/>
      <c r="V776" s="16"/>
      <c r="W776" s="16"/>
    </row>
    <row r="777" spans="18:23" x14ac:dyDescent="0.25">
      <c r="R777" s="16"/>
      <c r="S777" s="16"/>
      <c r="T777" s="16"/>
      <c r="U777" s="16"/>
      <c r="V777" s="16"/>
      <c r="W777" s="16"/>
    </row>
    <row r="778" spans="18:23" x14ac:dyDescent="0.25">
      <c r="R778" s="16"/>
      <c r="S778" s="16"/>
      <c r="T778" s="16"/>
      <c r="U778" s="16"/>
      <c r="V778" s="16"/>
      <c r="W778" s="16"/>
    </row>
    <row r="779" spans="18:23" x14ac:dyDescent="0.25">
      <c r="R779" s="16"/>
      <c r="S779" s="16"/>
      <c r="T779" s="16"/>
      <c r="U779" s="16"/>
      <c r="V779" s="16"/>
      <c r="W779" s="16"/>
    </row>
    <row r="780" spans="18:23" x14ac:dyDescent="0.25">
      <c r="R780" s="16"/>
      <c r="S780" s="16"/>
      <c r="T780" s="16"/>
      <c r="U780" s="16"/>
      <c r="V780" s="16"/>
      <c r="W780" s="16"/>
    </row>
    <row r="781" spans="18:23" x14ac:dyDescent="0.25">
      <c r="R781" s="16"/>
      <c r="S781" s="16"/>
      <c r="T781" s="16"/>
      <c r="U781" s="16"/>
      <c r="V781" s="16"/>
      <c r="W781" s="16"/>
    </row>
    <row r="782" spans="18:23" x14ac:dyDescent="0.25">
      <c r="R782" s="16"/>
      <c r="S782" s="16"/>
      <c r="T782" s="16"/>
      <c r="U782" s="16"/>
      <c r="V782" s="16"/>
      <c r="W782" s="16"/>
    </row>
    <row r="783" spans="18:23" x14ac:dyDescent="0.25">
      <c r="R783" s="16"/>
      <c r="S783" s="16"/>
      <c r="T783" s="16"/>
      <c r="U783" s="16"/>
      <c r="V783" s="16"/>
      <c r="W783" s="16"/>
    </row>
    <row r="784" spans="18:23" x14ac:dyDescent="0.25">
      <c r="R784" s="16"/>
      <c r="S784" s="16"/>
      <c r="T784" s="16"/>
      <c r="U784" s="16"/>
      <c r="V784" s="16"/>
      <c r="W784" s="16"/>
    </row>
    <row r="785" spans="18:23" x14ac:dyDescent="0.25">
      <c r="R785" s="16"/>
      <c r="S785" s="16"/>
      <c r="T785" s="16"/>
      <c r="U785" s="16"/>
      <c r="V785" s="16"/>
      <c r="W785" s="16"/>
    </row>
    <row r="786" spans="18:23" x14ac:dyDescent="0.25">
      <c r="R786" s="16"/>
      <c r="S786" s="16"/>
      <c r="T786" s="16"/>
      <c r="U786" s="16"/>
      <c r="V786" s="16"/>
      <c r="W786" s="16"/>
    </row>
    <row r="787" spans="18:23" x14ac:dyDescent="0.25">
      <c r="R787" s="16"/>
      <c r="S787" s="16"/>
      <c r="T787" s="16"/>
      <c r="U787" s="16"/>
      <c r="V787" s="16"/>
      <c r="W787" s="16"/>
    </row>
    <row r="788" spans="18:23" x14ac:dyDescent="0.25">
      <c r="R788" s="16"/>
      <c r="S788" s="16"/>
      <c r="T788" s="16"/>
      <c r="U788" s="16"/>
      <c r="V788" s="16"/>
      <c r="W788" s="16"/>
    </row>
    <row r="789" spans="18:23" x14ac:dyDescent="0.25">
      <c r="R789" s="16"/>
      <c r="S789" s="16"/>
      <c r="T789" s="16"/>
      <c r="U789" s="16"/>
      <c r="V789" s="16"/>
      <c r="W789" s="16"/>
    </row>
    <row r="790" spans="18:23" x14ac:dyDescent="0.25">
      <c r="R790" s="16"/>
      <c r="S790" s="16"/>
      <c r="T790" s="16"/>
      <c r="U790" s="16"/>
      <c r="V790" s="16"/>
      <c r="W790" s="16"/>
    </row>
    <row r="791" spans="18:23" x14ac:dyDescent="0.25">
      <c r="R791" s="16"/>
      <c r="S791" s="16"/>
      <c r="T791" s="16"/>
      <c r="U791" s="16"/>
      <c r="V791" s="16"/>
      <c r="W791" s="16"/>
    </row>
    <row r="792" spans="18:23" x14ac:dyDescent="0.25">
      <c r="R792" s="16"/>
      <c r="S792" s="16"/>
      <c r="T792" s="16"/>
      <c r="U792" s="16"/>
      <c r="V792" s="16"/>
      <c r="W792" s="16"/>
    </row>
    <row r="793" spans="18:23" x14ac:dyDescent="0.25">
      <c r="R793" s="16"/>
      <c r="S793" s="16"/>
      <c r="T793" s="16"/>
      <c r="U793" s="16"/>
      <c r="V793" s="16"/>
      <c r="W793" s="16"/>
    </row>
    <row r="794" spans="18:23" x14ac:dyDescent="0.25">
      <c r="R794" s="16"/>
      <c r="S794" s="16"/>
      <c r="T794" s="16"/>
      <c r="U794" s="16"/>
      <c r="V794" s="16"/>
      <c r="W794" s="16"/>
    </row>
    <row r="795" spans="18:23" x14ac:dyDescent="0.25">
      <c r="R795" s="16"/>
      <c r="S795" s="16"/>
      <c r="T795" s="16"/>
      <c r="U795" s="16"/>
      <c r="V795" s="16"/>
      <c r="W795" s="16"/>
    </row>
    <row r="796" spans="18:23" x14ac:dyDescent="0.25">
      <c r="R796" s="16"/>
      <c r="S796" s="16"/>
      <c r="T796" s="16"/>
      <c r="U796" s="16"/>
      <c r="V796" s="16"/>
      <c r="W796" s="16"/>
    </row>
    <row r="797" spans="18:23" x14ac:dyDescent="0.25">
      <c r="R797" s="16"/>
      <c r="S797" s="16"/>
      <c r="T797" s="16"/>
      <c r="U797" s="16"/>
      <c r="V797" s="16"/>
      <c r="W797" s="16"/>
    </row>
    <row r="798" spans="18:23" x14ac:dyDescent="0.25">
      <c r="R798" s="16"/>
      <c r="S798" s="16"/>
      <c r="T798" s="16"/>
      <c r="U798" s="16"/>
      <c r="V798" s="16"/>
      <c r="W798" s="16"/>
    </row>
    <row r="799" spans="18:23" x14ac:dyDescent="0.25">
      <c r="R799" s="16"/>
      <c r="S799" s="16"/>
      <c r="T799" s="16"/>
      <c r="U799" s="16"/>
      <c r="V799" s="16"/>
      <c r="W799" s="16"/>
    </row>
    <row r="800" spans="18:23" x14ac:dyDescent="0.25">
      <c r="R800" s="16"/>
      <c r="S800" s="16"/>
      <c r="T800" s="16"/>
      <c r="U800" s="16"/>
      <c r="V800" s="16"/>
      <c r="W800" s="16"/>
    </row>
    <row r="801" spans="18:23" x14ac:dyDescent="0.25">
      <c r="R801" s="16"/>
      <c r="S801" s="16"/>
      <c r="T801" s="16"/>
      <c r="U801" s="16"/>
      <c r="V801" s="16"/>
      <c r="W801" s="16"/>
    </row>
    <row r="802" spans="18:23" x14ac:dyDescent="0.25">
      <c r="R802" s="16"/>
      <c r="S802" s="16"/>
      <c r="T802" s="16"/>
      <c r="U802" s="16"/>
      <c r="V802" s="16"/>
      <c r="W802" s="16"/>
    </row>
    <row r="803" spans="18:23" x14ac:dyDescent="0.25">
      <c r="R803" s="16"/>
      <c r="S803" s="16"/>
      <c r="T803" s="16"/>
      <c r="U803" s="16"/>
      <c r="V803" s="16"/>
      <c r="W803" s="16"/>
    </row>
    <row r="804" spans="18:23" x14ac:dyDescent="0.25">
      <c r="R804" s="16"/>
      <c r="S804" s="16"/>
      <c r="T804" s="16"/>
      <c r="U804" s="16"/>
      <c r="V804" s="16"/>
      <c r="W804" s="16"/>
    </row>
    <row r="805" spans="18:23" x14ac:dyDescent="0.25">
      <c r="R805" s="16"/>
      <c r="S805" s="16"/>
      <c r="T805" s="16"/>
      <c r="U805" s="16"/>
      <c r="V805" s="16"/>
      <c r="W805" s="16"/>
    </row>
    <row r="806" spans="18:23" x14ac:dyDescent="0.25">
      <c r="R806" s="16"/>
      <c r="S806" s="16"/>
      <c r="T806" s="16"/>
      <c r="U806" s="16"/>
      <c r="V806" s="16"/>
      <c r="W806" s="16"/>
    </row>
    <row r="807" spans="18:23" x14ac:dyDescent="0.25">
      <c r="R807" s="16"/>
      <c r="S807" s="16"/>
      <c r="T807" s="16"/>
      <c r="U807" s="16"/>
      <c r="V807" s="16"/>
      <c r="W807" s="16"/>
    </row>
    <row r="808" spans="18:23" x14ac:dyDescent="0.25">
      <c r="R808" s="16"/>
      <c r="S808" s="16"/>
      <c r="T808" s="16"/>
      <c r="U808" s="16"/>
      <c r="V808" s="16"/>
      <c r="W808" s="16"/>
    </row>
    <row r="809" spans="18:23" x14ac:dyDescent="0.25">
      <c r="R809" s="16"/>
      <c r="S809" s="16"/>
      <c r="T809" s="16"/>
      <c r="U809" s="16"/>
      <c r="V809" s="16"/>
      <c r="W809" s="16"/>
    </row>
    <row r="810" spans="18:23" x14ac:dyDescent="0.25">
      <c r="R810" s="16"/>
      <c r="S810" s="16"/>
      <c r="T810" s="16"/>
      <c r="U810" s="16"/>
      <c r="V810" s="16"/>
      <c r="W810" s="16"/>
    </row>
    <row r="811" spans="18:23" x14ac:dyDescent="0.25">
      <c r="R811" s="16"/>
      <c r="S811" s="16"/>
      <c r="T811" s="16"/>
      <c r="U811" s="16"/>
      <c r="V811" s="16"/>
      <c r="W811" s="16"/>
    </row>
    <row r="812" spans="18:23" x14ac:dyDescent="0.25">
      <c r="R812" s="16"/>
      <c r="S812" s="16"/>
      <c r="T812" s="16"/>
      <c r="U812" s="16"/>
      <c r="V812" s="16"/>
      <c r="W812" s="16"/>
    </row>
    <row r="813" spans="18:23" x14ac:dyDescent="0.25">
      <c r="R813" s="16"/>
      <c r="S813" s="16"/>
      <c r="T813" s="16"/>
      <c r="U813" s="16"/>
      <c r="V813" s="16"/>
      <c r="W813" s="16"/>
    </row>
    <row r="814" spans="18:23" x14ac:dyDescent="0.25">
      <c r="R814" s="16"/>
      <c r="S814" s="16"/>
      <c r="T814" s="16"/>
      <c r="U814" s="16"/>
      <c r="V814" s="16"/>
      <c r="W814" s="16"/>
    </row>
    <row r="815" spans="18:23" x14ac:dyDescent="0.25">
      <c r="R815" s="16"/>
      <c r="S815" s="16"/>
      <c r="T815" s="16"/>
      <c r="U815" s="16"/>
      <c r="V815" s="16"/>
      <c r="W815" s="16"/>
    </row>
    <row r="816" spans="18:23" x14ac:dyDescent="0.25">
      <c r="R816" s="16"/>
      <c r="S816" s="16"/>
      <c r="T816" s="16"/>
      <c r="U816" s="16"/>
      <c r="V816" s="16"/>
      <c r="W816" s="16"/>
    </row>
    <row r="817" spans="18:23" x14ac:dyDescent="0.25">
      <c r="R817" s="16"/>
      <c r="S817" s="16"/>
      <c r="T817" s="16"/>
      <c r="U817" s="16"/>
      <c r="V817" s="16"/>
      <c r="W817" s="16"/>
    </row>
    <row r="818" spans="18:23" x14ac:dyDescent="0.25">
      <c r="R818" s="16"/>
      <c r="S818" s="16"/>
      <c r="T818" s="16"/>
      <c r="U818" s="16"/>
      <c r="V818" s="16"/>
      <c r="W818" s="16"/>
    </row>
    <row r="819" spans="18:23" x14ac:dyDescent="0.25">
      <c r="R819" s="16"/>
      <c r="S819" s="16"/>
      <c r="T819" s="16"/>
      <c r="U819" s="16"/>
      <c r="V819" s="16"/>
      <c r="W819" s="16"/>
    </row>
    <row r="820" spans="18:23" x14ac:dyDescent="0.25">
      <c r="R820" s="16"/>
      <c r="S820" s="16"/>
      <c r="T820" s="16"/>
      <c r="U820" s="16"/>
      <c r="V820" s="16"/>
      <c r="W820" s="16"/>
    </row>
    <row r="821" spans="18:23" x14ac:dyDescent="0.25">
      <c r="R821" s="16"/>
      <c r="S821" s="16"/>
      <c r="T821" s="16"/>
      <c r="U821" s="16"/>
      <c r="V821" s="16"/>
      <c r="W821" s="16"/>
    </row>
    <row r="822" spans="18:23" x14ac:dyDescent="0.25">
      <c r="R822" s="16"/>
      <c r="S822" s="16"/>
      <c r="T822" s="16"/>
      <c r="U822" s="16"/>
      <c r="V822" s="16"/>
      <c r="W822" s="16"/>
    </row>
    <row r="823" spans="18:23" x14ac:dyDescent="0.25">
      <c r="R823" s="16"/>
      <c r="S823" s="16"/>
      <c r="T823" s="16"/>
      <c r="U823" s="16"/>
      <c r="V823" s="16"/>
      <c r="W823" s="16"/>
    </row>
    <row r="824" spans="18:23" x14ac:dyDescent="0.25">
      <c r="R824" s="16"/>
      <c r="S824" s="16"/>
      <c r="T824" s="16"/>
      <c r="U824" s="16"/>
      <c r="V824" s="16"/>
      <c r="W824" s="16"/>
    </row>
    <row r="825" spans="18:23" x14ac:dyDescent="0.25">
      <c r="R825" s="16"/>
      <c r="S825" s="16"/>
      <c r="T825" s="16"/>
      <c r="U825" s="16"/>
      <c r="V825" s="16"/>
      <c r="W825" s="16"/>
    </row>
    <row r="826" spans="18:23" x14ac:dyDescent="0.25">
      <c r="R826" s="16"/>
      <c r="S826" s="16"/>
      <c r="T826" s="16"/>
      <c r="U826" s="16"/>
      <c r="V826" s="16"/>
      <c r="W826" s="16"/>
    </row>
    <row r="827" spans="18:23" x14ac:dyDescent="0.25">
      <c r="R827" s="16"/>
      <c r="S827" s="16"/>
      <c r="T827" s="16"/>
      <c r="U827" s="16"/>
      <c r="V827" s="16"/>
      <c r="W827" s="16"/>
    </row>
    <row r="828" spans="18:23" x14ac:dyDescent="0.25">
      <c r="R828" s="16"/>
      <c r="S828" s="16"/>
      <c r="T828" s="16"/>
      <c r="U828" s="16"/>
      <c r="V828" s="16"/>
      <c r="W828" s="16"/>
    </row>
    <row r="829" spans="18:23" x14ac:dyDescent="0.25">
      <c r="R829" s="16"/>
      <c r="S829" s="16"/>
      <c r="T829" s="16"/>
      <c r="U829" s="16"/>
      <c r="V829" s="16"/>
      <c r="W829" s="16"/>
    </row>
    <row r="830" spans="18:23" x14ac:dyDescent="0.25">
      <c r="R830" s="16"/>
      <c r="S830" s="16"/>
      <c r="T830" s="16"/>
      <c r="U830" s="16"/>
      <c r="V830" s="16"/>
      <c r="W830" s="16"/>
    </row>
    <row r="831" spans="18:23" x14ac:dyDescent="0.25">
      <c r="R831" s="16"/>
      <c r="S831" s="16"/>
      <c r="T831" s="16"/>
      <c r="U831" s="16"/>
      <c r="V831" s="16"/>
      <c r="W831" s="16"/>
    </row>
    <row r="832" spans="18:23" x14ac:dyDescent="0.25">
      <c r="R832" s="16"/>
      <c r="S832" s="16"/>
      <c r="T832" s="16"/>
      <c r="U832" s="16"/>
      <c r="V832" s="16"/>
      <c r="W832" s="16"/>
    </row>
    <row r="833" spans="18:23" x14ac:dyDescent="0.25">
      <c r="R833" s="16"/>
      <c r="S833" s="16"/>
      <c r="T833" s="16"/>
      <c r="U833" s="16"/>
      <c r="V833" s="16"/>
      <c r="W833" s="16"/>
    </row>
    <row r="834" spans="18:23" x14ac:dyDescent="0.25">
      <c r="R834" s="16"/>
      <c r="S834" s="16"/>
      <c r="T834" s="16"/>
      <c r="U834" s="16"/>
      <c r="V834" s="16"/>
      <c r="W834" s="16"/>
    </row>
    <row r="835" spans="18:23" x14ac:dyDescent="0.25">
      <c r="R835" s="16"/>
      <c r="S835" s="16"/>
      <c r="T835" s="16"/>
      <c r="U835" s="16"/>
      <c r="V835" s="16"/>
      <c r="W835" s="16"/>
    </row>
    <row r="836" spans="18:23" x14ac:dyDescent="0.25">
      <c r="R836" s="16"/>
      <c r="S836" s="16"/>
      <c r="T836" s="16"/>
      <c r="U836" s="16"/>
      <c r="V836" s="16"/>
      <c r="W836" s="16"/>
    </row>
    <row r="837" spans="18:23" x14ac:dyDescent="0.25">
      <c r="R837" s="16"/>
      <c r="S837" s="16"/>
      <c r="T837" s="16"/>
      <c r="U837" s="16"/>
      <c r="V837" s="16"/>
      <c r="W837" s="16"/>
    </row>
    <row r="838" spans="18:23" x14ac:dyDescent="0.25">
      <c r="R838" s="16"/>
      <c r="S838" s="16"/>
      <c r="T838" s="16"/>
      <c r="U838" s="16"/>
      <c r="V838" s="16"/>
      <c r="W838" s="16"/>
    </row>
    <row r="839" spans="18:23" x14ac:dyDescent="0.25">
      <c r="R839" s="16"/>
      <c r="S839" s="16"/>
      <c r="T839" s="16"/>
      <c r="U839" s="16"/>
      <c r="V839" s="16"/>
      <c r="W839" s="16"/>
    </row>
    <row r="840" spans="18:23" x14ac:dyDescent="0.25">
      <c r="R840" s="16"/>
      <c r="S840" s="16"/>
      <c r="T840" s="16"/>
      <c r="U840" s="16"/>
      <c r="V840" s="16"/>
      <c r="W840" s="16"/>
    </row>
    <row r="841" spans="18:23" x14ac:dyDescent="0.25">
      <c r="R841" s="16"/>
      <c r="S841" s="16"/>
      <c r="T841" s="16"/>
      <c r="U841" s="16"/>
      <c r="V841" s="16"/>
      <c r="W841" s="16"/>
    </row>
    <row r="842" spans="18:23" x14ac:dyDescent="0.25">
      <c r="R842" s="16"/>
      <c r="S842" s="16"/>
      <c r="T842" s="16"/>
      <c r="U842" s="16"/>
      <c r="V842" s="16"/>
      <c r="W842" s="16"/>
    </row>
    <row r="843" spans="18:23" x14ac:dyDescent="0.25">
      <c r="R843" s="16"/>
      <c r="S843" s="16"/>
      <c r="T843" s="16"/>
      <c r="U843" s="16"/>
      <c r="V843" s="16"/>
      <c r="W843" s="16"/>
    </row>
    <row r="844" spans="18:23" x14ac:dyDescent="0.25">
      <c r="R844" s="16"/>
      <c r="S844" s="16"/>
      <c r="T844" s="16"/>
      <c r="U844" s="16"/>
      <c r="V844" s="16"/>
      <c r="W844" s="16"/>
    </row>
    <row r="845" spans="18:23" x14ac:dyDescent="0.25">
      <c r="R845" s="16"/>
      <c r="S845" s="16"/>
      <c r="T845" s="16"/>
      <c r="U845" s="16"/>
      <c r="V845" s="16"/>
      <c r="W845" s="16"/>
    </row>
    <row r="846" spans="18:23" x14ac:dyDescent="0.25">
      <c r="R846" s="16"/>
      <c r="S846" s="16"/>
      <c r="T846" s="16"/>
      <c r="U846" s="16"/>
      <c r="V846" s="16"/>
      <c r="W846" s="16"/>
    </row>
    <row r="847" spans="18:23" x14ac:dyDescent="0.25">
      <c r="R847" s="16"/>
      <c r="S847" s="16"/>
      <c r="T847" s="16"/>
      <c r="U847" s="16"/>
      <c r="V847" s="16"/>
      <c r="W847" s="16"/>
    </row>
    <row r="848" spans="18:23" x14ac:dyDescent="0.25">
      <c r="R848" s="16"/>
      <c r="S848" s="16"/>
      <c r="T848" s="16"/>
      <c r="U848" s="16"/>
      <c r="V848" s="16"/>
      <c r="W848" s="16"/>
    </row>
    <row r="849" spans="18:23" x14ac:dyDescent="0.25">
      <c r="R849" s="16"/>
      <c r="S849" s="16"/>
      <c r="T849" s="16"/>
      <c r="U849" s="16"/>
      <c r="V849" s="16"/>
      <c r="W849" s="16"/>
    </row>
    <row r="850" spans="18:23" x14ac:dyDescent="0.25">
      <c r="R850" s="16"/>
      <c r="S850" s="16"/>
      <c r="T850" s="16"/>
      <c r="U850" s="16"/>
      <c r="V850" s="16"/>
      <c r="W850" s="16"/>
    </row>
    <row r="851" spans="18:23" x14ac:dyDescent="0.25">
      <c r="R851" s="16"/>
      <c r="S851" s="16"/>
      <c r="T851" s="16"/>
      <c r="U851" s="16"/>
      <c r="V851" s="16"/>
      <c r="W851" s="16"/>
    </row>
    <row r="852" spans="18:23" x14ac:dyDescent="0.25">
      <c r="R852" s="16"/>
      <c r="S852" s="16"/>
      <c r="T852" s="16"/>
      <c r="U852" s="16"/>
      <c r="V852" s="16"/>
      <c r="W852" s="16"/>
    </row>
    <row r="853" spans="18:23" x14ac:dyDescent="0.25">
      <c r="R853" s="16"/>
      <c r="S853" s="16"/>
      <c r="T853" s="16"/>
      <c r="U853" s="16"/>
      <c r="V853" s="16"/>
      <c r="W853" s="16"/>
    </row>
    <row r="854" spans="18:23" x14ac:dyDescent="0.25">
      <c r="R854" s="16"/>
      <c r="S854" s="16"/>
      <c r="T854" s="16"/>
      <c r="U854" s="16"/>
      <c r="V854" s="16"/>
      <c r="W854" s="16"/>
    </row>
    <row r="855" spans="18:23" x14ac:dyDescent="0.25">
      <c r="R855" s="16"/>
      <c r="S855" s="16"/>
      <c r="T855" s="16"/>
      <c r="U855" s="16"/>
      <c r="V855" s="16"/>
      <c r="W855" s="16"/>
    </row>
    <row r="856" spans="18:23" x14ac:dyDescent="0.25">
      <c r="R856" s="16"/>
      <c r="S856" s="16"/>
      <c r="T856" s="16"/>
      <c r="U856" s="16"/>
      <c r="V856" s="16"/>
      <c r="W856" s="16"/>
    </row>
    <row r="857" spans="18:23" x14ac:dyDescent="0.25">
      <c r="R857" s="16"/>
      <c r="S857" s="16"/>
      <c r="T857" s="16"/>
      <c r="U857" s="16"/>
      <c r="V857" s="16"/>
      <c r="W857" s="16"/>
    </row>
    <row r="858" spans="18:23" x14ac:dyDescent="0.25">
      <c r="R858" s="16"/>
      <c r="S858" s="16"/>
      <c r="T858" s="16"/>
      <c r="U858" s="16"/>
      <c r="V858" s="16"/>
      <c r="W858" s="16"/>
    </row>
    <row r="859" spans="18:23" x14ac:dyDescent="0.25">
      <c r="R859" s="16"/>
      <c r="S859" s="16"/>
      <c r="T859" s="16"/>
      <c r="U859" s="16"/>
      <c r="V859" s="16"/>
      <c r="W859" s="16"/>
    </row>
    <row r="860" spans="18:23" x14ac:dyDescent="0.25">
      <c r="R860" s="16"/>
      <c r="S860" s="16"/>
      <c r="T860" s="16"/>
      <c r="U860" s="16"/>
      <c r="V860" s="16"/>
      <c r="W860" s="16"/>
    </row>
    <row r="861" spans="18:23" x14ac:dyDescent="0.25">
      <c r="R861" s="16"/>
      <c r="S861" s="16"/>
      <c r="T861" s="16"/>
      <c r="U861" s="16"/>
      <c r="V861" s="16"/>
      <c r="W861" s="16"/>
    </row>
    <row r="862" spans="18:23" x14ac:dyDescent="0.25">
      <c r="R862" s="16"/>
      <c r="S862" s="16"/>
      <c r="T862" s="16"/>
      <c r="U862" s="16"/>
      <c r="V862" s="16"/>
      <c r="W862" s="16"/>
    </row>
    <row r="863" spans="18:23" x14ac:dyDescent="0.25">
      <c r="R863" s="16"/>
      <c r="S863" s="16"/>
      <c r="T863" s="16"/>
      <c r="U863" s="16"/>
      <c r="V863" s="16"/>
      <c r="W863" s="16"/>
    </row>
    <row r="864" spans="18:23" x14ac:dyDescent="0.25">
      <c r="R864" s="16"/>
      <c r="S864" s="16"/>
      <c r="T864" s="16"/>
      <c r="U864" s="16"/>
      <c r="V864" s="16"/>
      <c r="W864" s="16"/>
    </row>
    <row r="865" spans="18:23" x14ac:dyDescent="0.25">
      <c r="R865" s="16"/>
      <c r="S865" s="16"/>
      <c r="T865" s="16"/>
      <c r="U865" s="16"/>
      <c r="V865" s="16"/>
      <c r="W865" s="16"/>
    </row>
    <row r="866" spans="18:23" x14ac:dyDescent="0.25">
      <c r="R866" s="16"/>
      <c r="S866" s="16"/>
      <c r="T866" s="16"/>
      <c r="U866" s="16"/>
      <c r="V866" s="16"/>
      <c r="W866" s="16"/>
    </row>
    <row r="867" spans="18:23" x14ac:dyDescent="0.25">
      <c r="R867" s="16"/>
      <c r="S867" s="16"/>
      <c r="T867" s="16"/>
      <c r="U867" s="16"/>
      <c r="V867" s="16"/>
      <c r="W867" s="16"/>
    </row>
    <row r="868" spans="18:23" x14ac:dyDescent="0.25">
      <c r="R868" s="16"/>
      <c r="S868" s="16"/>
      <c r="T868" s="16"/>
      <c r="U868" s="16"/>
      <c r="V868" s="16"/>
      <c r="W868" s="16"/>
    </row>
    <row r="869" spans="18:23" x14ac:dyDescent="0.25">
      <c r="R869" s="16"/>
      <c r="S869" s="16"/>
      <c r="T869" s="16"/>
      <c r="U869" s="16"/>
      <c r="V869" s="16"/>
      <c r="W869" s="16"/>
    </row>
    <row r="870" spans="18:23" x14ac:dyDescent="0.25">
      <c r="R870" s="16"/>
      <c r="S870" s="16"/>
      <c r="T870" s="16"/>
      <c r="U870" s="16"/>
      <c r="V870" s="16"/>
      <c r="W870" s="16"/>
    </row>
    <row r="871" spans="18:23" x14ac:dyDescent="0.25">
      <c r="R871" s="16"/>
      <c r="S871" s="16"/>
      <c r="T871" s="16"/>
      <c r="U871" s="16"/>
      <c r="V871" s="16"/>
      <c r="W871" s="16"/>
    </row>
    <row r="872" spans="18:23" x14ac:dyDescent="0.25">
      <c r="R872" s="16"/>
      <c r="S872" s="16"/>
      <c r="T872" s="16"/>
      <c r="U872" s="16"/>
      <c r="V872" s="16"/>
      <c r="W872" s="16"/>
    </row>
    <row r="873" spans="18:23" x14ac:dyDescent="0.25">
      <c r="R873" s="16"/>
      <c r="S873" s="16"/>
      <c r="T873" s="16"/>
      <c r="U873" s="16"/>
      <c r="V873" s="16"/>
      <c r="W873" s="16"/>
    </row>
    <row r="874" spans="18:23" x14ac:dyDescent="0.25">
      <c r="R874" s="16"/>
      <c r="S874" s="16"/>
      <c r="T874" s="16"/>
      <c r="U874" s="16"/>
      <c r="V874" s="16"/>
      <c r="W874" s="16"/>
    </row>
    <row r="875" spans="18:23" x14ac:dyDescent="0.25">
      <c r="R875" s="16"/>
      <c r="S875" s="16"/>
      <c r="T875" s="16"/>
      <c r="U875" s="16"/>
      <c r="V875" s="16"/>
      <c r="W875" s="16"/>
    </row>
    <row r="876" spans="18:23" x14ac:dyDescent="0.25">
      <c r="R876" s="16"/>
      <c r="S876" s="16"/>
      <c r="T876" s="16"/>
      <c r="U876" s="16"/>
      <c r="V876" s="16"/>
      <c r="W876" s="16"/>
    </row>
    <row r="877" spans="18:23" x14ac:dyDescent="0.25">
      <c r="R877" s="16"/>
      <c r="S877" s="16"/>
      <c r="T877" s="16"/>
      <c r="U877" s="16"/>
      <c r="V877" s="16"/>
      <c r="W877" s="16"/>
    </row>
    <row r="878" spans="18:23" x14ac:dyDescent="0.25">
      <c r="R878" s="16"/>
      <c r="S878" s="16"/>
      <c r="T878" s="16"/>
      <c r="U878" s="16"/>
      <c r="V878" s="16"/>
      <c r="W878" s="16"/>
    </row>
    <row r="879" spans="18:23" x14ac:dyDescent="0.25">
      <c r="R879" s="16"/>
      <c r="S879" s="16"/>
      <c r="T879" s="16"/>
      <c r="U879" s="16"/>
      <c r="V879" s="16"/>
      <c r="W879" s="16"/>
    </row>
    <row r="880" spans="18:23" x14ac:dyDescent="0.25">
      <c r="R880" s="16"/>
      <c r="S880" s="16"/>
      <c r="T880" s="16"/>
      <c r="U880" s="16"/>
      <c r="V880" s="16"/>
      <c r="W880" s="16"/>
    </row>
    <row r="881" spans="18:23" x14ac:dyDescent="0.25">
      <c r="R881" s="16"/>
      <c r="S881" s="16"/>
      <c r="T881" s="16"/>
      <c r="U881" s="16"/>
      <c r="V881" s="16"/>
      <c r="W881" s="16"/>
    </row>
    <row r="882" spans="18:23" x14ac:dyDescent="0.25">
      <c r="R882" s="16"/>
      <c r="S882" s="16"/>
      <c r="T882" s="16"/>
      <c r="U882" s="16"/>
      <c r="V882" s="16"/>
      <c r="W882" s="16"/>
    </row>
    <row r="883" spans="18:23" x14ac:dyDescent="0.25">
      <c r="R883" s="16"/>
      <c r="S883" s="16"/>
      <c r="T883" s="16"/>
      <c r="U883" s="16"/>
      <c r="V883" s="16"/>
      <c r="W883" s="16"/>
    </row>
    <row r="884" spans="18:23" x14ac:dyDescent="0.25">
      <c r="R884" s="16"/>
      <c r="S884" s="16"/>
      <c r="T884" s="16"/>
      <c r="U884" s="16"/>
      <c r="V884" s="16"/>
      <c r="W884" s="16"/>
    </row>
    <row r="885" spans="18:23" x14ac:dyDescent="0.25">
      <c r="R885" s="16"/>
      <c r="S885" s="16"/>
      <c r="T885" s="16"/>
      <c r="U885" s="16"/>
      <c r="V885" s="16"/>
      <c r="W885" s="16"/>
    </row>
    <row r="886" spans="18:23" x14ac:dyDescent="0.25">
      <c r="R886" s="16"/>
      <c r="S886" s="16"/>
      <c r="T886" s="16"/>
      <c r="U886" s="16"/>
      <c r="V886" s="16"/>
      <c r="W886" s="16"/>
    </row>
    <row r="887" spans="18:23" x14ac:dyDescent="0.25">
      <c r="R887" s="16"/>
      <c r="S887" s="16"/>
      <c r="T887" s="16"/>
      <c r="U887" s="16"/>
      <c r="V887" s="16"/>
      <c r="W887" s="16"/>
    </row>
    <row r="888" spans="18:23" x14ac:dyDescent="0.25">
      <c r="R888" s="16"/>
      <c r="S888" s="16"/>
      <c r="T888" s="16"/>
      <c r="U888" s="16"/>
      <c r="V888" s="16"/>
      <c r="W888" s="16"/>
    </row>
    <row r="889" spans="18:23" x14ac:dyDescent="0.25">
      <c r="R889" s="16"/>
      <c r="S889" s="16"/>
      <c r="T889" s="16"/>
      <c r="U889" s="16"/>
      <c r="V889" s="16"/>
      <c r="W889" s="16"/>
    </row>
    <row r="890" spans="18:23" x14ac:dyDescent="0.25">
      <c r="R890" s="16"/>
      <c r="S890" s="16"/>
      <c r="T890" s="16"/>
      <c r="U890" s="16"/>
      <c r="V890" s="16"/>
      <c r="W890" s="16"/>
    </row>
    <row r="891" spans="18:23" x14ac:dyDescent="0.25">
      <c r="R891" s="16"/>
      <c r="S891" s="16"/>
      <c r="T891" s="16"/>
      <c r="U891" s="16"/>
      <c r="V891" s="16"/>
      <c r="W891" s="16"/>
    </row>
    <row r="892" spans="18:23" x14ac:dyDescent="0.25">
      <c r="R892" s="16"/>
      <c r="S892" s="16"/>
      <c r="T892" s="16"/>
      <c r="U892" s="16"/>
      <c r="V892" s="16"/>
      <c r="W892" s="16"/>
    </row>
    <row r="893" spans="18:23" x14ac:dyDescent="0.25">
      <c r="R893" s="16"/>
      <c r="S893" s="16"/>
      <c r="T893" s="16"/>
      <c r="U893" s="16"/>
      <c r="V893" s="16"/>
      <c r="W893" s="16"/>
    </row>
    <row r="894" spans="18:23" x14ac:dyDescent="0.25">
      <c r="R894" s="16"/>
      <c r="S894" s="16"/>
      <c r="T894" s="16"/>
      <c r="U894" s="16"/>
      <c r="V894" s="16"/>
      <c r="W894" s="16"/>
    </row>
    <row r="895" spans="18:23" x14ac:dyDescent="0.25">
      <c r="R895" s="16"/>
      <c r="S895" s="16"/>
      <c r="T895" s="16"/>
      <c r="U895" s="16"/>
      <c r="V895" s="16"/>
      <c r="W895" s="16"/>
    </row>
    <row r="896" spans="18:23" x14ac:dyDescent="0.25">
      <c r="R896" s="16"/>
      <c r="S896" s="16"/>
      <c r="T896" s="16"/>
      <c r="U896" s="16"/>
      <c r="V896" s="16"/>
      <c r="W896" s="16"/>
    </row>
    <row r="897" spans="18:23" x14ac:dyDescent="0.25">
      <c r="R897" s="16"/>
      <c r="S897" s="16"/>
      <c r="T897" s="16"/>
      <c r="U897" s="16"/>
      <c r="V897" s="16"/>
      <c r="W897" s="16"/>
    </row>
    <row r="898" spans="18:23" x14ac:dyDescent="0.25">
      <c r="R898" s="16"/>
      <c r="S898" s="16"/>
      <c r="T898" s="16"/>
      <c r="U898" s="16"/>
      <c r="V898" s="16"/>
      <c r="W898" s="16"/>
    </row>
    <row r="899" spans="18:23" x14ac:dyDescent="0.25">
      <c r="R899" s="16"/>
      <c r="S899" s="16"/>
      <c r="T899" s="16"/>
      <c r="U899" s="16"/>
      <c r="V899" s="16"/>
      <c r="W899" s="16"/>
    </row>
    <row r="900" spans="18:23" x14ac:dyDescent="0.25">
      <c r="R900" s="16"/>
      <c r="S900" s="16"/>
      <c r="T900" s="16"/>
      <c r="U900" s="16"/>
      <c r="V900" s="16"/>
      <c r="W900" s="16"/>
    </row>
    <row r="901" spans="18:23" x14ac:dyDescent="0.25">
      <c r="R901" s="16"/>
      <c r="S901" s="16"/>
      <c r="T901" s="16"/>
      <c r="U901" s="16"/>
      <c r="V901" s="16"/>
      <c r="W901" s="16"/>
    </row>
    <row r="902" spans="18:23" x14ac:dyDescent="0.25">
      <c r="R902" s="16"/>
      <c r="S902" s="16"/>
      <c r="T902" s="16"/>
      <c r="U902" s="16"/>
      <c r="V902" s="16"/>
      <c r="W902" s="16"/>
    </row>
    <row r="903" spans="18:23" x14ac:dyDescent="0.25">
      <c r="R903" s="16"/>
      <c r="S903" s="16"/>
      <c r="T903" s="16"/>
      <c r="U903" s="16"/>
      <c r="V903" s="16"/>
      <c r="W903" s="16"/>
    </row>
    <row r="904" spans="18:23" x14ac:dyDescent="0.25">
      <c r="R904" s="16"/>
      <c r="S904" s="16"/>
      <c r="T904" s="16"/>
      <c r="U904" s="16"/>
      <c r="V904" s="16"/>
      <c r="W904" s="16"/>
    </row>
    <row r="905" spans="18:23" x14ac:dyDescent="0.25">
      <c r="R905" s="16"/>
      <c r="S905" s="16"/>
      <c r="T905" s="16"/>
      <c r="U905" s="16"/>
      <c r="V905" s="16"/>
      <c r="W905" s="16"/>
    </row>
    <row r="906" spans="18:23" x14ac:dyDescent="0.25">
      <c r="R906" s="16"/>
      <c r="S906" s="16"/>
      <c r="T906" s="16"/>
      <c r="U906" s="16"/>
      <c r="V906" s="16"/>
      <c r="W906" s="16"/>
    </row>
    <row r="907" spans="18:23" x14ac:dyDescent="0.25">
      <c r="R907" s="16"/>
      <c r="S907" s="16"/>
      <c r="T907" s="16"/>
      <c r="U907" s="16"/>
      <c r="V907" s="16"/>
      <c r="W907" s="16"/>
    </row>
    <row r="908" spans="18:23" x14ac:dyDescent="0.25">
      <c r="R908" s="16"/>
      <c r="S908" s="16"/>
      <c r="T908" s="16"/>
      <c r="U908" s="16"/>
      <c r="V908" s="16"/>
      <c r="W908" s="16"/>
    </row>
    <row r="909" spans="18:23" x14ac:dyDescent="0.25">
      <c r="R909" s="16"/>
      <c r="S909" s="16"/>
      <c r="T909" s="16"/>
      <c r="U909" s="16"/>
      <c r="V909" s="16"/>
      <c r="W909" s="16"/>
    </row>
    <row r="910" spans="18:23" x14ac:dyDescent="0.25">
      <c r="R910" s="16"/>
      <c r="S910" s="16"/>
      <c r="T910" s="16"/>
      <c r="U910" s="16"/>
      <c r="V910" s="16"/>
      <c r="W910" s="16"/>
    </row>
    <row r="911" spans="18:23" x14ac:dyDescent="0.25">
      <c r="R911" s="16"/>
      <c r="S911" s="16"/>
      <c r="T911" s="16"/>
      <c r="U911" s="16"/>
      <c r="V911" s="16"/>
      <c r="W911" s="16"/>
    </row>
    <row r="912" spans="18:23" x14ac:dyDescent="0.25">
      <c r="R912" s="16"/>
      <c r="S912" s="16"/>
      <c r="T912" s="16"/>
      <c r="U912" s="16"/>
      <c r="V912" s="16"/>
      <c r="W912" s="16"/>
    </row>
    <row r="913" spans="18:23" x14ac:dyDescent="0.25">
      <c r="R913" s="16"/>
      <c r="S913" s="16"/>
      <c r="T913" s="16"/>
      <c r="U913" s="16"/>
      <c r="V913" s="16"/>
      <c r="W913" s="16"/>
    </row>
    <row r="914" spans="18:23" x14ac:dyDescent="0.25">
      <c r="R914" s="16"/>
      <c r="S914" s="16"/>
      <c r="T914" s="16"/>
      <c r="U914" s="16"/>
      <c r="V914" s="16"/>
      <c r="W914" s="16"/>
    </row>
    <row r="915" spans="18:23" x14ac:dyDescent="0.25">
      <c r="R915" s="16"/>
      <c r="S915" s="16"/>
      <c r="T915" s="16"/>
      <c r="U915" s="16"/>
      <c r="V915" s="16"/>
      <c r="W915" s="16"/>
    </row>
    <row r="916" spans="18:23" x14ac:dyDescent="0.25">
      <c r="R916" s="16"/>
      <c r="S916" s="16"/>
      <c r="T916" s="16"/>
      <c r="U916" s="16"/>
      <c r="V916" s="16"/>
      <c r="W916" s="16"/>
    </row>
    <row r="917" spans="18:23" x14ac:dyDescent="0.25">
      <c r="R917" s="16"/>
      <c r="S917" s="16"/>
      <c r="T917" s="16"/>
      <c r="U917" s="16"/>
      <c r="V917" s="16"/>
      <c r="W917" s="16"/>
    </row>
    <row r="918" spans="18:23" x14ac:dyDescent="0.25">
      <c r="R918" s="16"/>
      <c r="S918" s="16"/>
      <c r="T918" s="16"/>
      <c r="U918" s="16"/>
      <c r="V918" s="16"/>
      <c r="W918" s="16"/>
    </row>
    <row r="919" spans="18:23" x14ac:dyDescent="0.25">
      <c r="R919" s="16"/>
      <c r="S919" s="16"/>
      <c r="T919" s="16"/>
      <c r="U919" s="16"/>
      <c r="V919" s="16"/>
      <c r="W919" s="16"/>
    </row>
    <row r="920" spans="18:23" x14ac:dyDescent="0.25">
      <c r="R920" s="16"/>
      <c r="S920" s="16"/>
      <c r="T920" s="16"/>
      <c r="U920" s="16"/>
      <c r="V920" s="16"/>
      <c r="W920" s="16"/>
    </row>
    <row r="921" spans="18:23" x14ac:dyDescent="0.25">
      <c r="R921" s="16"/>
      <c r="S921" s="16"/>
      <c r="T921" s="16"/>
      <c r="U921" s="16"/>
      <c r="V921" s="16"/>
      <c r="W921" s="16"/>
    </row>
    <row r="922" spans="18:23" x14ac:dyDescent="0.25">
      <c r="R922" s="16"/>
      <c r="S922" s="16"/>
      <c r="T922" s="16"/>
      <c r="U922" s="16"/>
      <c r="V922" s="16"/>
      <c r="W922" s="16"/>
    </row>
    <row r="923" spans="18:23" x14ac:dyDescent="0.25">
      <c r="R923" s="16"/>
      <c r="S923" s="16"/>
      <c r="T923" s="16"/>
      <c r="U923" s="16"/>
      <c r="V923" s="16"/>
      <c r="W923" s="16"/>
    </row>
    <row r="924" spans="18:23" x14ac:dyDescent="0.25">
      <c r="R924" s="16"/>
      <c r="S924" s="16"/>
      <c r="T924" s="16"/>
      <c r="U924" s="16"/>
      <c r="V924" s="16"/>
      <c r="W924" s="16"/>
    </row>
    <row r="925" spans="18:23" x14ac:dyDescent="0.25">
      <c r="R925" s="16"/>
      <c r="S925" s="16"/>
      <c r="T925" s="16"/>
      <c r="U925" s="16"/>
      <c r="V925" s="16"/>
      <c r="W925" s="16"/>
    </row>
    <row r="926" spans="18:23" x14ac:dyDescent="0.25">
      <c r="R926" s="16"/>
      <c r="S926" s="16"/>
      <c r="T926" s="16"/>
      <c r="U926" s="16"/>
      <c r="V926" s="16"/>
      <c r="W926" s="16"/>
    </row>
    <row r="927" spans="18:23" x14ac:dyDescent="0.25">
      <c r="R927" s="16"/>
      <c r="S927" s="16"/>
      <c r="T927" s="16"/>
      <c r="U927" s="16"/>
      <c r="V927" s="16"/>
      <c r="W927" s="16"/>
    </row>
    <row r="928" spans="18:23" x14ac:dyDescent="0.25">
      <c r="R928" s="16"/>
      <c r="S928" s="16"/>
      <c r="T928" s="16"/>
      <c r="U928" s="16"/>
      <c r="V928" s="16"/>
      <c r="W928" s="16"/>
    </row>
    <row r="929" spans="18:23" x14ac:dyDescent="0.25">
      <c r="R929" s="16"/>
      <c r="S929" s="16"/>
      <c r="T929" s="16"/>
      <c r="U929" s="16"/>
      <c r="V929" s="16"/>
      <c r="W929" s="16"/>
    </row>
    <row r="930" spans="18:23" x14ac:dyDescent="0.25">
      <c r="R930" s="16"/>
      <c r="S930" s="16"/>
      <c r="T930" s="16"/>
      <c r="U930" s="16"/>
      <c r="V930" s="16"/>
      <c r="W930" s="16"/>
    </row>
    <row r="931" spans="18:23" x14ac:dyDescent="0.25">
      <c r="R931" s="16"/>
      <c r="S931" s="16"/>
      <c r="T931" s="16"/>
      <c r="U931" s="16"/>
      <c r="V931" s="16"/>
      <c r="W931" s="16"/>
    </row>
    <row r="932" spans="18:23" x14ac:dyDescent="0.25">
      <c r="R932" s="16"/>
      <c r="S932" s="16"/>
      <c r="T932" s="16"/>
      <c r="U932" s="16"/>
      <c r="V932" s="16"/>
      <c r="W932" s="16"/>
    </row>
    <row r="933" spans="18:23" x14ac:dyDescent="0.25">
      <c r="R933" s="16"/>
      <c r="S933" s="16"/>
      <c r="T933" s="16"/>
      <c r="U933" s="16"/>
      <c r="V933" s="16"/>
      <c r="W933" s="16"/>
    </row>
    <row r="934" spans="18:23" x14ac:dyDescent="0.25">
      <c r="R934" s="16"/>
      <c r="S934" s="16"/>
      <c r="T934" s="16"/>
      <c r="U934" s="16"/>
      <c r="V934" s="16"/>
      <c r="W934" s="16"/>
    </row>
    <row r="935" spans="18:23" x14ac:dyDescent="0.25">
      <c r="R935" s="16"/>
      <c r="S935" s="16"/>
      <c r="T935" s="16"/>
      <c r="U935" s="16"/>
      <c r="V935" s="16"/>
      <c r="W935" s="16"/>
    </row>
    <row r="936" spans="18:23" x14ac:dyDescent="0.25">
      <c r="R936" s="16"/>
      <c r="S936" s="16"/>
      <c r="T936" s="16"/>
      <c r="U936" s="16"/>
      <c r="V936" s="16"/>
      <c r="W936" s="16"/>
    </row>
    <row r="937" spans="18:23" x14ac:dyDescent="0.25">
      <c r="R937" s="16"/>
      <c r="S937" s="16"/>
      <c r="T937" s="16"/>
      <c r="U937" s="16"/>
      <c r="V937" s="16"/>
      <c r="W937" s="16"/>
    </row>
    <row r="938" spans="18:23" x14ac:dyDescent="0.25">
      <c r="R938" s="16"/>
      <c r="S938" s="16"/>
      <c r="T938" s="16"/>
      <c r="U938" s="16"/>
      <c r="V938" s="16"/>
      <c r="W938" s="16"/>
    </row>
    <row r="939" spans="18:23" x14ac:dyDescent="0.25">
      <c r="R939" s="16"/>
      <c r="S939" s="16"/>
      <c r="T939" s="16"/>
      <c r="U939" s="16"/>
      <c r="V939" s="16"/>
      <c r="W939" s="16"/>
    </row>
    <row r="940" spans="18:23" x14ac:dyDescent="0.25">
      <c r="R940" s="16"/>
      <c r="S940" s="16"/>
      <c r="T940" s="16"/>
      <c r="U940" s="16"/>
      <c r="V940" s="16"/>
      <c r="W940" s="16"/>
    </row>
    <row r="941" spans="18:23" x14ac:dyDescent="0.25">
      <c r="R941" s="16"/>
      <c r="S941" s="16"/>
      <c r="T941" s="16"/>
      <c r="U941" s="16"/>
      <c r="V941" s="16"/>
      <c r="W941" s="16"/>
    </row>
    <row r="942" spans="18:23" x14ac:dyDescent="0.25">
      <c r="R942" s="16"/>
      <c r="S942" s="16"/>
      <c r="T942" s="16"/>
      <c r="U942" s="16"/>
      <c r="V942" s="16"/>
      <c r="W942" s="16"/>
    </row>
    <row r="943" spans="18:23" x14ac:dyDescent="0.25">
      <c r="R943" s="16"/>
      <c r="S943" s="16"/>
      <c r="T943" s="16"/>
      <c r="U943" s="16"/>
      <c r="V943" s="16"/>
      <c r="W943" s="16"/>
    </row>
    <row r="944" spans="18:23" x14ac:dyDescent="0.25">
      <c r="R944" s="16"/>
      <c r="S944" s="16"/>
      <c r="T944" s="16"/>
      <c r="U944" s="16"/>
      <c r="V944" s="16"/>
      <c r="W944" s="16"/>
    </row>
    <row r="945" spans="18:23" x14ac:dyDescent="0.25">
      <c r="R945" s="16"/>
      <c r="S945" s="16"/>
      <c r="T945" s="16"/>
      <c r="U945" s="16"/>
      <c r="V945" s="16"/>
      <c r="W945" s="16"/>
    </row>
    <row r="946" spans="18:23" x14ac:dyDescent="0.25">
      <c r="R946" s="16"/>
      <c r="S946" s="16"/>
      <c r="T946" s="16"/>
      <c r="U946" s="16"/>
      <c r="V946" s="16"/>
      <c r="W946" s="16"/>
    </row>
    <row r="947" spans="18:23" x14ac:dyDescent="0.25">
      <c r="R947" s="16"/>
      <c r="S947" s="16"/>
      <c r="T947" s="16"/>
      <c r="U947" s="16"/>
      <c r="V947" s="16"/>
      <c r="W947" s="16"/>
    </row>
    <row r="948" spans="18:23" x14ac:dyDescent="0.25">
      <c r="R948" s="16"/>
      <c r="S948" s="16"/>
      <c r="T948" s="16"/>
      <c r="U948" s="16"/>
      <c r="V948" s="16"/>
      <c r="W948" s="16"/>
    </row>
    <row r="949" spans="18:23" x14ac:dyDescent="0.25">
      <c r="R949" s="16"/>
      <c r="S949" s="16"/>
      <c r="T949" s="16"/>
      <c r="U949" s="16"/>
      <c r="V949" s="16"/>
      <c r="W949" s="16"/>
    </row>
    <row r="950" spans="18:23" x14ac:dyDescent="0.25">
      <c r="R950" s="16"/>
      <c r="S950" s="16"/>
      <c r="T950" s="16"/>
      <c r="U950" s="16"/>
      <c r="V950" s="16"/>
      <c r="W950" s="16"/>
    </row>
    <row r="951" spans="18:23" x14ac:dyDescent="0.25">
      <c r="R951" s="16"/>
      <c r="S951" s="16"/>
      <c r="T951" s="16"/>
      <c r="U951" s="16"/>
      <c r="V951" s="16"/>
      <c r="W951" s="16"/>
    </row>
    <row r="952" spans="18:23" x14ac:dyDescent="0.25">
      <c r="R952" s="16"/>
      <c r="S952" s="16"/>
      <c r="T952" s="16"/>
      <c r="U952" s="16"/>
      <c r="V952" s="16"/>
      <c r="W952" s="16"/>
    </row>
    <row r="953" spans="18:23" x14ac:dyDescent="0.25">
      <c r="R953" s="16"/>
      <c r="S953" s="16"/>
      <c r="T953" s="16"/>
      <c r="U953" s="16"/>
      <c r="V953" s="16"/>
      <c r="W953" s="16"/>
    </row>
    <row r="954" spans="18:23" x14ac:dyDescent="0.25">
      <c r="R954" s="16"/>
      <c r="S954" s="16"/>
      <c r="T954" s="16"/>
      <c r="U954" s="16"/>
      <c r="V954" s="16"/>
      <c r="W954" s="16"/>
    </row>
    <row r="955" spans="18:23" x14ac:dyDescent="0.25">
      <c r="R955" s="16"/>
      <c r="S955" s="16"/>
      <c r="T955" s="16"/>
      <c r="U955" s="16"/>
      <c r="V955" s="16"/>
      <c r="W955" s="16"/>
    </row>
    <row r="956" spans="18:23" x14ac:dyDescent="0.25">
      <c r="R956" s="16"/>
      <c r="S956" s="16"/>
      <c r="T956" s="16"/>
      <c r="U956" s="16"/>
      <c r="V956" s="16"/>
      <c r="W956" s="16"/>
    </row>
    <row r="957" spans="18:23" x14ac:dyDescent="0.25">
      <c r="R957" s="16"/>
      <c r="S957" s="16"/>
      <c r="T957" s="16"/>
      <c r="U957" s="16"/>
      <c r="V957" s="16"/>
      <c r="W957" s="16"/>
    </row>
    <row r="958" spans="18:23" x14ac:dyDescent="0.25">
      <c r="R958" s="16"/>
      <c r="S958" s="16"/>
      <c r="T958" s="16"/>
      <c r="U958" s="16"/>
      <c r="V958" s="16"/>
      <c r="W958" s="16"/>
    </row>
    <row r="959" spans="18:23" x14ac:dyDescent="0.25">
      <c r="R959" s="16"/>
      <c r="S959" s="16"/>
      <c r="T959" s="16"/>
      <c r="U959" s="16"/>
      <c r="V959" s="16"/>
      <c r="W959" s="16"/>
    </row>
    <row r="960" spans="18:23" x14ac:dyDescent="0.25">
      <c r="R960" s="16"/>
      <c r="S960" s="16"/>
      <c r="T960" s="16"/>
      <c r="U960" s="16"/>
      <c r="V960" s="16"/>
      <c r="W960" s="16"/>
    </row>
    <row r="961" spans="18:23" x14ac:dyDescent="0.25">
      <c r="R961" s="16"/>
      <c r="S961" s="16"/>
      <c r="T961" s="16"/>
      <c r="U961" s="16"/>
      <c r="V961" s="16"/>
      <c r="W961" s="16"/>
    </row>
    <row r="962" spans="18:23" x14ac:dyDescent="0.25">
      <c r="R962" s="16"/>
      <c r="S962" s="16"/>
      <c r="T962" s="16"/>
      <c r="U962" s="16"/>
      <c r="V962" s="16"/>
      <c r="W962" s="16"/>
    </row>
    <row r="963" spans="18:23" x14ac:dyDescent="0.25">
      <c r="R963" s="16"/>
      <c r="S963" s="16"/>
      <c r="T963" s="16"/>
      <c r="U963" s="16"/>
      <c r="V963" s="16"/>
      <c r="W963" s="16"/>
    </row>
    <row r="964" spans="18:23" x14ac:dyDescent="0.25">
      <c r="R964" s="16"/>
      <c r="S964" s="16"/>
      <c r="T964" s="16"/>
      <c r="U964" s="16"/>
      <c r="V964" s="16"/>
      <c r="W964" s="16"/>
    </row>
    <row r="965" spans="18:23" x14ac:dyDescent="0.25">
      <c r="R965" s="16"/>
      <c r="S965" s="16"/>
      <c r="T965" s="16"/>
      <c r="U965" s="16"/>
      <c r="V965" s="16"/>
      <c r="W965" s="16"/>
    </row>
    <row r="966" spans="18:23" x14ac:dyDescent="0.25">
      <c r="R966" s="16"/>
      <c r="S966" s="16"/>
      <c r="T966" s="16"/>
      <c r="U966" s="16"/>
      <c r="V966" s="16"/>
      <c r="W966" s="16"/>
    </row>
    <row r="967" spans="18:23" x14ac:dyDescent="0.25">
      <c r="R967" s="16"/>
      <c r="S967" s="16"/>
      <c r="T967" s="16"/>
      <c r="U967" s="16"/>
      <c r="V967" s="16"/>
      <c r="W967" s="16"/>
    </row>
    <row r="968" spans="18:23" x14ac:dyDescent="0.25">
      <c r="R968" s="16"/>
      <c r="S968" s="16"/>
      <c r="T968" s="16"/>
      <c r="U968" s="16"/>
      <c r="V968" s="16"/>
      <c r="W968" s="16"/>
    </row>
    <row r="969" spans="18:23" x14ac:dyDescent="0.25">
      <c r="R969" s="16"/>
      <c r="S969" s="16"/>
      <c r="T969" s="16"/>
      <c r="U969" s="16"/>
      <c r="V969" s="16"/>
      <c r="W969" s="16"/>
    </row>
    <row r="970" spans="18:23" x14ac:dyDescent="0.25">
      <c r="R970" s="16"/>
      <c r="S970" s="16"/>
      <c r="T970" s="16"/>
      <c r="U970" s="16"/>
      <c r="V970" s="16"/>
      <c r="W970" s="16"/>
    </row>
    <row r="971" spans="18:23" x14ac:dyDescent="0.25">
      <c r="R971" s="16"/>
      <c r="S971" s="16"/>
      <c r="T971" s="16"/>
      <c r="U971" s="16"/>
      <c r="V971" s="16"/>
      <c r="W971" s="16"/>
    </row>
    <row r="972" spans="18:23" x14ac:dyDescent="0.25">
      <c r="R972" s="16"/>
      <c r="S972" s="16"/>
      <c r="T972" s="16"/>
      <c r="U972" s="16"/>
      <c r="V972" s="16"/>
      <c r="W972" s="16"/>
    </row>
    <row r="973" spans="18:23" x14ac:dyDescent="0.25">
      <c r="R973" s="16"/>
      <c r="S973" s="16"/>
      <c r="T973" s="16"/>
      <c r="U973" s="16"/>
      <c r="V973" s="16"/>
      <c r="W973" s="16"/>
    </row>
    <row r="974" spans="18:23" x14ac:dyDescent="0.25">
      <c r="R974" s="16"/>
      <c r="S974" s="16"/>
      <c r="T974" s="16"/>
      <c r="U974" s="16"/>
      <c r="V974" s="16"/>
      <c r="W974" s="16"/>
    </row>
    <row r="975" spans="18:23" x14ac:dyDescent="0.25">
      <c r="R975" s="16"/>
      <c r="S975" s="16"/>
      <c r="T975" s="16"/>
      <c r="U975" s="16"/>
      <c r="V975" s="16"/>
      <c r="W975" s="16"/>
    </row>
    <row r="976" spans="18:23" x14ac:dyDescent="0.25">
      <c r="R976" s="16"/>
      <c r="S976" s="16"/>
      <c r="T976" s="16"/>
      <c r="U976" s="16"/>
      <c r="V976" s="16"/>
      <c r="W976" s="16"/>
    </row>
    <row r="977" spans="18:23" x14ac:dyDescent="0.25">
      <c r="R977" s="16"/>
      <c r="S977" s="16"/>
      <c r="T977" s="16"/>
      <c r="U977" s="16"/>
      <c r="V977" s="16"/>
      <c r="W977" s="16"/>
    </row>
    <row r="978" spans="18:23" x14ac:dyDescent="0.25">
      <c r="R978" s="16"/>
      <c r="S978" s="16"/>
      <c r="T978" s="16"/>
      <c r="U978" s="16"/>
      <c r="V978" s="16"/>
      <c r="W978" s="16"/>
    </row>
    <row r="979" spans="18:23" x14ac:dyDescent="0.25">
      <c r="R979" s="16"/>
      <c r="S979" s="16"/>
      <c r="T979" s="16"/>
      <c r="U979" s="16"/>
      <c r="V979" s="16"/>
      <c r="W979" s="16"/>
    </row>
    <row r="980" spans="18:23" x14ac:dyDescent="0.25">
      <c r="R980" s="16"/>
      <c r="S980" s="16"/>
      <c r="T980" s="16"/>
      <c r="U980" s="16"/>
      <c r="V980" s="16"/>
      <c r="W980" s="16"/>
    </row>
    <row r="981" spans="18:23" x14ac:dyDescent="0.25">
      <c r="R981" s="16"/>
      <c r="S981" s="16"/>
      <c r="T981" s="16"/>
      <c r="U981" s="16"/>
      <c r="V981" s="16"/>
      <c r="W981" s="16"/>
    </row>
    <row r="982" spans="18:23" x14ac:dyDescent="0.25">
      <c r="R982" s="16"/>
      <c r="S982" s="16"/>
      <c r="T982" s="16"/>
      <c r="U982" s="16"/>
      <c r="V982" s="16"/>
      <c r="W982" s="16"/>
    </row>
    <row r="983" spans="18:23" x14ac:dyDescent="0.25">
      <c r="R983" s="16"/>
      <c r="S983" s="16"/>
      <c r="T983" s="16"/>
      <c r="U983" s="16"/>
      <c r="V983" s="16"/>
      <c r="W983" s="16"/>
    </row>
    <row r="984" spans="18:23" x14ac:dyDescent="0.25">
      <c r="R984" s="16"/>
      <c r="S984" s="16"/>
      <c r="T984" s="16"/>
      <c r="U984" s="16"/>
      <c r="V984" s="16"/>
      <c r="W984" s="16"/>
    </row>
    <row r="985" spans="18:23" x14ac:dyDescent="0.25">
      <c r="R985" s="16"/>
      <c r="S985" s="16"/>
      <c r="T985" s="16"/>
      <c r="U985" s="16"/>
      <c r="V985" s="16"/>
      <c r="W985" s="16"/>
    </row>
    <row r="986" spans="18:23" x14ac:dyDescent="0.25">
      <c r="R986" s="16"/>
      <c r="S986" s="16"/>
      <c r="T986" s="16"/>
      <c r="U986" s="16"/>
      <c r="V986" s="16"/>
      <c r="W986" s="16"/>
    </row>
    <row r="987" spans="18:23" x14ac:dyDescent="0.25">
      <c r="R987" s="16"/>
      <c r="S987" s="16"/>
      <c r="T987" s="16"/>
      <c r="U987" s="16"/>
      <c r="V987" s="16"/>
      <c r="W987" s="16"/>
    </row>
    <row r="988" spans="18:23" x14ac:dyDescent="0.25">
      <c r="R988" s="16"/>
      <c r="S988" s="16"/>
      <c r="T988" s="16"/>
      <c r="U988" s="16"/>
      <c r="V988" s="16"/>
      <c r="W988" s="16"/>
    </row>
    <row r="989" spans="18:23" x14ac:dyDescent="0.25">
      <c r="R989" s="16"/>
      <c r="S989" s="16"/>
      <c r="T989" s="16"/>
      <c r="U989" s="16"/>
      <c r="V989" s="16"/>
      <c r="W989" s="16"/>
    </row>
    <row r="990" spans="18:23" x14ac:dyDescent="0.25">
      <c r="R990" s="16"/>
      <c r="S990" s="16"/>
      <c r="T990" s="16"/>
      <c r="U990" s="16"/>
      <c r="V990" s="16"/>
      <c r="W990" s="16"/>
    </row>
    <row r="991" spans="18:23" x14ac:dyDescent="0.25">
      <c r="R991" s="16"/>
      <c r="S991" s="16"/>
      <c r="T991" s="16"/>
      <c r="U991" s="16"/>
      <c r="V991" s="16"/>
      <c r="W991" s="16"/>
    </row>
    <row r="992" spans="18:23" x14ac:dyDescent="0.25">
      <c r="R992" s="16"/>
      <c r="S992" s="16"/>
      <c r="T992" s="16"/>
      <c r="U992" s="16"/>
      <c r="V992" s="16"/>
      <c r="W992" s="16"/>
    </row>
    <row r="993" spans="18:23" x14ac:dyDescent="0.25">
      <c r="R993" s="16"/>
      <c r="S993" s="16"/>
      <c r="T993" s="16"/>
      <c r="U993" s="16"/>
      <c r="V993" s="16"/>
      <c r="W993" s="16"/>
    </row>
    <row r="994" spans="18:23" x14ac:dyDescent="0.25">
      <c r="R994" s="16"/>
      <c r="S994" s="16"/>
      <c r="T994" s="16"/>
      <c r="U994" s="16"/>
      <c r="V994" s="16"/>
      <c r="W994" s="16"/>
    </row>
    <row r="995" spans="18:23" x14ac:dyDescent="0.25">
      <c r="R995" s="16"/>
      <c r="S995" s="16"/>
      <c r="T995" s="16"/>
      <c r="U995" s="16"/>
      <c r="V995" s="16"/>
      <c r="W995" s="16"/>
    </row>
    <row r="996" spans="18:23" x14ac:dyDescent="0.25">
      <c r="R996" s="16"/>
      <c r="S996" s="16"/>
      <c r="T996" s="16"/>
      <c r="U996" s="16"/>
      <c r="V996" s="16"/>
      <c r="W996" s="16"/>
    </row>
    <row r="997" spans="18:23" x14ac:dyDescent="0.25">
      <c r="R997" s="16"/>
      <c r="S997" s="16"/>
      <c r="T997" s="16"/>
      <c r="U997" s="16"/>
      <c r="V997" s="16"/>
      <c r="W997" s="16"/>
    </row>
    <row r="998" spans="18:23" x14ac:dyDescent="0.25">
      <c r="R998" s="16"/>
      <c r="S998" s="16"/>
      <c r="T998" s="16"/>
      <c r="U998" s="16"/>
      <c r="V998" s="16"/>
      <c r="W998" s="16"/>
    </row>
    <row r="999" spans="18:23" x14ac:dyDescent="0.25">
      <c r="R999" s="16"/>
      <c r="S999" s="16"/>
      <c r="T999" s="16"/>
      <c r="U999" s="16"/>
      <c r="V999" s="16"/>
      <c r="W999" s="16"/>
    </row>
    <row r="1000" spans="18:23" x14ac:dyDescent="0.25">
      <c r="R1000" s="16"/>
      <c r="S1000" s="16"/>
      <c r="T1000" s="16"/>
      <c r="U1000" s="16"/>
      <c r="V1000" s="16"/>
      <c r="W1000" s="16"/>
    </row>
    <row r="1001" spans="18:23" x14ac:dyDescent="0.25">
      <c r="R1001" s="16"/>
      <c r="S1001" s="16"/>
      <c r="T1001" s="16"/>
      <c r="U1001" s="16"/>
      <c r="V1001" s="16"/>
      <c r="W1001" s="16"/>
    </row>
    <row r="1002" spans="18:23" x14ac:dyDescent="0.25">
      <c r="R1002" s="16"/>
      <c r="S1002" s="16"/>
      <c r="T1002" s="16"/>
      <c r="U1002" s="16"/>
      <c r="V1002" s="16"/>
      <c r="W1002" s="16"/>
    </row>
    <row r="1003" spans="18:23" x14ac:dyDescent="0.25">
      <c r="R1003" s="16"/>
      <c r="S1003" s="16"/>
      <c r="T1003" s="16"/>
      <c r="U1003" s="16"/>
      <c r="V1003" s="16"/>
      <c r="W1003" s="16"/>
    </row>
    <row r="1004" spans="18:23" x14ac:dyDescent="0.25">
      <c r="R1004" s="16"/>
      <c r="S1004" s="16"/>
      <c r="T1004" s="16"/>
      <c r="U1004" s="16"/>
      <c r="V1004" s="16"/>
      <c r="W1004" s="16"/>
    </row>
    <row r="1005" spans="18:23" x14ac:dyDescent="0.25">
      <c r="R1005" s="16"/>
      <c r="S1005" s="16"/>
      <c r="T1005" s="16"/>
      <c r="U1005" s="16"/>
      <c r="V1005" s="16"/>
      <c r="W1005" s="16"/>
    </row>
    <row r="1006" spans="18:23" x14ac:dyDescent="0.25">
      <c r="R1006" s="16"/>
      <c r="S1006" s="16"/>
      <c r="T1006" s="16"/>
      <c r="U1006" s="16"/>
      <c r="V1006" s="16"/>
      <c r="W1006" s="16"/>
    </row>
    <row r="1007" spans="18:23" x14ac:dyDescent="0.25">
      <c r="R1007" s="16"/>
      <c r="S1007" s="16"/>
      <c r="T1007" s="16"/>
      <c r="U1007" s="16"/>
      <c r="V1007" s="16"/>
      <c r="W1007" s="16"/>
    </row>
    <row r="1008" spans="18:23" x14ac:dyDescent="0.25">
      <c r="R1008" s="16"/>
      <c r="S1008" s="16"/>
      <c r="T1008" s="16"/>
      <c r="U1008" s="16"/>
      <c r="V1008" s="16"/>
      <c r="W1008" s="16"/>
    </row>
    <row r="1009" spans="18:23" x14ac:dyDescent="0.25">
      <c r="R1009" s="16"/>
      <c r="S1009" s="16"/>
      <c r="T1009" s="16"/>
      <c r="U1009" s="16"/>
      <c r="V1009" s="16"/>
      <c r="W1009" s="16"/>
    </row>
    <row r="1010" spans="18:23" x14ac:dyDescent="0.25">
      <c r="R1010" s="16"/>
      <c r="S1010" s="16"/>
      <c r="T1010" s="16"/>
      <c r="U1010" s="16"/>
      <c r="V1010" s="16"/>
      <c r="W1010" s="16"/>
    </row>
    <row r="1011" spans="18:23" x14ac:dyDescent="0.25">
      <c r="R1011" s="16"/>
      <c r="S1011" s="16"/>
      <c r="T1011" s="16"/>
      <c r="U1011" s="16"/>
      <c r="V1011" s="16"/>
      <c r="W1011" s="16"/>
    </row>
    <row r="1012" spans="18:23" x14ac:dyDescent="0.25">
      <c r="R1012" s="16"/>
      <c r="S1012" s="16"/>
      <c r="T1012" s="16"/>
      <c r="U1012" s="16"/>
      <c r="V1012" s="16"/>
      <c r="W1012" s="16"/>
    </row>
    <row r="1013" spans="18:23" x14ac:dyDescent="0.25">
      <c r="R1013" s="16"/>
      <c r="S1013" s="16"/>
      <c r="T1013" s="16"/>
      <c r="U1013" s="16"/>
      <c r="V1013" s="16"/>
      <c r="W1013" s="16"/>
    </row>
    <row r="1014" spans="18:23" x14ac:dyDescent="0.25">
      <c r="R1014" s="16"/>
      <c r="S1014" s="16"/>
      <c r="T1014" s="16"/>
      <c r="U1014" s="16"/>
      <c r="V1014" s="16"/>
      <c r="W1014" s="16"/>
    </row>
    <row r="1015" spans="18:23" x14ac:dyDescent="0.25">
      <c r="R1015" s="16"/>
      <c r="S1015" s="16"/>
      <c r="T1015" s="16"/>
      <c r="U1015" s="16"/>
      <c r="V1015" s="16"/>
      <c r="W1015" s="16"/>
    </row>
    <row r="1016" spans="18:23" x14ac:dyDescent="0.25">
      <c r="R1016" s="16"/>
      <c r="S1016" s="16"/>
      <c r="T1016" s="16"/>
      <c r="U1016" s="16"/>
      <c r="V1016" s="16"/>
      <c r="W1016" s="16"/>
    </row>
    <row r="1017" spans="18:23" x14ac:dyDescent="0.25">
      <c r="R1017" s="16"/>
      <c r="S1017" s="16"/>
      <c r="T1017" s="16"/>
      <c r="U1017" s="16"/>
      <c r="V1017" s="16"/>
      <c r="W1017" s="16"/>
    </row>
    <row r="1018" spans="18:23" x14ac:dyDescent="0.25">
      <c r="R1018" s="16"/>
      <c r="S1018" s="16"/>
      <c r="T1018" s="16"/>
      <c r="U1018" s="16"/>
      <c r="V1018" s="16"/>
      <c r="W1018" s="16"/>
    </row>
    <row r="1019" spans="18:23" x14ac:dyDescent="0.25">
      <c r="R1019" s="16"/>
      <c r="S1019" s="16"/>
      <c r="T1019" s="16"/>
      <c r="U1019" s="16"/>
      <c r="V1019" s="16"/>
      <c r="W1019" s="16"/>
    </row>
    <row r="1020" spans="18:23" x14ac:dyDescent="0.25">
      <c r="R1020" s="16"/>
      <c r="S1020" s="16"/>
      <c r="T1020" s="16"/>
      <c r="U1020" s="16"/>
      <c r="V1020" s="16"/>
      <c r="W1020" s="16"/>
    </row>
    <row r="1021" spans="18:23" x14ac:dyDescent="0.25">
      <c r="R1021" s="16"/>
      <c r="S1021" s="16"/>
      <c r="T1021" s="16"/>
      <c r="U1021" s="16"/>
      <c r="V1021" s="16"/>
      <c r="W1021" s="16"/>
    </row>
    <row r="1022" spans="18:23" x14ac:dyDescent="0.25">
      <c r="R1022" s="16"/>
      <c r="S1022" s="16"/>
      <c r="T1022" s="16"/>
      <c r="U1022" s="16"/>
      <c r="V1022" s="16"/>
      <c r="W1022" s="16"/>
    </row>
    <row r="1023" spans="18:23" x14ac:dyDescent="0.25">
      <c r="R1023" s="16"/>
      <c r="S1023" s="16"/>
      <c r="T1023" s="16"/>
      <c r="U1023" s="16"/>
      <c r="V1023" s="16"/>
      <c r="W1023" s="16"/>
    </row>
    <row r="1024" spans="18:23" x14ac:dyDescent="0.25">
      <c r="R1024" s="16"/>
      <c r="S1024" s="16"/>
      <c r="T1024" s="16"/>
      <c r="U1024" s="16"/>
      <c r="V1024" s="16"/>
      <c r="W1024" s="16"/>
    </row>
    <row r="1025" spans="18:23" x14ac:dyDescent="0.25">
      <c r="R1025" s="16"/>
      <c r="S1025" s="16"/>
      <c r="T1025" s="16"/>
      <c r="U1025" s="16"/>
      <c r="V1025" s="16"/>
      <c r="W1025" s="16"/>
    </row>
    <row r="1026" spans="18:23" x14ac:dyDescent="0.25">
      <c r="R1026" s="16"/>
      <c r="S1026" s="16"/>
      <c r="T1026" s="16"/>
      <c r="U1026" s="16"/>
      <c r="V1026" s="16"/>
      <c r="W1026" s="16"/>
    </row>
    <row r="1027" spans="18:23" x14ac:dyDescent="0.25">
      <c r="R1027" s="16"/>
      <c r="S1027" s="16"/>
      <c r="T1027" s="16"/>
      <c r="U1027" s="16"/>
      <c r="V1027" s="16"/>
      <c r="W1027" s="16"/>
    </row>
    <row r="1028" spans="18:23" x14ac:dyDescent="0.25">
      <c r="R1028" s="16"/>
      <c r="S1028" s="16"/>
      <c r="T1028" s="16"/>
      <c r="U1028" s="16"/>
      <c r="V1028" s="16"/>
      <c r="W1028" s="16"/>
    </row>
    <row r="1029" spans="18:23" x14ac:dyDescent="0.25">
      <c r="R1029" s="16"/>
      <c r="S1029" s="16"/>
      <c r="T1029" s="16"/>
      <c r="U1029" s="16"/>
      <c r="V1029" s="16"/>
      <c r="W1029" s="16"/>
    </row>
    <row r="1030" spans="18:23" x14ac:dyDescent="0.25">
      <c r="R1030" s="16"/>
      <c r="S1030" s="16"/>
      <c r="T1030" s="16"/>
      <c r="U1030" s="16"/>
      <c r="V1030" s="16"/>
      <c r="W1030" s="16"/>
    </row>
    <row r="1031" spans="18:23" x14ac:dyDescent="0.25">
      <c r="R1031" s="16"/>
      <c r="S1031" s="16"/>
      <c r="T1031" s="16"/>
      <c r="U1031" s="16"/>
      <c r="V1031" s="16"/>
      <c r="W1031" s="16"/>
    </row>
    <row r="1032" spans="18:23" x14ac:dyDescent="0.25">
      <c r="R1032" s="16"/>
      <c r="S1032" s="16"/>
      <c r="T1032" s="16"/>
      <c r="U1032" s="16"/>
      <c r="V1032" s="16"/>
      <c r="W1032" s="16"/>
    </row>
    <row r="1033" spans="18:23" x14ac:dyDescent="0.25">
      <c r="R1033" s="16"/>
      <c r="S1033" s="16"/>
      <c r="T1033" s="16"/>
      <c r="U1033" s="16"/>
      <c r="V1033" s="16"/>
      <c r="W1033" s="16"/>
    </row>
    <row r="1034" spans="18:23" x14ac:dyDescent="0.25">
      <c r="R1034" s="16"/>
      <c r="S1034" s="16"/>
      <c r="T1034" s="16"/>
      <c r="U1034" s="16"/>
      <c r="V1034" s="16"/>
      <c r="W1034" s="16"/>
    </row>
    <row r="1035" spans="18:23" x14ac:dyDescent="0.25">
      <c r="R1035" s="16"/>
      <c r="S1035" s="16"/>
      <c r="T1035" s="16"/>
      <c r="U1035" s="16"/>
      <c r="V1035" s="16"/>
      <c r="W1035" s="16"/>
    </row>
    <row r="1036" spans="18:23" x14ac:dyDescent="0.25">
      <c r="R1036" s="16"/>
      <c r="S1036" s="16"/>
      <c r="T1036" s="16"/>
      <c r="U1036" s="16"/>
      <c r="V1036" s="16"/>
      <c r="W1036" s="16"/>
    </row>
    <row r="1037" spans="18:23" x14ac:dyDescent="0.25">
      <c r="R1037" s="16"/>
      <c r="S1037" s="16"/>
      <c r="T1037" s="16"/>
      <c r="U1037" s="16"/>
      <c r="V1037" s="16"/>
      <c r="W1037" s="16"/>
    </row>
    <row r="1038" spans="18:23" x14ac:dyDescent="0.25">
      <c r="R1038" s="16"/>
      <c r="S1038" s="16"/>
      <c r="T1038" s="16"/>
      <c r="U1038" s="16"/>
      <c r="V1038" s="16"/>
      <c r="W1038" s="16"/>
    </row>
    <row r="1039" spans="18:23" x14ac:dyDescent="0.25">
      <c r="R1039" s="16"/>
      <c r="S1039" s="16"/>
      <c r="T1039" s="16"/>
      <c r="U1039" s="16"/>
      <c r="V1039" s="16"/>
      <c r="W1039" s="16"/>
    </row>
    <row r="1040" spans="18:23" x14ac:dyDescent="0.25">
      <c r="R1040" s="16"/>
      <c r="S1040" s="16"/>
      <c r="T1040" s="16"/>
      <c r="U1040" s="16"/>
      <c r="V1040" s="16"/>
      <c r="W1040" s="16"/>
    </row>
    <row r="1041" spans="18:23" x14ac:dyDescent="0.25">
      <c r="R1041" s="16"/>
      <c r="S1041" s="16"/>
      <c r="T1041" s="16"/>
      <c r="U1041" s="16"/>
      <c r="V1041" s="16"/>
      <c r="W1041" s="16"/>
    </row>
    <row r="1042" spans="18:23" x14ac:dyDescent="0.25">
      <c r="R1042" s="16"/>
      <c r="S1042" s="16"/>
      <c r="T1042" s="16"/>
      <c r="U1042" s="16"/>
      <c r="V1042" s="16"/>
      <c r="W1042" s="16"/>
    </row>
    <row r="1043" spans="18:23" x14ac:dyDescent="0.25">
      <c r="R1043" s="16"/>
      <c r="S1043" s="16"/>
      <c r="T1043" s="16"/>
      <c r="U1043" s="16"/>
      <c r="V1043" s="16"/>
      <c r="W1043" s="16"/>
    </row>
    <row r="1044" spans="18:23" x14ac:dyDescent="0.25">
      <c r="R1044" s="16"/>
      <c r="S1044" s="16"/>
      <c r="T1044" s="16"/>
      <c r="U1044" s="16"/>
      <c r="V1044" s="16"/>
      <c r="W1044" s="16"/>
    </row>
    <row r="1045" spans="18:23" x14ac:dyDescent="0.25">
      <c r="R1045" s="16"/>
      <c r="S1045" s="16"/>
      <c r="T1045" s="16"/>
      <c r="U1045" s="16"/>
      <c r="V1045" s="16"/>
      <c r="W1045" s="16"/>
    </row>
    <row r="1046" spans="18:23" x14ac:dyDescent="0.25">
      <c r="R1046" s="16"/>
      <c r="S1046" s="16"/>
      <c r="T1046" s="16"/>
      <c r="U1046" s="16"/>
      <c r="V1046" s="16"/>
      <c r="W1046" s="16"/>
    </row>
    <row r="1047" spans="18:23" x14ac:dyDescent="0.25">
      <c r="R1047" s="16"/>
      <c r="S1047" s="16"/>
      <c r="T1047" s="16"/>
      <c r="U1047" s="16"/>
      <c r="V1047" s="16"/>
      <c r="W1047" s="16"/>
    </row>
    <row r="1048" spans="18:23" x14ac:dyDescent="0.25">
      <c r="R1048" s="16"/>
      <c r="S1048" s="16"/>
      <c r="T1048" s="16"/>
      <c r="U1048" s="16"/>
      <c r="V1048" s="16"/>
      <c r="W1048" s="16"/>
    </row>
    <row r="1049" spans="18:23" x14ac:dyDescent="0.25">
      <c r="R1049" s="16"/>
      <c r="S1049" s="16"/>
      <c r="T1049" s="16"/>
      <c r="U1049" s="16"/>
      <c r="V1049" s="16"/>
      <c r="W1049" s="16"/>
    </row>
    <row r="1050" spans="18:23" x14ac:dyDescent="0.25">
      <c r="R1050" s="16"/>
      <c r="S1050" s="16"/>
      <c r="T1050" s="16"/>
      <c r="U1050" s="16"/>
      <c r="V1050" s="16"/>
      <c r="W1050" s="16"/>
    </row>
    <row r="1051" spans="18:23" x14ac:dyDescent="0.25">
      <c r="R1051" s="16"/>
      <c r="S1051" s="16"/>
      <c r="T1051" s="16"/>
      <c r="U1051" s="16"/>
      <c r="V1051" s="16"/>
      <c r="W1051" s="16"/>
    </row>
    <row r="1052" spans="18:23" x14ac:dyDescent="0.25">
      <c r="R1052" s="16"/>
      <c r="S1052" s="16"/>
      <c r="T1052" s="16"/>
      <c r="U1052" s="16"/>
      <c r="V1052" s="16"/>
      <c r="W1052" s="16"/>
    </row>
    <row r="1053" spans="18:23" x14ac:dyDescent="0.25">
      <c r="R1053" s="16"/>
      <c r="S1053" s="16"/>
      <c r="T1053" s="16"/>
      <c r="U1053" s="16"/>
      <c r="V1053" s="16"/>
      <c r="W1053" s="16"/>
    </row>
    <row r="1054" spans="18:23" x14ac:dyDescent="0.25">
      <c r="R1054" s="16"/>
      <c r="S1054" s="16"/>
      <c r="T1054" s="16"/>
      <c r="U1054" s="16"/>
      <c r="V1054" s="16"/>
      <c r="W1054" s="16"/>
    </row>
    <row r="1055" spans="18:23" x14ac:dyDescent="0.25">
      <c r="R1055" s="16"/>
      <c r="S1055" s="16"/>
      <c r="T1055" s="16"/>
      <c r="U1055" s="16"/>
      <c r="V1055" s="16"/>
      <c r="W1055" s="16"/>
    </row>
    <row r="1056" spans="18:23" x14ac:dyDescent="0.25">
      <c r="R1056" s="16"/>
      <c r="S1056" s="16"/>
      <c r="T1056" s="16"/>
      <c r="U1056" s="16"/>
      <c r="V1056" s="16"/>
      <c r="W1056" s="16"/>
    </row>
    <row r="1057" spans="18:23" x14ac:dyDescent="0.25">
      <c r="R1057" s="16"/>
      <c r="S1057" s="16"/>
      <c r="T1057" s="16"/>
      <c r="U1057" s="16"/>
      <c r="V1057" s="16"/>
      <c r="W1057" s="16"/>
    </row>
    <row r="1058" spans="18:23" x14ac:dyDescent="0.25">
      <c r="R1058" s="16"/>
      <c r="S1058" s="16"/>
      <c r="T1058" s="16"/>
      <c r="U1058" s="16"/>
      <c r="V1058" s="16"/>
      <c r="W1058" s="16"/>
    </row>
    <row r="1059" spans="18:23" x14ac:dyDescent="0.25">
      <c r="R1059" s="16"/>
      <c r="S1059" s="16"/>
      <c r="T1059" s="16"/>
      <c r="U1059" s="16"/>
      <c r="V1059" s="16"/>
      <c r="W1059" s="16"/>
    </row>
    <row r="1060" spans="18:23" x14ac:dyDescent="0.25">
      <c r="R1060" s="16"/>
      <c r="S1060" s="16"/>
      <c r="T1060" s="16"/>
      <c r="U1060" s="16"/>
      <c r="V1060" s="16"/>
      <c r="W1060" s="16"/>
    </row>
    <row r="1061" spans="18:23" x14ac:dyDescent="0.25">
      <c r="R1061" s="16"/>
      <c r="S1061" s="16"/>
      <c r="T1061" s="16"/>
      <c r="U1061" s="16"/>
      <c r="V1061" s="16"/>
      <c r="W1061" s="16"/>
    </row>
    <row r="1062" spans="18:23" x14ac:dyDescent="0.25">
      <c r="R1062" s="16"/>
      <c r="S1062" s="16"/>
      <c r="T1062" s="16"/>
      <c r="U1062" s="16"/>
      <c r="V1062" s="16"/>
      <c r="W1062" s="16"/>
    </row>
    <row r="1063" spans="18:23" x14ac:dyDescent="0.25">
      <c r="R1063" s="16"/>
      <c r="S1063" s="16"/>
      <c r="T1063" s="16"/>
      <c r="U1063" s="16"/>
      <c r="V1063" s="16"/>
      <c r="W1063" s="16"/>
    </row>
    <row r="1064" spans="18:23" x14ac:dyDescent="0.25">
      <c r="R1064" s="16"/>
      <c r="S1064" s="16"/>
      <c r="T1064" s="16"/>
      <c r="U1064" s="16"/>
      <c r="V1064" s="16"/>
      <c r="W1064" s="16"/>
    </row>
    <row r="1065" spans="18:23" x14ac:dyDescent="0.25">
      <c r="R1065" s="16"/>
      <c r="S1065" s="16"/>
      <c r="T1065" s="16"/>
      <c r="U1065" s="16"/>
      <c r="V1065" s="16"/>
      <c r="W1065" s="16"/>
    </row>
    <row r="1066" spans="18:23" x14ac:dyDescent="0.25">
      <c r="R1066" s="16"/>
      <c r="S1066" s="16"/>
      <c r="T1066" s="16"/>
      <c r="U1066" s="16"/>
      <c r="V1066" s="16"/>
      <c r="W1066" s="16"/>
    </row>
    <row r="1067" spans="18:23" x14ac:dyDescent="0.25">
      <c r="R1067" s="16"/>
      <c r="S1067" s="16"/>
      <c r="T1067" s="16"/>
      <c r="U1067" s="16"/>
      <c r="V1067" s="16"/>
      <c r="W1067" s="16"/>
    </row>
    <row r="1068" spans="18:23" x14ac:dyDescent="0.25">
      <c r="R1068" s="16"/>
      <c r="S1068" s="16"/>
      <c r="T1068" s="16"/>
      <c r="U1068" s="16"/>
      <c r="V1068" s="16"/>
      <c r="W1068" s="16"/>
    </row>
    <row r="1069" spans="18:23" x14ac:dyDescent="0.25">
      <c r="R1069" s="16"/>
      <c r="S1069" s="16"/>
      <c r="T1069" s="16"/>
      <c r="U1069" s="16"/>
      <c r="V1069" s="16"/>
      <c r="W1069" s="16"/>
    </row>
    <row r="1070" spans="18:23" x14ac:dyDescent="0.25">
      <c r="R1070" s="16"/>
      <c r="S1070" s="16"/>
      <c r="T1070" s="16"/>
      <c r="U1070" s="16"/>
      <c r="V1070" s="16"/>
      <c r="W1070" s="16"/>
    </row>
    <row r="1071" spans="18:23" x14ac:dyDescent="0.25">
      <c r="R1071" s="16"/>
      <c r="S1071" s="16"/>
      <c r="T1071" s="16"/>
      <c r="U1071" s="16"/>
      <c r="V1071" s="16"/>
      <c r="W1071" s="16"/>
    </row>
    <row r="1072" spans="18:23" x14ac:dyDescent="0.25">
      <c r="R1072" s="16"/>
      <c r="S1072" s="16"/>
      <c r="T1072" s="16"/>
      <c r="U1072" s="16"/>
      <c r="V1072" s="16"/>
      <c r="W1072" s="16"/>
    </row>
    <row r="1073" spans="18:23" x14ac:dyDescent="0.25">
      <c r="R1073" s="16"/>
      <c r="S1073" s="16"/>
      <c r="T1073" s="16"/>
      <c r="U1073" s="16"/>
      <c r="V1073" s="16"/>
      <c r="W1073" s="16"/>
    </row>
    <row r="1074" spans="18:23" x14ac:dyDescent="0.25">
      <c r="R1074" s="16"/>
      <c r="S1074" s="16"/>
      <c r="T1074" s="16"/>
      <c r="U1074" s="16"/>
      <c r="V1074" s="16"/>
      <c r="W1074" s="16"/>
    </row>
    <row r="1075" spans="18:23" x14ac:dyDescent="0.25">
      <c r="R1075" s="16"/>
      <c r="S1075" s="16"/>
      <c r="T1075" s="16"/>
      <c r="U1075" s="16"/>
      <c r="V1075" s="16"/>
      <c r="W1075" s="16"/>
    </row>
    <row r="1076" spans="18:23" x14ac:dyDescent="0.25">
      <c r="R1076" s="16"/>
      <c r="S1076" s="16"/>
      <c r="T1076" s="16"/>
      <c r="U1076" s="16"/>
      <c r="V1076" s="16"/>
      <c r="W1076" s="16"/>
    </row>
    <row r="1077" spans="18:23" x14ac:dyDescent="0.25">
      <c r="R1077" s="16"/>
      <c r="S1077" s="16"/>
      <c r="T1077" s="16"/>
      <c r="U1077" s="16"/>
      <c r="V1077" s="16"/>
      <c r="W1077" s="16"/>
    </row>
    <row r="1078" spans="18:23" x14ac:dyDescent="0.25">
      <c r="R1078" s="16"/>
      <c r="S1078" s="16"/>
      <c r="T1078" s="16"/>
      <c r="U1078" s="16"/>
      <c r="V1078" s="16"/>
      <c r="W1078" s="16"/>
    </row>
    <row r="1079" spans="18:23" x14ac:dyDescent="0.25">
      <c r="R1079" s="16"/>
      <c r="S1079" s="16"/>
      <c r="T1079" s="16"/>
      <c r="U1079" s="16"/>
      <c r="V1079" s="16"/>
      <c r="W1079" s="16"/>
    </row>
    <row r="1080" spans="18:23" x14ac:dyDescent="0.25">
      <c r="R1080" s="16"/>
      <c r="S1080" s="16"/>
      <c r="T1080" s="16"/>
      <c r="U1080" s="16"/>
      <c r="V1080" s="16"/>
      <c r="W1080" s="16"/>
    </row>
    <row r="1081" spans="18:23" x14ac:dyDescent="0.25">
      <c r="R1081" s="16"/>
      <c r="S1081" s="16"/>
      <c r="T1081" s="16"/>
      <c r="U1081" s="16"/>
      <c r="V1081" s="16"/>
      <c r="W1081" s="16"/>
    </row>
    <row r="1082" spans="18:23" x14ac:dyDescent="0.25">
      <c r="R1082" s="16"/>
      <c r="S1082" s="16"/>
      <c r="T1082" s="16"/>
      <c r="U1082" s="16"/>
      <c r="V1082" s="16"/>
      <c r="W1082" s="16"/>
    </row>
    <row r="1083" spans="18:23" x14ac:dyDescent="0.25">
      <c r="R1083" s="16"/>
      <c r="S1083" s="16"/>
      <c r="T1083" s="16"/>
      <c r="U1083" s="16"/>
      <c r="V1083" s="16"/>
      <c r="W1083" s="16"/>
    </row>
    <row r="1084" spans="18:23" x14ac:dyDescent="0.25">
      <c r="R1084" s="16"/>
      <c r="S1084" s="16"/>
      <c r="T1084" s="16"/>
      <c r="U1084" s="16"/>
      <c r="V1084" s="16"/>
      <c r="W1084" s="16"/>
    </row>
    <row r="1085" spans="18:23" x14ac:dyDescent="0.25">
      <c r="R1085" s="16"/>
      <c r="S1085" s="16"/>
      <c r="T1085" s="16"/>
      <c r="U1085" s="16"/>
      <c r="V1085" s="16"/>
      <c r="W1085" s="16"/>
    </row>
    <row r="1086" spans="18:23" x14ac:dyDescent="0.25">
      <c r="R1086" s="16"/>
      <c r="S1086" s="16"/>
      <c r="T1086" s="16"/>
      <c r="U1086" s="16"/>
      <c r="V1086" s="16"/>
      <c r="W1086" s="16"/>
    </row>
    <row r="1087" spans="18:23" x14ac:dyDescent="0.25">
      <c r="R1087" s="16"/>
      <c r="S1087" s="16"/>
      <c r="T1087" s="16"/>
      <c r="U1087" s="16"/>
      <c r="V1087" s="16"/>
      <c r="W1087" s="16"/>
    </row>
    <row r="1088" spans="18:23" x14ac:dyDescent="0.25">
      <c r="R1088" s="16"/>
      <c r="S1088" s="16"/>
      <c r="T1088" s="16"/>
      <c r="U1088" s="16"/>
      <c r="V1088" s="16"/>
      <c r="W1088" s="16"/>
    </row>
    <row r="1089" spans="18:23" x14ac:dyDescent="0.25">
      <c r="R1089" s="16"/>
      <c r="S1089" s="16"/>
      <c r="T1089" s="16"/>
      <c r="U1089" s="16"/>
      <c r="V1089" s="16"/>
      <c r="W1089" s="16"/>
    </row>
    <row r="1090" spans="18:23" x14ac:dyDescent="0.25">
      <c r="R1090" s="16"/>
      <c r="S1090" s="16"/>
      <c r="T1090" s="16"/>
      <c r="U1090" s="16"/>
      <c r="V1090" s="16"/>
      <c r="W1090" s="16"/>
    </row>
    <row r="1091" spans="18:23" x14ac:dyDescent="0.25">
      <c r="R1091" s="16"/>
      <c r="S1091" s="16"/>
      <c r="T1091" s="16"/>
      <c r="U1091" s="16"/>
      <c r="V1091" s="16"/>
      <c r="W1091" s="16"/>
    </row>
    <row r="1092" spans="18:23" x14ac:dyDescent="0.25">
      <c r="R1092" s="16"/>
      <c r="S1092" s="16"/>
      <c r="T1092" s="16"/>
      <c r="U1092" s="16"/>
      <c r="V1092" s="16"/>
      <c r="W1092" s="16"/>
    </row>
    <row r="1093" spans="18:23" x14ac:dyDescent="0.25">
      <c r="R1093" s="16"/>
      <c r="S1093" s="16"/>
      <c r="T1093" s="16"/>
      <c r="U1093" s="16"/>
      <c r="V1093" s="16"/>
      <c r="W1093" s="16"/>
    </row>
    <row r="1094" spans="18:23" x14ac:dyDescent="0.25">
      <c r="R1094" s="16"/>
      <c r="S1094" s="16"/>
      <c r="T1094" s="16"/>
      <c r="U1094" s="16"/>
      <c r="V1094" s="16"/>
      <c r="W1094" s="16"/>
    </row>
    <row r="1095" spans="18:23" x14ac:dyDescent="0.25">
      <c r="R1095" s="16"/>
      <c r="S1095" s="16"/>
      <c r="T1095" s="16"/>
      <c r="U1095" s="16"/>
      <c r="V1095" s="16"/>
      <c r="W1095" s="16"/>
    </row>
    <row r="1096" spans="18:23" x14ac:dyDescent="0.25">
      <c r="R1096" s="16"/>
      <c r="S1096" s="16"/>
      <c r="T1096" s="16"/>
      <c r="U1096" s="16"/>
      <c r="V1096" s="16"/>
      <c r="W1096" s="16"/>
    </row>
    <row r="1097" spans="18:23" x14ac:dyDescent="0.25">
      <c r="R1097" s="16"/>
      <c r="S1097" s="16"/>
      <c r="T1097" s="16"/>
      <c r="U1097" s="16"/>
      <c r="V1097" s="16"/>
      <c r="W1097" s="16"/>
    </row>
    <row r="1098" spans="18:23" x14ac:dyDescent="0.25">
      <c r="R1098" s="16"/>
      <c r="S1098" s="16"/>
      <c r="T1098" s="16"/>
      <c r="U1098" s="16"/>
      <c r="V1098" s="16"/>
      <c r="W1098" s="16"/>
    </row>
    <row r="1099" spans="18:23" x14ac:dyDescent="0.25">
      <c r="R1099" s="16"/>
      <c r="S1099" s="16"/>
      <c r="T1099" s="16"/>
      <c r="U1099" s="16"/>
      <c r="V1099" s="16"/>
      <c r="W1099" s="16"/>
    </row>
    <row r="1100" spans="18:23" x14ac:dyDescent="0.25">
      <c r="R1100" s="16"/>
      <c r="S1100" s="16"/>
      <c r="T1100" s="16"/>
      <c r="U1100" s="16"/>
      <c r="V1100" s="16"/>
      <c r="W1100" s="16"/>
    </row>
    <row r="1101" spans="18:23" x14ac:dyDescent="0.25">
      <c r="R1101" s="16"/>
      <c r="S1101" s="16"/>
      <c r="T1101" s="16"/>
      <c r="U1101" s="16"/>
      <c r="V1101" s="16"/>
      <c r="W1101" s="16"/>
    </row>
    <row r="1102" spans="18:23" x14ac:dyDescent="0.25">
      <c r="R1102" s="16"/>
      <c r="S1102" s="16"/>
      <c r="T1102" s="16"/>
      <c r="U1102" s="16"/>
      <c r="V1102" s="16"/>
      <c r="W1102" s="16"/>
    </row>
    <row r="1103" spans="18:23" x14ac:dyDescent="0.25">
      <c r="R1103" s="16"/>
      <c r="S1103" s="16"/>
      <c r="T1103" s="16"/>
      <c r="U1103" s="16"/>
      <c r="V1103" s="16"/>
      <c r="W1103" s="16"/>
    </row>
    <row r="1104" spans="18:23" x14ac:dyDescent="0.25">
      <c r="R1104" s="16"/>
      <c r="S1104" s="16"/>
      <c r="T1104" s="16"/>
      <c r="U1104" s="16"/>
      <c r="V1104" s="16"/>
      <c r="W1104" s="16"/>
    </row>
    <row r="1105" spans="18:23" x14ac:dyDescent="0.25">
      <c r="R1105" s="16"/>
      <c r="S1105" s="16"/>
      <c r="T1105" s="16"/>
      <c r="U1105" s="16"/>
      <c r="V1105" s="16"/>
      <c r="W1105" s="16"/>
    </row>
    <row r="1106" spans="18:23" x14ac:dyDescent="0.25">
      <c r="R1106" s="16"/>
      <c r="S1106" s="16"/>
      <c r="T1106" s="16"/>
      <c r="U1106" s="16"/>
      <c r="V1106" s="16"/>
      <c r="W1106" s="16"/>
    </row>
    <row r="1107" spans="18:23" x14ac:dyDescent="0.25">
      <c r="R1107" s="16"/>
      <c r="S1107" s="16"/>
      <c r="T1107" s="16"/>
      <c r="U1107" s="16"/>
      <c r="V1107" s="16"/>
      <c r="W1107" s="16"/>
    </row>
    <row r="1108" spans="18:23" x14ac:dyDescent="0.25">
      <c r="R1108" s="16"/>
      <c r="S1108" s="16"/>
      <c r="T1108" s="16"/>
      <c r="U1108" s="16"/>
      <c r="V1108" s="16"/>
      <c r="W1108" s="16"/>
    </row>
    <row r="1109" spans="18:23" x14ac:dyDescent="0.25">
      <c r="R1109" s="16"/>
      <c r="S1109" s="16"/>
      <c r="T1109" s="16"/>
      <c r="U1109" s="16"/>
      <c r="V1109" s="16"/>
      <c r="W1109" s="16"/>
    </row>
    <row r="1110" spans="18:23" x14ac:dyDescent="0.25">
      <c r="R1110" s="16"/>
      <c r="S1110" s="16"/>
      <c r="T1110" s="16"/>
      <c r="U1110" s="16"/>
      <c r="V1110" s="16"/>
      <c r="W1110" s="16"/>
    </row>
    <row r="1111" spans="18:23" x14ac:dyDescent="0.25">
      <c r="R1111" s="16"/>
      <c r="S1111" s="16"/>
      <c r="T1111" s="16"/>
      <c r="U1111" s="16"/>
      <c r="V1111" s="16"/>
      <c r="W1111" s="16"/>
    </row>
    <row r="1112" spans="18:23" x14ac:dyDescent="0.25">
      <c r="R1112" s="16"/>
      <c r="S1112" s="16"/>
      <c r="T1112" s="16"/>
      <c r="U1112" s="16"/>
      <c r="V1112" s="16"/>
      <c r="W1112" s="16"/>
    </row>
    <row r="1113" spans="18:23" x14ac:dyDescent="0.25">
      <c r="R1113" s="16"/>
      <c r="S1113" s="16"/>
      <c r="T1113" s="16"/>
      <c r="U1113" s="16"/>
      <c r="V1113" s="16"/>
      <c r="W1113" s="16"/>
    </row>
    <row r="1114" spans="18:23" x14ac:dyDescent="0.25">
      <c r="R1114" s="16"/>
      <c r="S1114" s="16"/>
      <c r="T1114" s="16"/>
      <c r="U1114" s="16"/>
      <c r="V1114" s="16"/>
      <c r="W1114" s="16"/>
    </row>
    <row r="1115" spans="18:23" x14ac:dyDescent="0.25">
      <c r="R1115" s="16"/>
      <c r="S1115" s="16"/>
      <c r="T1115" s="16"/>
      <c r="U1115" s="16"/>
      <c r="V1115" s="16"/>
      <c r="W1115" s="16"/>
    </row>
    <row r="1116" spans="18:23" x14ac:dyDescent="0.25">
      <c r="R1116" s="16"/>
      <c r="S1116" s="16"/>
      <c r="T1116" s="16"/>
      <c r="U1116" s="16"/>
      <c r="V1116" s="16"/>
      <c r="W1116" s="16"/>
    </row>
    <row r="1117" spans="18:23" x14ac:dyDescent="0.25">
      <c r="R1117" s="16"/>
      <c r="S1117" s="16"/>
      <c r="T1117" s="16"/>
      <c r="U1117" s="16"/>
      <c r="V1117" s="16"/>
      <c r="W1117" s="16"/>
    </row>
    <row r="1118" spans="18:23" x14ac:dyDescent="0.25">
      <c r="R1118" s="16"/>
      <c r="S1118" s="16"/>
      <c r="T1118" s="16"/>
      <c r="U1118" s="16"/>
      <c r="V1118" s="16"/>
      <c r="W1118" s="16"/>
    </row>
    <row r="1119" spans="18:23" x14ac:dyDescent="0.25">
      <c r="R1119" s="16"/>
      <c r="S1119" s="16"/>
      <c r="T1119" s="16"/>
      <c r="U1119" s="16"/>
      <c r="V1119" s="16"/>
      <c r="W1119" s="16"/>
    </row>
    <row r="1120" spans="18:23" x14ac:dyDescent="0.25">
      <c r="R1120" s="16"/>
      <c r="S1120" s="16"/>
      <c r="T1120" s="16"/>
      <c r="U1120" s="16"/>
      <c r="V1120" s="16"/>
      <c r="W1120" s="16"/>
    </row>
    <row r="1121" spans="18:23" x14ac:dyDescent="0.25">
      <c r="R1121" s="16"/>
      <c r="S1121" s="16"/>
      <c r="T1121" s="16"/>
      <c r="U1121" s="16"/>
      <c r="V1121" s="16"/>
      <c r="W1121" s="16"/>
    </row>
    <row r="1122" spans="18:23" x14ac:dyDescent="0.25">
      <c r="R1122" s="16"/>
      <c r="S1122" s="16"/>
      <c r="T1122" s="16"/>
      <c r="U1122" s="16"/>
      <c r="V1122" s="16"/>
      <c r="W1122" s="16"/>
    </row>
    <row r="1123" spans="18:23" x14ac:dyDescent="0.25">
      <c r="R1123" s="16"/>
      <c r="S1123" s="16"/>
      <c r="T1123" s="16"/>
      <c r="U1123" s="16"/>
      <c r="V1123" s="16"/>
      <c r="W1123" s="16"/>
    </row>
    <row r="1124" spans="18:23" x14ac:dyDescent="0.25">
      <c r="R1124" s="16"/>
      <c r="S1124" s="16"/>
      <c r="T1124" s="16"/>
      <c r="U1124" s="16"/>
      <c r="V1124" s="16"/>
      <c r="W1124" s="16"/>
    </row>
    <row r="1125" spans="18:23" x14ac:dyDescent="0.25">
      <c r="R1125" s="16"/>
      <c r="S1125" s="16"/>
      <c r="T1125" s="16"/>
      <c r="U1125" s="16"/>
      <c r="V1125" s="16"/>
      <c r="W1125" s="16"/>
    </row>
    <row r="1126" spans="18:23" x14ac:dyDescent="0.25">
      <c r="R1126" s="16"/>
      <c r="S1126" s="16"/>
      <c r="T1126" s="16"/>
      <c r="U1126" s="16"/>
      <c r="V1126" s="16"/>
      <c r="W1126" s="16"/>
    </row>
    <row r="1127" spans="18:23" x14ac:dyDescent="0.25">
      <c r="R1127" s="16"/>
      <c r="S1127" s="16"/>
      <c r="T1127" s="16"/>
      <c r="U1127" s="16"/>
      <c r="V1127" s="16"/>
      <c r="W1127" s="16"/>
    </row>
    <row r="1128" spans="18:23" x14ac:dyDescent="0.25">
      <c r="R1128" s="16"/>
      <c r="S1128" s="16"/>
      <c r="T1128" s="16"/>
      <c r="U1128" s="16"/>
      <c r="V1128" s="16"/>
      <c r="W1128" s="16"/>
    </row>
    <row r="1129" spans="18:23" x14ac:dyDescent="0.25">
      <c r="R1129" s="16"/>
      <c r="S1129" s="16"/>
      <c r="T1129" s="16"/>
      <c r="U1129" s="16"/>
      <c r="V1129" s="16"/>
      <c r="W1129" s="16"/>
    </row>
    <row r="1130" spans="18:23" x14ac:dyDescent="0.25">
      <c r="R1130" s="16"/>
      <c r="S1130" s="16"/>
      <c r="T1130" s="16"/>
      <c r="U1130" s="16"/>
      <c r="V1130" s="16"/>
      <c r="W1130" s="16"/>
    </row>
    <row r="1131" spans="18:23" x14ac:dyDescent="0.25">
      <c r="R1131" s="16"/>
      <c r="S1131" s="16"/>
      <c r="T1131" s="16"/>
      <c r="U1131" s="16"/>
      <c r="V1131" s="16"/>
      <c r="W1131" s="16"/>
    </row>
    <row r="1132" spans="18:23" x14ac:dyDescent="0.25">
      <c r="R1132" s="16"/>
      <c r="S1132" s="16"/>
      <c r="T1132" s="16"/>
      <c r="U1132" s="16"/>
      <c r="V1132" s="16"/>
      <c r="W1132" s="16"/>
    </row>
    <row r="1133" spans="18:23" x14ac:dyDescent="0.25">
      <c r="R1133" s="16"/>
      <c r="S1133" s="16"/>
      <c r="T1133" s="16"/>
      <c r="U1133" s="16"/>
      <c r="V1133" s="16"/>
      <c r="W1133" s="16"/>
    </row>
    <row r="1134" spans="18:23" x14ac:dyDescent="0.25">
      <c r="R1134" s="16"/>
      <c r="S1134" s="16"/>
      <c r="T1134" s="16"/>
      <c r="U1134" s="16"/>
      <c r="V1134" s="16"/>
      <c r="W1134" s="16"/>
    </row>
    <row r="1135" spans="18:23" x14ac:dyDescent="0.25">
      <c r="R1135" s="16"/>
      <c r="S1135" s="16"/>
      <c r="T1135" s="16"/>
      <c r="U1135" s="16"/>
      <c r="V1135" s="16"/>
      <c r="W1135" s="16"/>
    </row>
    <row r="1136" spans="18:23" x14ac:dyDescent="0.25">
      <c r="R1136" s="16"/>
      <c r="S1136" s="16"/>
      <c r="T1136" s="16"/>
      <c r="U1136" s="16"/>
      <c r="V1136" s="16"/>
      <c r="W1136" s="16"/>
    </row>
    <row r="1137" spans="18:23" x14ac:dyDescent="0.25">
      <c r="R1137" s="16"/>
      <c r="S1137" s="16"/>
      <c r="T1137" s="16"/>
      <c r="U1137" s="16"/>
      <c r="V1137" s="16"/>
      <c r="W1137" s="16"/>
    </row>
    <row r="1138" spans="18:23" x14ac:dyDescent="0.25">
      <c r="R1138" s="16"/>
      <c r="S1138" s="16"/>
      <c r="T1138" s="16"/>
      <c r="U1138" s="16"/>
      <c r="V1138" s="16"/>
      <c r="W1138" s="16"/>
    </row>
    <row r="1139" spans="18:23" x14ac:dyDescent="0.25">
      <c r="R1139" s="16"/>
      <c r="S1139" s="16"/>
      <c r="T1139" s="16"/>
      <c r="U1139" s="16"/>
      <c r="V1139" s="16"/>
      <c r="W1139" s="16"/>
    </row>
    <row r="1140" spans="18:23" x14ac:dyDescent="0.25">
      <c r="R1140" s="16"/>
      <c r="S1140" s="16"/>
      <c r="T1140" s="16"/>
      <c r="U1140" s="16"/>
      <c r="V1140" s="16"/>
      <c r="W1140" s="16"/>
    </row>
    <row r="1141" spans="18:23" x14ac:dyDescent="0.25">
      <c r="R1141" s="16"/>
      <c r="S1141" s="16"/>
      <c r="T1141" s="16"/>
      <c r="U1141" s="16"/>
      <c r="V1141" s="16"/>
      <c r="W1141" s="16"/>
    </row>
    <row r="1142" spans="18:23" x14ac:dyDescent="0.25">
      <c r="R1142" s="16"/>
      <c r="S1142" s="16"/>
      <c r="T1142" s="16"/>
      <c r="U1142" s="16"/>
      <c r="V1142" s="16"/>
      <c r="W1142" s="16"/>
    </row>
    <row r="1143" spans="18:23" x14ac:dyDescent="0.25">
      <c r="R1143" s="16"/>
      <c r="S1143" s="16"/>
      <c r="T1143" s="16"/>
      <c r="U1143" s="16"/>
      <c r="V1143" s="16"/>
      <c r="W1143" s="16"/>
    </row>
    <row r="1144" spans="18:23" x14ac:dyDescent="0.25">
      <c r="R1144" s="16"/>
      <c r="S1144" s="16"/>
      <c r="T1144" s="16"/>
      <c r="U1144" s="16"/>
      <c r="V1144" s="16"/>
      <c r="W1144" s="16"/>
    </row>
    <row r="1145" spans="18:23" x14ac:dyDescent="0.25">
      <c r="R1145" s="16"/>
      <c r="S1145" s="16"/>
      <c r="T1145" s="16"/>
      <c r="U1145" s="16"/>
      <c r="V1145" s="16"/>
      <c r="W1145" s="16"/>
    </row>
    <row r="1146" spans="18:23" x14ac:dyDescent="0.25">
      <c r="R1146" s="16"/>
      <c r="S1146" s="16"/>
      <c r="T1146" s="16"/>
      <c r="U1146" s="16"/>
      <c r="V1146" s="16"/>
      <c r="W1146" s="16"/>
    </row>
    <row r="1147" spans="18:23" x14ac:dyDescent="0.25">
      <c r="R1147" s="16"/>
      <c r="S1147" s="16"/>
      <c r="T1147" s="16"/>
      <c r="U1147" s="16"/>
      <c r="V1147" s="16"/>
      <c r="W1147" s="16"/>
    </row>
    <row r="1148" spans="18:23" x14ac:dyDescent="0.25">
      <c r="R1148" s="16"/>
      <c r="S1148" s="16"/>
      <c r="T1148" s="16"/>
      <c r="U1148" s="16"/>
      <c r="V1148" s="16"/>
      <c r="W1148" s="16"/>
    </row>
    <row r="1149" spans="18:23" x14ac:dyDescent="0.25">
      <c r="R1149" s="16"/>
      <c r="S1149" s="16"/>
      <c r="T1149" s="16"/>
      <c r="U1149" s="16"/>
      <c r="V1149" s="16"/>
      <c r="W1149" s="16"/>
    </row>
    <row r="1150" spans="18:23" x14ac:dyDescent="0.25">
      <c r="R1150" s="16"/>
      <c r="S1150" s="16"/>
      <c r="T1150" s="16"/>
      <c r="U1150" s="16"/>
      <c r="V1150" s="16"/>
      <c r="W1150" s="16"/>
    </row>
    <row r="1151" spans="18:23" x14ac:dyDescent="0.25">
      <c r="R1151" s="16"/>
      <c r="S1151" s="16"/>
      <c r="T1151" s="16"/>
      <c r="U1151" s="16"/>
      <c r="V1151" s="16"/>
      <c r="W1151" s="16"/>
    </row>
    <row r="1152" spans="18:23" x14ac:dyDescent="0.25">
      <c r="R1152" s="16"/>
      <c r="S1152" s="16"/>
      <c r="T1152" s="16"/>
      <c r="U1152" s="16"/>
      <c r="V1152" s="16"/>
      <c r="W1152" s="16"/>
    </row>
    <row r="1153" spans="18:23" x14ac:dyDescent="0.25">
      <c r="R1153" s="16"/>
      <c r="S1153" s="16"/>
      <c r="T1153" s="16"/>
      <c r="U1153" s="16"/>
      <c r="V1153" s="16"/>
      <c r="W1153" s="16"/>
    </row>
    <row r="1154" spans="18:23" x14ac:dyDescent="0.25">
      <c r="R1154" s="16"/>
      <c r="S1154" s="16"/>
      <c r="T1154" s="16"/>
      <c r="U1154" s="16"/>
      <c r="V1154" s="16"/>
      <c r="W1154" s="16"/>
    </row>
    <row r="1155" spans="18:23" x14ac:dyDescent="0.25">
      <c r="R1155" s="16"/>
      <c r="S1155" s="16"/>
      <c r="T1155" s="16"/>
      <c r="U1155" s="16"/>
      <c r="V1155" s="16"/>
      <c r="W1155" s="16"/>
    </row>
    <row r="1156" spans="18:23" x14ac:dyDescent="0.25">
      <c r="R1156" s="16"/>
      <c r="S1156" s="16"/>
      <c r="T1156" s="16"/>
      <c r="U1156" s="16"/>
      <c r="V1156" s="16"/>
      <c r="W1156" s="16"/>
    </row>
    <row r="1157" spans="18:23" x14ac:dyDescent="0.25">
      <c r="R1157" s="16"/>
      <c r="S1157" s="16"/>
      <c r="T1157" s="16"/>
      <c r="U1157" s="16"/>
      <c r="V1157" s="16"/>
      <c r="W1157" s="16"/>
    </row>
    <row r="1158" spans="18:23" x14ac:dyDescent="0.25">
      <c r="R1158" s="16"/>
      <c r="S1158" s="16"/>
      <c r="T1158" s="16"/>
      <c r="U1158" s="16"/>
      <c r="V1158" s="16"/>
      <c r="W1158" s="16"/>
    </row>
    <row r="1159" spans="18:23" x14ac:dyDescent="0.25">
      <c r="R1159" s="16"/>
      <c r="S1159" s="16"/>
      <c r="T1159" s="16"/>
      <c r="U1159" s="16"/>
      <c r="V1159" s="16"/>
      <c r="W1159" s="16"/>
    </row>
    <row r="1160" spans="18:23" x14ac:dyDescent="0.25">
      <c r="R1160" s="16"/>
      <c r="S1160" s="16"/>
      <c r="T1160" s="16"/>
      <c r="U1160" s="16"/>
      <c r="V1160" s="16"/>
      <c r="W1160" s="16"/>
    </row>
    <row r="1161" spans="18:23" x14ac:dyDescent="0.25">
      <c r="R1161" s="16"/>
      <c r="S1161" s="16"/>
      <c r="T1161" s="16"/>
      <c r="U1161" s="16"/>
      <c r="V1161" s="16"/>
      <c r="W1161" s="16"/>
    </row>
    <row r="1162" spans="18:23" x14ac:dyDescent="0.25">
      <c r="R1162" s="16"/>
      <c r="S1162" s="16"/>
      <c r="T1162" s="16"/>
      <c r="U1162" s="16"/>
      <c r="V1162" s="16"/>
      <c r="W1162" s="16"/>
    </row>
    <row r="1163" spans="18:23" x14ac:dyDescent="0.25">
      <c r="R1163" s="16"/>
      <c r="S1163" s="16"/>
      <c r="T1163" s="16"/>
      <c r="U1163" s="16"/>
      <c r="V1163" s="16"/>
      <c r="W1163" s="16"/>
    </row>
    <row r="1164" spans="18:23" x14ac:dyDescent="0.25">
      <c r="R1164" s="16"/>
      <c r="S1164" s="16"/>
      <c r="T1164" s="16"/>
      <c r="U1164" s="16"/>
      <c r="V1164" s="16"/>
      <c r="W1164" s="16"/>
    </row>
    <row r="1165" spans="18:23" x14ac:dyDescent="0.25">
      <c r="R1165" s="16"/>
      <c r="S1165" s="16"/>
      <c r="T1165" s="16"/>
      <c r="U1165" s="16"/>
      <c r="V1165" s="16"/>
      <c r="W1165" s="16"/>
    </row>
    <row r="1166" spans="18:23" x14ac:dyDescent="0.25">
      <c r="R1166" s="16"/>
      <c r="S1166" s="16"/>
      <c r="T1166" s="16"/>
      <c r="U1166" s="16"/>
      <c r="V1166" s="16"/>
      <c r="W1166" s="16"/>
    </row>
    <row r="1167" spans="18:23" x14ac:dyDescent="0.25">
      <c r="R1167" s="16"/>
      <c r="S1167" s="16"/>
      <c r="T1167" s="16"/>
      <c r="U1167" s="16"/>
      <c r="V1167" s="16"/>
      <c r="W1167" s="16"/>
    </row>
    <row r="1168" spans="18:23" x14ac:dyDescent="0.25">
      <c r="R1168" s="16"/>
      <c r="S1168" s="16"/>
      <c r="T1168" s="16"/>
      <c r="U1168" s="16"/>
      <c r="V1168" s="16"/>
      <c r="W1168" s="16"/>
    </row>
    <row r="1169" spans="18:23" x14ac:dyDescent="0.25">
      <c r="R1169" s="16"/>
      <c r="S1169" s="16"/>
      <c r="T1169" s="16"/>
      <c r="U1169" s="16"/>
      <c r="V1169" s="16"/>
      <c r="W1169" s="16"/>
    </row>
    <row r="1170" spans="18:23" x14ac:dyDescent="0.25">
      <c r="R1170" s="16"/>
      <c r="S1170" s="16"/>
      <c r="T1170" s="16"/>
      <c r="U1170" s="16"/>
      <c r="V1170" s="16"/>
      <c r="W1170" s="16"/>
    </row>
    <row r="1171" spans="18:23" x14ac:dyDescent="0.25">
      <c r="R1171" s="16"/>
      <c r="S1171" s="16"/>
      <c r="T1171" s="16"/>
      <c r="U1171" s="16"/>
      <c r="V1171" s="16"/>
      <c r="W1171" s="16"/>
    </row>
    <row r="1172" spans="18:23" x14ac:dyDescent="0.25">
      <c r="R1172" s="16"/>
      <c r="S1172" s="16"/>
      <c r="T1172" s="16"/>
      <c r="U1172" s="16"/>
      <c r="V1172" s="16"/>
      <c r="W1172" s="16"/>
    </row>
    <row r="1173" spans="18:23" x14ac:dyDescent="0.25">
      <c r="R1173" s="16"/>
      <c r="S1173" s="16"/>
      <c r="T1173" s="16"/>
      <c r="U1173" s="16"/>
      <c r="V1173" s="16"/>
      <c r="W1173" s="16"/>
    </row>
    <row r="1174" spans="18:23" x14ac:dyDescent="0.25">
      <c r="R1174" s="16"/>
      <c r="S1174" s="16"/>
      <c r="T1174" s="16"/>
      <c r="U1174" s="16"/>
      <c r="V1174" s="16"/>
      <c r="W1174" s="16"/>
    </row>
    <row r="1175" spans="18:23" x14ac:dyDescent="0.25">
      <c r="R1175" s="16"/>
      <c r="S1175" s="16"/>
      <c r="T1175" s="16"/>
      <c r="U1175" s="16"/>
      <c r="V1175" s="16"/>
      <c r="W1175" s="16"/>
    </row>
    <row r="1176" spans="18:23" x14ac:dyDescent="0.25">
      <c r="R1176" s="16"/>
      <c r="S1176" s="16"/>
      <c r="T1176" s="16"/>
      <c r="U1176" s="16"/>
      <c r="V1176" s="16"/>
      <c r="W1176" s="16"/>
    </row>
    <row r="1177" spans="18:23" x14ac:dyDescent="0.25">
      <c r="R1177" s="16"/>
      <c r="S1177" s="16"/>
      <c r="T1177" s="16"/>
      <c r="U1177" s="16"/>
      <c r="V1177" s="16"/>
      <c r="W1177" s="16"/>
    </row>
    <row r="1178" spans="18:23" x14ac:dyDescent="0.25">
      <c r="R1178" s="16"/>
      <c r="S1178" s="16"/>
      <c r="T1178" s="16"/>
      <c r="U1178" s="16"/>
      <c r="V1178" s="16"/>
      <c r="W1178" s="16"/>
    </row>
    <row r="1179" spans="18:23" x14ac:dyDescent="0.25">
      <c r="R1179" s="16"/>
      <c r="S1179" s="16"/>
      <c r="T1179" s="16"/>
      <c r="U1179" s="16"/>
      <c r="V1179" s="16"/>
      <c r="W1179" s="16"/>
    </row>
    <row r="1180" spans="18:23" x14ac:dyDescent="0.25">
      <c r="R1180" s="16"/>
      <c r="S1180" s="16"/>
      <c r="T1180" s="16"/>
      <c r="U1180" s="16"/>
      <c r="V1180" s="16"/>
      <c r="W1180" s="16"/>
    </row>
    <row r="1181" spans="18:23" x14ac:dyDescent="0.25">
      <c r="R1181" s="16"/>
      <c r="S1181" s="16"/>
      <c r="T1181" s="16"/>
      <c r="U1181" s="16"/>
      <c r="V1181" s="16"/>
      <c r="W1181" s="16"/>
    </row>
    <row r="1182" spans="18:23" x14ac:dyDescent="0.25">
      <c r="R1182" s="16"/>
      <c r="S1182" s="16"/>
      <c r="T1182" s="16"/>
      <c r="U1182" s="16"/>
      <c r="V1182" s="16"/>
      <c r="W1182" s="16"/>
    </row>
    <row r="1183" spans="18:23" x14ac:dyDescent="0.25">
      <c r="R1183" s="16"/>
      <c r="S1183" s="16"/>
      <c r="T1183" s="16"/>
      <c r="U1183" s="16"/>
      <c r="V1183" s="16"/>
      <c r="W1183" s="16"/>
    </row>
    <row r="1184" spans="18:23" x14ac:dyDescent="0.25">
      <c r="R1184" s="16"/>
      <c r="S1184" s="16"/>
      <c r="T1184" s="16"/>
      <c r="U1184" s="16"/>
      <c r="V1184" s="16"/>
      <c r="W1184" s="16"/>
    </row>
    <row r="1185" spans="18:23" x14ac:dyDescent="0.25">
      <c r="R1185" s="16"/>
      <c r="S1185" s="16"/>
      <c r="T1185" s="16"/>
      <c r="U1185" s="16"/>
      <c r="V1185" s="16"/>
      <c r="W1185" s="16"/>
    </row>
    <row r="1186" spans="18:23" x14ac:dyDescent="0.25">
      <c r="R1186" s="16"/>
      <c r="S1186" s="16"/>
      <c r="T1186" s="16"/>
      <c r="U1186" s="16"/>
      <c r="V1186" s="16"/>
      <c r="W1186" s="16"/>
    </row>
    <row r="1187" spans="18:23" x14ac:dyDescent="0.25">
      <c r="R1187" s="16"/>
      <c r="S1187" s="16"/>
      <c r="T1187" s="16"/>
      <c r="U1187" s="16"/>
      <c r="V1187" s="16"/>
      <c r="W1187" s="16"/>
    </row>
    <row r="1188" spans="18:23" x14ac:dyDescent="0.25">
      <c r="R1188" s="16"/>
      <c r="S1188" s="16"/>
      <c r="T1188" s="16"/>
      <c r="U1188" s="16"/>
      <c r="V1188" s="16"/>
      <c r="W1188" s="16"/>
    </row>
    <row r="1189" spans="18:23" x14ac:dyDescent="0.25">
      <c r="R1189" s="16"/>
      <c r="S1189" s="16"/>
      <c r="T1189" s="16"/>
      <c r="U1189" s="16"/>
      <c r="V1189" s="16"/>
      <c r="W1189" s="16"/>
    </row>
    <row r="1190" spans="18:23" x14ac:dyDescent="0.25">
      <c r="R1190" s="16"/>
      <c r="S1190" s="16"/>
      <c r="T1190" s="16"/>
      <c r="U1190" s="16"/>
      <c r="V1190" s="16"/>
      <c r="W1190" s="16"/>
    </row>
    <row r="1191" spans="18:23" x14ac:dyDescent="0.25">
      <c r="R1191" s="16"/>
      <c r="S1191" s="16"/>
      <c r="T1191" s="16"/>
      <c r="U1191" s="16"/>
      <c r="V1191" s="16"/>
      <c r="W1191" s="16"/>
    </row>
    <row r="1192" spans="18:23" x14ac:dyDescent="0.25">
      <c r="R1192" s="16"/>
      <c r="S1192" s="16"/>
      <c r="T1192" s="16"/>
      <c r="U1192" s="16"/>
      <c r="V1192" s="16"/>
      <c r="W1192" s="16"/>
    </row>
    <row r="1193" spans="18:23" x14ac:dyDescent="0.25">
      <c r="R1193" s="16"/>
      <c r="S1193" s="16"/>
      <c r="T1193" s="16"/>
      <c r="U1193" s="16"/>
      <c r="V1193" s="16"/>
      <c r="W1193" s="16"/>
    </row>
    <row r="1194" spans="18:23" x14ac:dyDescent="0.25">
      <c r="R1194" s="16"/>
      <c r="S1194" s="16"/>
      <c r="T1194" s="16"/>
      <c r="U1194" s="16"/>
      <c r="V1194" s="16"/>
      <c r="W1194" s="16"/>
    </row>
    <row r="1195" spans="18:23" x14ac:dyDescent="0.25">
      <c r="R1195" s="16"/>
      <c r="S1195" s="16"/>
      <c r="T1195" s="16"/>
      <c r="U1195" s="16"/>
      <c r="V1195" s="16"/>
      <c r="W1195" s="16"/>
    </row>
    <row r="1196" spans="18:23" x14ac:dyDescent="0.25">
      <c r="R1196" s="16"/>
      <c r="S1196" s="16"/>
      <c r="T1196" s="16"/>
      <c r="U1196" s="16"/>
      <c r="V1196" s="16"/>
      <c r="W1196" s="16"/>
    </row>
    <row r="1197" spans="18:23" x14ac:dyDescent="0.25">
      <c r="R1197" s="16"/>
      <c r="S1197" s="16"/>
      <c r="T1197" s="16"/>
      <c r="U1197" s="16"/>
      <c r="V1197" s="16"/>
      <c r="W1197" s="16"/>
    </row>
    <row r="1198" spans="18:23" x14ac:dyDescent="0.25">
      <c r="R1198" s="16"/>
      <c r="S1198" s="16"/>
      <c r="T1198" s="16"/>
      <c r="U1198" s="16"/>
      <c r="V1198" s="16"/>
      <c r="W1198" s="16"/>
    </row>
    <row r="1199" spans="18:23" x14ac:dyDescent="0.25">
      <c r="R1199" s="16"/>
      <c r="S1199" s="16"/>
      <c r="T1199" s="16"/>
      <c r="U1199" s="16"/>
      <c r="V1199" s="16"/>
      <c r="W1199" s="16"/>
    </row>
    <row r="1200" spans="18:23" x14ac:dyDescent="0.25">
      <c r="R1200" s="16"/>
      <c r="S1200" s="16"/>
      <c r="T1200" s="16"/>
      <c r="U1200" s="16"/>
      <c r="V1200" s="16"/>
      <c r="W1200" s="16"/>
    </row>
    <row r="1201" spans="18:23" x14ac:dyDescent="0.25">
      <c r="R1201" s="16"/>
      <c r="S1201" s="16"/>
      <c r="T1201" s="16"/>
      <c r="U1201" s="16"/>
      <c r="V1201" s="16"/>
      <c r="W1201" s="16"/>
    </row>
    <row r="1202" spans="18:23" x14ac:dyDescent="0.25">
      <c r="R1202" s="16"/>
      <c r="S1202" s="16"/>
      <c r="T1202" s="16"/>
      <c r="U1202" s="16"/>
      <c r="V1202" s="16"/>
      <c r="W1202" s="16"/>
    </row>
    <row r="1203" spans="18:23" x14ac:dyDescent="0.25">
      <c r="R1203" s="16"/>
      <c r="S1203" s="16"/>
      <c r="T1203" s="16"/>
      <c r="U1203" s="16"/>
      <c r="V1203" s="16"/>
      <c r="W1203" s="16"/>
    </row>
    <row r="1204" spans="18:23" x14ac:dyDescent="0.25">
      <c r="R1204" s="16"/>
      <c r="S1204" s="16"/>
      <c r="T1204" s="16"/>
      <c r="U1204" s="16"/>
      <c r="V1204" s="16"/>
      <c r="W1204" s="16"/>
    </row>
    <row r="1205" spans="18:23" x14ac:dyDescent="0.25">
      <c r="R1205" s="16"/>
      <c r="S1205" s="16"/>
      <c r="T1205" s="16"/>
      <c r="U1205" s="16"/>
      <c r="V1205" s="16"/>
      <c r="W1205" s="16"/>
    </row>
    <row r="1206" spans="18:23" x14ac:dyDescent="0.25">
      <c r="R1206" s="16"/>
      <c r="S1206" s="16"/>
      <c r="T1206" s="16"/>
      <c r="U1206" s="16"/>
      <c r="V1206" s="16"/>
      <c r="W1206" s="16"/>
    </row>
    <row r="1207" spans="18:23" x14ac:dyDescent="0.25">
      <c r="R1207" s="16"/>
      <c r="S1207" s="16"/>
      <c r="T1207" s="16"/>
      <c r="U1207" s="16"/>
      <c r="V1207" s="16"/>
      <c r="W1207" s="16"/>
    </row>
    <row r="1208" spans="18:23" x14ac:dyDescent="0.25">
      <c r="R1208" s="16"/>
      <c r="S1208" s="16"/>
      <c r="T1208" s="16"/>
      <c r="U1208" s="16"/>
      <c r="V1208" s="16"/>
      <c r="W1208" s="16"/>
    </row>
    <row r="1209" spans="18:23" x14ac:dyDescent="0.25">
      <c r="R1209" s="16"/>
      <c r="S1209" s="16"/>
      <c r="T1209" s="16"/>
      <c r="U1209" s="16"/>
      <c r="V1209" s="16"/>
      <c r="W1209" s="16"/>
    </row>
    <row r="1210" spans="18:23" x14ac:dyDescent="0.25">
      <c r="R1210" s="16"/>
      <c r="S1210" s="16"/>
      <c r="T1210" s="16"/>
      <c r="U1210" s="16"/>
      <c r="V1210" s="16"/>
      <c r="W1210" s="16"/>
    </row>
    <row r="1211" spans="18:23" x14ac:dyDescent="0.25">
      <c r="R1211" s="16"/>
      <c r="S1211" s="16"/>
      <c r="T1211" s="16"/>
      <c r="U1211" s="16"/>
      <c r="V1211" s="16"/>
      <c r="W1211" s="16"/>
    </row>
    <row r="1212" spans="18:23" x14ac:dyDescent="0.25">
      <c r="R1212" s="16"/>
      <c r="S1212" s="16"/>
      <c r="T1212" s="16"/>
      <c r="U1212" s="16"/>
      <c r="V1212" s="16"/>
      <c r="W1212" s="16"/>
    </row>
    <row r="1213" spans="18:23" x14ac:dyDescent="0.25">
      <c r="R1213" s="16"/>
      <c r="S1213" s="16"/>
      <c r="T1213" s="16"/>
      <c r="U1213" s="16"/>
      <c r="V1213" s="16"/>
      <c r="W1213" s="16"/>
    </row>
    <row r="1214" spans="18:23" x14ac:dyDescent="0.25">
      <c r="R1214" s="16"/>
      <c r="S1214" s="16"/>
      <c r="T1214" s="16"/>
      <c r="U1214" s="16"/>
      <c r="V1214" s="16"/>
      <c r="W1214" s="16"/>
    </row>
    <row r="1215" spans="18:23" x14ac:dyDescent="0.25">
      <c r="R1215" s="16"/>
      <c r="S1215" s="16"/>
      <c r="T1215" s="16"/>
      <c r="U1215" s="16"/>
      <c r="V1215" s="16"/>
      <c r="W1215" s="16"/>
    </row>
    <row r="1216" spans="18:23" x14ac:dyDescent="0.25">
      <c r="R1216" s="16"/>
      <c r="S1216" s="16"/>
      <c r="T1216" s="16"/>
      <c r="U1216" s="16"/>
      <c r="V1216" s="16"/>
      <c r="W1216" s="16"/>
    </row>
    <row r="1217" spans="18:23" x14ac:dyDescent="0.25">
      <c r="R1217" s="16"/>
      <c r="S1217" s="16"/>
      <c r="T1217" s="16"/>
      <c r="U1217" s="16"/>
      <c r="V1217" s="16"/>
      <c r="W1217" s="16"/>
    </row>
    <row r="1218" spans="18:23" x14ac:dyDescent="0.25">
      <c r="R1218" s="16"/>
      <c r="S1218" s="16"/>
      <c r="T1218" s="16"/>
      <c r="U1218" s="16"/>
      <c r="V1218" s="16"/>
      <c r="W1218" s="16"/>
    </row>
    <row r="1219" spans="18:23" x14ac:dyDescent="0.25">
      <c r="R1219" s="16"/>
      <c r="S1219" s="16"/>
      <c r="T1219" s="16"/>
      <c r="U1219" s="16"/>
      <c r="V1219" s="16"/>
      <c r="W1219" s="16"/>
    </row>
    <row r="1220" spans="18:23" x14ac:dyDescent="0.25">
      <c r="R1220" s="16"/>
      <c r="S1220" s="16"/>
      <c r="T1220" s="16"/>
      <c r="U1220" s="16"/>
      <c r="V1220" s="16"/>
      <c r="W1220" s="16"/>
    </row>
    <row r="1221" spans="18:23" x14ac:dyDescent="0.25">
      <c r="R1221" s="16"/>
      <c r="S1221" s="16"/>
      <c r="T1221" s="16"/>
      <c r="U1221" s="16"/>
      <c r="V1221" s="16"/>
      <c r="W1221" s="16"/>
    </row>
    <row r="1222" spans="18:23" x14ac:dyDescent="0.25">
      <c r="R1222" s="16"/>
      <c r="S1222" s="16"/>
      <c r="T1222" s="16"/>
      <c r="U1222" s="16"/>
      <c r="V1222" s="16"/>
      <c r="W1222" s="16"/>
    </row>
    <row r="1223" spans="18:23" x14ac:dyDescent="0.25">
      <c r="R1223" s="16"/>
      <c r="S1223" s="16"/>
      <c r="T1223" s="16"/>
      <c r="U1223" s="16"/>
      <c r="V1223" s="16"/>
      <c r="W1223" s="16"/>
    </row>
    <row r="1224" spans="18:23" x14ac:dyDescent="0.25">
      <c r="R1224" s="16"/>
      <c r="S1224" s="16"/>
      <c r="T1224" s="16"/>
      <c r="U1224" s="16"/>
      <c r="V1224" s="16"/>
      <c r="W1224" s="16"/>
    </row>
    <row r="1225" spans="18:23" x14ac:dyDescent="0.25">
      <c r="R1225" s="16"/>
      <c r="S1225" s="16"/>
      <c r="T1225" s="16"/>
      <c r="U1225" s="16"/>
      <c r="V1225" s="16"/>
      <c r="W1225" s="16"/>
    </row>
    <row r="1226" spans="18:23" x14ac:dyDescent="0.25">
      <c r="R1226" s="16"/>
      <c r="S1226" s="16"/>
      <c r="T1226" s="16"/>
      <c r="U1226" s="16"/>
      <c r="V1226" s="16"/>
      <c r="W1226" s="16"/>
    </row>
    <row r="1227" spans="18:23" x14ac:dyDescent="0.25">
      <c r="R1227" s="16"/>
      <c r="S1227" s="16"/>
      <c r="T1227" s="16"/>
      <c r="U1227" s="16"/>
      <c r="V1227" s="16"/>
      <c r="W1227" s="16"/>
    </row>
    <row r="1228" spans="18:23" x14ac:dyDescent="0.25">
      <c r="R1228" s="16"/>
      <c r="S1228" s="16"/>
      <c r="T1228" s="16"/>
      <c r="U1228" s="16"/>
      <c r="V1228" s="16"/>
      <c r="W1228" s="16"/>
    </row>
    <row r="1229" spans="18:23" x14ac:dyDescent="0.25">
      <c r="R1229" s="16"/>
      <c r="S1229" s="16"/>
      <c r="T1229" s="16"/>
      <c r="U1229" s="16"/>
      <c r="V1229" s="16"/>
      <c r="W1229" s="16"/>
    </row>
    <row r="1230" spans="18:23" x14ac:dyDescent="0.25">
      <c r="R1230" s="16"/>
      <c r="S1230" s="16"/>
      <c r="T1230" s="16"/>
      <c r="U1230" s="16"/>
      <c r="V1230" s="16"/>
      <c r="W1230" s="16"/>
    </row>
    <row r="1231" spans="18:23" x14ac:dyDescent="0.25">
      <c r="R1231" s="16"/>
      <c r="S1231" s="16"/>
      <c r="T1231" s="16"/>
      <c r="U1231" s="16"/>
      <c r="V1231" s="16"/>
      <c r="W1231" s="16"/>
    </row>
    <row r="1232" spans="18:23" x14ac:dyDescent="0.25">
      <c r="R1232" s="16"/>
      <c r="S1232" s="16"/>
      <c r="T1232" s="16"/>
      <c r="U1232" s="16"/>
      <c r="V1232" s="16"/>
      <c r="W1232" s="16"/>
    </row>
    <row r="1233" spans="18:23" x14ac:dyDescent="0.25">
      <c r="R1233" s="16"/>
      <c r="S1233" s="16"/>
      <c r="T1233" s="16"/>
      <c r="U1233" s="16"/>
      <c r="V1233" s="16"/>
      <c r="W1233" s="16"/>
    </row>
    <row r="1234" spans="18:23" x14ac:dyDescent="0.25">
      <c r="R1234" s="16"/>
      <c r="S1234" s="16"/>
      <c r="T1234" s="16"/>
      <c r="U1234" s="16"/>
      <c r="V1234" s="16"/>
      <c r="W1234" s="16"/>
    </row>
    <row r="1235" spans="18:23" x14ac:dyDescent="0.25">
      <c r="R1235" s="16"/>
      <c r="S1235" s="16"/>
      <c r="T1235" s="16"/>
      <c r="U1235" s="16"/>
      <c r="V1235" s="16"/>
      <c r="W1235" s="16"/>
    </row>
    <row r="1236" spans="18:23" x14ac:dyDescent="0.25">
      <c r="R1236" s="16"/>
      <c r="S1236" s="16"/>
      <c r="T1236" s="16"/>
      <c r="U1236" s="16"/>
      <c r="V1236" s="16"/>
      <c r="W1236" s="16"/>
    </row>
    <row r="1237" spans="18:23" x14ac:dyDescent="0.25">
      <c r="R1237" s="16"/>
      <c r="S1237" s="16"/>
      <c r="T1237" s="16"/>
      <c r="U1237" s="16"/>
      <c r="V1237" s="16"/>
      <c r="W1237" s="16"/>
    </row>
    <row r="1238" spans="18:23" x14ac:dyDescent="0.25">
      <c r="R1238" s="16"/>
      <c r="S1238" s="16"/>
      <c r="T1238" s="16"/>
      <c r="U1238" s="16"/>
      <c r="V1238" s="16"/>
      <c r="W1238" s="16"/>
    </row>
    <row r="1239" spans="18:23" x14ac:dyDescent="0.25">
      <c r="R1239" s="16"/>
      <c r="S1239" s="16"/>
      <c r="T1239" s="16"/>
      <c r="U1239" s="16"/>
      <c r="V1239" s="16"/>
      <c r="W1239" s="16"/>
    </row>
    <row r="1240" spans="18:23" x14ac:dyDescent="0.25">
      <c r="R1240" s="16"/>
      <c r="S1240" s="16"/>
      <c r="T1240" s="16"/>
      <c r="U1240" s="16"/>
      <c r="V1240" s="16"/>
      <c r="W1240" s="16"/>
    </row>
    <row r="1241" spans="18:23" x14ac:dyDescent="0.25">
      <c r="R1241" s="16"/>
      <c r="S1241" s="16"/>
      <c r="T1241" s="16"/>
      <c r="U1241" s="16"/>
      <c r="V1241" s="16"/>
      <c r="W1241" s="16"/>
    </row>
    <row r="1242" spans="18:23" x14ac:dyDescent="0.25">
      <c r="R1242" s="16"/>
      <c r="S1242" s="16"/>
      <c r="T1242" s="16"/>
      <c r="U1242" s="16"/>
      <c r="V1242" s="16"/>
      <c r="W1242" s="16"/>
    </row>
    <row r="1243" spans="18:23" x14ac:dyDescent="0.25">
      <c r="R1243" s="16"/>
      <c r="S1243" s="16"/>
      <c r="T1243" s="16"/>
      <c r="U1243" s="16"/>
      <c r="V1243" s="16"/>
      <c r="W1243" s="16"/>
    </row>
    <row r="1244" spans="18:23" x14ac:dyDescent="0.25">
      <c r="R1244" s="16"/>
      <c r="S1244" s="16"/>
      <c r="T1244" s="16"/>
      <c r="U1244" s="16"/>
      <c r="V1244" s="16"/>
      <c r="W1244" s="16"/>
    </row>
    <row r="1245" spans="18:23" x14ac:dyDescent="0.25">
      <c r="R1245" s="16"/>
      <c r="S1245" s="16"/>
      <c r="T1245" s="16"/>
      <c r="U1245" s="16"/>
      <c r="V1245" s="16"/>
      <c r="W1245" s="16"/>
    </row>
    <row r="1246" spans="18:23" x14ac:dyDescent="0.25">
      <c r="R1246" s="16"/>
      <c r="S1246" s="16"/>
      <c r="T1246" s="16"/>
      <c r="U1246" s="16"/>
      <c r="V1246" s="16"/>
      <c r="W1246" s="16"/>
    </row>
    <row r="1247" spans="18:23" x14ac:dyDescent="0.25">
      <c r="R1247" s="16"/>
      <c r="S1247" s="16"/>
      <c r="T1247" s="16"/>
      <c r="U1247" s="16"/>
      <c r="V1247" s="16"/>
      <c r="W1247" s="16"/>
    </row>
    <row r="1248" spans="18:23" x14ac:dyDescent="0.25">
      <c r="R1248" s="16"/>
      <c r="S1248" s="16"/>
      <c r="T1248" s="16"/>
      <c r="U1248" s="16"/>
      <c r="V1248" s="16"/>
      <c r="W1248" s="16"/>
    </row>
    <row r="1249" spans="18:23" x14ac:dyDescent="0.25">
      <c r="R1249" s="16"/>
      <c r="S1249" s="16"/>
      <c r="T1249" s="16"/>
      <c r="U1249" s="16"/>
      <c r="V1249" s="16"/>
      <c r="W1249" s="16"/>
    </row>
    <row r="1250" spans="18:23" x14ac:dyDescent="0.25">
      <c r="R1250" s="16"/>
      <c r="S1250" s="16"/>
      <c r="T1250" s="16"/>
      <c r="U1250" s="16"/>
      <c r="V1250" s="16"/>
      <c r="W1250" s="16"/>
    </row>
    <row r="1251" spans="18:23" x14ac:dyDescent="0.25">
      <c r="R1251" s="16"/>
      <c r="S1251" s="16"/>
      <c r="T1251" s="16"/>
      <c r="U1251" s="16"/>
      <c r="V1251" s="16"/>
      <c r="W1251" s="16"/>
    </row>
    <row r="1252" spans="18:23" x14ac:dyDescent="0.25">
      <c r="R1252" s="16"/>
      <c r="S1252" s="16"/>
      <c r="T1252" s="16"/>
      <c r="U1252" s="16"/>
      <c r="V1252" s="16"/>
      <c r="W1252" s="16"/>
    </row>
    <row r="1253" spans="18:23" x14ac:dyDescent="0.25">
      <c r="R1253" s="16"/>
      <c r="S1253" s="16"/>
      <c r="T1253" s="16"/>
      <c r="U1253" s="16"/>
      <c r="V1253" s="16"/>
      <c r="W1253" s="16"/>
    </row>
    <row r="1254" spans="18:23" x14ac:dyDescent="0.25">
      <c r="R1254" s="16"/>
      <c r="S1254" s="16"/>
      <c r="T1254" s="16"/>
      <c r="U1254" s="16"/>
      <c r="V1254" s="16"/>
      <c r="W1254" s="16"/>
    </row>
    <row r="1255" spans="18:23" x14ac:dyDescent="0.25">
      <c r="R1255" s="16"/>
      <c r="S1255" s="16"/>
      <c r="T1255" s="16"/>
      <c r="U1255" s="16"/>
      <c r="V1255" s="16"/>
      <c r="W1255" s="16"/>
    </row>
    <row r="1256" spans="18:23" x14ac:dyDescent="0.25">
      <c r="R1256" s="16"/>
      <c r="S1256" s="16"/>
      <c r="T1256" s="16"/>
      <c r="U1256" s="16"/>
      <c r="V1256" s="16"/>
      <c r="W1256" s="16"/>
    </row>
    <row r="1257" spans="18:23" x14ac:dyDescent="0.25">
      <c r="R1257" s="16"/>
      <c r="S1257" s="16"/>
      <c r="T1257" s="16"/>
      <c r="U1257" s="16"/>
      <c r="V1257" s="16"/>
      <c r="W1257" s="16"/>
    </row>
    <row r="1258" spans="18:23" x14ac:dyDescent="0.25">
      <c r="R1258" s="16"/>
      <c r="S1258" s="16"/>
      <c r="T1258" s="16"/>
      <c r="U1258" s="16"/>
      <c r="V1258" s="16"/>
      <c r="W1258" s="16"/>
    </row>
    <row r="1259" spans="18:23" x14ac:dyDescent="0.25">
      <c r="R1259" s="16"/>
      <c r="S1259" s="16"/>
      <c r="T1259" s="16"/>
      <c r="U1259" s="16"/>
      <c r="V1259" s="16"/>
      <c r="W1259" s="16"/>
    </row>
    <row r="1260" spans="18:23" x14ac:dyDescent="0.25">
      <c r="R1260" s="16"/>
      <c r="S1260" s="16"/>
      <c r="T1260" s="16"/>
      <c r="U1260" s="16"/>
      <c r="V1260" s="16"/>
      <c r="W1260" s="16"/>
    </row>
    <row r="1261" spans="18:23" x14ac:dyDescent="0.25">
      <c r="R1261" s="16"/>
      <c r="S1261" s="16"/>
      <c r="T1261" s="16"/>
      <c r="U1261" s="16"/>
      <c r="V1261" s="16"/>
      <c r="W1261" s="16"/>
    </row>
    <row r="1262" spans="18:23" x14ac:dyDescent="0.25">
      <c r="R1262" s="16"/>
      <c r="S1262" s="16"/>
      <c r="T1262" s="16"/>
      <c r="U1262" s="16"/>
      <c r="V1262" s="16"/>
      <c r="W1262" s="16"/>
    </row>
    <row r="1263" spans="18:23" x14ac:dyDescent="0.25">
      <c r="R1263" s="16"/>
      <c r="S1263" s="16"/>
      <c r="T1263" s="16"/>
      <c r="U1263" s="16"/>
      <c r="V1263" s="16"/>
      <c r="W1263" s="16"/>
    </row>
    <row r="1264" spans="18:23" x14ac:dyDescent="0.25">
      <c r="R1264" s="16"/>
      <c r="S1264" s="16"/>
      <c r="T1264" s="16"/>
      <c r="U1264" s="16"/>
      <c r="V1264" s="16"/>
      <c r="W1264" s="16"/>
    </row>
    <row r="1265" spans="18:23" x14ac:dyDescent="0.25">
      <c r="R1265" s="16"/>
      <c r="S1265" s="16"/>
      <c r="T1265" s="16"/>
      <c r="U1265" s="16"/>
      <c r="V1265" s="16"/>
      <c r="W1265" s="16"/>
    </row>
    <row r="1266" spans="18:23" x14ac:dyDescent="0.25">
      <c r="R1266" s="16"/>
      <c r="S1266" s="16"/>
      <c r="T1266" s="16"/>
      <c r="U1266" s="16"/>
      <c r="V1266" s="16"/>
      <c r="W1266" s="16"/>
    </row>
    <row r="1267" spans="18:23" x14ac:dyDescent="0.25">
      <c r="R1267" s="16"/>
      <c r="S1267" s="16"/>
      <c r="T1267" s="16"/>
      <c r="U1267" s="16"/>
      <c r="V1267" s="16"/>
      <c r="W1267" s="16"/>
    </row>
    <row r="1268" spans="18:23" x14ac:dyDescent="0.25">
      <c r="R1268" s="16"/>
      <c r="S1268" s="16"/>
      <c r="T1268" s="16"/>
      <c r="U1268" s="16"/>
      <c r="V1268" s="16"/>
      <c r="W1268" s="16"/>
    </row>
    <row r="1269" spans="18:23" x14ac:dyDescent="0.25">
      <c r="R1269" s="16"/>
      <c r="S1269" s="16"/>
      <c r="T1269" s="16"/>
      <c r="U1269" s="16"/>
      <c r="V1269" s="16"/>
      <c r="W1269" s="16"/>
    </row>
    <row r="1270" spans="18:23" x14ac:dyDescent="0.25">
      <c r="R1270" s="16"/>
      <c r="S1270" s="16"/>
      <c r="T1270" s="16"/>
      <c r="U1270" s="16"/>
      <c r="V1270" s="16"/>
      <c r="W1270" s="16"/>
    </row>
    <row r="1271" spans="18:23" x14ac:dyDescent="0.25">
      <c r="R1271" s="16"/>
      <c r="S1271" s="16"/>
      <c r="T1271" s="16"/>
      <c r="U1271" s="16"/>
      <c r="V1271" s="16"/>
      <c r="W1271" s="16"/>
    </row>
    <row r="1272" spans="18:23" x14ac:dyDescent="0.25">
      <c r="R1272" s="16"/>
      <c r="S1272" s="16"/>
      <c r="T1272" s="16"/>
      <c r="U1272" s="16"/>
      <c r="V1272" s="16"/>
      <c r="W1272" s="16"/>
    </row>
    <row r="1273" spans="18:23" x14ac:dyDescent="0.25">
      <c r="R1273" s="16"/>
      <c r="S1273" s="16"/>
      <c r="T1273" s="16"/>
      <c r="U1273" s="16"/>
      <c r="V1273" s="16"/>
      <c r="W1273" s="16"/>
    </row>
    <row r="1274" spans="18:23" x14ac:dyDescent="0.25">
      <c r="R1274" s="16"/>
      <c r="S1274" s="16"/>
      <c r="T1274" s="16"/>
      <c r="U1274" s="16"/>
      <c r="V1274" s="16"/>
      <c r="W1274" s="16"/>
    </row>
    <row r="1275" spans="18:23" x14ac:dyDescent="0.25">
      <c r="R1275" s="16"/>
      <c r="S1275" s="16"/>
      <c r="T1275" s="16"/>
      <c r="U1275" s="16"/>
      <c r="V1275" s="16"/>
      <c r="W1275" s="16"/>
    </row>
    <row r="1276" spans="18:23" x14ac:dyDescent="0.25">
      <c r="R1276" s="16"/>
      <c r="S1276" s="16"/>
      <c r="T1276" s="16"/>
      <c r="U1276" s="16"/>
      <c r="V1276" s="16"/>
      <c r="W1276" s="16"/>
    </row>
    <row r="1277" spans="18:23" x14ac:dyDescent="0.25">
      <c r="R1277" s="16"/>
      <c r="S1277" s="16"/>
      <c r="T1277" s="16"/>
      <c r="U1277" s="16"/>
      <c r="V1277" s="16"/>
      <c r="W1277" s="16"/>
    </row>
    <row r="1278" spans="18:23" x14ac:dyDescent="0.25">
      <c r="R1278" s="16"/>
      <c r="S1278" s="16"/>
      <c r="T1278" s="16"/>
      <c r="U1278" s="16"/>
      <c r="V1278" s="16"/>
      <c r="W1278" s="16"/>
    </row>
    <row r="1279" spans="18:23" x14ac:dyDescent="0.25">
      <c r="R1279" s="16"/>
      <c r="S1279" s="16"/>
      <c r="T1279" s="16"/>
      <c r="U1279" s="16"/>
      <c r="V1279" s="16"/>
      <c r="W1279" s="16"/>
    </row>
    <row r="1280" spans="18:23" x14ac:dyDescent="0.25">
      <c r="R1280" s="16"/>
      <c r="S1280" s="16"/>
      <c r="T1280" s="16"/>
      <c r="U1280" s="16"/>
      <c r="V1280" s="16"/>
      <c r="W1280" s="16"/>
    </row>
    <row r="1281" spans="18:23" x14ac:dyDescent="0.25">
      <c r="R1281" s="16"/>
      <c r="S1281" s="16"/>
      <c r="T1281" s="16"/>
      <c r="U1281" s="16"/>
      <c r="V1281" s="16"/>
      <c r="W1281" s="16"/>
    </row>
    <row r="1282" spans="18:23" x14ac:dyDescent="0.25">
      <c r="R1282" s="16"/>
      <c r="S1282" s="16"/>
      <c r="T1282" s="16"/>
      <c r="U1282" s="16"/>
      <c r="V1282" s="16"/>
      <c r="W1282" s="16"/>
    </row>
    <row r="1283" spans="18:23" x14ac:dyDescent="0.25">
      <c r="R1283" s="16"/>
      <c r="S1283" s="16"/>
      <c r="T1283" s="16"/>
      <c r="U1283" s="16"/>
      <c r="V1283" s="16"/>
      <c r="W1283" s="16"/>
    </row>
    <row r="1284" spans="18:23" x14ac:dyDescent="0.25">
      <c r="R1284" s="16"/>
      <c r="S1284" s="16"/>
      <c r="T1284" s="16"/>
      <c r="U1284" s="16"/>
      <c r="V1284" s="16"/>
      <c r="W1284" s="16"/>
    </row>
    <row r="1285" spans="18:23" x14ac:dyDescent="0.25">
      <c r="R1285" s="16"/>
      <c r="S1285" s="16"/>
      <c r="T1285" s="16"/>
      <c r="U1285" s="16"/>
      <c r="V1285" s="16"/>
      <c r="W1285" s="16"/>
    </row>
    <row r="1286" spans="18:23" x14ac:dyDescent="0.25">
      <c r="R1286" s="16"/>
      <c r="S1286" s="16"/>
      <c r="T1286" s="16"/>
      <c r="U1286" s="16"/>
      <c r="V1286" s="16"/>
      <c r="W1286" s="16"/>
    </row>
    <row r="1287" spans="18:23" x14ac:dyDescent="0.25">
      <c r="R1287" s="16"/>
      <c r="S1287" s="16"/>
      <c r="T1287" s="16"/>
      <c r="U1287" s="16"/>
      <c r="V1287" s="16"/>
      <c r="W1287" s="16"/>
    </row>
    <row r="1288" spans="18:23" x14ac:dyDescent="0.25">
      <c r="R1288" s="16"/>
      <c r="S1288" s="16"/>
      <c r="T1288" s="16"/>
      <c r="U1288" s="16"/>
      <c r="V1288" s="16"/>
      <c r="W1288" s="16"/>
    </row>
    <row r="1289" spans="18:23" x14ac:dyDescent="0.25">
      <c r="R1289" s="16"/>
      <c r="S1289" s="16"/>
      <c r="T1289" s="16"/>
      <c r="U1289" s="16"/>
      <c r="V1289" s="16"/>
      <c r="W1289" s="16"/>
    </row>
    <row r="1290" spans="18:23" x14ac:dyDescent="0.25">
      <c r="R1290" s="16"/>
      <c r="S1290" s="16"/>
      <c r="T1290" s="16"/>
      <c r="U1290" s="16"/>
      <c r="V1290" s="16"/>
      <c r="W1290" s="16"/>
    </row>
    <row r="1291" spans="18:23" x14ac:dyDescent="0.25">
      <c r="R1291" s="16"/>
      <c r="S1291" s="16"/>
      <c r="T1291" s="16"/>
      <c r="U1291" s="16"/>
      <c r="V1291" s="16"/>
      <c r="W1291" s="16"/>
    </row>
    <row r="1292" spans="18:23" x14ac:dyDescent="0.25">
      <c r="R1292" s="16"/>
      <c r="S1292" s="16"/>
      <c r="T1292" s="16"/>
      <c r="U1292" s="16"/>
      <c r="V1292" s="16"/>
      <c r="W1292" s="16"/>
    </row>
    <row r="1293" spans="18:23" x14ac:dyDescent="0.25">
      <c r="R1293" s="16"/>
      <c r="S1293" s="16"/>
      <c r="T1293" s="16"/>
      <c r="U1293" s="16"/>
      <c r="V1293" s="16"/>
      <c r="W1293" s="16"/>
    </row>
    <row r="1294" spans="18:23" x14ac:dyDescent="0.25">
      <c r="R1294" s="16"/>
      <c r="S1294" s="16"/>
      <c r="T1294" s="16"/>
      <c r="U1294" s="16"/>
      <c r="V1294" s="16"/>
      <c r="W1294" s="16"/>
    </row>
    <row r="1295" spans="18:23" x14ac:dyDescent="0.25">
      <c r="R1295" s="16"/>
      <c r="S1295" s="16"/>
      <c r="T1295" s="16"/>
      <c r="U1295" s="16"/>
      <c r="V1295" s="16"/>
      <c r="W1295" s="16"/>
    </row>
    <row r="1296" spans="18:23" x14ac:dyDescent="0.25">
      <c r="R1296" s="16"/>
      <c r="S1296" s="16"/>
      <c r="T1296" s="16"/>
      <c r="U1296" s="16"/>
      <c r="V1296" s="16"/>
      <c r="W1296" s="16"/>
    </row>
    <row r="1297" spans="18:23" x14ac:dyDescent="0.25">
      <c r="R1297" s="16"/>
      <c r="S1297" s="16"/>
      <c r="T1297" s="16"/>
      <c r="U1297" s="16"/>
      <c r="V1297" s="16"/>
      <c r="W1297" s="16"/>
    </row>
    <row r="1298" spans="18:23" x14ac:dyDescent="0.25">
      <c r="R1298" s="16"/>
      <c r="S1298" s="16"/>
      <c r="T1298" s="16"/>
      <c r="U1298" s="16"/>
      <c r="V1298" s="16"/>
      <c r="W1298" s="16"/>
    </row>
    <row r="1299" spans="18:23" x14ac:dyDescent="0.25">
      <c r="R1299" s="16"/>
      <c r="S1299" s="16"/>
      <c r="T1299" s="16"/>
      <c r="U1299" s="16"/>
      <c r="V1299" s="16"/>
      <c r="W1299" s="16"/>
    </row>
    <row r="1300" spans="18:23" x14ac:dyDescent="0.25">
      <c r="R1300" s="16"/>
      <c r="S1300" s="16"/>
      <c r="T1300" s="16"/>
      <c r="U1300" s="16"/>
      <c r="V1300" s="16"/>
      <c r="W1300" s="16"/>
    </row>
    <row r="1301" spans="18:23" x14ac:dyDescent="0.25">
      <c r="R1301" s="16"/>
      <c r="S1301" s="16"/>
      <c r="T1301" s="16"/>
      <c r="U1301" s="16"/>
      <c r="V1301" s="16"/>
      <c r="W1301" s="16"/>
    </row>
    <row r="1302" spans="18:23" x14ac:dyDescent="0.25">
      <c r="R1302" s="16"/>
      <c r="S1302" s="16"/>
      <c r="T1302" s="16"/>
      <c r="U1302" s="16"/>
      <c r="V1302" s="16"/>
      <c r="W1302" s="16"/>
    </row>
    <row r="1303" spans="18:23" x14ac:dyDescent="0.25">
      <c r="R1303" s="16"/>
      <c r="S1303" s="16"/>
      <c r="T1303" s="16"/>
      <c r="U1303" s="16"/>
      <c r="V1303" s="16"/>
      <c r="W1303" s="16"/>
    </row>
    <row r="1304" spans="18:23" x14ac:dyDescent="0.25">
      <c r="R1304" s="16"/>
      <c r="S1304" s="16"/>
      <c r="T1304" s="16"/>
      <c r="U1304" s="16"/>
      <c r="V1304" s="16"/>
      <c r="W1304" s="16"/>
    </row>
    <row r="1305" spans="18:23" x14ac:dyDescent="0.25">
      <c r="R1305" s="16"/>
      <c r="S1305" s="16"/>
      <c r="T1305" s="16"/>
      <c r="U1305" s="16"/>
      <c r="V1305" s="16"/>
      <c r="W1305" s="16"/>
    </row>
    <row r="1306" spans="18:23" x14ac:dyDescent="0.25">
      <c r="R1306" s="16"/>
      <c r="S1306" s="16"/>
      <c r="T1306" s="16"/>
      <c r="U1306" s="16"/>
      <c r="V1306" s="16"/>
      <c r="W1306" s="16"/>
    </row>
    <row r="1307" spans="18:23" x14ac:dyDescent="0.25">
      <c r="R1307" s="16"/>
      <c r="S1307" s="16"/>
      <c r="T1307" s="16"/>
      <c r="U1307" s="16"/>
      <c r="V1307" s="16"/>
      <c r="W1307" s="16"/>
    </row>
    <row r="1308" spans="18:23" x14ac:dyDescent="0.25">
      <c r="R1308" s="16"/>
      <c r="S1308" s="16"/>
      <c r="T1308" s="16"/>
      <c r="U1308" s="16"/>
      <c r="V1308" s="16"/>
      <c r="W1308" s="16"/>
    </row>
    <row r="1309" spans="18:23" x14ac:dyDescent="0.25">
      <c r="R1309" s="16"/>
      <c r="S1309" s="16"/>
      <c r="T1309" s="16"/>
      <c r="U1309" s="16"/>
      <c r="V1309" s="16"/>
      <c r="W1309" s="16"/>
    </row>
    <row r="1310" spans="18:23" x14ac:dyDescent="0.25">
      <c r="R1310" s="16"/>
      <c r="S1310" s="16"/>
      <c r="T1310" s="16"/>
      <c r="U1310" s="16"/>
      <c r="V1310" s="16"/>
      <c r="W1310" s="16"/>
    </row>
    <row r="1311" spans="18:23" x14ac:dyDescent="0.25">
      <c r="R1311" s="16"/>
      <c r="S1311" s="16"/>
      <c r="T1311" s="16"/>
      <c r="U1311" s="16"/>
      <c r="V1311" s="16"/>
      <c r="W1311" s="16"/>
    </row>
    <row r="1312" spans="18:23" x14ac:dyDescent="0.25">
      <c r="R1312" s="16"/>
      <c r="S1312" s="16"/>
      <c r="T1312" s="16"/>
      <c r="U1312" s="16"/>
      <c r="V1312" s="16"/>
      <c r="W1312" s="16"/>
    </row>
    <row r="1313" spans="18:23" x14ac:dyDescent="0.25">
      <c r="R1313" s="16"/>
      <c r="S1313" s="16"/>
      <c r="T1313" s="16"/>
      <c r="U1313" s="16"/>
      <c r="V1313" s="16"/>
      <c r="W1313" s="16"/>
    </row>
    <row r="1314" spans="18:23" x14ac:dyDescent="0.25">
      <c r="R1314" s="16"/>
      <c r="S1314" s="16"/>
      <c r="T1314" s="16"/>
      <c r="U1314" s="16"/>
      <c r="V1314" s="16"/>
      <c r="W1314" s="16"/>
    </row>
    <row r="1315" spans="18:23" x14ac:dyDescent="0.25">
      <c r="R1315" s="16"/>
      <c r="S1315" s="16"/>
      <c r="T1315" s="16"/>
      <c r="U1315" s="16"/>
      <c r="V1315" s="16"/>
      <c r="W1315" s="16"/>
    </row>
    <row r="1316" spans="18:23" x14ac:dyDescent="0.25">
      <c r="R1316" s="16"/>
      <c r="S1316" s="16"/>
      <c r="T1316" s="16"/>
      <c r="U1316" s="16"/>
      <c r="V1316" s="16"/>
      <c r="W1316" s="16"/>
    </row>
    <row r="1317" spans="18:23" x14ac:dyDescent="0.25">
      <c r="R1317" s="16"/>
      <c r="S1317" s="16"/>
      <c r="T1317" s="16"/>
      <c r="U1317" s="16"/>
      <c r="V1317" s="16"/>
      <c r="W1317" s="16"/>
    </row>
    <row r="1318" spans="18:23" x14ac:dyDescent="0.25">
      <c r="R1318" s="16"/>
      <c r="S1318" s="16"/>
      <c r="T1318" s="16"/>
      <c r="U1318" s="16"/>
      <c r="V1318" s="16"/>
      <c r="W1318" s="16"/>
    </row>
    <row r="1319" spans="18:23" x14ac:dyDescent="0.25">
      <c r="R1319" s="16"/>
      <c r="S1319" s="16"/>
      <c r="T1319" s="16"/>
      <c r="U1319" s="16"/>
      <c r="V1319" s="16"/>
      <c r="W1319" s="16"/>
    </row>
    <row r="1320" spans="18:23" x14ac:dyDescent="0.25">
      <c r="R1320" s="16"/>
      <c r="S1320" s="16"/>
      <c r="T1320" s="16"/>
      <c r="U1320" s="16"/>
      <c r="V1320" s="16"/>
      <c r="W1320" s="16"/>
    </row>
    <row r="1321" spans="18:23" x14ac:dyDescent="0.25">
      <c r="R1321" s="16"/>
      <c r="S1321" s="16"/>
      <c r="T1321" s="16"/>
      <c r="U1321" s="16"/>
      <c r="V1321" s="16"/>
      <c r="W1321" s="16"/>
    </row>
    <row r="1322" spans="18:23" x14ac:dyDescent="0.25">
      <c r="R1322" s="16"/>
      <c r="S1322" s="16"/>
      <c r="T1322" s="16"/>
      <c r="U1322" s="16"/>
      <c r="V1322" s="16"/>
      <c r="W1322" s="16"/>
    </row>
    <row r="1323" spans="18:23" x14ac:dyDescent="0.25">
      <c r="R1323" s="16"/>
      <c r="S1323" s="16"/>
      <c r="T1323" s="16"/>
      <c r="U1323" s="16"/>
      <c r="V1323" s="16"/>
      <c r="W1323" s="16"/>
    </row>
    <row r="1324" spans="18:23" x14ac:dyDescent="0.25">
      <c r="R1324" s="16"/>
      <c r="S1324" s="16"/>
      <c r="T1324" s="16"/>
      <c r="U1324" s="16"/>
      <c r="V1324" s="16"/>
      <c r="W1324" s="16"/>
    </row>
    <row r="1325" spans="18:23" x14ac:dyDescent="0.25">
      <c r="R1325" s="16"/>
      <c r="S1325" s="16"/>
      <c r="T1325" s="16"/>
      <c r="U1325" s="16"/>
      <c r="V1325" s="16"/>
      <c r="W1325" s="16"/>
    </row>
    <row r="1326" spans="18:23" x14ac:dyDescent="0.25">
      <c r="R1326" s="16"/>
      <c r="S1326" s="16"/>
      <c r="T1326" s="16"/>
      <c r="U1326" s="16"/>
      <c r="V1326" s="16"/>
      <c r="W1326" s="16"/>
    </row>
    <row r="1327" spans="18:23" x14ac:dyDescent="0.25">
      <c r="R1327" s="16"/>
      <c r="S1327" s="16"/>
      <c r="T1327" s="16"/>
      <c r="U1327" s="16"/>
      <c r="V1327" s="16"/>
      <c r="W1327" s="16"/>
    </row>
    <row r="1328" spans="18:23" x14ac:dyDescent="0.25">
      <c r="R1328" s="16"/>
      <c r="S1328" s="16"/>
      <c r="T1328" s="16"/>
      <c r="U1328" s="16"/>
      <c r="V1328" s="16"/>
      <c r="W1328" s="16"/>
    </row>
    <row r="1329" spans="18:23" x14ac:dyDescent="0.25">
      <c r="R1329" s="16"/>
      <c r="S1329" s="16"/>
      <c r="T1329" s="16"/>
      <c r="U1329" s="16"/>
      <c r="V1329" s="16"/>
      <c r="W1329" s="16"/>
    </row>
    <row r="1330" spans="18:23" x14ac:dyDescent="0.25">
      <c r="R1330" s="16"/>
      <c r="S1330" s="16"/>
      <c r="T1330" s="16"/>
      <c r="U1330" s="16"/>
      <c r="V1330" s="16"/>
      <c r="W1330" s="16"/>
    </row>
    <row r="1331" spans="18:23" x14ac:dyDescent="0.25">
      <c r="R1331" s="16"/>
      <c r="S1331" s="16"/>
      <c r="T1331" s="16"/>
      <c r="U1331" s="16"/>
      <c r="V1331" s="16"/>
      <c r="W1331" s="16"/>
    </row>
    <row r="1332" spans="18:23" x14ac:dyDescent="0.25">
      <c r="R1332" s="16"/>
      <c r="S1332" s="16"/>
      <c r="T1332" s="16"/>
      <c r="U1332" s="16"/>
      <c r="V1332" s="16"/>
      <c r="W1332" s="16"/>
    </row>
    <row r="1333" spans="18:23" x14ac:dyDescent="0.25">
      <c r="R1333" s="16"/>
      <c r="S1333" s="16"/>
      <c r="T1333" s="16"/>
      <c r="U1333" s="16"/>
      <c r="V1333" s="16"/>
      <c r="W1333" s="16"/>
    </row>
    <row r="1334" spans="18:23" x14ac:dyDescent="0.25">
      <c r="R1334" s="16"/>
      <c r="S1334" s="16"/>
      <c r="T1334" s="16"/>
      <c r="U1334" s="16"/>
      <c r="V1334" s="16"/>
      <c r="W1334" s="16"/>
    </row>
    <row r="1335" spans="18:23" x14ac:dyDescent="0.25">
      <c r="R1335" s="16"/>
      <c r="S1335" s="16"/>
      <c r="T1335" s="16"/>
      <c r="U1335" s="16"/>
      <c r="V1335" s="16"/>
      <c r="W1335" s="16"/>
    </row>
    <row r="1336" spans="18:23" x14ac:dyDescent="0.25">
      <c r="R1336" s="16"/>
      <c r="S1336" s="16"/>
      <c r="T1336" s="16"/>
      <c r="U1336" s="16"/>
      <c r="V1336" s="16"/>
      <c r="W1336" s="16"/>
    </row>
    <row r="1337" spans="18:23" x14ac:dyDescent="0.25">
      <c r="R1337" s="16"/>
      <c r="S1337" s="16"/>
      <c r="T1337" s="16"/>
      <c r="U1337" s="16"/>
      <c r="V1337" s="16"/>
      <c r="W1337" s="16"/>
    </row>
    <row r="1338" spans="18:23" x14ac:dyDescent="0.25">
      <c r="R1338" s="16"/>
      <c r="S1338" s="16"/>
      <c r="T1338" s="16"/>
      <c r="U1338" s="16"/>
      <c r="V1338" s="16"/>
      <c r="W1338" s="16"/>
    </row>
    <row r="1339" spans="18:23" x14ac:dyDescent="0.25">
      <c r="R1339" s="16"/>
      <c r="S1339" s="16"/>
      <c r="T1339" s="16"/>
      <c r="U1339" s="16"/>
      <c r="V1339" s="16"/>
      <c r="W1339" s="1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533</vt:lpstr>
      <vt:lpstr>577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Kunal Patel</cp:lastModifiedBy>
  <dcterms:created xsi:type="dcterms:W3CDTF">2025-02-09T13:26:59Z</dcterms:created>
  <dcterms:modified xsi:type="dcterms:W3CDTF">2025-02-09T13:54:31Z</dcterms:modified>
</cp:coreProperties>
</file>