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1925"/>
  </bookViews>
  <sheets>
    <sheet name="BL_result_0724_001" sheetId="1" r:id="rId1"/>
  </sheets>
  <calcPr calcId="145621"/>
</workbook>
</file>

<file path=xl/calcChain.xml><?xml version="1.0" encoding="utf-8"?>
<calcChain xmlns="http://schemas.openxmlformats.org/spreadsheetml/2006/main">
  <c r="I2" i="1" l="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1"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69" i="1"/>
  <c r="J68" i="1"/>
  <c r="J67" i="1"/>
  <c r="J66" i="1"/>
  <c r="J65" i="1"/>
  <c r="J64" i="1"/>
  <c r="J63" i="1"/>
  <c r="J62" i="1"/>
  <c r="J61" i="1"/>
  <c r="J60" i="1"/>
  <c r="J59" i="1"/>
  <c r="J58" i="1"/>
  <c r="J57" i="1"/>
  <c r="J56" i="1"/>
  <c r="J55" i="1"/>
  <c r="J54" i="1"/>
  <c r="J53" i="1"/>
  <c r="J52"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J422" i="1" s="1"/>
  <c r="I421" i="1"/>
  <c r="I420" i="1"/>
  <c r="J420" i="1" s="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J291" i="1" s="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J115" i="1" s="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J70" i="1" s="1"/>
  <c r="I69" i="1"/>
  <c r="I68" i="1"/>
  <c r="I67" i="1"/>
  <c r="I66" i="1"/>
  <c r="I65" i="1"/>
  <c r="I64" i="1"/>
  <c r="I63" i="1"/>
  <c r="I62" i="1"/>
  <c r="I61" i="1"/>
  <c r="I60" i="1"/>
  <c r="I59" i="1"/>
  <c r="I58" i="1"/>
  <c r="I57" i="1"/>
  <c r="I56" i="1"/>
  <c r="I55" i="1"/>
  <c r="I54" i="1"/>
  <c r="I53" i="1"/>
  <c r="I52" i="1"/>
  <c r="I51" i="1"/>
  <c r="J51" i="1" s="1"/>
  <c r="I50" i="1"/>
  <c r="I49" i="1"/>
  <c r="I48" i="1"/>
  <c r="I47" i="1"/>
  <c r="I46" i="1"/>
  <c r="I45" i="1"/>
  <c r="J45" i="1" s="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J479" i="1" l="1"/>
</calcChain>
</file>

<file path=xl/sharedStrings.xml><?xml version="1.0" encoding="utf-8"?>
<sst xmlns="http://schemas.openxmlformats.org/spreadsheetml/2006/main" count="2927" uniqueCount="1965">
  <si>
    <t>file name</t>
  </si>
  <si>
    <t>CONSIGNEE</t>
  </si>
  <si>
    <t>CARRIER</t>
  </si>
  <si>
    <t>NOTIFY</t>
  </si>
  <si>
    <t>PORT OF DISCHARGE</t>
  </si>
  <si>
    <t>PORT OF LOADING</t>
  </si>
  <si>
    <t>SHIPMENT DATE</t>
  </si>
  <si>
    <t>VESSEL NAME</t>
  </si>
  <si>
    <t>040152193000032_304023_20190221_301902211414140a.1.jpg</t>
  </si>
  <si>
    <t>040152193000032_304023_20190221_301902211414140a.2.jpg</t>
  </si>
  <si>
    <t>040152193000032_304023_20190221_301902211414140a.3.jpg</t>
  </si>
  <si>
    <t>040652192000096_304023_20190225_201902251323050b.1.jpg</t>
  </si>
  <si>
    <t>040952191000114_304023_20190228_201902281552430s.1.jpg</t>
  </si>
  <si>
    <t>040952191000121_304023_20190220_201902201338051r.1.jpg</t>
  </si>
  <si>
    <t>041452191000089_304023_20190225_201902251236570c.1.jpg</t>
  </si>
  <si>
    <t>041452191000089_304023_20190225_201902251236570c.2.jpg</t>
  </si>
  <si>
    <t>041452191000089_304023_20190225_201902251236570c.3.jpg</t>
  </si>
  <si>
    <t>041452191000089_304023_20190225_201902251236570c.4.jpg</t>
  </si>
  <si>
    <t>041452191000089_304023_20190225_201902251236570c.5.jpg</t>
  </si>
  <si>
    <t>041452191000089_304023_20190225_201902251236570c.6.jpg</t>
  </si>
  <si>
    <t>041652191000121_304023_20190304_2019030412403606.1.jpg</t>
  </si>
  <si>
    <t>041852192000057_304023_20190222_3019022210503201.1.jpg</t>
  </si>
  <si>
    <t>041852193000040_304023_20190226_2019022612432108.1.jpg</t>
  </si>
  <si>
    <t>042052194000324_304023_20190222_3019022213042101.1.jpg</t>
  </si>
  <si>
    <t>042052194000331_304023_20190222_201902221305320g.1.jpg</t>
  </si>
  <si>
    <t>042052194000331_304023_20190222_201902221305320g.2.jpg</t>
  </si>
  <si>
    <t>042052194000331_304023_20190222_201902221305320g.3.jpg</t>
  </si>
  <si>
    <t>042052194000331_304023_20190222_201902221305320g.4.jpg</t>
  </si>
  <si>
    <t>042052194000331_304023_20190222_201902221305320g.5.jpg</t>
  </si>
  <si>
    <t>042052194000349_304023_20190222_201902221303380e.1.jpg</t>
  </si>
  <si>
    <t>042052194000349_304023_20190222_201902221303380e.2.jpg</t>
  </si>
  <si>
    <t>042052194000349_304023_20190222_201902221303380e.3.jpg</t>
  </si>
  <si>
    <t>042052194000356_304023_20190222_2019022213021600.1.jpg</t>
  </si>
  <si>
    <t>042052194000356_304023_20190222_2019022213021600.2.jpg</t>
  </si>
  <si>
    <t>042052194000356_304023_20190222_2019022213021600.3.jpg</t>
  </si>
  <si>
    <t>042052194000356_304023_20190222_2019022213021600.4.jpg</t>
  </si>
  <si>
    <t>042052194000363_304023_20190222_301902221309080a.1.jpg</t>
  </si>
  <si>
    <t>042052194000363_304023_20190222_301902221309080a.3.jpg</t>
  </si>
  <si>
    <t>042252191000096_304023_20190220_3019022013412803.jpg</t>
  </si>
  <si>
    <t>042352191000064_304023_20190226_201902261439530w.1.jpg</t>
  </si>
  <si>
    <t>042352191000064_304023_20190226_201902261439530w.2.jpg</t>
  </si>
  <si>
    <t>042352191000064_304023_20190226_201902261439530w.3.jpg</t>
  </si>
  <si>
    <t>042752191000331_304023_20190226_301902261347120u.1.jpg</t>
  </si>
  <si>
    <t>042752191000356_304023_20190220_2019022011593304.jpg</t>
  </si>
  <si>
    <t>042752191000356_304023_20190226_301902261346440g.jpg</t>
  </si>
  <si>
    <t>042752193000349_304023_20190226_3019022613475505.1.jpg</t>
  </si>
  <si>
    <t>043452191000089_304023_20190222_201902221328270i.1.jpg</t>
  </si>
  <si>
    <t>043452191000089_304023_20190222_201902221328270i.2.jpg</t>
  </si>
  <si>
    <t>043752192000064_304023_20190225_201902251344500a.jpg</t>
  </si>
  <si>
    <t>043952191000057_304023_20190305_301903051319430a.1.jpg</t>
  </si>
  <si>
    <t>043952192000040_304023_20190222_301902221343550p.1.jpg</t>
  </si>
  <si>
    <t>043952192000040_304023_20190222_301902221343550p.2.jpg</t>
  </si>
  <si>
    <t>043952194000064_304023_20190305_2019030513245008.jpg</t>
  </si>
  <si>
    <t>044852191000598_304023_20190221_301902211539401g.1.jpg</t>
  </si>
  <si>
    <t>044852191000598_304023_20190226_301902261444560d.1.jpg</t>
  </si>
  <si>
    <t>044852193000609_304023_20190222_3019022212052607.1.jpg</t>
  </si>
  <si>
    <t>044852193000609_304023_20190222_3019022212052607.2.jpg</t>
  </si>
  <si>
    <t>044852193000609_304023_20190226_201902261443060g.1.jpg</t>
  </si>
  <si>
    <t>044852193000609_304023_20190226_201902261443060g.2.jpg</t>
  </si>
  <si>
    <t>044852194000566_304023_20190221_201902211416300e.jpg</t>
  </si>
  <si>
    <t>044852194000573_304023_20190221_2019022114180306.jpg</t>
  </si>
  <si>
    <t>044852194000580_304023_20190225_301902251248360h.1.jpg</t>
  </si>
  <si>
    <t>044852194000580_304023_20190225_301902251248360h.2.jpg</t>
  </si>
  <si>
    <t>045052191000228_304023_20190219_201902191109180g.1.jpg</t>
  </si>
  <si>
    <t>045052191000228_304023_20190226_3019022613520406.1.jpg</t>
  </si>
  <si>
    <t>045052191000235_304023_20190221_3019022114431500.jpg</t>
  </si>
  <si>
    <t>045052193000210_304023_20190220_2019022013112307.1.jpg</t>
  </si>
  <si>
    <t>045352191000331_304023_20190222_3019022213524209.jpg</t>
  </si>
  <si>
    <t>045452192000096_304023_20190222_2019022213160609.1.jpg</t>
  </si>
  <si>
    <t>046052191000210_304023_20190225_301902251325480c.jpg</t>
  </si>
  <si>
    <t>046452191000064_304023_20190225_301902251409290s.jpg</t>
  </si>
  <si>
    <t>046552191000192_304023_20190222_201902221448120h.jpg</t>
  </si>
  <si>
    <t>046552191000203_304023_20190226_301902261350270a.jpg</t>
  </si>
  <si>
    <t>047252194000064_304023_20190304_201903041431282l.1.jpg</t>
  </si>
  <si>
    <t>047252194000064_304023_20190304_201903041431282l.2.jpg</t>
  </si>
  <si>
    <t>047252196000057_304023_20190226_201902261309270f.jpg</t>
  </si>
  <si>
    <t>047652194000160_304023_20190221_201902211535430a.1.jpg</t>
  </si>
  <si>
    <t>047652194000178_304023_20190221_201902211537011b.1.jpg</t>
  </si>
  <si>
    <t>047752191000363_304023_20190221_3019022111403106.1.jpg</t>
  </si>
  <si>
    <t>047752191000363_304023_20190226_2019022613353208.1.jpg</t>
  </si>
  <si>
    <t>047752191000363_304023_20190226_2019022613353208.5.jpg</t>
  </si>
  <si>
    <t>047752194000370_304023_20190226_201902261336020d.1.jpg</t>
  </si>
  <si>
    <t>048052191000858_304023_20190226_2019022612543504.1.jpg</t>
  </si>
  <si>
    <t>048052192000819_304023_20190221_3019022114532809.jpg</t>
  </si>
  <si>
    <t>048052192000826_304023_20190221_3019022114531007.jpg</t>
  </si>
  <si>
    <t>048052194000801_304023_20190222_3019022210512408.jpg</t>
  </si>
  <si>
    <t>048052194000833_304023_20190222_301902221053020i.jpg</t>
  </si>
  <si>
    <t>048052194000840_304023_20190222_201902221051350q.jpg</t>
  </si>
  <si>
    <t>048252194000114_304023_20190227_301902271422360a.1.jpg</t>
  </si>
  <si>
    <t>048452191000242_304023_20190220_2019022012360608.jpg</t>
  </si>
  <si>
    <t>048452191000250_304023_20190220_3019022012354108.jpg</t>
  </si>
  <si>
    <t>048452191000281_304023_20190225_3019022513341608.jpg</t>
  </si>
  <si>
    <t>048652196000185_304023_20190226_3019022613044800.1.jpg</t>
  </si>
  <si>
    <t>048652196000185_304023_20190226_3019022613044800.3.jpg</t>
  </si>
  <si>
    <t>048652196000185_304023_20190226_3019022613044800.9.jpg</t>
  </si>
  <si>
    <t>048652196000185_304023_20190226_3019022613044800.11.jpg</t>
  </si>
  <si>
    <t>048652196000185_304023_20190226_3019022613044800.13.jpg</t>
  </si>
  <si>
    <t>048652196000185_304023_20190226_3019022613044800.16.jpg</t>
  </si>
  <si>
    <t>048652196000185_304023_20190226_3019022613044800.19.jpg</t>
  </si>
  <si>
    <t>048652196000185_304023_20190226_3019022613044800.21.jpg</t>
  </si>
  <si>
    <t>048652196000185_304023_20190226_3019022613044800.25.jpg</t>
  </si>
  <si>
    <t>048652196000185_304023_20190226_3019022613044800.29.jpg</t>
  </si>
  <si>
    <t>048652196000185_304023_20190226_3019022613044800.32.jpg</t>
  </si>
  <si>
    <t>048652196000185_304023_20190226_3019022613044800.34.jpg</t>
  </si>
  <si>
    <t>048752194000057_304023_20190226_301902261353140b.jpg</t>
  </si>
  <si>
    <t>048852191000071_304023_20190220_3019022013343000.1.jpg</t>
  </si>
  <si>
    <t>048852191000071_304023_20190220_3019022013343000.2.jpg</t>
  </si>
  <si>
    <t>048852191000071_304023_20190220_3019022013343000.3.jpg</t>
  </si>
  <si>
    <t>048852191000071_304023_20190220_3019022013343000.4.jpg</t>
  </si>
  <si>
    <t>048852191000071_304023_20190220_3019022013343000.5.jpg</t>
  </si>
  <si>
    <t>048852191000071_304023_20190220_3019022013343000.6.jpg</t>
  </si>
  <si>
    <t>048852191000071_304023_20190220_3019022013343000.7.jpg</t>
  </si>
  <si>
    <t>048852191000071_304023_20190220_3019022013343000.8.jpg</t>
  </si>
  <si>
    <t>048852191000071_304023_20190220_3019022013343000.9.jpg</t>
  </si>
  <si>
    <t>048852192000089_304023_20190221_3019022113121105.1.jpg</t>
  </si>
  <si>
    <t>049052192000185_304023_20190226_2019022614445704.1.jpg</t>
  </si>
  <si>
    <t>049052192000185_304023_20190226_2019022614445704.2.jpg</t>
  </si>
  <si>
    <t>049052192000185_304023_20190226_2019022614445704.3.jpg</t>
  </si>
  <si>
    <t>049052192000185_304023_20190226_2019022614445704.4.jpg</t>
  </si>
  <si>
    <t>049052192000185_304023_20190226_2019022614445704.5.jpg</t>
  </si>
  <si>
    <t>049052192000185_304023_20190226_2019022614445704.6.jpg</t>
  </si>
  <si>
    <t>049052194000178_304023_20190221_301902211441300c.jpg</t>
  </si>
  <si>
    <t>049252191000185_304023_20190228_3019022813492408.jpg</t>
  </si>
  <si>
    <t>049752193000025_304023_20190228_301902281430130l.1.jpg</t>
  </si>
  <si>
    <t>049752193000025_304023_20190228_301902281430130l.2.jpg</t>
  </si>
  <si>
    <t>049752193000032_304023_20190228_201902281429390w.1.jpg</t>
  </si>
  <si>
    <t>049752193000032_304023_20190228_201902281429390w.2.jpg</t>
  </si>
  <si>
    <t>049752193000040_304023_20190228_201902281429150d.1.jpg</t>
  </si>
  <si>
    <t>049752193000040_304023_20190228_201902281429150d.2.jpg</t>
  </si>
  <si>
    <t>049952192000228_304023_20190227_3019022715574507.1.jpg</t>
  </si>
  <si>
    <t>050452191000064_304023_20190221_2019022115091507.1.jpg</t>
  </si>
  <si>
    <t>050452193000057_304023_20190220_301902201350300c.jpg</t>
  </si>
  <si>
    <t>051152191000071_304023_20190227_201902271346410i.1.jpg</t>
  </si>
  <si>
    <t>051152192000064_304023_20190227_3019022713444304.1.jpg</t>
  </si>
  <si>
    <t>051252193000057_304023_20190225_2019022513181604.jpg</t>
  </si>
  <si>
    <t>051452191000185_304023_20190226_2019022614211809.jpg</t>
  </si>
  <si>
    <t>051552194000178_304023_20190221_3019022111220908.1.jpg</t>
  </si>
  <si>
    <t>051552194000185_304023_20190226_3019022612355809.1.jpg</t>
  </si>
  <si>
    <t>051552194000192_304023_20190226_2019022612343809.jpg</t>
  </si>
  <si>
    <t>051652192000114_304023_20190221_2019022112384507.jpg</t>
  </si>
  <si>
    <t>051652192000121_304023_20190222_301902221336370b.1.jpg</t>
  </si>
  <si>
    <t>051652193000107_304023_20190221_2019022112391809.jpg</t>
  </si>
  <si>
    <t>052352193000057_304023_20190227_201902271438410e.1.jpg</t>
  </si>
  <si>
    <t>052452191000274_304023_20190225_3019022514311606.1.jpg</t>
  </si>
  <si>
    <t>052452192000281_304023_20190222_3019022213490504.jpg</t>
  </si>
  <si>
    <t>052452193000299_304023_20190304_2019030415520800.jpg</t>
  </si>
  <si>
    <t>052852191000160_304023_20190227_301902271317360o.1.jpg</t>
  </si>
  <si>
    <t>053352191000040_304023_20190226_3019022615264400.jpg</t>
  </si>
  <si>
    <t>053652191000114_304023_20190225_3019022514244208.jpg</t>
  </si>
  <si>
    <t>053752193000057_304023_20190304_301903041511400c.1.jpg</t>
  </si>
  <si>
    <t>053752193000057_304023_20190304_301903041511400c.3.jpg</t>
  </si>
  <si>
    <t>053752194000040_304023_20190226_301902261404380k.jpg</t>
  </si>
  <si>
    <t>054052193000089_304023_20190225_201902251339260a.1.jpg</t>
  </si>
  <si>
    <t>054052193000096_304023_20190225_201902251339440b.1.jpg</t>
  </si>
  <si>
    <t>054052193000096_304023_20190225_201902251339440b.2.jpg</t>
  </si>
  <si>
    <t>054052193000107_304023_20190225_301902251340100d.1.jpg</t>
  </si>
  <si>
    <t>054152191000242_304023_20190220_2019022014065302.1.jpg</t>
  </si>
  <si>
    <t>054152191000250_304023_20190222_2019022212331504.jpg</t>
  </si>
  <si>
    <t>054452191000032_304023_20190221_201902211542210d.jpg</t>
  </si>
  <si>
    <t>054652194000114_304023_20190225_201902251336210o.jpg</t>
  </si>
  <si>
    <t>054652194000121_304023_20190225_2019022513374202.1.jpg</t>
  </si>
  <si>
    <t>054652194000121_304023_20190225_2019022513374202.2.jpg</t>
  </si>
  <si>
    <t>054652194000121_304023_20190225_2019022513374202.3.jpg</t>
  </si>
  <si>
    <t>054652194000121_304023_20190225_2019022513374202.4.jpg</t>
  </si>
  <si>
    <t>054652194000121_304023_20190225_2019022513374202.5.jpg</t>
  </si>
  <si>
    <t>054752194000146_304023_20190221_2019022113255704.jpg</t>
  </si>
  <si>
    <t>054852196000057_304023_20190225_2019022512570905.1.jpg</t>
  </si>
  <si>
    <t>055052191000445_304023_20190225_301902251351500c.1.jpg</t>
  </si>
  <si>
    <t>055052192000484_304023_20190228_3019022813303605.1.jpg</t>
  </si>
  <si>
    <t>055052192000491_304023_20190228_3019022813313105.1.jpg</t>
  </si>
  <si>
    <t>055052193000413_304023_20190228_3019022813313503.jpg</t>
  </si>
  <si>
    <t>055052193000420_304023_20190228_3019022813310700.jpg</t>
  </si>
  <si>
    <t>055052194000438_304023_20190225_301902251352180f.jpg</t>
  </si>
  <si>
    <t>055052194000452_304023_20190227_201902271436300g.jpg</t>
  </si>
  <si>
    <t>055052194000460_304023_20190227_3019022714370108.jpg</t>
  </si>
  <si>
    <t>055052194000477_304023_20190227_2019022714372301.1.jpg</t>
  </si>
  <si>
    <t>055552193000139_304023_20190221_2019022115190807.1.jpg</t>
  </si>
  <si>
    <t>055552193000146_304023_20190221_301902211519500d.1.jpg</t>
  </si>
  <si>
    <t>055752191000064_304023_20190227_201902271440050m.1.jpg</t>
  </si>
  <si>
    <t>055752191000064_304023_20190227_201902271440050m.7.jpg</t>
  </si>
  <si>
    <t>055852192000040_304023_20190222_3019022213303706.jpg</t>
  </si>
  <si>
    <t>056052193000281_304023_20190221_301902211543430c.jpg</t>
  </si>
  <si>
    <t>056052193000299_304023_20190304_201903041332320a.jpg</t>
  </si>
  <si>
    <t>056152191000032_304023_20190226_301902261342510a.1.jpg</t>
  </si>
  <si>
    <t>056652196000096_304023_20190220_2019022014584906.jpg</t>
  </si>
  <si>
    <t>056652196000107_304023_20190222_201902221350520i.jpg</t>
  </si>
  <si>
    <t>056652196000114_304023_20190222_3019022213512305.jpg</t>
  </si>
  <si>
    <t>056752191000160_304023_20190221_2019022113262707.jpg</t>
  </si>
  <si>
    <t>056752191000192_304023_20190221_3019022113265507.jpg</t>
  </si>
  <si>
    <t>056752191000203_304023_20190221_2019022113270907.jpg</t>
  </si>
  <si>
    <t>056752193000210_304023_20190221_3019022113283807.1.jpg</t>
  </si>
  <si>
    <t>056752193000210_304023_20190221_3019022113283807.2.jpg</t>
  </si>
  <si>
    <t>056752193000210_304023_20190221_3019022113283807.3.jpg</t>
  </si>
  <si>
    <t>056752193000210_304023_20190221_3019022113283807.4.jpg</t>
  </si>
  <si>
    <t>056752193000210_304023_20190221_3019022113283807.5.jpg</t>
  </si>
  <si>
    <t>056752193000210_304023_20190221_3019022113283807.7.jpg</t>
  </si>
  <si>
    <t>056752193000228_304023_20190221_301902211329160h.1.jpg</t>
  </si>
  <si>
    <t>056752193000228_304023_20190221_301902211329160h.2.jpg</t>
  </si>
  <si>
    <t>056752193000228_304023_20190221_301902211329160h.3.jpg</t>
  </si>
  <si>
    <t>056752193000228_304023_20190221_301902211329160h.4.jpg</t>
  </si>
  <si>
    <t>056752193000228_304023_20190221_301902211329160h.5.jpg</t>
  </si>
  <si>
    <t>056752193000228_304023_20190221_301902211329160h.7.jpg</t>
  </si>
  <si>
    <t>056852191000192_304023_20190222_301902221328120i.jpg</t>
  </si>
  <si>
    <t>057052194000057_304023_20190226_2019022614474808.1.jpg</t>
  </si>
  <si>
    <t>057052194000057_304023_20190226_2019022614474808.2.jpg</t>
  </si>
  <si>
    <t>057052194000057_304023_20190226_2019022614474808.3.jpg</t>
  </si>
  <si>
    <t>057052194000057_304023_20190226_2019022614474808.5.jpg</t>
  </si>
  <si>
    <t>057052194000057_304023_20190226_2019022614474808.7.jpg</t>
  </si>
  <si>
    <t>057052194000057_304023_20190226_2019022614474808.8.jpg</t>
  </si>
  <si>
    <t>057052194000057_304023_20190226_2019022614474808.9.jpg</t>
  </si>
  <si>
    <t>057052194000057_304023_20190226_2019022614474808.11.jpg</t>
  </si>
  <si>
    <t>057052194000057_304023_20190226_2019022614474808.13.jpg</t>
  </si>
  <si>
    <t>057052194000057_304023_20190226_2019022614474808.15.jpg</t>
  </si>
  <si>
    <t>057052194000057_304023_20190226_2019022614474808.17.jpg</t>
  </si>
  <si>
    <t>057052194000057_304023_20190226_2019022614474808.19.jpg</t>
  </si>
  <si>
    <t>057952194000370_304023_20190227_201902271704160c.jpg</t>
  </si>
  <si>
    <t>057952194000388_304023_20190227_201902271423020f.1.jpg</t>
  </si>
  <si>
    <t>058152191000160_304023_20190220_201902201438310g.jpg</t>
  </si>
  <si>
    <t>058152191000178_304023_20190225_2019022513552907.jpg</t>
  </si>
  <si>
    <t>058752191000032_304023_20190222_3019022214374402.jpg</t>
  </si>
  <si>
    <t>058952191000064_304023_20190222_201902221459110l.jpg</t>
  </si>
  <si>
    <t>058952191000071_304023_20190227_201902271416300k.1.jpg</t>
  </si>
  <si>
    <t>059252191000783_304023_20190218_301902181309550o.1.jpg</t>
  </si>
  <si>
    <t>059252191000783_304023_20190225_2019022513005607.1.jpg</t>
  </si>
  <si>
    <t>059252191000833_304023_20190222_3019022213080008.jpg</t>
  </si>
  <si>
    <t>059252191000840_304023_20190222_2019022213085108.jpg</t>
  </si>
  <si>
    <t>059252191000872_304023_20190221_201902211315190h.1.jpg</t>
  </si>
  <si>
    <t>059252191000872_304023_20190226_2019022612472405.1.jpg</t>
  </si>
  <si>
    <t>059252191000880_304023_20190221_2019022113203309.1.jpg</t>
  </si>
  <si>
    <t>059252191000880_304023_20190226_2019022612490305.1.jpg</t>
  </si>
  <si>
    <t>059252191000915_304023_20190304_3019030412542806.jpg</t>
  </si>
  <si>
    <t>059252191000922_304023_20190304_201903041254380d.jpg</t>
  </si>
  <si>
    <t>059252191000930_304023_20190304_2019030412550009.jpg</t>
  </si>
  <si>
    <t>059252191000947_304023_20190222_301902221248520g.1.jpg</t>
  </si>
  <si>
    <t>059252191000947_304023_20190227_201902271315390f.1.jpg</t>
  </si>
  <si>
    <t>059252193000801_304023_20190222_201902221307290a.1.jpg</t>
  </si>
  <si>
    <t>059252193000819_304023_20190222_3019022213081808.1.jpg</t>
  </si>
  <si>
    <t>059252193000826_304023_20190222_3019022213084007.1.jpg</t>
  </si>
  <si>
    <t>059252194000865_304023_20190226_201902261248140o.1.jpg</t>
  </si>
  <si>
    <t>059452194010891_304023_20190222_301902221456410s.1.jpg</t>
  </si>
  <si>
    <t>059452194010902_304023_20190222_201902221500580i.1.jpg</t>
  </si>
  <si>
    <t>059452194010902_304023_20190222_201902221500580i.2.jpg</t>
  </si>
  <si>
    <t>059452194010902_304023_20190222_201902221500580i.3.jpg</t>
  </si>
  <si>
    <t>059552191015479_304023_20190221_3019022114454105.1.jpg</t>
  </si>
  <si>
    <t>059552191015493_304023_20190221_2019022114483209.jpg</t>
  </si>
  <si>
    <t>059552191015529_304023_20190221_301902211447120l.1.jpg</t>
  </si>
  <si>
    <t>059552191015536_304023_20190221_301902211446010n.jpg</t>
  </si>
  <si>
    <t>059552191015543_304023_20190221_201902211447260a.jpg</t>
  </si>
  <si>
    <t>059552191015551_304023_20190225_201902251239250b.1.jpg</t>
  </si>
  <si>
    <t>059552191015568_304023_20190225_3019022512373009.jpg</t>
  </si>
  <si>
    <t>059552191015575_304023_20190225_2019022512374506.1.jpg</t>
  </si>
  <si>
    <t>059552191015590_304023_20190225_2019022512380304.1.jpg</t>
  </si>
  <si>
    <t>059552191015618_304023_20190225_3019022512383307.jpg</t>
  </si>
  <si>
    <t>059552191015664_304023_20190225_2019022512355405.1.jpg</t>
  </si>
  <si>
    <t>059552191015696_304023_20190225_3019022512363005.1.jpg</t>
  </si>
  <si>
    <t>059552191015696_304023_20190225_3019022512363005.3.jpg</t>
  </si>
  <si>
    <t>059552191015721_304023_20190225_3019022512351602.1.jpg</t>
  </si>
  <si>
    <t>059552191015785_304023_20190226_301902261601020b.jpg</t>
  </si>
  <si>
    <t>059552191015811_304023_20190226_301902261311410s.jpg</t>
  </si>
  <si>
    <t>059552191015881_304023_20190227_201902271347530r.jpg</t>
  </si>
  <si>
    <t>059552191015899_304023_20190227_2019022713481800.1.jpg</t>
  </si>
  <si>
    <t>059552191015924_304023_20190227_301902271348540i.jpg</t>
  </si>
  <si>
    <t>059552191015931_304023_20190227_201902271349100b.jpg</t>
  </si>
  <si>
    <t>059552192015850_304023_20190226_301902261312310j.1.jpg</t>
  </si>
  <si>
    <t>059552192015874_304023_20190227_201902271347070s.1.jpg</t>
  </si>
  <si>
    <t>059552193015486_304023_20190221_301902211448060m.1.jpg</t>
  </si>
  <si>
    <t>059552193015504_304023_20190221_201902211445030b.jpg</t>
  </si>
  <si>
    <t>059552193015511_304023_20190221_301902211446250f.1.jpg</t>
  </si>
  <si>
    <t>059552193015582_304023_20190225_2019022512380504.1.jpg</t>
  </si>
  <si>
    <t>059552193015601_304023_20190225_2019022512383307.1.jpg</t>
  </si>
  <si>
    <t>059552193015625_304023_20190225_3019022512351403.1.jpg</t>
  </si>
  <si>
    <t>059552193015640_304023_20190225_2019022512353207.1.jpg</t>
  </si>
  <si>
    <t>059552193015657_304023_20190225_2019022512390507.jpg</t>
  </si>
  <si>
    <t>059552193015671_304023_20190225_2019022512364207.jpg</t>
  </si>
  <si>
    <t>059552193015689_304023_20190225_2019022512370700.1.jpg</t>
  </si>
  <si>
    <t>059552193015707_304023_20190225_2019022512385104.jpg</t>
  </si>
  <si>
    <t>059552193015714_304023_20190225_2019022512353605.jpg</t>
  </si>
  <si>
    <t>059552193015739_304023_20190225_2019022512373104.1.jpg</t>
  </si>
  <si>
    <t>059552193015746_304023_20190225_2019022512355807.1.jpg</t>
  </si>
  <si>
    <t>059552193015753_304023_20190225_301902251237160c.jpg</t>
  </si>
  <si>
    <t>059552193015761_304023_20190225_2019022512362008.1.jpg</t>
  </si>
  <si>
    <t>059552193015778_304023_20190225_2019022512364805.1.jpg</t>
  </si>
  <si>
    <t>059552193015792_304023_20190226_3019022613111111.1.jpg</t>
  </si>
  <si>
    <t>059552193015803_304023_20190226_301902261310450p.1.jpg</t>
  </si>
  <si>
    <t>059552193015828_304023_20190226_2019022613101519.1.jpg</t>
  </si>
  <si>
    <t>059552193015835_304023_20190226_3019022613121112.jpg</t>
  </si>
  <si>
    <t>059552193015867_304023_20190227_301902271347390f.jpg</t>
  </si>
  <si>
    <t>059552193015900_304023_20190227_301902271349540v.1.jpg</t>
  </si>
  <si>
    <t>059552193015917_304023_20190227_301902271350240z.1.jpg</t>
  </si>
  <si>
    <t>059552193015949_304023_20190227_301902271350500g.jpg</t>
  </si>
  <si>
    <t>059552193015956_304023_20190227_3019022713512504.jpg</t>
  </si>
  <si>
    <t>059552194015842_304023_20190226_3019022613095704.1.jpg</t>
  </si>
  <si>
    <t>060052191001530_304023_20190221_2019022114203001.1.jpg</t>
  </si>
  <si>
    <t>060052191001530_304023_20190221_2019022114203001.3.jpg</t>
  </si>
  <si>
    <t>060052192001554_304023_20190222_201902221320550c.jpg</t>
  </si>
  <si>
    <t>060052193001440_304023_20190220_201902201334460l.1.jpg</t>
  </si>
  <si>
    <t>060052193001480_304023_20190220_3019022013331327.jpg</t>
  </si>
  <si>
    <t>060052193001593_304023_20190226_301902261429560d.1.jpg</t>
  </si>
  <si>
    <t>060052193001593_304023_20190226_301902261429560d.2.jpg</t>
  </si>
  <si>
    <t>060052194001433_304023_20190220_2019022013355908.1.jpg</t>
  </si>
  <si>
    <t>060052194001472_304023_20190220_201902201337350x.1.jpg</t>
  </si>
  <si>
    <t>060052194001497_304023_20190220_3019022013371421.1.jpg</t>
  </si>
  <si>
    <t>060052194001508_304023_20190220_301902201336380a.jpg</t>
  </si>
  <si>
    <t>060052194001515_304023_20190220_201902201338230o.1.jpg</t>
  </si>
  <si>
    <t>060052194001515_304023_20190220_201902201338230o.3.jpg</t>
  </si>
  <si>
    <t>060052194001522_304023_20190220_201902201334161f.1.jpg</t>
  </si>
  <si>
    <t>060052194001522_304023_20190220_201902201334161f.3.jpg</t>
  </si>
  <si>
    <t>060052194001547_304023_20190222_201902221320090h.1.jpg</t>
  </si>
  <si>
    <t>060052194001547_304023_20190222_201902221320090h.3.jpg</t>
  </si>
  <si>
    <t>060052194001579_304023_20190222_201902221320330r.1.jpg</t>
  </si>
  <si>
    <t>060052194001579_304023_20190222_201902221320330r.3.jpg</t>
  </si>
  <si>
    <t>060852194000096_304023_20190222_3019022213485101.1.jpg</t>
  </si>
  <si>
    <t>061352191000071_304023_20190221_2019022110325102.jpg</t>
  </si>
  <si>
    <t>061352191000071_304023_20190226_301902261410320l.jpg</t>
  </si>
  <si>
    <t>061352191000089_304023_20190226_301902261409400g.1.jpg</t>
  </si>
  <si>
    <t>061752192000089_304023_20190225_201902251252330c.1.jpg</t>
  </si>
  <si>
    <t>061852193000153_304023_20190227_3019022716102603.1.jpg</t>
  </si>
  <si>
    <t>061852193000160_304023_20190227_3019022716113808.1.jpg</t>
  </si>
  <si>
    <t>061852193000178_304023_20190221_201902211328420o.jpg</t>
  </si>
  <si>
    <t>061852193000178_304023_20190225_2019022514592506.jpg</t>
  </si>
  <si>
    <t>061952193000114_304023_20190227_201902271409400m.1.jpg</t>
  </si>
  <si>
    <t>062752191000192_304023_20190312_2019031215162532.1.jpg</t>
  </si>
  <si>
    <t>062752191000203_304023_20190312_201903121517071k.1.jpg</t>
  </si>
  <si>
    <t>062752192000178_304023_20190227_3019022714460401.1.jpg</t>
  </si>
  <si>
    <t>062752192000185_304023_20190227_3019022714481205.1.jpg</t>
  </si>
  <si>
    <t>063852191000089_304023_20190304_3019030415191612.1.jpg</t>
  </si>
  <si>
    <t>064452191000096_304023_20190227_301902271332310b.1.jpg</t>
  </si>
  <si>
    <t>065452191000203_304023_20190225_201902251336310j.jpg</t>
  </si>
  <si>
    <t>065452193000228_304023_20190228_201902281744330c.1.jpg</t>
  </si>
  <si>
    <t>065552193000160_304023_20190225_3019022513491508.1.jpg</t>
  </si>
  <si>
    <t>065552193000160_304023_20190225_3019022513491508.3.jpg</t>
  </si>
  <si>
    <t>065552193000160_304023_20190225_3019022513491508.5.jpg</t>
  </si>
  <si>
    <t>065552193000160_304023_20190225_3019022513491508.7.jpg</t>
  </si>
  <si>
    <t>065852191000057_304023_20190225_3019022513575200.1.jpg</t>
  </si>
  <si>
    <t>065852191000064_304023_20190225_301902251357230i.1.jpg</t>
  </si>
  <si>
    <t>065852191000071_304023_20190225_201902251358440i.1.jpg</t>
  </si>
  <si>
    <t>065852191000089_304023_20190225_201902251358140l.1.jpg</t>
  </si>
  <si>
    <t>066552191000274_304023_20190225_3019022513385009.1.jpg</t>
  </si>
  <si>
    <t>066552191000274_304023_20190225_3019022513385009.5.jpg</t>
  </si>
  <si>
    <t>066552193000281_304023_20190226_301902261413570h.1.jpg</t>
  </si>
  <si>
    <t>066552193000300_304023_20190226_3019022614120208.jpg</t>
  </si>
  <si>
    <t>066552194000299_304023_20190225_3019022513392405.1.jpg</t>
  </si>
  <si>
    <t>066552196000331_304023_20190222_3019022209361500.jpg</t>
  </si>
  <si>
    <t>066552196000331_304023_20190305_3019030513385504.jpg</t>
  </si>
  <si>
    <t>068852192000032_304023_20190222_2019022215112908.1.jpg</t>
  </si>
  <si>
    <t>069452196000510_304023_20190221_3019022112573408.1.jpg</t>
  </si>
  <si>
    <t>069452196000527_304023_20190221_2019022112574601.jpg</t>
  </si>
  <si>
    <t>069452196000534_304023_20190222_3019022213554509.jpg</t>
  </si>
  <si>
    <t>069452196000559_304023_20190225_301902251245430d.1.jpg</t>
  </si>
  <si>
    <t>069552193000096_304023_20190304_201903041616290d.1.jpg</t>
  </si>
  <si>
    <t>069952191000114_304023_20190225_2019022514084309.1.jpg</t>
  </si>
  <si>
    <t>069952194000121_304023_20190228_301902281614390l.1.jpg</t>
  </si>
  <si>
    <t>092052192000324_304023_20190221_301902211441240j.jpg</t>
  </si>
  <si>
    <t>092052192000331_304023_20190221_301902211441520f.jpg</t>
  </si>
  <si>
    <t>092052192000349_304023_20190221_301902211442100h.jpg</t>
  </si>
  <si>
    <t>092052192000356_304023_20190222_2019022215201605.jpg</t>
  </si>
  <si>
    <t>092052192000363_304023_20190222_3019022215204901.jpg</t>
  </si>
  <si>
    <t>092052193000370_304023_20190308_2019030813264508.jpg</t>
  </si>
  <si>
    <t>092752194000040_304023_20190227_201902271415220k.jpg</t>
  </si>
  <si>
    <t>092952193000250_304023_20190219_3019021915385309.jpg</t>
  </si>
  <si>
    <t>092952193000250_304023_20190222_2019022212441209.1.jpg</t>
  </si>
  <si>
    <t>093552194000025_304023_20190222_3019022214083102.1.jpg</t>
  </si>
  <si>
    <t>093552194000025_304023_20190222_3019022214083102.2.jpg</t>
  </si>
  <si>
    <t>094352191000089_304023_20190222_2019022215434306.jpg</t>
  </si>
  <si>
    <t>094352191000089_304023_20190228_301902281650360j.jpg</t>
  </si>
  <si>
    <t>094352192000071_304023_20190226_2019022614322505.jpg</t>
  </si>
  <si>
    <t>094352193000064_304023_20190225_2019022513254609.jpg</t>
  </si>
  <si>
    <t>095252193000655_304023_20190226_201902261253000g.1.jpg</t>
  </si>
  <si>
    <t>095252193000655_304023_20190226_201902261253000g.3.jpg</t>
  </si>
  <si>
    <t>095252193000655_304023_20190226_201902261253000g.6.jpg</t>
  </si>
  <si>
    <t>095252193000655_304023_20190226_201902261253000g.8.jpg</t>
  </si>
  <si>
    <t>095252196000452_304023_20190222_201902221301570c.jpg</t>
  </si>
  <si>
    <t>095252196000460_304023_20190222_2019022213023308.jpg</t>
  </si>
  <si>
    <t>095252196000477_304023_20190222_2019022213032005.1.jpg</t>
  </si>
  <si>
    <t>095252196000477_304023_20190222_2019022213032005.2.jpg</t>
  </si>
  <si>
    <t>095252196000484_304023_20190222_3019022213004308.1.jpg</t>
  </si>
  <si>
    <t>095252196000491_304023_20190219_201902191526150c.1.jpg</t>
  </si>
  <si>
    <t>095252196000491_304023_20190219_201902191526150c.2.jpg</t>
  </si>
  <si>
    <t>095252196000491_304023_20190222_3019022213013409.1.jpg</t>
  </si>
  <si>
    <t>095252196000491_304023_20190222_3019022213013409.2.jpg</t>
  </si>
  <si>
    <t>096152191000452_304023_20190304_3019030415073306.jpg</t>
  </si>
  <si>
    <t>096152193000438_304023_20190221_3019022114105704.jpg</t>
  </si>
  <si>
    <t>096152193000445_304023_20190304_201903041507540b.jpg</t>
  </si>
  <si>
    <t>096152193000460_304023_20190304_2019030415070207.jpg</t>
  </si>
  <si>
    <t>098652191000281_304023_20190220_301902201405150q.jpg</t>
  </si>
  <si>
    <t>098652191000299_304023_20190222_201902221355240c.1.jpg</t>
  </si>
  <si>
    <t>098652191000299_304023_20190222_201902221355240c.2.jpg</t>
  </si>
  <si>
    <t>098652191000299_304023_20190222_201902221355240c.3.jpg</t>
  </si>
  <si>
    <t>098652191000300_304023_20190221_3019022114045708.1.jpg</t>
  </si>
  <si>
    <t>098652191000300_304023_20190221_3019022114045708.2.jpg</t>
  </si>
  <si>
    <t>098652191000300_304023_20190221_3019022114045708.3.jpg</t>
  </si>
  <si>
    <t>098652191000317_304023_20190221_3019022114052107.jpg</t>
  </si>
  <si>
    <t>098652191000324_304023_20190222_2019022213570211.jpg</t>
  </si>
  <si>
    <t>098652191000349_304023_20190222_201902221356380k.jpg</t>
  </si>
  <si>
    <t>098652191000356_304023_20190222_3019022213562110.1.jpg</t>
  </si>
  <si>
    <t>098952193000139_304023_20190228_301902281628050q.jpg</t>
  </si>
  <si>
    <t>099152191000609_304023_20190222_3019022213115907.jpg</t>
  </si>
  <si>
    <t>099152191000616_304023_20190226_2019022612535605.1.jpg</t>
  </si>
  <si>
    <t>099152191000616_304023_20190226_2019022612535605.4.jpg</t>
  </si>
  <si>
    <t>099152191000623_304023_20190222_301902221309440c.1.jpg</t>
  </si>
  <si>
    <t>099152191000630_304023_20190222_301902221309080f.1.jpg</t>
  </si>
  <si>
    <t>099152191000662_304023_20190227_3019022713024008.jpg</t>
  </si>
  <si>
    <t>099152192000655_304023_20190225_201902251359060f.jpg</t>
  </si>
  <si>
    <t>099152194000598_304023_20190221_301902211250580j.jpg</t>
  </si>
  <si>
    <t>099452196000146_304023_20190222_3019022213334409.1.jpg</t>
  </si>
  <si>
    <t>099452196000146_304023_20190222_3019022213334409.2.jpg</t>
  </si>
  <si>
    <t>099452196000146_304023_20190222_3019022213334409.3.jpg</t>
  </si>
  <si>
    <t>099452196000153_304023_20190225_3019022512540809.1.jpg</t>
  </si>
  <si>
    <t>099452196000153_304023_20190225_3019022512540809.2.jpg</t>
  </si>
  <si>
    <t>099452196000153_304023_20190225_3019022512540809.3.jpg</t>
  </si>
  <si>
    <t>099452196000153_304023_20190225_3019022512540809.4.jpg</t>
  </si>
  <si>
    <t>099452196000153_304023_20190225_3019022512540809.5.jpg</t>
  </si>
  <si>
    <t>099452196000160_304023_20190222_2019022213320301.jpg</t>
  </si>
  <si>
    <t>099852191000146_304023_20190225_3019022513345106.jpg</t>
  </si>
  <si>
    <t>100852191000630_304023_20190227_301902271509550f.jpg</t>
  </si>
  <si>
    <t>100852191000648_304023_20190227_201902271509280e.jpg</t>
  </si>
  <si>
    <t>100852191000662_304023_20190228_201902281555140a.jpg</t>
  </si>
  <si>
    <t>100852191000670_304023_20190228_201902281556440b.jpg</t>
  </si>
  <si>
    <t>100852194000623_304023_20190222_3019022215342317.1.jpg</t>
  </si>
  <si>
    <t>100852194000623_304023_20190222_3019022215342317.3.jpg</t>
  </si>
  <si>
    <t>101052192000210_304023_20190226_2019022614140804.jpg</t>
  </si>
  <si>
    <t>101152191000484_304023_20190227_3019022715460007.1.jpg</t>
  </si>
  <si>
    <t>101152191000491_304023_20190227_301902271545260a.1.jpg</t>
  </si>
  <si>
    <t>101152191000502_304023_20190227_2019022715435704.1.jpg</t>
  </si>
  <si>
    <t>101152191000527_304023_20190227_3019022715444402.1.jpg</t>
  </si>
  <si>
    <t>101152191000527_304023_20190227_3019022715444402.2.jpg</t>
  </si>
  <si>
    <t>101152191000527_304023_20190227_3019022715444402.3.jpg</t>
  </si>
  <si>
    <t>101152191000527_304023_20190227_3019022715444402.4.jpg</t>
  </si>
  <si>
    <t>101152193000460_304023_20190222_201902221336480h.1.jpg</t>
  </si>
  <si>
    <t>101152194000452_304023_20190220_201902201452030b.jpg</t>
  </si>
  <si>
    <t>101152196000477_304023_20190222_201902221336260c.jpg</t>
  </si>
  <si>
    <t>101252191000356_304023_20190221_3019022115395205.1.jpg</t>
  </si>
  <si>
    <t>101252191000363_304023_20190312_201903121558020b.1.jpg</t>
  </si>
  <si>
    <t>101252191000370_304023_20190308_2019030813350602.1.jpg</t>
  </si>
  <si>
    <t>101252191000388_304023_20190226_201902261302310l.jpg</t>
  </si>
  <si>
    <t>101252191000395_304023_20190305_3019030511251106.1.jpg</t>
  </si>
  <si>
    <t>101552194000324_304023_20190226_2019022613354400.1.jpg</t>
  </si>
  <si>
    <t>101552194000331_304023_20190226_201902261335250o.1.jpg</t>
  </si>
  <si>
    <t>101552194000349_304023_20190226_2019022613351107.1.jpg</t>
  </si>
  <si>
    <t>101552194000356_304023_20190226_301902261334580i.1.jpg</t>
  </si>
  <si>
    <t>101552194000370_304023_20190304_201903041533140b.1.jpg</t>
  </si>
  <si>
    <t>101552194000370_304023_20190304_201903041533140b.3.jpg</t>
  </si>
  <si>
    <t>101552194000370_304023_20190304_201903041533140b.5.jpg</t>
  </si>
  <si>
    <t>101652191000452_304023_20190221_3019022114534808.jpg</t>
  </si>
  <si>
    <t>101652191000460_304023_20190227_201902271425130n.1.jpg</t>
  </si>
  <si>
    <t>101652191000460_304023_20190227_201902271425130n.2.jpg</t>
  </si>
  <si>
    <t>101652193000438_304023_20190221_301902211454160l.jpg</t>
  </si>
  <si>
    <t>101752191000235_304023_20190226_201902261356540h.jpg</t>
  </si>
  <si>
    <t>101852191000413_304023_20190225_3019022513005808.1.jpg</t>
  </si>
  <si>
    <t>101852191000413_304023_20190225_3019022513005808.2.jpg</t>
  </si>
  <si>
    <t>101852194000406_304023_20190222_201902221323180h.1.jpg</t>
  </si>
  <si>
    <t>101952191000250_304023_20190304_301903041412580c.1.jpg</t>
  </si>
  <si>
    <t>101952191000299_304023_20190222_3019022213190908.1.jpg</t>
  </si>
  <si>
    <t>101952192000267_304023_20190222_201902221318080l.1.jpg</t>
  </si>
  <si>
    <t>101952193000274_304023_20190222_301902221318370a.1.jpg</t>
  </si>
  <si>
    <t>101952196000242_304023_20190220_201902201330550d.jpg</t>
  </si>
  <si>
    <t>102052193000160_304023_20190222_201902221313190q.1.jpg</t>
  </si>
  <si>
    <t>102052193000160_304023_20190222_201902221313190q.5.jpg</t>
  </si>
  <si>
    <t>102252194000324_304023_20190225_2019022514322100.1.jpg</t>
  </si>
  <si>
    <t>102452193000826_304023_20190226_201902261434380c.1.jpg</t>
  </si>
  <si>
    <t>102452193000826_304023_20190226_201902261434380c.2.jpg</t>
  </si>
  <si>
    <t>102452195000840_304023_20190221_201902211512360a.jpg</t>
  </si>
  <si>
    <t>102452196000865_304023_20190304_3019030415531705.jpg</t>
  </si>
  <si>
    <t>102452196000872_304023_20190304_301903041555350o.jpg</t>
  </si>
  <si>
    <t>102452196000880_304023_20190227_3019022714484409.jpg</t>
  </si>
  <si>
    <t>102452196000897_304023_20190227_301902271447581d.jpg</t>
  </si>
  <si>
    <t>102652191000057_304023_20190222_201902221513580d.jpg</t>
  </si>
  <si>
    <t>102652191000064_304023_20190227_2019022715511906.jpg</t>
  </si>
  <si>
    <t>102652191000071_304023_20190227_2019022715503705.1.jpg</t>
  </si>
  <si>
    <t>102752191000300_304023_20190222_301902221403070l.jpg</t>
  </si>
  <si>
    <t>102752191000317_304023_20190222_201902221402360t.1.jpg</t>
  </si>
  <si>
    <t>102752191000317_304023_20190222_201902221402360t.3.jpg</t>
  </si>
  <si>
    <t>102752192000299_304023_20190221_201902211411570b.jpg</t>
  </si>
  <si>
    <t>102752194000324_304023_20190226_201902261351520m.jpg</t>
  </si>
  <si>
    <t>103052194000040_304023_20190304_2019030413482708.jpg</t>
  </si>
  <si>
    <t>103152191000146_304023_20190226_301902261439530a.1.jpg</t>
  </si>
  <si>
    <t>103252192000114_304023_20190220_3019022011301306.1.jpg</t>
  </si>
  <si>
    <t>103252192000139_304023_20190220_3019022011295505.jpg</t>
  </si>
  <si>
    <t>103252193000121_304023_20190221_2019022113074507.1.jpg</t>
  </si>
  <si>
    <t>103252193000146_304023_20190221_3019022113090405.1.jpg</t>
  </si>
  <si>
    <t>103252193000153_304023_20190225_301902251358120g.jpg</t>
  </si>
  <si>
    <t>103352192000178_304023_20190220_201902201329530i.jpg</t>
  </si>
  <si>
    <t>103352192000185_304023_20190222_201902221444470f.jpg</t>
  </si>
  <si>
    <t>103352192000192_304023_20190222_301902221444030c.jpg</t>
  </si>
  <si>
    <t>TO THE ORDER OF PT. BANK MIZUHO INDONESIA</t>
  </si>
  <si>
    <t>PT. PABRIK KERTAS TJIWI KIMIA TBK. HEAD OFFICE: SINAR MAS LAND PLAZA MENARA 2 LT.7. JL. M.H. THAMRIN NO.51 GONDANGDIA MENTENG. 10350 JAKARTA PUSAT INDONESIA</t>
  </si>
  <si>
    <t>SURABAYA SEAPORT **</t>
  </si>
  <si>
    <t>ONE OF THE ORIGINAL BILLS OF LADING MUST BE SURRENDERED DULY ENDORSED TN EXCHANGE F</t>
  </si>
  <si>
    <t>PT. PABRIK KERTAS TJIWI KIMIA TBK. HEAD OFFICE: SINAR MAS LAND PLAZA MENARA 2 LT.7. JL. M.H. THAMRIN NO.51 GODANGDIA MENTENG. 10350 JAKARTA PUSAT INDONESIA</t>
  </si>
  <si>
    <t>BUSAN KOREA</t>
  </si>
  <si>
    <t>FEB.102019</t>
  </si>
  <si>
    <t>NAVI OS DEDICATION</t>
  </si>
  <si>
    <t>PT. PABRIK KERTAS TJIWI KIMI A TBK HEAD OFFICE: SINAR MAS LAND PLAZA MENARA 2 LT.7. JL. M.H. THAMRIN NO.51 GONDANGDIA MENTENG. 10350 JAKARTA PUSAT INDONESIA</t>
  </si>
  <si>
    <t>SEE CONDITIONS OF CARRIAGE AND</t>
  </si>
  <si>
    <t>BINTANG PACKAGING INDUSTRIES (M) SDN. BHD. LOT 2747-2 KAMPUNG BARU SUNGAI BULOH SEKSYEN U19 40160 SHAH ALAM SELANGOR DARUL EHSAH ##</t>
  </si>
  <si>
    <t>TO THE ORDER OF DUTCH-BANGLA BANK LIMITED CENTRALIZED TRADE SERVICE DIVISION DHAKA-1208 BANGLADESH</t>
  </si>
  <si>
    <t>HYUNDAI MERCHANT MARINE CO.LTD.</t>
  </si>
  <si>
    <t>NICE FABRICS PROCESSING LTD. ADAMJEE COURT 4TH FLOOR 115-120 MOTIJHEEL C/A DHAKA-1000 FAC: MAWNA SREEPUR GAZIPUR BANGLADESH”</t>
  </si>
  <si>
    <t>CHATTOGRAM SEA PORT/ * *</t>
  </si>
  <si>
    <t>INCHEON SOUTH KOREAN</t>
  </si>
  <si>
    <t>FEB.062019</t>
  </si>
  <si>
    <t>KMTC MANILA</t>
  </si>
  <si>
    <t>TO THE ORDER OF BANK ASIA LIMITED PRINCIPAL OFFICE BRANCH DHAKA</t>
  </si>
  <si>
    <t>HAMID FABRICS LTD UNIT-II SHILMANDI PANCHDOHA NARSHINGDI BANGLADESH. AND BANK ASIA LIMITED PRINCIPAL OFFIC E BRANCH 111-113 MOTDHEEL C/A D H.AKA BANGLADESH.</t>
  </si>
  <si>
    <t>CHATTOGRAM SEA PORT/*</t>
  </si>
  <si>
    <t>INCHEON PORT OF SOUTH KOREA</t>
  </si>
  <si>
    <t>QINGDAO TAIKYUNG ELECTRONIC CO.LTD ZIFU ZHEN COMPLEX CHENGYANG DISTRICT QINGDAO CHINA</t>
  </si>
  <si>
    <t>I.S.SEA&amp; AIR CO.LTD.</t>
  </si>
  <si>
    <t>SAME AS ABOVE</t>
  </si>
  <si>
    <t>SHIDAO CHINA</t>
  </si>
  <si>
    <t>INCHON KOREA</t>
  </si>
  <si>
    <t>OCT.29.2018</t>
  </si>
  <si>
    <t>HUADONG PEARL VIII</t>
  </si>
  <si>
    <t>QINGDAO TAIKYUNG ELECTRONIC CO.LTD ZIFU ZHEN COMPLEX CHENGYANG DISTRICT. QINGDAO. CHINA</t>
  </si>
  <si>
    <t>NOV.142018</t>
  </si>
  <si>
    <t>HUAOONG PEARL VIII</t>
  </si>
  <si>
    <t>QINGDAO TAIKYUNG ELECTRONIC CO.LTD ZIFU ZHEN COMPLEX. CHENGYANG DISTRICT. QINGDAO CHINA</t>
  </si>
  <si>
    <t>NOV.14.2018</t>
  </si>
  <si>
    <t>QINGDAO TAIKYUNG ELECTRONIC CO.LTO ZIFU ZHEN COMPLEX CHENGYANG DISTRICT QINGDAO. CHINA</t>
  </si>
  <si>
    <t>NOV.30.2018</t>
  </si>
  <si>
    <t>QINGDAO TAIKYUNG ELECTRONIC CO.LTD ZIFU ZHEN COMPLEX CHENGYANG DISTRICT. QINGDAO CHINA</t>
  </si>
  <si>
    <t>SHIOAO CHINA SHIDAO CHINA</t>
  </si>
  <si>
    <t>DEC.31.2018</t>
  </si>
  <si>
    <t>QINGDAO TAIKYUNG ELECTRONIC CO.LTD ZIFU ZHEN COMPLEX. CHENGYANG DISTRICT. QINGDAO. CHINA</t>
  </si>
  <si>
    <t>I.S.SEA&amp; ADR CO.LTD.</t>
  </si>
  <si>
    <t>TO THE ORDER OF AB BANK LIMITED NARAYANGONJ BRANCH NARAYANGONJ BANGLADESH</t>
  </si>
  <si>
    <t>M/S.G.M.ENTERPRISE DHANUKUNDA L.N.C MILL SIDDIRGONJ NARAYANGONJ BANGLADESH</t>
  </si>
  <si>
    <t>FEB.172019</t>
  </si>
  <si>
    <t>BERNADETTE</t>
  </si>
  <si>
    <t>SUEZ STEEL COMPANY P.O.BOX : 35 ADABIYAH ATTAKA SUEZ EGYPT</t>
  </si>
  <si>
    <t>CCT TATJER NO SEALING ' PT</t>
  </si>
  <si>
    <t>BUSAN POQT KOREA</t>
  </si>
  <si>
    <t>TO THE ORDER OF DUBAI ISLAMIC BANK DUBAI</t>
  </si>
  <si>
    <t>LOOT AH BC GAS LLC P.O BOX 41033 DUBAI UAE.</t>
  </si>
  <si>
    <t>DUBAI SEAPORT UAE</t>
  </si>
  <si>
    <t>BUSAN SEAPORT SOUTH KOREA</t>
  </si>
  <si>
    <t>FEB.152019</t>
  </si>
  <si>
    <t>HYUNDAI DRIVE</t>
  </si>
  <si>
    <t xml:space="preserve">SILVER SPARK APPAREL ETHIOPIA PLC SHED • 17.1819 HAWASSA INDUSTRIAL PARK HAWASSA CITY. ETHIOPIA </t>
  </si>
  <si>
    <t>SAME AS CONSIGNEE</t>
  </si>
  <si>
    <t>SUBJECT ALWAYS IO THE EXCEPTIONS FCMRTATIONS CONDITIONS AND LIBERTIES SET OUTON REVERSE SIDE</t>
  </si>
  <si>
    <t>SHANGHAI</t>
  </si>
  <si>
    <t>KOTA PEM IMPIN / 108W</t>
  </si>
  <si>
    <t>SILVER SPARK APPAREL LTD - UNIT II NO 4/2A. 2B &amp; 5/3A. 38 GUNDAPURA VILLAGE. KASABA HOBLI GAURIBIDANUR TALUK-561208 CH IKKABALLAPUR DISTRICT KARNATAKA . INDIA *</t>
  </si>
  <si>
    <t>11 BIS BTS LOGISTICS CO.LTD.</t>
  </si>
  <si>
    <t>CHENNAI INDIA</t>
  </si>
  <si>
    <t>HOCHIMINH VIETNAM</t>
  </si>
  <si>
    <t>FEB.01.2019</t>
  </si>
  <si>
    <t>THANA BHUM</t>
  </si>
  <si>
    <t xml:space="preserve">SILVER SPARK APPAREL LTD - UNIT II NO 4/2A. 28 &amp; 5/3A. 38 GUNDAPURA VILLAGE. KASABA HOBLI.GAUR181DANUR TALUK-561208 CH IKKABALLAPUR DISTRICT KARNATAKA . INDIA </t>
  </si>
  <si>
    <t>HBI5 8TS LOGISTICS CO.LTD.</t>
  </si>
  <si>
    <t>SHANGHAI CHINA</t>
  </si>
  <si>
    <t>JAN.29.2019</t>
  </si>
  <si>
    <t>MH HAMBURG</t>
  </si>
  <si>
    <t xml:space="preserve">SILVER SPARK APPAREL LTD - UNIT II NO 4/2A. 2B &amp; 5/3A 38 GUNDAPURA VILLAGE. KASABA HOBLI.GAURIBIOANUR TALUK-561208 CHIKKABALLAPUR DISTRICT KARNATAKA . INDIA </t>
  </si>
  <si>
    <t>1BT5 BTS LOGISTICS CO.LTD.</t>
  </si>
  <si>
    <t>JAN.22.2019</t>
  </si>
  <si>
    <t>WAN HA I 507</t>
  </si>
  <si>
    <t xml:space="preserve">SILVER SPARK APPAREL LTD - UNIT II NO 4/2A. 2B &amp; 5/3A. 38 GUNDAPURA VILLAGE. KASABA HOBLI.GAURIBIDANUR TALUK-561208 CHIKKABALLAPUR DISTRICT KARNATAKA . INDIA </t>
  </si>
  <si>
    <t>IFCTS BTS LOGISTICS CO.LTD.</t>
  </si>
  <si>
    <t>JAN.15.2019</t>
  </si>
  <si>
    <t>COSCO ASHDOD</t>
  </si>
  <si>
    <t>1 BT5 BTS LOGISTICS CO.LTD.</t>
  </si>
  <si>
    <t xml:space="preserve">SILVER SPARK APPAREL LTD NO 56  MAJARA HOSAHALLI BEHIND KIADB INDUSTRIAL ESTATE VEERAPURA PO. DODDABALLAPURA BANGALORE RURAL- 561203 KARNATAKA - INDIA . </t>
  </si>
  <si>
    <t>1&amp;T5 BTS LOGISTICS CO.LTD.</t>
  </si>
  <si>
    <t>OOCL SAVANNAH</t>
  </si>
  <si>
    <t>SILVER SPARK APPAREL LTD NO 56 . MAJARA HOSAHALLI BEHIND KIADB INDUSTRIAL ESTATE VEERAPURA P0. DODDABALLAPURA BANGALORE RURAL- 561203 KARNATAKA - INDIA . PH# +91 080 67899000</t>
  </si>
  <si>
    <t>16)15 BTS LOGISTICS CO.LTD.</t>
  </si>
  <si>
    <t>JAN.27.2019</t>
  </si>
  <si>
    <t>HYUNDAI PREMIUM</t>
  </si>
  <si>
    <t>I‘RE-CARRIAGE BY</t>
  </si>
  <si>
    <t>1 BTS BTS LOGISTICS CO.LTD.</t>
  </si>
  <si>
    <t xml:space="preserve">SILVER SPARK APPAREL LTD - UNIT II NO 4/2A. 28 &amp; 5/3A. 36 GUNDAPURA VILLAGE. KASABA HOBLI.GAURIBIDANUR TALUK-561208 CHIKKABALLAPUR DISTRICT KARNATAKA . INDIA </t>
  </si>
  <si>
    <t>1FIT5 BTS LOGISTICS CO.LTD.</t>
  </si>
  <si>
    <t>JAN.08.2019</t>
  </si>
  <si>
    <t>WAN HA I 505</t>
  </si>
  <si>
    <t>PRE-CARRIAGE BY</t>
  </si>
  <si>
    <t>JAN.01.2019</t>
  </si>
  <si>
    <t>DEC.30.2018</t>
  </si>
  <si>
    <t xml:space="preserve">SILVER SPARK APPAREL LTD - UNIT II NO 4/2A. 28 &amp; 5/3A 38 GUNDAPURA VILLAGE. KASABA HOBLI. GAURIBIOANUR TALUK-561208 CHIKKABALLAPUR DISTRICT KARNATAKA . INDIA </t>
  </si>
  <si>
    <t>IBTS BTS LOGISTICS CO.LTD.</t>
  </si>
  <si>
    <t xml:space="preserve">SAM SOL. S.A KM 37.5 CARRETERA INTERAMERICANA. SANTIAGO SACATEPEQUEZ. GUATEMALA C.A. ATTN: MR. JK YOON / MR. WT LEE </t>
  </si>
  <si>
    <t>SAM SOL S.A KM 37.5 CARRETERA INTERAMERICANA. SANTIAGO SACATEPEQUEZ. GUATEMALA. C.A.</t>
  </si>
  <si>
    <t>PUERTO QUETZAL *</t>
  </si>
  <si>
    <t>JAN.19.2019</t>
  </si>
  <si>
    <t>IRENES WAVE</t>
  </si>
  <si>
    <t xml:space="preserve">C.I. PRAM7ISCDA. ROCHA *LWJ&amp;; • IA L!LY HIT : 860.536.2.5?-! CARRERA 608 TIC 19A BOGOTA. CGUMB1A ATM DIARTA PAKACA </t>
  </si>
  <si>
    <t>SHINING CARGO SERVICE CO.LTD.</t>
  </si>
  <si>
    <t>BUENAVENTURA OL JMBLA</t>
  </si>
  <si>
    <t>SIUNGIIAL -HINA</t>
  </si>
  <si>
    <t>UNIMICRON TECHNOLOGY CORP NO. 179. SHAN YING ROAD. GU1SHAN IND. PARK. TAOYUAN CITY 33341. TAIWAN. ROC</t>
  </si>
  <si>
    <t>UNIMICRON TECHNOLOGY CORP. NO. 179 SHAN YING ROAD. GUISHAN IND. PARK. TAOYUAN CITY 333-1. TAIWAN. ROC.</t>
  </si>
  <si>
    <t>BUSAN PORT KOREA</t>
  </si>
  <si>
    <t>CAPE PAWLEY</t>
  </si>
  <si>
    <t>BOOKING NO. A)BOOKING NO.A)NITC1902014EXPORT REFERENCES (6)THE GOODS AGREE TO OE BOUND BY AIL OT ITS STIPULATIONS EXCEPTIONS AND CONDITIONS WHETHER WRITTENEXMTED OR STAMPED ON THE FRONT OR BACK HEREOF. AS WELL AS THE PROVISIONS OF WE ABOVE CARRIER'SPUY.SNED TARIN RULES ANC REGULATIONS AS TULT AS IF THEY WERE ALL SIGNED BY SUCH SHIPPER CONSIGNEE.HOLDER OF OWNER AND IT IS FURTHER AGREED THAT CONTA-NERS ARE STOWED ON DECK AS PET CAUSE 6IN WITNESS WHEREOF THE MASTER O' THE SA-D VESSEL HAS AFFIRMED THIS BITT OF LADING ANDAUTHORIZED SIGNATURE. EAUTHORIZED SIGNATURE.EHOLDER OF OWNER AND IT IS FURTHER AGREED THAT CONTA-NERS ARE STOWED ON DECK AS PET CAUSE 6IN WITNESS WHEREOF THE MASTER O' THE SA-D VESSEL HAS AFFIRMED THIS BITT OF LADING ANDAUTHORIZED SIGNATURE. EAUTHORIZED SIGNATURE.E</t>
  </si>
  <si>
    <t>LONG BEACH CA</t>
  </si>
  <si>
    <t>FEB.17.2019</t>
  </si>
  <si>
    <t>AUTHORIZED SIGNATURE. E</t>
  </si>
  <si>
    <t>BOOKING NO. A)A)BOOKING NO.UNITC19O1O28EXPORT REFERENCES (6)THE GOATS AG'EE TO BE BOUND DY AI OF ITS STIPULATIONS EXCEPTIONS ANA CONDITIONS WHETHER WRITTENPRINTED OR STAMPED ON THE FRONT OR BACK HEREOF AS WEN AS (HE PROVISIONS OF THE ABOVE CARRIER'SPUBLISHED TAN* RULES AND REGULATIONS AS TOLLY AS IF TNEY WERE A-'L SIGNED OY SUCH SNIPPER. CONSIGNEEHOLDER OF OWNER ANY IT IS FURTHER AGREES THAT CONTAINERS ARE STOWED ON DECK AS PE- CLAUSE 6.IN WITNESS WHEREOF THE MATTER OF THE SAID VESSEL HAS ERRMED THIS BUI OF LADING ANAAUTHORIZED SIGNATUREAS A CARKIER BYSYSTEMSHOLDER OF OWNER ANY IT IS FURTHER AGREES THAT CONTAINERS ARE STOWED ON DECK AS PE- CLAUSE 6.IN WITNESS WHEREOF THE MATTER OF THE SAID VESSEL HAS ERRMED THIS BUI OF LADING ANAAUTHORIZED SIGNATUREAS A CARKIER BYSYSTEMS</t>
  </si>
  <si>
    <t>FEB.03.2019</t>
  </si>
  <si>
    <t>AUTHORIZED SIGNATURE</t>
  </si>
  <si>
    <t>TO THE ORDER TO BANK OF HOPE</t>
  </si>
  <si>
    <t>YCC TECH INTERNATIIONAL INC DBA S.Y. TRADING CO. 23326 HAWTHORNE BLVD. SUITE 390 TORRANCE CA 90505 U.S.A</t>
  </si>
  <si>
    <t>PUSAN KOREA</t>
  </si>
  <si>
    <t>HD.JAKARTA 093E</t>
  </si>
  <si>
    <t>MAERSK KOREA LTD.</t>
  </si>
  <si>
    <t>TO ORDER OF VIETINBANK SOUTHERN SAIGON BRANCH</t>
  </si>
  <si>
    <t>CONG TY TNHH PHAN BON GIA VU 67 AP DONG THANH. XA THANH DONG A. HUYEN TAN HIEP. TINH KIEN GIANG VIETNAM</t>
  </si>
  <si>
    <t>HOCHIMINH CITY PORT VIETNAM</t>
  </si>
  <si>
    <t>PALEMBANG PORT INDONESIA</t>
  </si>
  <si>
    <t>MV QUANG MINH 6</t>
  </si>
  <si>
    <t>TO ORDER OF V1ETINBANK SOUTHERN SAIGON BRANCH</t>
  </si>
  <si>
    <t>CONG TY TNHH PHAN BON GIA VU 67 AP DONG THANH. XA THANH DONG A HUYEN TAN HIEP. TINH KIEN GIANG. VIETNAM</t>
  </si>
  <si>
    <t>HOCH I MINH CITY PORT VIETNAM</t>
  </si>
  <si>
    <t>TO THE ORDER OF BANK OF BEIRUT SAL BEIRUT-LEBANON</t>
  </si>
  <si>
    <t>RECBVEDTHE CARRIER THE GOODS AS</t>
  </si>
  <si>
    <t>CEDAR OFFICE CENTER SARL NEW AIRPORT ROADAL KHOUYOUL BLDG GFBEIRUTLEBANON</t>
  </si>
  <si>
    <t>EXCEPT-ONS TERMS AND CONDITIONS ON THE FRONT OR BACK HEREOF WHETHER PRINTED STAMPED</t>
  </si>
  <si>
    <t>MCC RI&amp;KTTVT A</t>
  </si>
  <si>
    <t>RECEIVEDTHE EARNER THE GOODS AS</t>
  </si>
  <si>
    <t>EXCEPTIONS TERMS AND CONDITIONS ON THE FRONT OR BACK HEREOF WHETHER PRINTED STAMPED</t>
  </si>
  <si>
    <t>MARKS AND NUMBERS PURCHASE ORDER NUMBER</t>
  </si>
  <si>
    <t>&gt;AT THE ABOVE MENTIONED PORT OF DISCHARGE OR PLACE OF DELIVERY WHICHEVER APPKES. IN</t>
  </si>
  <si>
    <t xml:space="preserve">STAR ITH.IHR.TEKSTIL SAN. VE TIC. LTD. STI. HOCAUVEYZ MAH. HOCAEFENDI SOK NO:2/A FATIH/ISTANBUL/TURKEY </t>
  </si>
  <si>
    <t>DONG W00 LOGISTICS CO.LTD.</t>
  </si>
  <si>
    <t>KUMPORT/ISTAN8UL/TURKEY</t>
  </si>
  <si>
    <t>YM WINNER 021W</t>
  </si>
  <si>
    <t>TO THE ORDER OF AL-ARAFAH ISLAMI BANK LTD. (BIN N0.000096915) GULSHAN BRANCHHOSNA CENTER (1ST FLOOR) 106 GULSHAN AVENUE DHAKABANGLADESH</t>
  </si>
  <si>
    <t>SOVEREIGN TECHNOLOGY LTD. 2632KHIL BAR1RTEKPURBO PARA BADDA GULSHANDHAKABANGLADESH.</t>
  </si>
  <si>
    <t>CHITTAGONG SEA PORT”*</t>
  </si>
  <si>
    <t>FEB.162019</t>
  </si>
  <si>
    <t>HYUNDAI COURAGE</t>
  </si>
  <si>
    <t xml:space="preserve">IRFAN IMPAX ASTABLE NO.2 GANJ MANDI RAWALPINDI PAKISTAN </t>
  </si>
  <si>
    <t>IRFAN IMPAX ASTABLE NO.2 GANJ MANDI RAWALPINDI PAKISTAN</t>
  </si>
  <si>
    <t>KARACHI PAKISTAN</t>
  </si>
  <si>
    <t>INCHEON KOREA</t>
  </si>
  <si>
    <t>HYUNDAI GLOBAL</t>
  </si>
  <si>
    <t>FEB.042019</t>
  </si>
  <si>
    <t>TO THE ORDER OF</t>
  </si>
  <si>
    <t>KINTETSU V/ORLD EXPRESSINC.</t>
  </si>
  <si>
    <t>FABINNO VINA COMPANY LIMITED NO.4 SOUTH THANH BA VILLAGE INDUSTRIAL PARK. THANH BA DISTRICT. PHU THO PROVINCE. VIETNAM</t>
  </si>
  <si>
    <t>HAIPHONGVIETNAM</t>
  </si>
  <si>
    <t>NHAVA SHEVA INDIA</t>
  </si>
  <si>
    <t>CONTI STOCKHOLM 5E</t>
  </si>
  <si>
    <t>FABINNO VINA COMPANY LIMITED NO.4 SOUTH THANH BA VILLAGE INDUSTRIAL PARK THANH BA DISTRICT. PHU THO PROVINCE. VIETNAM</t>
  </si>
  <si>
    <t>HAIPHONG VIETNAM</t>
  </si>
  <si>
    <t xml:space="preserve">PETROQUIM S.R.L. </t>
  </si>
  <si>
    <t>CMA CGM KOREA CO.LTD.</t>
  </si>
  <si>
    <t>PETROQUIM S.R.L.</t>
  </si>
  <si>
    <t>CAUCEDO PORT IN DOMINICAN REPUBLIC</t>
  </si>
  <si>
    <t>BUSAN PORT IN SOUH KOREA</t>
  </si>
  <si>
    <t>CMA CGM JACQUES JOSEPH</t>
  </si>
  <si>
    <t>CMA CGM S.A.</t>
  </si>
  <si>
    <t>CMA CGM JACQUES JOSEPH BUSAN PORT IN SOUH KOREA</t>
  </si>
  <si>
    <t>TATA AFRICA HOLDINGS TANZANIA LIMITED P.O BOX NO : 40207 PLOT NO: 1&amp;2 VINGUNGUTIINDUSTRIAL AREA NYERERE ROAD DAR ES SALAAM TANZANIA**</t>
  </si>
  <si>
    <t>THE CARRIER.COSCO SHIPPING LINES CO.LTD.</t>
  </si>
  <si>
    <t>TATA AFRICA HOLDINGS TANZANIA LIMITED P.O BOX NO : 40207 PLOT NO: 1&amp;2 VINGUNGUTIINDUSTRIAL AREA NYERERE ROAD DAR ES SALAAM TANZANIA** 4. COMBINED TRANSPORT* PRE-CARRIAGE BY 5. COMBMED TRANSPORT * PLACE OF RECEIPT BUSANKOREA 6. OCEAN VESSEL VOY. NO. 7. PORT OF LOADING OOCL UTAH 029W</t>
  </si>
  <si>
    <t>DAR ES SALAAMTANZANIA</t>
  </si>
  <si>
    <t>BUSANKOREA</t>
  </si>
  <si>
    <t>OOCL UTAH 029W</t>
  </si>
  <si>
    <t xml:space="preserve">TO ORDER OF DAISY GLOBAL TRADING CO. Z LLTD CENTER COURT DR.N STE CERRITOS CA 90703 </t>
  </si>
  <si>
    <t>THE SAME AS ABOVE X</t>
  </si>
  <si>
    <t>LONG BEACH CA USA</t>
  </si>
  <si>
    <t>BUSANKOREA /</t>
  </si>
  <si>
    <t>FEB.17.2019V</t>
  </si>
  <si>
    <t xml:space="preserve">OSMAN OMAR OSMAN MOHAMED AND PARTNERS EL WATANYA FOR PLASTIC INDUSTRY WATANYA PLAST (WP) 24A EL OBOUR BUILDING. SALAH SALEM ROAD. 2ND FLOOR FLAT NO. 5 HELIOPOLIS. ** </t>
  </si>
  <si>
    <t>AS AGENTSTHE EARNER CMA CGM S.A.</t>
  </si>
  <si>
    <t>OSMAN OMAR OSMAN MOHAMED AND PARTNERS EL WATANYA</t>
  </si>
  <si>
    <t>CMA CGM VOLGA BUSAN KOREA ALEXANDRIA OLD PORT EGYPT</t>
  </si>
  <si>
    <t>CMA CGM VOLGA BUSAN. KOREA ALEXANDRIA OLD PORT. EGYPT</t>
  </si>
  <si>
    <t>THE TERMS AND CONDITIONS OF THIS ML OF LADING AND EXPRESSLY CONFIRMS HIS UNCONDITIONAL AND IRREVOCABLECONSENT TO THE POSSIBLE CARNAGE OF THE GOODS ON THE DECK OF ANY VESSEL.274 THE MERCHANT IS RESPONSIBLE FOR RELUMING ANY EMPTY CONTAINER WITH INTERIOR DEAN FREE OF ANYDANGEROUS GOODS PLACARDS LABELS OR MARKINGS AL THE DESIGNATED PLACE AND W.THIN 60 DAYS FOLLOWING TOTHE DALE OF RELEASE FAILING WHICH THE CONTAINER SHALL BE CONSTRUED AS LOST THE MERCHANT SHALL BE LIABLE LOINDEMNIFY THE CARRIER FOR ANY LOSS OR EXPENSE WHATSOEVER ARISING OUT OF THE FOREGOING INDUCING BUT NOTLIMNED TO LIQUIDATED DAMAGES EQUIVALENT TO THE SOUND MARKET VALUE • OR THE DEPREDATED VALUE DUE BY THEGAMER TO A CONTAINER LESSOR. THE GAMER IS ENTITLED TO COLLECT A DEPOSIT FROM THE MERCHANT AT THE TIME OFRELEASE C* THE CONTAINER WHICH SHALL BE REMITTED AS SECUNTY FOR PAYMENT OF ANY SUMS DUE TO THE CARRIER. INPARTICULAR FOR PAYMENT OF ALL DETENTION AND DEMURRAGE ANDFOR CONTAINER INDEMNITY AS REFERRED ABOVE</t>
  </si>
  <si>
    <t>•*  ** *   &gt; 1 • - ' •' VWLIRV?</t>
  </si>
  <si>
    <t>SONALI BANK LTD. LOCAL OFFICE M0TI3HEEL C/A DHAKA BANGLADESH BIN NO.000000063</t>
  </si>
  <si>
    <t>SINOKOR MERCHANT MARINE CO.LTD.</t>
  </si>
  <si>
    <t>(L)BUILDTRADE FOILS LIMITED 99 KAZI NAZRUL ISLAM AVENUE KAWRAN BAZAR DHAKA-1213 BANGLADESH.</t>
  </si>
  <si>
    <t>BUSAN SEAPORT IN KOREA</t>
  </si>
  <si>
    <t>FEB.14.2019</t>
  </si>
  <si>
    <t>NORTHERN VOLITION</t>
  </si>
  <si>
    <t>(1)BUILDTRADE FOILS LIMITED 99 KAZI NAZRUL ISLAM AVENUE KAWRAN BAZAR DHAKA-1213 BANGLADESH.</t>
  </si>
  <si>
    <t>TO ORDER</t>
  </si>
  <si>
    <t>HONGMING ANO UESTC NEW MATERIAL CO..LTD.(CHENGDU) NO.20 XINGGUANG MIDDLE ROAD..E ANO T DEVELOPMENT ZONE LONGQUAN. CHENGDU.CH 1NA CN:CHEN XIAO YU</t>
  </si>
  <si>
    <t>SHANGHAI PORT CHINA</t>
  </si>
  <si>
    <t>NOV.10.2018</t>
  </si>
  <si>
    <t>CV. RAMAKA RUKO CITRA NIAGA JL. UTAN J ATI BLOK B/9 PEGADUNGAN-KALIDERES JAKARTA BARAT INDONESIA</t>
  </si>
  <si>
    <t>KMTC CHENNAI</t>
  </si>
  <si>
    <t>TO THE ORDER OF MEGA INTERNATIONAL COMMERCIAL BANK CO..LTD. AN HO BRANCH</t>
  </si>
  <si>
    <t>JD SHIPPING LINE CO.LTD.</t>
  </si>
  <si>
    <t>CTCI MACHINERY CORPORATION 20FL. NO.366 BOA I 1ST.ROAD KAOHSIUNG TAIWAN. R.O.C. AHN. : CLAUDIA CHEN</t>
  </si>
  <si>
    <t>KAOHSIUNG SEAPORT TAIWAN</t>
  </si>
  <si>
    <t>FEB.13.2019</t>
  </si>
  <si>
    <t>HANSA FALKENBURG 1903S</t>
  </si>
  <si>
    <t xml:space="preserve">ELESRAAFOREXP &amp; IMP 55. EL GAISH STREET. TANTA. EGYPT </t>
  </si>
  <si>
    <t>ELESRAA</t>
  </si>
  <si>
    <t>DESCRIPTION GF PACKAGES AND GOODS AS STATED BY SHIPPER</t>
  </si>
  <si>
    <t>BUSAN KOREA SOUTH</t>
  </si>
  <si>
    <t>TO ORDER OF DBS BANK LTD</t>
  </si>
  <si>
    <t>KOREA MARINE TRANSPORT CO.LTD.</t>
  </si>
  <si>
    <t>TOPZONE E AND C PTE. LTD. 19 KIAN TECK CRESCENT SINGAPORE 628885</t>
  </si>
  <si>
    <t>PORT OF SINGAPORE SINGAPORE</t>
  </si>
  <si>
    <t>BUSAN PORT SOUTH KOREA</t>
  </si>
  <si>
    <t>FEB.182019</t>
  </si>
  <si>
    <t>TO THE ORDER OF YES BANK LTD.NOIDA. INDIA</t>
  </si>
  <si>
    <t>UNIPROOUCTS (INDIA) LIMITED JARTHAL VILLAGE ROAD 84KM STONE DELHI-JAIPUR ROAD. P.O. SANGWARI DISH. REWAR I HARYANA-123401. INDIA **</t>
  </si>
  <si>
    <t>NHAVA SHEVA PORTINDIA ICO TKD NEW DELHI V</t>
  </si>
  <si>
    <t>V BUSAN PORTSOUTH KOREA</t>
  </si>
  <si>
    <t>WIELAHFF) 1901W V . BUSAN PORTSOUTH KOREA</t>
  </si>
  <si>
    <t>BUSANF ORT IN KOREA MERSIN TURKEY</t>
  </si>
  <si>
    <t>CMA CGM JEAN MERMOZ</t>
  </si>
  <si>
    <t>TO ORDER OF RESONA BANK.LTD.</t>
  </si>
  <si>
    <t>KINTETSU WORLD EXPRESSINC.</t>
  </si>
  <si>
    <t>AMPLY CO..LTD. 4-8-12 GINZA. CHUO-KU TOKYO. 104-0061. JAPAN LE I :+81 3 3567 8666 FAX:*81 3 3567 6668</t>
  </si>
  <si>
    <t>TOKYO PORT</t>
  </si>
  <si>
    <t>BUSAN PORT</t>
  </si>
  <si>
    <t>SKY VICTORIA/1905E</t>
  </si>
  <si>
    <t xml:space="preserve">ORIENTAL SECRET SP ZO. O. UL. LOPUSZANSKA 49/53. WARSZAWA. 02-232 POLAND </t>
  </si>
  <si>
    <t>GDANSK POLAND</t>
  </si>
  <si>
    <t>KWANGYANG KOREA</t>
  </si>
  <si>
    <t>MAGLEBY MAERSK 908W</t>
  </si>
  <si>
    <t xml:space="preserve">ORIENTAL SECRET SP. ZO. O. UL. LOPUSZANSKA 49/53. WARSZAWA. 02-232. POLAND </t>
  </si>
  <si>
    <t xml:space="preserve">VIMAR S.P.A / MAGAZZINO ASSICURAZIONE QUALITA VIALE VICENZA 14 36063 MAROSTICA (VI) IT </t>
  </si>
  <si>
    <t>DOOSUNG LOGISTICS CO.LTD.</t>
  </si>
  <si>
    <t>GENOA PORT-ITALY Y</t>
  </si>
  <si>
    <t>BUSAN PORT KOREA Z</t>
  </si>
  <si>
    <t>YM WARMTH  008W Z</t>
  </si>
  <si>
    <t>JEDDAH CABLE COMPANY INDUSTRIAL CITY3RD REGION P.O BOX 31248 JEDDAH 21497 SAUDI ARABIA *-</t>
  </si>
  <si>
    <t>MING (KOREA) CO.LTD.</t>
  </si>
  <si>
    <t>TEL. 12-6360770 FAX. 12-6364695</t>
  </si>
  <si>
    <t>JEDDAHSAUDI ARABIA</t>
  </si>
  <si>
    <t>03 02 2019</t>
  </si>
  <si>
    <t>HAMBURG EXPRESS</t>
  </si>
  <si>
    <t>BANQUE DU CAIRE - EGYPT 6 DR. MOSTAFA ABU ZAHRA ST..NASR CITY.CAIRO EGYPT ACCOUNT NO. 6025010070082 SWIFT CODE : BCAIEGCXXXX</t>
  </si>
  <si>
    <t>GIZA CABLE INDUSTRIES 6 IBN MALEK. GIZA. EGYPT. 2ND FLOOR. P.CODE 13311 PO BOX 184</t>
  </si>
  <si>
    <t>ALEXANDRIA SEA PORT EGYPT</t>
  </si>
  <si>
    <t>DESCRIPTION OF PACKAGES AND GOODS AS STATED BY SHIPPER</t>
  </si>
  <si>
    <t>MARKS AND NOS NOANOKJNDT]</t>
  </si>
  <si>
    <t>TO THE ORDER OF HABIB METROPOLITAN BANK LTD</t>
  </si>
  <si>
    <t>1) DAWOOD ENGINEERING (PVT) LTD. 245/2 J BLOCK 6 P.E.C.H.S. KARACHI-PAKISTAN 2) HABIB METROPOLITAN BANK LIMITED KARACHI PAKISTAN</t>
  </si>
  <si>
    <t>ERLEA</t>
  </si>
  <si>
    <t>WOO SUNG MARITIME CO.LTD.</t>
  </si>
  <si>
    <t>KWANGYANG SOUTH KOREA</t>
  </si>
  <si>
    <t>HYUNDAI COLOMBO</t>
  </si>
  <si>
    <t>TO THE ORDER OF HABIB METROPOLIT BANK LTD</t>
  </si>
  <si>
    <t>HI</t>
  </si>
  <si>
    <t xml:space="preserve">SEEWOO FOODS LIMITED SEEWOO HOUSE WAXLOW ROAD PARK ROYAL LONDON NW10 7NU U.K. </t>
  </si>
  <si>
    <t>YANG MIN KOREXT CDT LTD.</t>
  </si>
  <si>
    <t>•PRECARRIED BY VESSEL VOY NO. (JU9W</t>
  </si>
  <si>
    <t>SOUTHAMPTONUK</t>
  </si>
  <si>
    <t>17 02 2019</t>
  </si>
  <si>
    <t>AL NASRIYAH</t>
  </si>
  <si>
    <t>FEB.20.2019</t>
  </si>
  <si>
    <t>POSEN 1902S BUSAN PORT OF SOUTH KOREA</t>
  </si>
  <si>
    <t>SZHENG INDUSTRIES SDN. BHD. 6 JALAN BUD I SELATAN TAMAN PERINDUSTRIAN WAWASAN OFF JALAN TANJUNG LABOH 83000 BATU PAHAT JOHOR MALAYSIA</t>
  </si>
  <si>
    <t>KONI MARINE TRANSPORT CO.LTD.</t>
  </si>
  <si>
    <t>PASIR GUDANG MALAYSIA</t>
  </si>
  <si>
    <t>INCHEON PORT OF KOREA</t>
  </si>
  <si>
    <t>SEASPAN MANILA</t>
  </si>
  <si>
    <t>HUP WING (M) SDN BHD 120/122 JALAN SULTAN ABDUL SAMAD 50470 KUALA LUMPUR MALAYSIA</t>
  </si>
  <si>
    <t>PORT KLANG MALAYSIA</t>
  </si>
  <si>
    <t>BUSAN PORT OF KOREA</t>
  </si>
  <si>
    <t>FEB.142019</t>
  </si>
  <si>
    <t>KMTC SHENZHEN</t>
  </si>
  <si>
    <t xml:space="preserve">GREEN GLOBE IMPEX PVT. LTD. G-410 4TH FLOOR CITY CENTRE EIDGAH CIRCLE NEAR PREM DARWAJA EIDGAH AHMEDABAD 380006 INDIA EMAIL: PURCHASES GREENGLOBE IMPEX. IN GST NO.: 24AADCG6466E1ZP / IEC NO: 0310008034 </t>
  </si>
  <si>
    <t>GREEN GLOBE IMPEX PVT. LTD. G-410 4TH FLOOR CITY CENTRE EIDGAH CIRCLE NEAR PREM DARWAJA EIDGAH AHMEDABAD 380006 INDIA EMAIL: PURCHASE@GREENGLOBEIMPEX. IN GST NO.: 24AADCG64 66RT 7.P / TF.C NO : 0310008034 PRE-CARRIAGE BY (COMBINED OR THROUGH TRANSPORT ONLY)</t>
  </si>
  <si>
    <t>MUNDRA INDIA</t>
  </si>
  <si>
    <t>CLEMENS SCHULTE</t>
  </si>
  <si>
    <t>HORNEPAYNE LUMBER 2 BECKER ROAD HORNEPAYNE. ON CANADA POM 1Z0</t>
  </si>
  <si>
    <t>RON COHEN OR DAN BROWN 345 MONTEE DE LIESSE PRECISION</t>
  </si>
  <si>
    <t>VANCOUVER B C</t>
  </si>
  <si>
    <t>HAIPHONG PORT VIETNAM</t>
  </si>
  <si>
    <t>AS ROBERTA V002N</t>
  </si>
  <si>
    <t>SUCCESS MATERIALS HANDLING (M) SDN BHD LOT 47. LORONG SUNGAI PULOH 10/KU6. KAWASAN PERINDUSTRIAN SUNGAI PULOH. 42100 KLANG  SELANGOR. WEST MALAYSIA</t>
  </si>
  <si>
    <t>EUNSAN SHIPPING&amp; AIRCARGO CO.LTD.</t>
  </si>
  <si>
    <t>SUCCESS MATERIALS HANDLING (M) SON BHD LOT 47. LORONG SUNGAI PULOH 10/KU6. KAWASAN PERINDUSTRIAN SUNGAI PULOH. 42100 KLANG . SELANGOR. WEST MALAYSIA</t>
  </si>
  <si>
    <t>PORT KELANG MALAYSIA</t>
  </si>
  <si>
    <t>JAN.28.2019</t>
  </si>
  <si>
    <t>KMTC DUBAI 1901W BUSAN. KOREA</t>
  </si>
  <si>
    <t>MUSIC CENTER IKONOMOV LTD. 3-TI MARF STR. 15 2700 BLAGOEVGRAD BULGARIA</t>
  </si>
  <si>
    <t>THE SAME AS CONSIGNEE</t>
  </si>
  <si>
    <t>KOPER SLOVENIA</t>
  </si>
  <si>
    <t>SURABAYA INDONESIA</t>
  </si>
  <si>
    <t>NYK JOANNA</t>
  </si>
  <si>
    <t>VTKING SEA AND AIR FREIGHT</t>
  </si>
  <si>
    <t>DAI TAN CHINA</t>
  </si>
  <si>
    <t>CMA CGM T. ROOSEVF1T</t>
  </si>
  <si>
    <t>SINTONG TRADING COMPANY</t>
  </si>
  <si>
    <t>SINGAPORE</t>
  </si>
  <si>
    <t>NYKJOANNAV. 096 N</t>
  </si>
  <si>
    <t xml:space="preserve">KATE SPADE AND COMPANY 5901 WEST SIDE AVENUE NORTH BERGEN NJ 07047 UNITED STATES </t>
  </si>
  <si>
    <t>FPA/ LIVINGSTON INTL 70 E SUNRISE HIGHWAY SUITE 411 VALLEY STREAM NY 11581 UNITED STATES ALSO NOTIFY: KATE SPADE AND COMPANY MARLENE MOL/DARLENE NICOL</t>
  </si>
  <si>
    <t>LOUISVILLE</t>
  </si>
  <si>
    <t>VUNG TAU</t>
  </si>
  <si>
    <t>ST BLUE</t>
  </si>
  <si>
    <t>FPA/ LIVINGSTON INTL 70 E SUNRISE HIGHWAY SUITE 411 VALLEY STREAM NY 11581 UNITED STATES ALSO NOTIFY: KATE SPADE AND COMPANY</t>
  </si>
  <si>
    <t>LONG BEACH</t>
  </si>
  <si>
    <t xml:space="preserve">KATE SPADE AND COMPANY 5 901 WEST .SIDE AVENUE NORTH BERGEN NJ 07047 UNITED STATES </t>
  </si>
  <si>
    <t>IETNAM COMPANY LIMITED</t>
  </si>
  <si>
    <t>COACH SERVICES INC. (DBA KATE SPADE) ONE COACH WAY JACKSONVILLE FL 32218 UNITED STATES NOTIFY PARTV FPA/ LIVINGSTON INTL</t>
  </si>
  <si>
    <t>FPA/ LIVINGSTON INTL 70 E SUNRISE HIGHWAY SUITE 411 VALLEY STREAM NY 11581 UNITED STATES ALSO NOTIFY: COACH SERVICES INC. (DBA KATE SPADE)</t>
  </si>
  <si>
    <t>LOS ANGELES</t>
  </si>
  <si>
    <t>MOL PREMIUM</t>
  </si>
  <si>
    <t xml:space="preserve">COACH SERVICES INC. (DBA KATE SPADE) ONE COACH WAY JACKSONVILLE FL 32218 UNITED STATES </t>
  </si>
  <si>
    <t>CMA CGM ORFEO</t>
  </si>
  <si>
    <t>KATE SPADE AND COMPANY 5901 WEST SIDE AVENUE NORTH BERGEN NJ 07047 UNITED STATES NOTIFY PARTV FPA/ LIVINGSTON INTL</t>
  </si>
  <si>
    <t>COACH OPERATIONS SINGAPORE PTE. LTD (DBA KATE SPADE) C/O DAMCO HONG KONG LTD DD124 TIN HA ROAD PING SHAN YUEN LONG N.T. HONG KONG</t>
  </si>
  <si>
    <t>FOR FAILURE TO NOTIFY)DAMCO HONG KONG LIMITEDDD124 TIN HA ROADPING SHAN YUEN LONG N.T. HONG KONG</t>
  </si>
  <si>
    <t>HONG KONGHONG KONG</t>
  </si>
  <si>
    <t>HO CHI MINH CITYVIETNAM</t>
  </si>
  <si>
    <t>BINDI IPSA V.0TV26N1NC</t>
  </si>
  <si>
    <t xml:space="preserve">CTR MANUFACTURING INDUSTRIES LTD. 403-8 TURF ESTATE. SHAKIT MILLS LANE MAHALAXMI WEST. MUMBAI 400011 </t>
  </si>
  <si>
    <t>GREAT FORTUNE LOGIS CO.LTD.</t>
  </si>
  <si>
    <t>CTR MANUFACTURING INDUSTRIES LTD. E-1. CHIKALTHANA AURANGABAD-431 006. INDIA</t>
  </si>
  <si>
    <t>NHAVA SHEVA PORT**NHAVA SHEVA P0RT*</t>
  </si>
  <si>
    <t>BUSAN PROT KOREA</t>
  </si>
  <si>
    <t>FEB.18.2019</t>
  </si>
  <si>
    <t>CLEMENS SCHULTE 1902W BUSAN PROT KOREA</t>
  </si>
  <si>
    <t>TO THE ORDER OF CATHAY BANK</t>
  </si>
  <si>
    <t>AEROCOSTA GLOBAL SYSTEMSINC.</t>
  </si>
  <si>
    <t>BEAUTY PLUS TRADING CO.INC 210W.COMMERCIAL AVENUE MOONACHIENJ 07074</t>
  </si>
  <si>
    <t>QINGDAOCHINA</t>
  </si>
  <si>
    <t>DEI052018</t>
  </si>
  <si>
    <t>CMA CGM J.ADAMS 0MB1NE</t>
  </si>
  <si>
    <t>BEAUTY PLUS TRADING CO.INC 210W.COMMERCIAL AVENUE MOONACHIE.NJ 07074</t>
  </si>
  <si>
    <t>BEAUTY PLUS TRADING CO..INC 210W.COMMERCIAL AVENUE MOONACHIENJ 07074</t>
  </si>
  <si>
    <t>NOV202018</t>
  </si>
  <si>
    <t>BY: AEROCOSTA GLOBAL SYSTEMS INC.</t>
  </si>
  <si>
    <t>THE GOODS AGREE TO BE BOUND BY ELL OF ITS STIPULATIONS EXCEPTIONS AND CONDITIONS WHETHER WRITTEN PRINTED ORSTAMPED ON THE FRONT OR BACK HEREOF AS “ * - - - - . .</t>
  </si>
  <si>
    <t>BYT AEROCOSTA OSTA GLOBAL GLOBAL SYSTEMSSYSTEMS INC.</t>
  </si>
  <si>
    <t>BEAUTY PLUS TRADING CO .INC 210W.COMMERCIAL AVENUE MOONACHIE.NJ 07074</t>
  </si>
  <si>
    <t>NEW YORK USA</t>
  </si>
  <si>
    <t>QINGDAO CHINA</t>
  </si>
  <si>
    <t>NOV20.2018</t>
  </si>
  <si>
    <t>CMA CGM J.MADISON 0MB1JE</t>
  </si>
  <si>
    <t>DEC052018</t>
  </si>
  <si>
    <t>BEAUTY PLUS TRADING CO .INC 210W COMMERCIAL AVENUE MOONACHIE.NJ 07074</t>
  </si>
  <si>
    <t xml:space="preserve">EL FAHD FOR PAPER INDUSTRY 6 EL KENISSA EL MAROUNIA STREET EL MANCHIA. ALEXANDRIA. EGYPT </t>
  </si>
  <si>
    <t>EL FAHD</t>
  </si>
  <si>
    <t>ALEXANDRIA EL DEKHEILA</t>
  </si>
  <si>
    <t>CHARGES ON PRESENTATION OF</t>
  </si>
  <si>
    <t>MARKS AND NOS NO AND KIND DESCRIPTION OF PACKAGES AND GOODS AS STATED BY SHIPPER GROSS WEIGHT TARE MEASUREMENT</t>
  </si>
  <si>
    <t>KARACHIPAKISTAN</t>
  </si>
  <si>
    <t>INCHEONKOREA</t>
  </si>
  <si>
    <t>FEB.202019</t>
  </si>
  <si>
    <t>PANCON SUCCESS /1908W</t>
  </si>
  <si>
    <t xml:space="preserve">MARVELOUS INTERNATIONAL KHIALI CHOWK NEAR CHE EMA MARKET GUJRANWALA PAKISTAN. </t>
  </si>
  <si>
    <t>KOREN MARINE TRANSPORT CO.LTD.</t>
  </si>
  <si>
    <t>PLACE OF RECEIPT (COMBINED TRANSPORT ONLY)</t>
  </si>
  <si>
    <t>PANCON SUCCESS</t>
  </si>
  <si>
    <t xml:space="preserve">MARVELOUS INTERNATIONAL KHIALI CHOWK NEAR CHEEMA MARKET GUJRANWALA PAKISTAN. </t>
  </si>
  <si>
    <t xml:space="preserve">QAMAR BROTHERS SHOP NO. 20 SECTOR NO. 01 MOTOR MARKET JHANG ROAD FAISALA3AD FAISALABAD JINNAH TOWN </t>
  </si>
  <si>
    <t>IJAN.162019</t>
  </si>
  <si>
    <t>TO THE ORDER OR MIZUHO BANK LTD. MARUNOCHICHUO BRANCH TOKYO MHCBJPJTXXX</t>
  </si>
  <si>
    <t>1) SK INTO INC GUUI-DONG KWANGJIN-KU SEOUL SOUTH KOREA.</t>
  </si>
  <si>
    <t>HAKATA JAPAN</t>
  </si>
  <si>
    <t>CHITTAGONG</t>
  </si>
  <si>
    <t>:09 02 2019</t>
  </si>
  <si>
    <t>WAN HAI 509 E057</t>
  </si>
  <si>
    <t>HEUNG-A SHIPPING CO.LTD.</t>
  </si>
  <si>
    <t>NANJING GUANHUA TRADE CO.LTD. NO. 12 EMEI ROAD NANJING 210008 CHINA</t>
  </si>
  <si>
    <t>DELIVERY</t>
  </si>
  <si>
    <t>NANJING CHINA</t>
  </si>
  <si>
    <t>KOREAN MAIN PORT</t>
  </si>
  <si>
    <t>RECEIPT OR</t>
  </si>
  <si>
    <t>HEUNG-A SHIPOYIG CO.LTD.</t>
  </si>
  <si>
    <t>NANJING GUANHUA TRADE CO. LTD. NO. 12 EMEI ROAD NANJING 210008 CHINA</t>
  </si>
  <si>
    <t>HEUNG-A SHIPGJNG CO.LTD.</t>
  </si>
  <si>
    <t>ULSAN KOREAN MAIN PORT QINGDAO CHINA</t>
  </si>
  <si>
    <t>KOREAN MAIN PORT QINGDAO CHINA</t>
  </si>
  <si>
    <t xml:space="preserve">SARL AMANI IMP / EXP COOP ZIGHOUO YOUCEF NO 02 AIN MLILA W-OEB ALGERIA </t>
  </si>
  <si>
    <t>SAHL AMANI IMP/EXP COOP ZIGHOUO YOUCEF NO. 02 AIN MLILA W-OEB ALGERIA</t>
  </si>
  <si>
    <t>X1N MING ZHOU 20 INCHEON KOREA</t>
  </si>
  <si>
    <t>X1N MING ZHOU 20 INCHEON. KOREA</t>
  </si>
  <si>
    <t>KORE LAT TE SPORT CO.LTD.</t>
  </si>
  <si>
    <t>SEBROS INDUSTRIES PVT LTD PLOT NO 45 SECTOR 25 FARIDABAD 121002</t>
  </si>
  <si>
    <t>BUSAN NEW PORT KOREA</t>
  </si>
  <si>
    <t>FEB.032019</t>
  </si>
  <si>
    <t>WIELAND</t>
  </si>
  <si>
    <t>TO ORDER OF BANGKOK BANK PUBLIC COMPANY LIMITED. BANGKOK 333. SILOM ROAD. BANGRUK</t>
  </si>
  <si>
    <t>UN I PRO MANUFACTURING CO..LTD 300/2-3 NVAMIN RD. NVAMIN. BUENGKUM BANGKOK 10240 THAILAND</t>
  </si>
  <si>
    <t>LAEM CHABANG THAILAND</t>
  </si>
  <si>
    <t>BUSAN SOUTH KOREA</t>
  </si>
  <si>
    <t>FEB.15.2019</t>
  </si>
  <si>
    <t>AND/OR</t>
  </si>
  <si>
    <t>TO THE ORDER OF THE SIAM COMMERCIAL BANK PUBLIC COMPANY LIMITED</t>
  </si>
  <si>
    <t>SXJIN LOGISTICS CO.LTD.</t>
  </si>
  <si>
    <t>THAI PLASTEX ADDITIVES CO.LTD. 25/9 MOO 3 TAMBOL NADEE AMPUR MUANG SAMUTSAKORN 74000 THAILAND.</t>
  </si>
  <si>
    <t>BANGKOK THAILAND</t>
  </si>
  <si>
    <t>HI EREN AD N THERE THERE TO TO BE BE DIEPQTFCFRFTIFFODER ELVCTFWRFSNC OR ASSIGNS</t>
  </si>
  <si>
    <t>16.FEB.2019</t>
  </si>
  <si>
    <t>BOX ENDURANCE 020S</t>
  </si>
  <si>
    <t xml:space="preserve">THINH PHAT REAL ESTATE CABLES JOINT STOCK COMPANY 144A HO HOC LAM. AN LAC WARD. BINH TAN DISTRICT. HO CHI MINH CITY. VIETNAM </t>
  </si>
  <si>
    <t>HOCHIMINHVIETNAM</t>
  </si>
  <si>
    <t>DISCHARGE</t>
  </si>
  <si>
    <t>IFEB.172019</t>
  </si>
  <si>
    <t>MEANS OF TRANSPORT FROM THE PLACE OF RECEIPT OR</t>
  </si>
  <si>
    <t>TO ORDER OF METROPOLITAN BANK AND TRUST CO. METROBANK PLAZA SENATOR GIL J. PUYAT AVENUE EXT. MAKATI CITY METRO MANILA PHILIPPINES</t>
  </si>
  <si>
    <t>SEALBOND CHEMICAL INDUSTRIES INC. A2 ARANETA ST. CORNER GENERAL NATIVIDAD ST. BRGY. IBAYO TIPAS TAGUIG CITY PHILIPPINES</t>
  </si>
  <si>
    <t>MANILA SOUTH PORTPHILIPPINES</t>
  </si>
  <si>
    <t>FEB.192019</t>
  </si>
  <si>
    <t>TO ORDER OF STANDARD CHARTERED BANK(HONG KONG) LIMITED</t>
  </si>
  <si>
    <t>SUN SUN LEATHER GOODS INDUSTRIAL LTD ROOM 3710-11 37/F.. NO.9 WING HONG STREET LA CHI KOK. KOWLOON HONG KONG//</t>
  </si>
  <si>
    <t>HONG KONG</t>
  </si>
  <si>
    <t>SKY ORION 1903S</t>
  </si>
  <si>
    <t xml:space="preserve">LINUS PRODUCTS. INC. / 5516 CLARA ROADHOUSTON. TEXAS 77041. U.S.A CONTACT EMAIL: JANA.THOMAS@LINUSPRODUCTS.COM &amp; MARRY.DAVIDSON@LINUSPROOUCTS.COM </t>
  </si>
  <si>
    <t>EXPEDITORS INTERNATIONAL OF WASHINGTON INC. 18255 HUMBLE PARKWAY. HUMBLE. TX 77338 U.S.A.</t>
  </si>
  <si>
    <t>HOUSTON TX U S A</t>
  </si>
  <si>
    <t>MSC CAROLINA 906E</t>
  </si>
  <si>
    <t xml:space="preserve">ALLOY TECHNOLOGY SDN BHD. NO.7 JALAN PENAGA 1. KAWASAN PER INDUSTRI AN KOTA PUTRI 81750 MASAI JOHOR WEST MALAYSIA </t>
  </si>
  <si>
    <t>TRI-STAR INDUSTRIES PTE LTD 36 JOO KOON ROAD JURONG INDUSTRIAL ESTATE SINGAPORE 628988</t>
  </si>
  <si>
    <t>EVER BONNY</t>
  </si>
  <si>
    <t xml:space="preserve">ALLOY TECHNOLOGY SDN BHD. NO.7 JALAN PENAGA 1. KAWASAN PERINDUSTRIAN KOTA PUTRI 81750 MASAI. JOHOR. WEST MALAYSIA </t>
  </si>
  <si>
    <t>EURO LINE GLOBAL CO.LTD.</t>
  </si>
  <si>
    <t>FEB.22.2019</t>
  </si>
  <si>
    <t>EVER BONNY 0125</t>
  </si>
  <si>
    <t>FASTNET FISH LIMITED ESTATE ROAD NO 5SOUTH HUMBERSIDE IND EST GRIMSBY NORTH EAST LINCOLNSHIRE DN31 2TG UK</t>
  </si>
  <si>
    <t>MOL TRIUMPH</t>
  </si>
  <si>
    <t>FASTNET FISH LIMITED./ ESTATE ROAD NO 5.SOUTH HUMBERSIDE IND EST.GRIMSBY.NORTH EAST LINCOLNSHIRE DN31 2TG UK</t>
  </si>
  <si>
    <t>MARKS AND NOS NO AND KIND</t>
  </si>
  <si>
    <t xml:space="preserve">TONGFU MICROELECTRONICS CO.LTD. NO.288 CHONGCHUAN ROAD CHONGCHUAN DEVELOPMENT ZONE NANTONG. CHINA. </t>
  </si>
  <si>
    <t>AMOS EXPRESS CO.LTD.</t>
  </si>
  <si>
    <t>SHANGHAI PORT</t>
  </si>
  <si>
    <t>KOREA PORT</t>
  </si>
  <si>
    <t>OCT.31.2017</t>
  </si>
  <si>
    <t>POSEN 1709S</t>
  </si>
  <si>
    <t>HANOCEAN CO.LTD.</t>
  </si>
  <si>
    <t>NATHER VENTILATION SYSTEM CO.LTD BUILDING 2 NO. 1199 XINQUN RD PINGHU CITY ZHEJIANG PROVINCE. CHINA. 314200 CONTACT: HU HUI</t>
  </si>
  <si>
    <t>ONE OF THE ORIGINAL BILLS D LADING MUST BE SURRENDERED DUTY ENDORSED</t>
  </si>
  <si>
    <t>FEB.16.2019</t>
  </si>
  <si>
    <t>MAX CENTAUR</t>
  </si>
  <si>
    <t>TO THE ORDER OF KASIKORNBANK PUBLIC CO.. LTD.. BANGKOK</t>
  </si>
  <si>
    <t>AMAX EXPRESS CO.LTD.</t>
  </si>
  <si>
    <t>PRAIRIE MARKETING LIMITED •1 MAHAVIVAT BLDG. 4FL. SOI KRUNGTHEP-KREETHA. 2(LERDNAVA) HUA-MARK BANGKAPI. BANGKOK 10240 THAILAND</t>
  </si>
  <si>
    <t>NAVI OS VERDE 025S</t>
  </si>
  <si>
    <t>BASHIR IMPEX ROOM NO.403HOOR CENTRE NORTH NAPIER ROAD KARACHI PAKISTAN MOBILE 00923222454858</t>
  </si>
  <si>
    <t>KOREJ IARE TJ SPORT CO.LTD.</t>
  </si>
  <si>
    <t>BANK AL HABIB LIMITED NORTH NAPIER ROAD BRANCH 2-A GROUND FLOOR YOUSUFI MANZIL NORTH NAPIER ROAD KARACHIPAKISTAN **</t>
  </si>
  <si>
    <t>TNCMPON RORRA</t>
  </si>
  <si>
    <t>FEB.072019</t>
  </si>
  <si>
    <t>MHFTMT BITTT.FR /1903S</t>
  </si>
  <si>
    <t>TO THE ORDER OF HABIB BANK LIMITED.</t>
  </si>
  <si>
    <t>VISION TECHNOLOGIES CORPORATION PVT LTD. TECHNOLOGY DRIVE14 KM PASRUR ROAD SIALKOT PAKISTAN HABIB BANK LIMITED. SMALL INDUSTRIAL ESTATE. SUB CENTER BRANCH. SIALKOT. PAKISTAN.</t>
  </si>
  <si>
    <t>TO THE ORDER OF STANDARD CHARTERED BANK PAKISTAN LIMITED</t>
  </si>
  <si>
    <t>DAWLANCE (PRIVATE) LIMITED DAWLANCE CENTER 7/4. CIVIL LINES 9 DR. ZIAUDDING AHMED ROAD. KARACHI. PAKISTAN</t>
  </si>
  <si>
    <t>KARACHI PORT PAKISTAN 'KARACHI PORT PAKISTAN</t>
  </si>
  <si>
    <t>BUSAN SOUTH KOREAN PORT '</t>
  </si>
  <si>
    <t>CLEMENS SCHULTE I 1902W</t>
  </si>
  <si>
    <t>ZHUO PIPE KENZAI CO. 1-4-1 NISHIHONMACHI NISHI-KU OSAKA-SHI OSAKA JAPAN</t>
  </si>
  <si>
    <t>YOKOHAMA JAPAN</t>
  </si>
  <si>
    <t>FEB18.2019</t>
  </si>
  <si>
    <t>SKY AURORA</t>
  </si>
  <si>
    <t>TO THE ORDER OF RURAL I BANK LTD. FOREIGN EXCHANGE CORPORATE BRANCH. 9-G MOTIJHEEL C/A. DHAKA-1000</t>
  </si>
  <si>
    <t>TOPLINE CO.LTD.</t>
  </si>
  <si>
    <t>(A) M/S PHARMA AND FIRM. 3/2. CITY HEART BUILDING. 67. NAYAPALTAN. DHAKA-1000. BANGLADESH (BIN NO. 19081057094) (B) RURAL I BANK LTD</t>
  </si>
  <si>
    <t>CHATTOGRAM BANGLADESH</t>
  </si>
  <si>
    <t>BUSAN SEAPORT KOREA</t>
  </si>
  <si>
    <t>NORTHERN VOLITION 1902S</t>
  </si>
  <si>
    <t>: ZHEJIANG TUCYLXW** UREI/*RI HENGSHENG TRXI/» NEW#* PAPER CO.LTD TIANFENG VILLAGE.CHUNJIANG PAPER IFT DUSTRIAL PAP.KFUYANGHANGZHOUCHINA</t>
  </si>
  <si>
    <t>NORDCLAIRE</t>
  </si>
  <si>
    <t xml:space="preserve">ZHEJIANG HENGSHENG PAPER CO.LTD TIANFENG VILLAGECHUNJIANG PAPER IN DUSTRIAL PARKFUYANGHANGZHOUCHINA </t>
  </si>
  <si>
    <t>ZHEJIANG HENGSHENG PAPER CO.LTD TIANFENG VILLAGECHUNJIANG PAPER IN DUSTRIAL PARK FUYANG HANGZHOUCHINA</t>
  </si>
  <si>
    <t>FEB.212019</t>
  </si>
  <si>
    <t>NORDCLA1RE VSO49S</t>
  </si>
  <si>
    <t>PRIMACY INDUSTRIES LIMITED NO 314 AND 315 GIDC ROAD GANDIDHAM MITHIROHAR KACHCHH- 370240-INDIA GST NO:24AADCP3568L1Z4 IEC NO:704014378 ♦♦</t>
  </si>
  <si>
    <t>AS AGENTTOE CARRIER WAN HAI LINES LTD.</t>
  </si>
  <si>
    <t>SAVE AS CONSIGNEE ♦♦MAIL ID:SHEKARRAI@PRIMACYIND.COM ARUN.KARKERA@PRIMACYIND.COM</t>
  </si>
  <si>
    <t>BELLATRIX I</t>
  </si>
  <si>
    <t xml:space="preserve">TO SUMEC TEXTILE AND LIGHT INDUSTRY CO.. LTD 21F SUMEC UNIVERSAL PLAZA. NO.68 YUNLONGSHAN ROAD.NANJI NG. 210019. CHINA ATT:WENDY WANG </t>
  </si>
  <si>
    <t>CHUN JEE AGENCY CO.LTD.</t>
  </si>
  <si>
    <t>FEB.21.2019</t>
  </si>
  <si>
    <t>NAMED HEREIN OR ANY SUBSTITUTE AT THE</t>
  </si>
  <si>
    <t>TO BELLOTA COLOMBIA SAS CL. PARQUE INDUSTRIAL JUANCHITO TERRAZA 8.MANIZALES. COLOMBIA PH:8748585 NIT:890.807.976-7</t>
  </si>
  <si>
    <t>TO BELLOTA COLOMBIA SAS CL PARQUE INDUSTRIAL JUANCHITO TERRAZA 8. MAN1ZALES. COLOMBIA PH: 8748585 NIT:890.807.976-7</t>
  </si>
  <si>
    <t>TTS&amp;IEA- Y OTH</t>
  </si>
  <si>
    <t>MARKS AND NOS NO AND KIND _</t>
  </si>
  <si>
    <t>TO BELLOTA C PARQUE INDU TERRAZA 8; MANIZALES-COC</t>
  </si>
  <si>
    <t>BELLOTA COL PARQUE INDU CHITO. TERRAZA 8.- H •. BDUBSSS MANIZALES-C NIT ; 890.807.976-</t>
  </si>
  <si>
    <t>MARKS AND NOS</t>
  </si>
  <si>
    <t>PETR0LIMEX INTERNATIONAL TRADING JOINT-STOCK COMPANY(PITCO) 54-56 BUI HUU NGHIA ST- WARD 5 DIST .5-HOCHIMINH CITY-VIETNAM *♦*</t>
  </si>
  <si>
    <t>AISOPOS II</t>
  </si>
  <si>
    <t>TO ORDER OF BANK ALFALAH LIMITED. CENTRALIZED IMPORTS ISLAMIC BANKING KARACHI-74200 PAKISTAN</t>
  </si>
  <si>
    <t>NAURI LOGISTICS CO.LTD.</t>
  </si>
  <si>
    <t>PPM CHEMICALS (PVT)LTD FOTO IMAGING ARCADE 1 MISSION ROAD. NEAR MASJID MAI LADO LAHORE PAKISTAN</t>
  </si>
  <si>
    <t>CHULTE LOOATT- -KWEA</t>
  </si>
  <si>
    <t>TO THE ORDER OF INDUSTRIAL BANK OF KOREA (CHINA) LIMITED QINGDAO ETDZ SUB-BRANCH</t>
  </si>
  <si>
    <t>WEIHAI SANYUAN PLASTIC AND RUBBER TECHNOLOGY CO.. LTD NO. 37 KUNLUN ROAD. HUANCUI DISTRICT WEIHAI CHINA</t>
  </si>
  <si>
    <t>ICEMAN TECHNOLOGIES (PVT) LTD. NO.45 ST.THERESA MAWATHA RILAULLA.KANDANA. SRI LANKA</t>
  </si>
  <si>
    <t>OYAL GLS CO.LTD.</t>
  </si>
  <si>
    <t>COLOMBO SRI LANKA</t>
  </si>
  <si>
    <t>MAERSK SALALAH 1904 KWANGYANG KOREA</t>
  </si>
  <si>
    <t>FEB.05.2019</t>
  </si>
  <si>
    <t>MAERSK SALALAH 1904 KWANGYANG. KOREA</t>
  </si>
  <si>
    <t>TURBO AIR INC. 4184 E. CONANT ST LONG BEACH CA 90808 U.S.A TED310-900-1000 FAX)310-900-1021</t>
  </si>
  <si>
    <t>1) TURBO AIR INC. 4184 E. CONANT ST LONG BEACH CA 90808 U.S.A</t>
  </si>
  <si>
    <t>TURBO AIR INC 4184 E. CONANT ST. LONG BEACH CA 90808 U.S.A PH)310-900-1000 FAX)310-900-1021</t>
  </si>
  <si>
    <t>LTHE COMPANY</t>
  </si>
  <si>
    <t>1) .TURBO AIR INC. 4184 E. CONANT ST. LONG BEACH. CA 90808. U.S.A PH)310-900-1000 FAX)310-900-1021 2) .MSD LINE: 200 N.SEPULVEDA BOULEVARD</t>
  </si>
  <si>
    <t>JSLAN1901054</t>
  </si>
  <si>
    <t xml:space="preserve">TURBO AIR INC. 4184 E. CONANT ST LONG BEACH CA 90808 U.S.A </t>
  </si>
  <si>
    <t>1) TURBO AIR INC. 4184 E. CONANT ST LONG BEACH CA 90808 U.S.A TED310-900-1000 FAX)310-900-1021 2) MSO LINE: 200 N.SEPULVEDA BOULEVARD SUITE #1610 EL SEGUNDO CA.90245 **</t>
  </si>
  <si>
    <t>LONG BEACHCA</t>
  </si>
  <si>
    <t>JSLAN1901055</t>
  </si>
  <si>
    <t xml:space="preserve">TURBO AIR INC. 4184 E. CONANT ST. LONG BEACH CA 90808 U.S.A </t>
  </si>
  <si>
    <t>COMPANY</t>
  </si>
  <si>
    <t>1) TURBO AIR INC. 4184 E. CONANT ST LONG BEACH. CA 90808 U.S.A</t>
  </si>
  <si>
    <t>JSLAN1901052</t>
  </si>
  <si>
    <t>THE COMPANY</t>
  </si>
  <si>
    <t>DTURBO AIR INC. 4184 E. CONANT ST. LONG BEACH CA 90808 U.S.A PH)310-900-1000 FAX)310-900-1021 2)MSD LINE: 200 N.SEPULVEDA BOULEVARD SUITE #1610 EL SEGUNDO. CA. 90245***</t>
  </si>
  <si>
    <t>JAN.312019</t>
  </si>
  <si>
    <t xml:space="preserve">MK TECHNOLOGY CO..LTD TINH LO 825 ST.. BINH TIEN 2. DUC HOA HA WARD. DUC HOA DI ST. LONG AN PROVINCE. VIETNAM </t>
  </si>
  <si>
    <t>MK TECHNOLOGY CO..LTD TINH LO 825 ST. BINH TIEN 2. DUC HOA HA WARD DUC HOA DIST LONG AN PROVINCE. VIETNAM</t>
  </si>
  <si>
    <t>HYUNDAI GLOVIS CO.LTD.</t>
  </si>
  <si>
    <t>ALBANY FIBER SALES INC 120 SNYDER ST. NEW ALBANY MS 38652 USA ♦♦</t>
  </si>
  <si>
    <t>MOBILE AL</t>
  </si>
  <si>
    <t>TO ORDER OF BANK CENTRAL ASIA</t>
  </si>
  <si>
    <t>KOREA MANNE TRANSPORT CO.LTD.</t>
  </si>
  <si>
    <t>DHARMESTA SWASTI MANDIRI PT JL. GADING BUKIT INDAH BLOK N NO.11 KELAP A GADING BARAT JAKARTA 14240 INDONESIA NPWP-.01.749.924.5-043.000</t>
  </si>
  <si>
    <t>TG PRIORJAKARTA INDONESIA</t>
  </si>
  <si>
    <t>DIAM ORGANIC CHEMICAL INDUSTRIES PVT. LTD. PLOT NO.: C-LL M.I.D.C. MAHAD DIST.: RAIGAD- 402 302. MAHARASHTRA INDIA</t>
  </si>
  <si>
    <t>DAESAN KOREA</t>
  </si>
  <si>
    <t>SUNNY CALLA</t>
  </si>
  <si>
    <t>HDFC BANK 3RD FLOOR MANEKJI WAD IA BUILDING FORT MUMBAI 400001</t>
  </si>
  <si>
    <t>FABKEM INDIA PLOT NO.15 16&amp;17 SRY NO.61/2 KHANVEL ROAD MASAT SILVASSA 396230 (D &amp; N H)  INDIA</t>
  </si>
  <si>
    <t>FORXVARDING AGENT-REFERENCE*</t>
  </si>
  <si>
    <t>SUNNY GALLA</t>
  </si>
  <si>
    <t>TO THE ORDER OF ICICI BANK LIMITED/ TO ORDER</t>
  </si>
  <si>
    <t>ICICI BANK LIMITED 1ST FLOOR TRANS TRADE CENTRE. NEAR. SEEPZ. MIDC. ANDHERI(E). * GST NO. 24AAACH7063F1ZU * I EC CODE : 0392018861</t>
  </si>
  <si>
    <t>NHAVA SHEVA PORT INDIA</t>
  </si>
  <si>
    <t>INCHEON PORT IN</t>
  </si>
  <si>
    <t>ICICI BANK LIMITED 1ST FLOOR TRANS TRADE CENTRE. NEAR SEEPZ. MIDC. ANOHERI(E) * GST NO. 24AAACH7063F1ZU * IEC CODE : 0392018861</t>
  </si>
  <si>
    <t xml:space="preserve">ZHEJIANG SHENGDA CHARTER WIN CO. LTD. NANYANG ECONOMIC DEVELOPMENT ZONE HANGZHOU ZHEJIANG CHINA </t>
  </si>
  <si>
    <t>CK LINE CO.LTD.</t>
  </si>
  <si>
    <t>FEB19.2019</t>
  </si>
  <si>
    <t>REVERENCE</t>
  </si>
  <si>
    <t xml:space="preserve">DOMINION COLOUR CORPORATION 515 CONSUMERS ROAD. SUITE 700 NORTH YORK. TORONTO. ON M2J 4Z2 CANADA </t>
  </si>
  <si>
    <t>LIVINGSTON INTERNATIONAL INC 6725 AIRPORT ROAD. SUITE 500 MISSISSAUGA ONTARIO L4V 1V2 CANADA</t>
  </si>
  <si>
    <t>TORONTO CANADA</t>
  </si>
  <si>
    <t>YM UPSURGENCE 034E</t>
  </si>
  <si>
    <t>DAIDO CHEMICAL INDUSTRY CO.LTD. 8-2 UCHIKANDA 2-CHOME CHIYODA-KU TOKYO JAPAN |</t>
  </si>
  <si>
    <t>DAIDO CHEMICAL INDUSTRY CO.LTD. 8-2 UCHIKANDA 2-CHOME CHIYODA-KU TOKYO JAPAN</t>
  </si>
  <si>
    <t>FEB20.2019</t>
  </si>
  <si>
    <t xml:space="preserve">JIGAR INDUSTRIES PLOT NO. 3709/5 AND 3710/2/A GIDC ESTATE NEAR NEW </t>
  </si>
  <si>
    <t>JIGAR INDUSTRIES PLOT NO. 3709/5 AND 3710/2/A GIDC ESTATE NEAR NEW</t>
  </si>
  <si>
    <t>APPLICABLE TO THE PORT OF DISCHARGE OR HIE PLACE OF DELIVERY WHICHEVER IS APPLICABLE.</t>
  </si>
  <si>
    <t>TO THE ORDER OF THYSSENKRUPP MATERIALS BULGARIA LTD</t>
  </si>
  <si>
    <t>CO..LTD.</t>
  </si>
  <si>
    <t>DONAU TRANZIT LTD. BULGARIA 7000 RUSE ALEKSANDROVSKA 1 STR PH. +*359 82 827 391</t>
  </si>
  <si>
    <t>PORT VARNA BULGARIA</t>
  </si>
  <si>
    <t>BUSAN PORT IN</t>
  </si>
  <si>
    <t>CMA CGM COLUMBA 0ME2TW1MA</t>
  </si>
  <si>
    <t>CO.LTD.</t>
  </si>
  <si>
    <t>DONAU TRANZIT LTD. BULGARIA 7000 RUSE ALEKSANDROVS KA 1 STR. PH. + 359 82 827 391</t>
  </si>
  <si>
    <t>PORT KOPER SLOVENIA</t>
  </si>
  <si>
    <t>EVER SAFETY 077W</t>
  </si>
  <si>
    <t>UTBLBDDH464 UTTARA BANK LIMITED ENGLISH ROAD BRANCH 9/A MALITOLA LANE DHAKA BANGLADESH BANK BIN NO. 19031014590</t>
  </si>
  <si>
    <t>Y AERSK KOREA LIMITED</t>
  </si>
  <si>
    <t>DELOS WAVE</t>
  </si>
  <si>
    <t>J AERSK KOREA LIMITED</t>
  </si>
  <si>
    <t>CHITTAGONG BANGLADESH</t>
  </si>
  <si>
    <t>SPECTRUM N</t>
  </si>
  <si>
    <t>M.A.ENTERPRISES OFFICE NO.719 7TH FLOOR. REGAL TRADE SQUARE SADDAR. KARACHI-PAKISTAN</t>
  </si>
  <si>
    <t>FORMAN SHIPPING CO.LTD.</t>
  </si>
  <si>
    <t>CLEMENS SCHULTE 1902W</t>
  </si>
  <si>
    <t>TO THE ORDER OF BANK OF HOPE</t>
  </si>
  <si>
    <t>EAST-WEST INC 10525 LAWSON RIVER AVE FOUNTAIN VALLEY CA 92708 USA PH. 714-964-7734 FAX. 714-964-7644</t>
  </si>
  <si>
    <t>LONG BEACH CA UNITED STATES</t>
  </si>
  <si>
    <t>BUSANKOREA REPUBLIC OF</t>
  </si>
  <si>
    <t>TO ORDER OF SITINDUSTRIE MARINE S.A.S</t>
  </si>
  <si>
    <t>TAE HEUNG IPPING CO.LTD.</t>
  </si>
  <si>
    <t>SITINDUSTRIE MARINE S.A.S</t>
  </si>
  <si>
    <t>ROTTERDAM NETHERLANDS</t>
  </si>
  <si>
    <t>TO THE ORDER OF STANDARD CHARTERED BANK. 67. GULSHAN AVENUE. GULSHAN-1. DHAKA. BANGLADESH</t>
  </si>
  <si>
    <t>AS AGENTCARRIER GOLD STAR LINE LTD.</t>
  </si>
  <si>
    <t>ARISTOPHARMA LIMITED (UNIT-2) GACHHA. GAZ I PUR SADAR. GAZ I PUR. BANGLADESH. BIN NO : 18071040987</t>
  </si>
  <si>
    <t>PORT KELANG MALAYSIA CHITTAGONG SEAPORT **</t>
  </si>
  <si>
    <t>BUSAN SOUTH KOREAN</t>
  </si>
  <si>
    <t>HYUNDAI COLOMBO 10W</t>
  </si>
  <si>
    <t xml:space="preserve">COILS ELECTRONIC CO LIMITED 2/F. HING WIN FACTORY BUILDING 110 HOW MING STREET KWUN TONG HONGKONG </t>
  </si>
  <si>
    <t>TRAVIS GLOBAL CO.LTD.</t>
  </si>
  <si>
    <t>SAME AS CONSIGNEE * *MAIL:PEGGYAUYEUNG0759STORE.COM</t>
  </si>
  <si>
    <t>SUNNY ROSE 1904S  INCHEON. KOREA</t>
  </si>
  <si>
    <t xml:space="preserve">COILS ELECTRONIC CO LIMITED 2/F HING WIN FACTORY BUILDING 110 HOW MING STREET KWUN TONG HONGKONG </t>
  </si>
  <si>
    <t>SAME AS CONSIGNEE ••MAIL:PEGGYAUYEUNG@759ST0RE.COM</t>
  </si>
  <si>
    <t>SUNNY ROSE 1904S</t>
  </si>
  <si>
    <t xml:space="preserve">COILS ELECTRONIC CO LIMITED 2/F HING WIN FACTORY BUILDING 110 HOW MING STREET KWJN TONG HONGKONG </t>
  </si>
  <si>
    <t>SAME AS CONSIGNEE **MA IL: PEGGYAUYEUNG@759ST0RE. COM</t>
  </si>
  <si>
    <t>HEREM AND THERE TO BE DEIR/EREC UNTO ORDER OR ASSORTS</t>
  </si>
  <si>
    <t>SUNNY ROSE 1904$</t>
  </si>
  <si>
    <t>J CONSOL CO.LTD.</t>
  </si>
  <si>
    <t>IF REQUIRED BY LHE CARRIER</t>
  </si>
  <si>
    <t>HEREIN AND THERE TO BE DELIVERED UNTO CIDER OR ASSIGNS.</t>
  </si>
  <si>
    <t>EASLINE SHANGHAI / 1907W VBUSAN PORT. KOREA</t>
  </si>
  <si>
    <t>LOGWIN AIR&amp; OCEAN KOREA LTD.</t>
  </si>
  <si>
    <t>JIANGSU TIANCHEN MARINE IMPORT AND EXPORT CO.LTD ROOM 115 D DISTRICT NO.159 CHENGJIANG MIDDLE ROAD JIANGYIN CITY JIANGSU PROVINCE CHINA.***</t>
  </si>
  <si>
    <t>POS YOKOHAMA / 1209W</t>
  </si>
  <si>
    <t>FT PROFAB INDONESIA/  JL.BAWALKAV.VBATUMERAH8ARJ AMPA R BATAMKEPULAUAN RIAU 2943 INDONES IA T.+62-778413250 F.+62-778413260</t>
  </si>
  <si>
    <t>BENEFICIARY : GEUM CHANG HEAD CO. LTD. APPLICANT : PT PROFAB INDONESIA HS CODE : 7326-90-9000</t>
  </si>
  <si>
    <t>PLACE OF DEL; 'ER’</t>
  </si>
  <si>
    <t>ONWARD INLAND ROUTING</t>
  </si>
  <si>
    <t>PT PROFAB INDONESIA )L.BAWAL.KAV.V8ATU MERAH.BATU AMPA R BATAM.KEPULAUAN RIAU 2943 INDONES IA T.+62-778413250 F.+62-778413260</t>
  </si>
  <si>
    <t>TO THE TRADE AND THE CARRIER UNDER THIS BILL )F LADING SHALL NOT BE SUBJECT THERETO IN ANYWA ' WHATSOEVER.</t>
  </si>
  <si>
    <t>PLACE OF DE«VERY *</t>
  </si>
  <si>
    <t>PT PROFAB INDONESIA JL.BAWAL.KAV.VBATU MERABBATU AMPA R BATAMKEPULAUAN RIAU 2943 INDONES IA T.+62-778413250 F.+62-778413260</t>
  </si>
  <si>
    <t>IFEB.182019</t>
  </si>
  <si>
    <t>PT PROFAB INDONESIA JLBAWAL.KAV.V.BATU MERAHBATU AMPA R BATAM KEPULAUAN RIAU 2943 INDONES IA T.+62-778413250 F.+62-778413260</t>
  </si>
  <si>
    <t>KCJAKARTA JAKARTA</t>
  </si>
  <si>
    <t>HS CODE : 7326-90-9000</t>
  </si>
  <si>
    <t>PACE OF DE-VERY *</t>
  </si>
  <si>
    <t>CARGO 1STN TRANSIT TO</t>
  </si>
  <si>
    <t>ONWARD INLAND ROWLING</t>
  </si>
  <si>
    <t>PT PROFA8 INDONESIA JL.BAWAL.KAV.V.BATU MERAH.BATU AM PA R BATAMKEPULAUAN RIAU 2943 INDONES IA T.+62-778413250 F.+62-778413260</t>
  </si>
  <si>
    <t>RESPONSIBILITY CEASES SIRRAFORCULARS FURNISHED BY SHIPPER O' PACKAGES AND GOODS</t>
  </si>
  <si>
    <t>PLACE OF DELIVERY *</t>
  </si>
  <si>
    <t>CONSIGNEE'S OWN ACCOL JNT AND RISK LINER'S</t>
  </si>
  <si>
    <t>ORWARD INLAND ROZ-NG</t>
  </si>
  <si>
    <t>PT PROFAB INDONESIA JL.BAWAL.KAV.V.BATU MERAH.BATU AMPA R BATAMKEPULAUAN RIAU 2943 INDONES IA T.+62-778413250 F.+62-778413260</t>
  </si>
  <si>
    <t>PT PROFAB INDONESIA JL.BAWAL.KAV.V.BATU MERAHBATU AMPA R BATAM.KEPULAUAN RIAU 2943 INDONES IA T.+62-778413250 F.+62-778413260</t>
  </si>
  <si>
    <t>IUN4 IL TRANSPORTATION CO.LTD.</t>
  </si>
  <si>
    <t>JNYMA I905N</t>
  </si>
  <si>
    <t>BRANSON MACHINERY LLC. 5200 NORTH COLUMBIA PLAINVIEW. TX 79073</t>
  </si>
  <si>
    <t>BRANSON MACHINERY LLC. 2100 CEDARTOWN HWY ROME. GA 30161</t>
  </si>
  <si>
    <t>LOS ANGELES CA</t>
  </si>
  <si>
    <t>DEC.10.2018</t>
  </si>
  <si>
    <t xml:space="preserve">BRANSON MACHINERY LLC. 2100 CEDARTOWN HWY ROME GA 30161 </t>
  </si>
  <si>
    <t>BRANSON MACHINERY LLC. 2100 CEDARTOWN HWY ROME GA 30161</t>
  </si>
  <si>
    <t>SAVANNAH</t>
  </si>
  <si>
    <t>BUSAN</t>
  </si>
  <si>
    <t>FREIGHT PREPAID</t>
  </si>
  <si>
    <t xml:space="preserve">BRANSON MACHINERY LLC. 2100 CEDARTOWN HWY ROME GA 3 0161 </t>
  </si>
  <si>
    <t>HAPAG-LLOYD (KOREA) LIMITED</t>
  </si>
  <si>
    <t>BRANSON MACHINERY LLC. 2100 CEDARTOWN HWY ROME GA 3 0161</t>
  </si>
  <si>
    <t>SAVANNAH GA USA</t>
  </si>
  <si>
    <t>BRANSON MACHINERY LLC. 2100 CEDARTOWN HWY RONE. GA 30161</t>
  </si>
  <si>
    <t>LOS /ANGELES CA</t>
  </si>
  <si>
    <t>BRANSON MACHINERY LLC. 5200 NORTH COLUMBIA PLAINVIEW TX 79073</t>
  </si>
  <si>
    <t>BRANSON MACHINERY LLC. 2100 CEDARTOWN1 HWY ROME GA 30161</t>
  </si>
  <si>
    <t xml:space="preserve">£ BRANSON MACHINERY LLC. &gt; 2100 CEDARTOWN HWY ROME GA 30161 B </t>
  </si>
  <si>
    <t>A BRANSON MACHINERY LLC. Y 2100 CEDARTOWN HWY ROME GA 30161 E</t>
  </si>
  <si>
    <t>PLACE OF RECEIPT:</t>
  </si>
  <si>
    <t>6 BRANSON MACHINERY LLC. « 2100 CEDARTOWN HWY ROME GA 30161 E</t>
  </si>
  <si>
    <t xml:space="preserve">*£ BRANSON MACHINERY LLC. &gt; 2100 CEDARTOWN HWY ROME GA 30161 E </t>
  </si>
  <si>
    <t>6 BRANSON MACHINERY LLC. £ 2100 CEDARTOWN HWY ROME GA 30161 E</t>
  </si>
  <si>
    <t>VESSEL NAME: YM UPSURGENCE VOYAGE; 033E</t>
  </si>
  <si>
    <t xml:space="preserve">£ BRANSON MACHINERY LLC. &gt; 2100 CEDARTOWN HWY ROME GA 30161 P&gt; </t>
  </si>
  <si>
    <t>BRANSON MACHINERY LLC. 2100 CEDARTOWN HWY ROME GA 30161 : (706)290-2500</t>
  </si>
  <si>
    <t xml:space="preserve"> BUSAN KOREA</t>
  </si>
  <si>
    <t xml:space="preserve">$ BRANSON MACHINERY LLC. &gt; 2100 CEDARTOWN HWY ROME GA 30161 P </t>
  </si>
  <si>
    <t>A BRANSON MACHINERY LLC. G 2100 CEDARTOWN HWY ROME GA 3 0161 E</t>
  </si>
  <si>
    <t xml:space="preserve">§ BRANSON MACHINERY LLC. &gt; 2100 CEDARTOWN HWY ROME GA 30161 E- </t>
  </si>
  <si>
    <t>OCEAN BLUB EXPRESSINC.(L.A. HEAD OFFICE)225 W. VICTORIA ST. COMPTON 90220USA TEL.310-719-2500FAX.310-719-2510</t>
  </si>
  <si>
    <t>VESSEL NAME: HOUSTON BRIDGE VOYAGE: 034E</t>
  </si>
  <si>
    <t>DAEDONG.USA. INC. CONTACT MRJ.3 PARK DAEDONG.USA. INC. CONTACT MRJ.3 PARK 63DOKIOTJDR. PHONE UT? 374 6100 WENDELL NC 27591 FEE 616 374 5CO1 FEE 616 374 5CO1 WENDELL NC 27591</t>
  </si>
  <si>
    <t>PARTY DAEOONG-USA INC.6360 KIOTI DR.PHONE: SIL 374 4100WENDELL. NC 27161FAX: S1S 374 4001</t>
  </si>
  <si>
    <t>064KR05S2887</t>
  </si>
  <si>
    <t>MSC CAROLINA - FR904E</t>
  </si>
  <si>
    <t>DAEDONG-USA. WC. CONTACT UR J B PARK DAEDONG-USA. WC. CONTACT UR J B PARK 6300 KKDTI DR PTVXE 619 374 510C WENDELL NC 27591 FAR 818 374 5001 FAR 818 374 5001 WENDELL NC 27591</t>
  </si>
  <si>
    <t>CV INTERNATIONAL 1128 W.OTNEY ROOD NORFOLK. VA 23507</t>
  </si>
  <si>
    <t>GEORG MAERSK - 90SE</t>
  </si>
  <si>
    <t>TO ORDER OF SHIPPER</t>
  </si>
  <si>
    <t>PUKWAN FERRY CO.LTD.</t>
  </si>
  <si>
    <t>SEVIA CO.LTD. 90-6 NISHIMINATO-MACHI KOKURAKI TA-KU KITAKYUSHU JAPAN</t>
  </si>
  <si>
    <t>PORT OF LOADIN J OQ</t>
  </si>
  <si>
    <t>SEVIA CO.LTD. 90-6 NISHIMI NATO—MACHI KOKURAKITA-KU KITAKYUSHU JAPAN</t>
  </si>
  <si>
    <t>PORT</t>
  </si>
  <si>
    <t>T8W</t>
  </si>
  <si>
    <t>SHIPPL HOREA CO.LTD.</t>
  </si>
  <si>
    <t>SFFLMSIAI JIUHE IMPORT AND EXPORT CO.LTD C.16/F..0UJIANG BLDG..768 ZHAOJIABANG ROAD SHANGHAI 200036.CHINA</t>
  </si>
  <si>
    <t>IMWN VENUS 1907W</t>
  </si>
  <si>
    <t xml:space="preserve">1WWTAL INDUSTRIES CO. LTD. 4-37-6 MATSUSHIMA EDOGAWA-KU TOKYO 132-0031 JAPAN </t>
  </si>
  <si>
    <t>OF. .. HERE SEO CLAUSE 4). TO THE ORDER OF *T.C. ZIRAAT BANKASI AS?</t>
  </si>
  <si>
    <t>KUEHNE NAGEL LTD.</t>
  </si>
  <si>
    <t>NOTIFY SEE CLAUSE 14). ADEL KALEMCILIK TIC.VE SAN.A.S. FATIH SULTAN MEHMET MAH. BALKAN CD. NO: 58 BUYAKA E BLOK UMRANIYE ISTANBUL TR</t>
  </si>
  <si>
    <t>YARIMCA PORT IN * CY/CY DESTINATION</t>
  </si>
  <si>
    <t>MSC DANIT 907W</t>
  </si>
  <si>
    <t>TO THE ORDER OF ALBARAKA BANK (PAKISTAN) LTD (CENTRALIZED TRADE OPERATION DEPT)KARACHI PAKISTAN</t>
  </si>
  <si>
    <t>1) NAURUS (PVT) LIMITED C-L/B NAURUS CHOWRANGI MANGHOPIR ROAD SITE KARACHI-75700 PAKISTAN. 2) ALBARAKA BANK (PAKISTAN)LTD. PRE-CARRIAGE BY (COMBINED OR THROUGH TRANSPORT ONLY)</t>
  </si>
  <si>
    <t>(ARACHI SEAPORT PAKISTAN</t>
  </si>
  <si>
    <t>APPLICABLE TO THE PORT OF DISCHARGE OR THE PLACE OF DELIVERY WHICHEVER IS APPLICABLE</t>
  </si>
  <si>
    <t>... STAR APEX</t>
  </si>
  <si>
    <t>KARACHI SEAPORT PAKISTAN</t>
  </si>
  <si>
    <t>APPLICABLE TO THE PORT OF DISCHARGE OR THE PLACE OF DELIVERY WHICHEVER TS APPLICABLE.</t>
  </si>
  <si>
    <t>ULSAN SEAPORT IN SOUTH KOREA</t>
  </si>
  <si>
    <t xml:space="preserve">ITOCHU TEXTILE (CHINA) CO. LTD. UNITS 1208. TOWER 2. RAFFLES CITY CHANG NI NG NO. 1189. CHANG NING ROAD. SHANGHAI 200051 CHINA * . S. J -V *- • </t>
  </si>
  <si>
    <t>A.C.K.ITOCHU LOGISTICS CORP.</t>
  </si>
  <si>
    <t>E-COME CO. LTD 3-6-3 HIGASHIHIE HAKATA-KU FUKUOKA-SHI JAPAN</t>
  </si>
  <si>
    <t>E-COME CO.LTD 3-6-3 HIGASHIHIE HAKATA-KU FUKUOKA-SHI JAPAN</t>
  </si>
  <si>
    <t>JAPANESE HAKATA</t>
  </si>
  <si>
    <t>VIETNAMESE DANANG</t>
  </si>
  <si>
    <t>SITC YOKK AL CHI-1905N</t>
  </si>
  <si>
    <t>CONCEPT KNITTING LTD. TILARGATI SHATAISH BAZARTONGIGAZIPUR BANGLADESH. (BIN NO. 000156968)</t>
  </si>
  <si>
    <t>CHATT0GRAM SEAPORT++</t>
  </si>
  <si>
    <t>PORT OF KOREA</t>
  </si>
  <si>
    <t>TO THE ORDER OF JAMUNA BANK LIMITED MOHAKHALI BRANCH 34MOHAKHALI C/ADHAKA BANGLADESH (BIN NO.000343829)</t>
  </si>
  <si>
    <t>CHATTOGRAM SEAPORT++</t>
  </si>
  <si>
    <t>KMTC CHENNAI /1902S</t>
  </si>
  <si>
    <t>KOREA MARINETRANSPORT CO.LTD.</t>
  </si>
  <si>
    <t>1) MASCO EXPORTS LTD. BAGHATA NARSINGDI SADARNARSINGDI-1603 BANGLADESH (BIN NO. 000184206) 2) JAMUNA BANK LIMITED MOHAKHALI BRANCH 34MOHAKHALI C/ADHAKA BANGLADESH. PRO-CARRIAGE BY (COMBINED OR THROUGH TRANSPORT ONLY)</t>
  </si>
  <si>
    <t>2HATT0GRAM SEAPORT++</t>
  </si>
  <si>
    <t>1) MASCO EXPORTS LTD. BAGHATA NARSINGDI SADARNARSINGDI-1603 BANGLADESH (BIN NO. 000184206) 2) JAMUNA BANK LIMITED MOHAKHALI BRANCH 34MOHAKHALI C/ADHAKA BANGLADESH. PRE-CAMAGE BY (COMBINED OR THROUGH TRANSPORT ONLY)</t>
  </si>
  <si>
    <t>:HATTOGRAM SEAPORT++</t>
  </si>
  <si>
    <t>DAEB-162019</t>
  </si>
  <si>
    <t>WAN HAI 265- N292</t>
  </si>
  <si>
    <t>ITOCHU CORPORATION TOKSA</t>
  </si>
  <si>
    <t>(VIETNAM COMPANY LIMITED</t>
  </si>
  <si>
    <t>ITOCHU CORPORATION TOKSA 5-1. KITA-AOYAMA 2-CHOME.MINATO-KU.TOKYO 107-8077. JAPAN</t>
  </si>
  <si>
    <t>DA NANG VIET NAM</t>
  </si>
  <si>
    <t>GROSS WEIGHT</t>
  </si>
  <si>
    <t>ITOCHU LOGISTICS CORP.</t>
  </si>
  <si>
    <t>ITOCHU CORPORATION TOKSA 5-1 KITA-AOYAMA 2-CHOME MINATO-KU TOKYO 107-8077 JAPAN</t>
  </si>
  <si>
    <t>TOKYO JAPAN</t>
  </si>
  <si>
    <t>WAN HAL 271 V N127 DA NANG VIETNAM</t>
  </si>
  <si>
    <t>WAN HAL 271 V.N127 DA NANG . VIETNAM</t>
  </si>
  <si>
    <t>TO THE ORDER OF SOCIAL ISLAMI BANK LTD. BABU BAZAR BRANCH 31 NAWAB YOUSUF ROAD NAYABAZARDHAKA-1100 BANGLADESH (BIN NO. 000302065)</t>
  </si>
  <si>
    <t>1) VINTAGE MERCHANTS INCORPORATION 88 S.C.C. ROAD ARMANITOLA DHAKA-1100 BANGLADESH. (BIN NO.001611659)**</t>
  </si>
  <si>
    <t>CHATTOGRAM SEA PORT ***</t>
  </si>
  <si>
    <t>CHATTOGRAM SEA PORT *♦*</t>
  </si>
  <si>
    <t xml:space="preserve">DL MEDICA S.A. DE GV. TATAVASCO 79 SANTA CATARINA COYOACANQUOAD DE MEXICO MEXICO 04010 </t>
  </si>
  <si>
    <t>DL MEDICA S.A. DE GV. TATAVASCO 79 SANTA CATARINA COYOACANQUOAD DE MEXICO MEXICO 04010</t>
  </si>
  <si>
    <t>MANZANILLO MEXICO</t>
  </si>
  <si>
    <t>MOL BRIGHTNESS</t>
  </si>
  <si>
    <t xml:space="preserve">DL MEDICA SA DE CV. TATAVASCO 79 SANTA CATARINA COYOACANCIUDAD DE MEXICO MEXICO 04010 </t>
  </si>
  <si>
    <t>DL MEDICA S.A. DE CV. TATAVASCO 79 SANTA CATARINA COYOACANCIUDAD DE MEXICO MEXICO 04010</t>
  </si>
  <si>
    <t xml:space="preserve">DL MEDICA SA DE GV. TATAVASCO 79 SANTA CATARINA COYOACAN CIUDAD DE MEXICO MEXICO 04010 </t>
  </si>
  <si>
    <t>DL MEDICA S.A. DE C.V. TATAVASCO 79 SANTA CATARINA COYOACANCIUDAD DE MEXICO MEXICO 04010</t>
  </si>
  <si>
    <t>TO ORDER KOMPORT COMERCI AL IMPORTADORA S A AV. MAURO RAMOS 1.450 - 7A ANDAR SALA 701 CENTRO 88020-302 FLORIANOPOLIS SC BRAZIL **</t>
  </si>
  <si>
    <t>LUNEACO.LTD.</t>
  </si>
  <si>
    <t>INDUSTRIA QUIMICA ANASTACIO SA AVENIDA ENGENHEIRO ROBERTO ZUCOLO 215 JD HUMAITA SAO PAULO SP CEP.: 05307-190 - BRASIL CNPJ.: 60.874.724/0004-39</t>
  </si>
  <si>
    <t>NAVEGANTESBRAZIL</t>
  </si>
  <si>
    <t>HYUNDAI ASSAN OTOMOTIV SANAYI VE TICARET A S SEHIT MEHMET FATIH ONGUL SK NO:2 34742 KOZYATAGI ISTANBUL TURKEY ID NUMBER: 0910006485</t>
  </si>
  <si>
    <t>HYUNDAI GLOVIS LOJISTIK DIS TIC. SAN. VE TIC. LTD STI. SEHIT MEHMET FATIH ONGUL SK.ESKI YAPANLAR MERKEZI NO:1 KAT: 7 KOZYATAGI ISTANBUL TURKEY - PRE CARRIAGE BY* PLACE OF RECEIPT*</t>
  </si>
  <si>
    <t>LOS ANGELES C A</t>
  </si>
  <si>
    <t>TO THE ORDER OF BDO UNIBANK INC.</t>
  </si>
  <si>
    <t>SM PRIME HOLDINGS INC. 10TH FLR. MALL OF ASIA ARENA ANNEX BLDG. CORAL WAY CORNER J.W. DIOKNO BOULEVARD MALL OF ASIA COMPLEX BRGY. 76 ZONE 10 CBP-1A 1300 PASAY CITY PHILIPPINES AND “</t>
  </si>
  <si>
    <t>NORTH HARBOUR MANILA ##</t>
  </si>
  <si>
    <t>FEB 11 2019</t>
  </si>
  <si>
    <t>KWANGYANG PORT IN SOUTH KOREA</t>
  </si>
  <si>
    <t>EVER BALMY</t>
  </si>
  <si>
    <t>PACIFIC</t>
  </si>
  <si>
    <t xml:space="preserve">TO SK KAKEN CO..LTD. 5-25 3-CH0ME NAKAHOZUMI IBARAKI-CITYGSAKAJAPAN / </t>
  </si>
  <si>
    <t>KOREA CONCEPT CO.LTD.</t>
  </si>
  <si>
    <t>SK KAKEN CO..LTD..X' 5-25 3-CHOME NAKAHOZUMI IBARAKF-CITY OSAKA JAPAN TEU 672-621-7727 FAX: 072-621-7728 PRE-ORRIAGE BY</t>
  </si>
  <si>
    <t>DTSCHAREE</t>
  </si>
  <si>
    <t>SKY VICTORIA 1905E BUSAN SOUTH KOREAN PORT.</t>
  </si>
  <si>
    <t>TO MITSUI BUSSAN CHEMICALS CO..LTD.</t>
  </si>
  <si>
    <t>ICS KOREA CORPORATION</t>
  </si>
  <si>
    <t>DMITSUI BUSSAN CHEMICALS CO..LTD.</t>
  </si>
  <si>
    <t>BUSAN R KOREA</t>
  </si>
  <si>
    <t>SKY VICTORIA 1905E</t>
  </si>
  <si>
    <t>TO ORDER OF RABOBANK 245 PARK AVENUE. 38TH FLOOR. NEW YORK NY 10167</t>
  </si>
  <si>
    <t>TOMA INTERNATIONAL SHIPPING CO.LTD.</t>
  </si>
  <si>
    <t>INTERNATIONAL BROKERAGE</t>
  </si>
  <si>
    <t>PORT IN KOREA</t>
  </si>
  <si>
    <t>M/V KANDA LOGGER ULSAN PORT IN KOREA</t>
  </si>
  <si>
    <t>INTERFARM INC. NO2 NAKAYAMA BLDG. 3-11-5 CHUO-KU GINZA TOKYO JAPAN</t>
  </si>
  <si>
    <t>SENDAI JAPANESE PORT</t>
  </si>
  <si>
    <t>BUSAN SOUTH KOREAN PORT</t>
  </si>
  <si>
    <t>FEB.132019</t>
  </si>
  <si>
    <t>STAR APEX</t>
  </si>
  <si>
    <t>AS( ARR.ER JAPA OH TRANSPORTATION CO.LTD.</t>
  </si>
  <si>
    <t>MARUBENI CHEMIX CORPORATION 7 KANDA MITOSHIRO-CHO CH I YODA-KU TOKYO. JAPAN</t>
  </si>
  <si>
    <t>NLIGATA JAPAN</t>
  </si>
  <si>
    <t>BUSAN MAIN PORT</t>
  </si>
  <si>
    <t>SUNNY CAMELLIA 1907E</t>
  </si>
  <si>
    <t>JAPAN QN TRANSPORTATION CO.LTD.</t>
  </si>
  <si>
    <t>BUSAN MAIN PORT »</t>
  </si>
  <si>
    <t>KOREA MARINE-TRANSPORT CO.LTD.</t>
  </si>
  <si>
    <t>ARA POLYTRADE PRIVATE LIMITED 305 B APOLOO TOWER M G ROAD INDORE 452001 MADHYA PRADESH INDIA AND KARUR VYSYA BANK LTD.TH E</t>
  </si>
  <si>
    <t>KWANGYANG SOUTH KOREAN PORT</t>
  </si>
  <si>
    <t>FEB.022019</t>
  </si>
  <si>
    <t>WIELAND /1901W</t>
  </si>
  <si>
    <t>TO THE ORDER OF BRAG BANK LTD. HEAD OFFICE.ANIK TOWER. 220-B TEJGAON LINK ROAD.DHAKA. BANGLADESH</t>
  </si>
  <si>
    <t>AGLCO.LTD.</t>
  </si>
  <si>
    <t>WALTON HI-TECH INDUSTRIES LTD. FAC:CHANDRAKALIAKAIRGAZIPUR BD H0:LEVEL-3 JI BAN BIMA BHABAN 10 DILKUSHA C/A.DHAKA-1000.BANGLADESH</t>
  </si>
  <si>
    <t>-CHITTAGONG PORT BANGLADESH CH ITTAGONG-RORT BANGLADESH</t>
  </si>
  <si>
    <t>KWANGYANG-SEAPOHL- -</t>
  </si>
  <si>
    <t>FEB.04.2019</t>
  </si>
  <si>
    <t>—MAERSK-W0LGAST-905S KWANGYANG-SEAPOHL-* -</t>
  </si>
  <si>
    <t>TO REDOX PTY LTD 2 SWETTENHAM ROAD MINTO NSW 2566 AUSTRALIA</t>
  </si>
  <si>
    <t>TRY HAMBURG SLID KORTE LIMITED</t>
  </si>
  <si>
    <t>INTEL: SOO01485</t>
  </si>
  <si>
    <t>SRHAMBURG S8D KOREA LIMITED</t>
  </si>
  <si>
    <t>REDOX PTY LTD 2 SWETTENHAM ROAD MINTO NSW 2566 AUSTRALIA</t>
  </si>
  <si>
    <t>FREIGHT PAYABLE AT</t>
  </si>
  <si>
    <t>AGREEMENT NO (S) :RAPC9000012-00031</t>
  </si>
  <si>
    <t>INTEL: S0001485</t>
  </si>
  <si>
    <t>TO THE ORDER OF MCB BANK LIMITED CORPORATE MAIN BOULEVARD GULBERG BRANCH LAHORE-PAKISTAN</t>
  </si>
  <si>
    <t>HNR COMPANY (PVT) LTD 19.5 KM RAI WIND ROAD LAHORE AND MCB BANK LIMITED</t>
  </si>
  <si>
    <t>KWANGYANG SEAPORT OF SOUTH KOREA</t>
  </si>
  <si>
    <t>CLEMENS SCHULTE /1902W</t>
  </si>
  <si>
    <t>TO THE ORDER OF HONG LEONG BANK BERHAD</t>
  </si>
  <si>
    <t>WWRC MALAYSIA SDN BHD NO.8 JALAN SEJAHTERA 25/124 AXIS PREMIER INDUSTRIAL PARK SECTION 25 40400 SHAH ALAM SELANGOR MALAYSIA</t>
  </si>
  <si>
    <t>ORDER</t>
  </si>
  <si>
    <t>ZHEJIANG JINGYUAN MATERIALS TECHNOLOGY CO.LTD. NO.36SHUNHUI EAST ROADPLASTIC CITY OF CHINAYUYAO***</t>
  </si>
  <si>
    <t>IF REQUIRED BY THE CARRIER</t>
  </si>
  <si>
    <t>ALL OF THIS TENOR AND DATE ONE OF WHICH BEING ACCOMPLISHED THE</t>
  </si>
  <si>
    <t xml:space="preserve">TO SK KAKEN CO..LTD. 5-25 3-CHOME NAKAHOZUMI IBARAKI-CITY OSAKA JAPAN Y </t>
  </si>
  <si>
    <t>NIPPON CONCEPT CORPORATION</t>
  </si>
  <si>
    <t>SK KAKEN_CO LTD?' 5-25 3-CHOME NAKAHOZUMI IBARAKI-GIJY OSAKA JAPAN</t>
  </si>
  <si>
    <t>DISCHARGE OR THE PTARC OF DELIVERY SHOWN HEREIN AND THERE TO BE DELIVERED UNTO ORDER NR ASSIGNS.</t>
  </si>
  <si>
    <t>TO ORDER OF PRABHU BANK LIMITED</t>
  </si>
  <si>
    <t>KOREA MARINETRAN SPORT CO.LTD.</t>
  </si>
  <si>
    <t>LUCKY NEPAL COMPANY PVT. LTD. LUCKY TOWER TRIPURESHWOR / KATHMANDU NERM PAN NO: 300050390</t>
  </si>
  <si>
    <t>KWKNGYANGF-+</t>
  </si>
  <si>
    <t>KMTC NHAVA SHEVA</t>
  </si>
  <si>
    <t>TO THE ORDER OF UNITED OVERSEAS BANK (MALAYSIA) BHD</t>
  </si>
  <si>
    <t>EAGLE CHEMICALS SDN BHD 51-13-C MENARA BHL JALAN SULTAN AHMAD SHAH 10050 GEORGETOWN PENANG MALAYSIA</t>
  </si>
  <si>
    <t>KMTC TIANJIN</t>
  </si>
  <si>
    <t>NSPORT CO.LTD.</t>
  </si>
  <si>
    <t>WWRC MALAYSIA SDN BHD NO.8 JALAN SEJAHTERA 25/124 AXIS PREMIER INDUSTRIAL PARK SECTIONS 40400 SHAH ALAM SELANGOR MALAYSIA.</t>
  </si>
  <si>
    <t>UNION GROUP FOR TRADING BUILDING NO 4 6TH DISTRICT CENT ER - ELOBOUR CITY - EL KALIOBIYA - EGYPT</t>
  </si>
  <si>
    <t>UNION GROUP</t>
  </si>
  <si>
    <t>PORT SAID</t>
  </si>
  <si>
    <t>TAIZHOU CHINA</t>
  </si>
  <si>
    <t>UNION GROUP FOR TRADING BUILDING NO 4 6TH DISTRICT CENT ER - ELOBOUR CITY - EL KALIOBIYA - EGYPT PHONE NO. 20244 820 162 202 44 820 163  202 44 820 164</t>
  </si>
  <si>
    <t>FEB 08 2019</t>
  </si>
  <si>
    <t>SINOKOR MERCHANT MARINEO LTD.</t>
  </si>
  <si>
    <t>TO THE ORDER OF CIMB BANK BERHAD (13491-P)</t>
  </si>
  <si>
    <t>DAELIM CORPORATION</t>
  </si>
  <si>
    <t>SB TAPE INTERNATIONAL SDN BHD LOT 1812 JALAN KPB 1 KAWASAN PERINDUSTRIAN KG.BARU BALAKONG 43300 SERI KEMBANGAN SELANGOR D.E.</t>
  </si>
  <si>
    <t>KWANGYANG</t>
  </si>
  <si>
    <t xml:space="preserve">KISSO CO. LTD. 6FL..NO.380 CHANG-CHUN ROAD TAIPEI TAIWAN </t>
  </si>
  <si>
    <t>YANG MING (KOREA) CO.LTD.</t>
  </si>
  <si>
    <t>6FL..NO.380 CHANG-CHUN ROAD TAIPEI TAIWAN</t>
  </si>
  <si>
    <t>TAICHUNGTAIWAN</t>
  </si>
  <si>
    <t>14 02 2019</t>
  </si>
  <si>
    <t>HANSA FALKENBURG</t>
  </si>
  <si>
    <t>TO ORDER OF BANK OF CHINA LTD. SHUNDE BRANCH</t>
  </si>
  <si>
    <t>GD MIDEA HEATING AND VENTILATING EQUIPMENT CO.LTD MIDEA INDUSTRY TOWN.BEKJLAO SHUNDE FOSHAN GUANGDONG CHINA</t>
  </si>
  <si>
    <t>BEIJIAO SHUNDE CHINA</t>
  </si>
  <si>
    <t>BUSAN PORT IN R O KOREA</t>
  </si>
  <si>
    <t>FEB 17 2019</t>
  </si>
  <si>
    <t>GD MIDEA HEATING AND VENTILATING / EQUIPMENT CO.LTD / EQUIPMENT CO.LTD MIDEA INDUSTRY TOWNBEUIAO SHUNDE FOSHAN GUANGDONG CHINA</t>
  </si>
  <si>
    <t>BEUIAO SHUNDE CHINA</t>
  </si>
  <si>
    <t>BUSAN PORT IN R-O KPRE T</t>
  </si>
  <si>
    <t>TO THE ORDER OF DBS BANK LTD. GROUND FLOOR EXPRESS TOWER NARIMAN POINT MUMBAI-400 021.</t>
  </si>
  <si>
    <t>MODY RESINS PVT LTD 424 DHEERAJ HERITAGE 4TH FLOOR S V ROAD SANTACRUZ WEST OPP MILAN SUBWAY MUMBAI 400054INDIA</t>
  </si>
  <si>
    <t>NHAVA SHEVA SEA PORT INDIA</t>
  </si>
  <si>
    <t>KWANGYANG SOUTH KOREAN SEAPORT</t>
  </si>
  <si>
    <t>HYUNDAI BUSAN</t>
  </si>
  <si>
    <t>VEGA HEALTHCARE PVT LTD139SECTOR- 16A FARIDABAD HARYANA INDIA **</t>
  </si>
  <si>
    <t>NHAVA SHEVA PORT</t>
  </si>
  <si>
    <t>KWANGYANG SEAPORT IN SOUTH KOREA</t>
  </si>
  <si>
    <t>TO THE ORDER OF KOTAK MAHINDRA BANK LIMITED382/384NARASINATHA STREET KATHA BAZAR MANDVI WE ST MUMBAI **</t>
  </si>
  <si>
    <t>INDIAN CHEMICAL CORPORATION GALA NO.E2SRI SAI SADGURU COMPOUND REHNOL VILLAGEBHD J MAHESH KUMAR PETROCHEMICALS  BHIWANDI INDIA</t>
  </si>
  <si>
    <t>TO THE ORDER OF KOTAK MAHINDRA BANK LIMITED382/384NARASINATHA STREET KAT HA BAZAR MANDVI WESTMUMBAI **</t>
  </si>
  <si>
    <t>KOREAMARINE TRANSPORT CO.LTD.</t>
  </si>
  <si>
    <t>INDIAN CHEMICAL CORPORATION GALA NO.E2SRI SAI SADGURU COMPOUND REHNOL VILLAGEBHD J MAHESH KUMAR PETROCHEMICALSBHIWANDIINDIA</t>
  </si>
  <si>
    <t>CT.EMENS SCHULTE</t>
  </si>
  <si>
    <t>KOREAMARINE TRCMSPORT CO.LTD.</t>
  </si>
  <si>
    <t>TRANS CONTINENTAL INC.</t>
  </si>
  <si>
    <t>JAY AUTOCOMPONENTS LIMITED VILL POST KHANDSA ROAD NEAR ORIENT CRAFT ✓ GURGAON HARYANA. INDIA Z GURGAON HARYANA. INDIA GSTIN NUMBER- 06AABCJ6597P1ZR I EC- 0506059316 ***</t>
  </si>
  <si>
    <t>NHAVA SHEVA SEAPORT INDIA ICO PATPARGANJ I CD PATPARGANJ</t>
  </si>
  <si>
    <t>WIELAND 1901W</t>
  </si>
  <si>
    <t>LEO CHEMO PLAST PRIVATE LIMITED B-126GHATKOPAR INDUSTRIAL ESTATE OFF. L.B.S. MARG GHATKOPAR (WEST) MUMBAIINDIA</t>
  </si>
  <si>
    <t>4HAVA SHEVA PORT INDIA</t>
  </si>
  <si>
    <t>TO THE ORDER OF KOTAK MAHINDRA BANK LIMITED. CENTRE POINT J B NAGAR ANDHERI-KURLA ROAD ANDHERI (EAST) MUMBAI-400 059 MAHARASHTRA INDIA</t>
  </si>
  <si>
    <t>P TYYSPORT CO.LTD.</t>
  </si>
  <si>
    <t>URVI PLASTIC INDUSTRIESUNIT NO.43 DAMJI SHAMJI INDUSTRIAL COMPLEX 28 MAHAL INDUSTRIAL ESTATE  MAHAKALI CAVES ROADANDHERI(E)MUMBAI***</t>
  </si>
  <si>
    <t>NHAVA SHEVA SEAPORT INDIA</t>
  </si>
  <si>
    <t>BUSAN SOUTH KOREAN SEAPORT</t>
  </si>
  <si>
    <t>MITIL POLYMER PVT.LTD. GAT NO-134/2NEAR ATLAS CAPCO MAHALUNGE(INGLE)TAL.KHED CHAKANTAL ' KHED  PUNE MAHARASHTRA 410501 INDIA</t>
  </si>
  <si>
    <t>KWANGYANG SEAPORT IN ++</t>
  </si>
  <si>
    <t>TO THE ORDER OF RBL BANK LIMITED</t>
  </si>
  <si>
    <t>K OTCA MJRINEJRANSPORT CO.LTD.</t>
  </si>
  <si>
    <t>PETROCHEM ASIA PVT LTDKHASRA NO.76 VILLAGE HAYATPURNEAR HAYATPUR CHOWK PATAUDI ROAD GURGAON**</t>
  </si>
  <si>
    <t>-FUNDRA SEAPORT INDIA</t>
  </si>
  <si>
    <t>BUSAN SEAPORT IN SOUTH KOREA</t>
  </si>
  <si>
    <t>TO THE ORDER OF DEUTSCHE BANK AG MUMBAI BRANCH.</t>
  </si>
  <si>
    <t>APEX TECHNO POLYMER PRIVATE LIMITED 7 PRABHU ESTATE NEAR RELIEF HO</t>
  </si>
  <si>
    <t>FUNDRA SEAPORT INDIA</t>
  </si>
  <si>
    <t>TO THE ORDER OF CANARA BANKKANDIVLI WEST BRANCH MUMBAIINDIA</t>
  </si>
  <si>
    <t>G KHANNA AND CO 305 STERLING INDL ESTATE NEXT TO SPECTRA MOTORS KANCHPADA MALAD WEST MUMBAI 400064 INDIA</t>
  </si>
  <si>
    <t>RSK KOREA LTD.</t>
  </si>
  <si>
    <t>DELIVERY)</t>
  </si>
  <si>
    <t>DHL LOGISTICS PVT LTD (FTWZ UNIT) ON ACCOUNT OF INABATA SINGAPORE PTE) LTD J. MAT ADEE FREE TRADE ZONE (INCJJ6) MANNUR SRIPERUMBUD**</t>
  </si>
  <si>
    <t>CHENNAI PORT</t>
  </si>
  <si>
    <t>BUSAN OF SOUTH</t>
  </si>
  <si>
    <t>SUEZ CANAL</t>
  </si>
  <si>
    <t>TO THE ORDER OF THE COSMOS CO OPERATIVE BANK LTD FOREX DEPT HORIZON BLDG 1ST FLOOR GOKHALE ROAD RANADE ROAD JUNCTION GOKHALE ROAD**</t>
  </si>
  <si>
    <t>OM VINYLS PVT LTD SURVEY NO 160/161 GUNDLAV KHERGAM RD DIST VALSAD GUJRAT 396035 INDIA</t>
  </si>
  <si>
    <t>DAESAN SOUTH</t>
  </si>
  <si>
    <t>SUNNY CAT.LA</t>
  </si>
  <si>
    <t>TJ.LINES LTD.</t>
  </si>
  <si>
    <t>ELITE MATERIAL TECHNOLOGY INC T CROOAXJK RD ZHONGZHENG NO.  PE QTY 100 TAIWAN</t>
  </si>
  <si>
    <t>KWANGYANG KOREAN PORT</t>
  </si>
  <si>
    <t>OCEAN VESSEL:</t>
  </si>
  <si>
    <t>IFEB.03.2019</t>
  </si>
  <si>
    <t>OF TRANSPORT FROM THE PLACE OF RECEIPT OR TBE PORT</t>
  </si>
  <si>
    <t>EASS ING KOREA CO.LTD.</t>
  </si>
  <si>
    <t>1L8&amp;H0U KELI CHEMICAL CO.LTD / TANGXIN ROAD.XIAOSHAN LINJIANG Z INDUSTRIAL Z0NE.XIA06HAN DIST. HANGZHOU CITYCHINA.</t>
  </si>
  <si>
    <t>IP#58</t>
  </si>
  <si>
    <t>PLACE OF DELIVERY</t>
  </si>
  <si>
    <t>1S§?INE BUSAN 1908W</t>
  </si>
  <si>
    <t>A G INDIA RETAIL PVT LTD H-3/113-114 VARDHMAN PLAZA NETAJI SUBHASH PLACE PITAMPURA NEW DELHI- 110034 INDIA AND*’*</t>
  </si>
  <si>
    <t>IFEB.202019</t>
  </si>
  <si>
    <t>JARDIN MEUBLES SARLU BAT. D13/D14.ZONE FILATEX ANKADIMBAHOKA ANTANANARIVO MADAGASCAR</t>
  </si>
  <si>
    <t>TO AM ASINA PORT IN MADAGASCAR</t>
  </si>
  <si>
    <t>HEUNG-A GREEN KWANGYANG SOUTH KOREAN PORT</t>
  </si>
  <si>
    <t>IX) ORDER</t>
  </si>
  <si>
    <t>JINHA TJFTNC SHIPPING CO.LTD.</t>
  </si>
  <si>
    <t>RENOLIT HANSEN PACKAGING TECH IB J) LTD. J WEST BINHE RD BEIJING YANQI IND. DEPR.ZUNE HUA1KUU COUNTY BJ CHINA</t>
  </si>
  <si>
    <t>X1NGANG PORT(CHINA)</t>
  </si>
  <si>
    <t>M E 0</t>
  </si>
  <si>
    <t>METHI BHUM</t>
  </si>
  <si>
    <t xml:space="preserve">LG ELECTRONICS ALGERIE SARL 98 RUE MOHAMED BOUDIAF.CHERAGA 16002 ALG ER.ALGER1E NIF.001016100336165 </t>
  </si>
  <si>
    <t>LG ELECTRONICS ALGERIE SARL 98 RUE MOHAMED BOUDIAF.CHERAGA 16002 ALG ERALGERIE NIR001016100336165</t>
  </si>
  <si>
    <t>CONTAINER NO / SEAL NO</t>
  </si>
  <si>
    <t>SHINHANG(BUSAN)KORE</t>
  </si>
  <si>
    <t>FEB 16 2019</t>
  </si>
  <si>
    <t>TO THE ORDER OF PUHALI BANK LTD. PANTHAPATH BRANCH 89/2 WEST PANTHAPATH HAQUE CHAMBER (1ST FLOOR) DHAKA-1215 BANGLADESH BIN NO.19011031359</t>
  </si>
  <si>
    <t>GENERAL PHARMACEUTICALS LTD</t>
  </si>
  <si>
    <t>APPLICABLE TO THE PORT OF DISCHARGE OR THE PLACE OF DELIVERY WHICHEVER IS APPLICABLE.</t>
  </si>
  <si>
    <t>KMTC SHENZHEN /1902S</t>
  </si>
  <si>
    <t>TO THE ORDER OF PUBALI BANK LTD. PANTHAPATH BRANCH 89/2 WEST PANTHAPATH HAQUE CHAMBER (1ST FLOOR) DHAKA-1215 BANGLADESH BIN NO.19011031359</t>
  </si>
  <si>
    <t>GENERAL PHARMACEUTICALS LTD TE LECHALAMOUCHAKKALIAKAIR GAZIPUR-1750BANGLADESH VAT REG. NO. 000733925 AND PUBALI BANK LTD. PANTHAPATH BRANCH 89/2 WP.ST PANTHAPATH HAQFTF CHAMRF.R (1ST FT.OOR) ** PRE-CARRIAGE BY (COMBINED OR THROUGH TRANSPORT ONLY)</t>
  </si>
  <si>
    <t>2HATTOGRAM SEAPORT</t>
  </si>
  <si>
    <t>KWANGYANG SEAPQRT OF</t>
  </si>
  <si>
    <t>DAEB-152019</t>
  </si>
  <si>
    <t>LOON THYE SON. BHD 1949 JALAN IKS BUKIT MINYAK. TAMAN IKS. BUKIT MINYAK. MUKIM 14 14100 S.P.T.. PULAU PINANG MALAYSIA</t>
  </si>
  <si>
    <t>PENANG MALAYSIA</t>
  </si>
  <si>
    <t>ARNVOR</t>
  </si>
  <si>
    <t>TO THE ORDER OF T.GARANTI BANKASI AS</t>
  </si>
  <si>
    <t>MSC KOREA LIMITED</t>
  </si>
  <si>
    <t>GEZDERI SENTETIK DERI SANAYI VE TIC.A.S AKCABURGAZ MAH.OSMANGAZI CAD.NORS TURKEY</t>
  </si>
  <si>
    <t>MSC GEML ACENTELLGL ANONLM SLRKETIKORE SEHITLERI</t>
  </si>
  <si>
    <t>KWANG YANG PORT IN SOUTH KORINA ' 90 22 274 “XSLXXXXXXXXXXXXX</t>
  </si>
  <si>
    <t>MORTEN MAERSK - 906W</t>
  </si>
  <si>
    <t>NOTIFY PARTI</t>
  </si>
  <si>
    <t>DONG JIN SHIPPING CO.LTD.</t>
  </si>
  <si>
    <t>CHINA</t>
  </si>
  <si>
    <t>KWANGYANG PORT IN KOREA</t>
  </si>
  <si>
    <t>DONGJIN VENUS</t>
  </si>
  <si>
    <t>0106988502#PU SUPPLY COMPUTER EQUIPMENT CO. LTD#</t>
  </si>
  <si>
    <t>B CO.LTD.</t>
  </si>
  <si>
    <t>THC CHILE S. A. MAR DEL SUR 7481 PARQUE INDUSTRIAL PUDAHUEL SANTIAGO CHILE</t>
  </si>
  <si>
    <t>VALPARAISO CHILE</t>
  </si>
  <si>
    <t>PORT OF DECHARGE OR RACE D DOVORY A ATTIOAUE DEBVERY D ME GOOES TO ME CAM LOR CARNAGE</t>
  </si>
  <si>
    <t>MOL BEYOND 903E</t>
  </si>
  <si>
    <t>CTOOT !&gt;*»**» POLYCHEM RESINS INTERNATIONAL INDUSTRIES L.L.C JEBEL ALI INDUSTRIAL AREA-1 BEHIND AL TAJIR GLASS FACTORY NEAR TO SUPER GALVANIZING.*</t>
  </si>
  <si>
    <t>JEBEL ALI U A E</t>
  </si>
  <si>
    <t>UMM SALAL 012W</t>
  </si>
  <si>
    <t>DESTINATION :</t>
  </si>
  <si>
    <t>THC CHILE S. A. MAR DEL SUR 7481 PARQUE INDUSTRIAL PUDAHUEL SANTIAGO CHILE **</t>
  </si>
  <si>
    <t>CSCL LONG BEACH 032E</t>
  </si>
  <si>
    <t>ICME ECAB SA STR DRUMUL INTRE TARLALE 42 SECTOR 3 RO 032982 BUCHAREST ROMANIA</t>
  </si>
  <si>
    <t>1) ICME ECAB SA STR DRUMUL INTRE TARLALE 42 SECTOR 3 RO 032982 BUCHAREST ROMANIA</t>
  </si>
  <si>
    <t>KWANGYANG KOREA CONSTANTA ROMANIA</t>
  </si>
  <si>
    <t>SOCIETE SUPER MOUSSE SARL ROUTE DE MAHDIA KM 10 SAKIET EDDAYER 3054 SFAX / TUNISIA</t>
  </si>
  <si>
    <t>MAERSK TUNISIE S A</t>
  </si>
  <si>
    <t xml:space="preserve">SOUTH ASIA FIBRE INDUSTRIES SDN. BHD. LOT 69 JALAN PORTLAND TASEK INDUSTRIAL ESTATE. 31400 IPOH PERAK MALAYSIA </t>
  </si>
  <si>
    <t>SOUTH ASIA FIBRE INDUSTRIES SDN. BHD. LOT 69 JALAN PORTLAND TASEK INDUSTRIAL ESTATE. 31400 IPOH PERAK MALAYSIA</t>
  </si>
  <si>
    <t>PNOTKFIAAIGMAIAYSIA</t>
  </si>
  <si>
    <t>PIICAM IFADPA</t>
  </si>
  <si>
    <t>-HYUNDAX-DRIVE Y-F02 7W</t>
  </si>
  <si>
    <t xml:space="preserve">UNLESS TO ORDER 0* SAFA AL MAD1NAH FOAM FACTORY P.O. BOX 345040 CODE 11381 SHIFA SENEYYA RIYADH KINGDOM OF SAUDI ARABIA </t>
  </si>
  <si>
    <t>SAFA AL MADINAH FOAM FACTORY P.O. BOX 345040 CODE 11381 SHIFA SENEYYA RIYADH KINGDOM OF SAUDI ARABIA</t>
  </si>
  <si>
    <t>DAMMAM SAUDI ARABIA</t>
  </si>
  <si>
    <t>TALASSA 01905/W</t>
  </si>
  <si>
    <t xml:space="preserve">UNLESS -TO ORDER OF SAFA AL MADINAH FOAM FACTORY P.O. BOX 345040 CODE 11381 SH1FA SENEYYA. RIYADH KINGDOM OF SAUDI ARABIA </t>
  </si>
  <si>
    <t>SAFA AL MADINAH FOAM FACTORY P.O. BOX 345040 CODE 11381. SHIFA SENEYYA. RIYADH KINGDOM OF SAUDI ARABIA</t>
  </si>
  <si>
    <t xml:space="preserve">UNLESS TO ORDER CF- SAFA AL MAD1NAH FOAM FACTORY P.O. BOX 345040. CODE 11381 SHIFA SENEYYA RIYADH KINGDOM OF SAUDI ARABIA </t>
  </si>
  <si>
    <t xml:space="preserve">UNLESS TO ORDER OF* SAFA AL MADINAH FOAM FACTORY P.O. BOX 345040 CODE 11381 SHIFA SENEYYA RIYADH KINGDOM OF SAUDI ARABIA </t>
  </si>
  <si>
    <t>SAFA AL MADINAH FOAM FACTORY P.O. BOX 345040 CODE 11381 SHIFA SENEYYA. RIYADH KINGDOM OF SAUD! ARABIA</t>
  </si>
  <si>
    <t xml:space="preserve">PT.SAMWON COPPER TUBE INDONESIA 3L. RAYA H . TABRI NO .28 RT/RW 02/02 DESA CIRARAB KEC LEGOK KAB. TANGERANG INDONESIA </t>
  </si>
  <si>
    <t>THE SAME AS ABOVE</t>
  </si>
  <si>
    <t>JAKARTA INDONESIA</t>
  </si>
  <si>
    <t>HEREIN AND THERE TO BE DELIVERED UNTO ORDER OR ASSIGNS.</t>
  </si>
  <si>
    <t>JAN.27.2019Z</t>
  </si>
  <si>
    <t>V-MART LOGISTICS CO.LTD.</t>
  </si>
  <si>
    <t>SHANGHAI FOODSTUFFS IMP. AND EXP. CORP POULTRY CO. 525 SI CHUAN BEI LU SHANGHAI CHINA</t>
  </si>
  <si>
    <t>FAR DELIVERY OF GC«H PLEEM APPLY TO:</t>
  </si>
  <si>
    <t>FOR DEFRVERY OF GOODS PLEASE APPTY TO</t>
  </si>
  <si>
    <t>-  IN WITNESS WHERE OF THE NUMBER OF ORIGINAL BILLS OF LADING STATED BELOW HAVE BEEN SIGNED.</t>
  </si>
  <si>
    <t>INTERASIA FORWARD N071 HOCHIMINH VIETNAM</t>
  </si>
  <si>
    <t>NEW ENGLAND SEAFOOD INTERNATIONAL UMITED.48 COX LANE CHESSINGTON SURREY KT9 1TW UK</t>
  </si>
  <si>
    <t>HYUNDAI MERCHANT MARINE CO LTD.</t>
  </si>
  <si>
    <t>FEUXSTOWE ENGLAND</t>
  </si>
  <si>
    <t>BUSAN REPUBUC OF KOREA</t>
  </si>
  <si>
    <t>JAN.282019</t>
  </si>
  <si>
    <t>MARGRETHE MAERSK VS904W</t>
  </si>
  <si>
    <t>TO THE ORDER</t>
  </si>
  <si>
    <t>S.A. RUBI INDUSTRIAL PASSEIG DE LA RIERA 143 08191 RUBI BARCELONASPAIN</t>
  </si>
  <si>
    <t>VALENCIA SPAIN</t>
  </si>
  <si>
    <t>INDUSTRIELLE DU NON TISSE SAS 10 BD DE LA COTE AUX PIGEONS 89100 2 I DES VAUGUILLETTES II SENS FRANCIA</t>
  </si>
  <si>
    <t>LE HAVRE FRANCE</t>
  </si>
  <si>
    <t>TO THE ORDER OF SIRETESSILE SRL SOC. UNINOMINALE 01 ALBA HOLDING SRL VIA DELL INDUSTRIA. 75. 31041 CORNUDA (TV). ITALY</t>
  </si>
  <si>
    <t>KOREA INDEV AEROSEA LTD.</t>
  </si>
  <si>
    <t>SIRETESSILE SRL SOC. UNI NOMI MALE DI ALBA HOLDING SRL VIA DELL INDUSTRIA. 75 31041 CORNUDA (TV) ITALY AND CESPED S.P.A.</t>
  </si>
  <si>
    <t>VENICE PORT IN ITALY</t>
  </si>
  <si>
    <t>MSC VANDYA 907W</t>
  </si>
  <si>
    <t xml:space="preserve">TO THE ORDER OF SIRETESSILE SRL SOC. UNINOMINALE DI ALBA HOLDING SRL VIA DELL INDUSTRIA. 75. 31041 CORNUDA (TV). ITALY </t>
  </si>
  <si>
    <t>SIRETESSILE SRL SOC. UNINOMINALE DI ALBA HOLDING SRL VIA DELL INDUSTRIA. 75 31041 CORNUDA (TV). ITALY AND CESPED S.P.A.</t>
  </si>
  <si>
    <t>ONTEX MANUFACTURING PTY LTD UNIT 10 27 MAYNEVIEW ST MILTON QLD 4064 AUSTRALIA</t>
  </si>
  <si>
    <t>SYDNEY AUSTRALIA</t>
  </si>
  <si>
    <t>COSCO NEW YORK 102S</t>
  </si>
  <si>
    <t>TO THE ORDER OF UNITED COMMERCIAL BANK LIMITED TRADE FINANCE OPERATIONS CORPORATE OFFICE PLOT-CWS(A)-1 13TH FLOOR ROAD-34 GULSHAN DHAKA-1212 BANGLADESH</t>
  </si>
  <si>
    <t>K.B. TRADERS 48-49 S.M. MALEH ROAD NARAYANGONJ BANGLADESH UNITED COMMERCIAL BANK LIMITED TRADE FINANCE OPERATIONS ++</t>
  </si>
  <si>
    <t>MOTHER COLOR LIMITED 160 SHASHONGAON PANCHABATI FATULLA NARAYANGANG BANGLADESH THE PREMIER BANK LTD. NARAYANGANJ BRANCH ♦+</t>
  </si>
  <si>
    <t>POSEN 1902S BUSAN PORT SOUTH KOREA</t>
  </si>
  <si>
    <t>TO ORDER OF MILITARY COMMERCIAL JOINT STOCK BANK - TRAN DUY HUNG BRANCH</t>
  </si>
  <si>
    <t>DAI LONG CO. LTD DINH THON MYDINH 1 WARDS NAM TV LIEM DIST. HANOI CITY VIETNAM</t>
  </si>
  <si>
    <t>AISOPOSII 027S _</t>
  </si>
  <si>
    <t>CONG TY TNHH MOT THANH VIEN IN TAP CHI CONG SAN 38 BATRIEU STR. HOAN KIEM HANOI VIETNAM</t>
  </si>
  <si>
    <t>STARSHIP AQUILA</t>
  </si>
  <si>
    <t>GRAND Y1CK PAPER CO LTD 5/A-B YAH WING IND. BLDG. 14-20 WING YIP ST KWAI CHUNG N.T. HONG KONG</t>
  </si>
  <si>
    <t>HYUNDAI PRIVILEGE VP059W</t>
  </si>
  <si>
    <t>BOOKING NO. A)A)BOOKING NO.NITC1902001EXPORT REFERENCES (6)THE GOONS AGREE TO BE BOUND BY AIL OF ITS STIPULATIONS. EXCEPTIONS AND CONDITIONS WHETHER WRITTENPRINTED OR STAMPED ON THE FRONT OR BACK HEREOF AS WELL AS THE PROVISIONS OF THE ABOVE CARRIER'SPUBI-SNED TAR&gt;IR RULES AND REGULATIONS AS FULLY AS IT THEY WERE ALL SIGNED BY SUCH SHIPPER CONSIGNEE.HOLDER OF OWNER AND IT &gt;S FURTHER AGREED MAT CONTAINERS ARE STOWED ON DECK AS PER CLAUSE 6.PL WITNESS WHEREOF THE MASTER OF THE SAID VESSEL HAS AFFIRMED THIS BILL OF LADING ANAAUTHORIZED SIGNATURE.AS A CARRIER EVERETT FREIGHT SYSTEMSHOLDER OF OWNER AND IT &gt;S FURTHER AGREED MAT CONTAINERS ARE STOWED ON DECK AS PER CLAUSE 6.PL WITNESS WHEREOF THE MASTER OF THE SAID VESSEL HAS AFFIRMED THIS BILL OF LADING ANAAUTHORIZED SIGNATURE.AS A CARRIER EVERETT FREIGHT SYSTEMS</t>
  </si>
  <si>
    <t>AUTHORIZED SIGNATURE.</t>
  </si>
  <si>
    <t>TO ORDER OF BANK OF MONTREAL</t>
  </si>
  <si>
    <t>T AND T SUPERMARKET INC 21500 GORDON WAY RICHMOND V6W 1J8 CA</t>
  </si>
  <si>
    <t>TO THE ORDER OF QATAR ISLAMIC BANK DOHA</t>
  </si>
  <si>
    <t>(I) QATAR ISLAMIC BANK P.O. BOX 23444 DOHA QATAR FAX : +974-44350610 / +974-44412700**</t>
  </si>
  <si>
    <t>HAMAD PORT QATAR</t>
  </si>
  <si>
    <t>FEB-15-2019</t>
  </si>
  <si>
    <t>TO THE ORDER OF KOTAK MAHINDRA BANK LIMITED. 1ST FLOOR BAKHTAWAR 229 NARIMAN POINTMUMBAI400021INDIA</t>
  </si>
  <si>
    <t>C.J.SHAH AND CO. GODOWN NOS.L TO 6 BUILDING NO.F SURVEY NO.166NEAR NANDALI TALAVPURNA VILLAGE BHIWANDIDIST. THANE-421302INDIA</t>
  </si>
  <si>
    <t>KWANGYANG SOUTH KOREA PORT</t>
  </si>
  <si>
    <t>TO THE ORDER OF KOTAK MAHINDRA BANK LIMITED. 1ST FLOOR BAKHTAWAR 229 NARIMAN POINT MUMBAI 400021 INDIA</t>
  </si>
  <si>
    <t>KOREA MANNE TRMISPORT CO.LTD.</t>
  </si>
  <si>
    <t>C.J.SHAH AND CO. GODOWN NOS.L TO 6 BUILDING NO.F SURVEY NO.166NEAR NANDALI TALAV.PURNA VILLAGE BHIWANDIDIST. THANE-421302INDIA</t>
  </si>
  <si>
    <t>TO THE ORDER OF KOTAK MAHINDRA BANK LIMITED.  1ST FLOOR BAKHTAWAR 229 NARIMAN POINT MUMBAI 400021 INDIA</t>
  </si>
  <si>
    <t>KOREA MARINE TRAPSPORT CO.LTD.</t>
  </si>
  <si>
    <t>C.J.SHAH AND CO. GODOWN NOS.L TO 6 BUILDING NO.F SURVEY NO.166NEAR HANDALI TALAVPURNA VILLAGE BHTWANDIDIST. THANE-421302 INDIA</t>
  </si>
  <si>
    <t>C.J.SHAH AND CO. GODOWN NOS.L TO 6 BUILDING NO.F SURVEY NO.166NEAR NANDALI TALAVPURNA VILLAGE BHIWANDI DIST. THANE-421302INDIA</t>
  </si>
  <si>
    <t>ILCAT S.P.A. VIA PIEMONTE 2 59100 PRATO (PO) ITALY ILCAT EORI CODE:IT00232090977</t>
  </si>
  <si>
    <t>LA SPEZIA ***</t>
  </si>
  <si>
    <t>YM WARMTH / 018W</t>
  </si>
  <si>
    <t>VIA PIEMONTE2 59014 PRATO(PO) ITALY EORI CODE IT00232090977</t>
  </si>
  <si>
    <t>LA SPEZIA PORTITALY</t>
  </si>
  <si>
    <t>BUSAN KOREAN PORT</t>
  </si>
  <si>
    <t>18 02 2019</t>
  </si>
  <si>
    <t>YM WARMTH</t>
  </si>
  <si>
    <t>ILCAT SPA VIA PIEMONTE 2 59100 PRATO PO ITALY</t>
  </si>
  <si>
    <t>CMA CGM COLUMBA / 0ME2TW1PL</t>
  </si>
  <si>
    <t>VIA PIEMONTE 2 59100 PRATO ITALY</t>
  </si>
  <si>
    <t>BUSAN PORT IN KOREA</t>
  </si>
  <si>
    <t>A. ZEYA &amp; ASSOCIATES CO.LTD BUILDING N0.5.JUNCTION SQAURE COMPUND. KAMAYUT.P.O(11041). KAMAYUT TOWNSHIP. YANGON REG I ON.MYANMAR B. MYANMA APEX BANK LTD.YANGON MYANMAR.</t>
  </si>
  <si>
    <t>YANGON MYANMAR</t>
  </si>
  <si>
    <t>KOREA</t>
  </si>
  <si>
    <t>ALS FLORA</t>
  </si>
  <si>
    <t>GREEN GLC LBE LINE CO.LTD.</t>
  </si>
  <si>
    <t>A. ZEYA &amp; ASSOCIATES CO.LTD BUILDING NO.5.JUNCTION SQAURE COMPUND. KAMAYUT.P.0(11041). KAMAYUT TOWNSHIP. YANGON REGION.MYANMAR</t>
  </si>
  <si>
    <t>VOY NO</t>
  </si>
  <si>
    <t>TO THE ORDER OF PT. BANK MANDIRI (PERSERO) TBK.</t>
  </si>
  <si>
    <t>PT VOKSEL ELECTRIC TBK MENARA KARYA LT.3 SUITE D JL HR. RASUNA SAID BLOK X-5 KAV 1-2 SETIABUDI JAKARTA SELATAN 12950 INDONESIA *NPWP: 01.000.784.7-054.000</t>
  </si>
  <si>
    <t>JAKARTA PORT INDONESIA</t>
  </si>
  <si>
    <t xml:space="preserve">TO ORDER BANK OF CHINA GUANGDONG BRANCH (GUANGDONG BRANCH) GUANGZHOU 197 DONGFENG XI LU GUANGZHOU CHINA I </t>
  </si>
  <si>
    <t>DA EH AA L&amp;T CO.LTD.</t>
  </si>
  <si>
    <t>GUANGDONG HUATAI PAPER CO.. LTD. SHUANGSHUI TOWN. XINHUI DISTRICT. JIANGMEN CITY GUANGDONG PROVINCE CHINA</t>
  </si>
  <si>
    <t>NANSHA PORT CHINA</t>
  </si>
  <si>
    <t>R O KOREAN BUSAN PORT</t>
  </si>
  <si>
    <t>GIZA POWER INDUSTRY COMPANY PIECE 690 FROM 292 KM 28 ALEXANDRIA CAIRO ROAD ABU RAWASH EL GIZA EGYPT » ABU RAWASH EL GIZA EGYPT</t>
  </si>
  <si>
    <t>OCEAN NETWORK EXPRESS PTE.LTD.</t>
  </si>
  <si>
    <t>GIZA POWER INDUSTRY COMPANY PIECE 690 FROM 292 KM 28 ALEXANDRIA CAIRO ROAD ABU RAWASH EL GIZA EGYPT &gt;N ABU RAWASH EL GIZA EGYPT &gt;N</t>
  </si>
  <si>
    <t>DAMIETTA EGYPT</t>
  </si>
  <si>
    <t>EXPRESS ROME 011W</t>
  </si>
  <si>
    <t>KORAX CO.LTD.</t>
  </si>
  <si>
    <t>IJAN.28.2019</t>
  </si>
  <si>
    <t>LEDA TRADER</t>
  </si>
  <si>
    <t>TOPOCEAN JEWSOVMK ATION SERVICJT (LOS ANGELES) INC.</t>
  </si>
  <si>
    <t>PENEAK QUALITY OIL CO. LTD. 151/9151/11 MOO 1 KHUN KAEW. NAKHON CHAI SI NAKHON PATHOM 73120 THAILAND</t>
  </si>
  <si>
    <t>BUSAN KOERA</t>
  </si>
  <si>
    <t>KMTC PUSAN 1902S Z</t>
  </si>
  <si>
    <t>G H&amp;H HK LIMITED 9/F OCTA TOWER 8 LAM CHAK STREET IOWLOON BAY KOWLOON HONG KONG ‘EL :+852 2909-5750</t>
  </si>
  <si>
    <t>OR THE PLACE OF DELIVERY WHICHEVER IS APPLICABLE.</t>
  </si>
  <si>
    <t xml:space="preserve">FRUITS &amp; PASSION BOUTIQUES. INC. (CANADA BRANCH OF THEFACESHOP CO. LTD.) 9180 BOUL. LEDUC SUITE 280. BROSSARD QUEBEC J4Y 0N7 CANADA </t>
  </si>
  <si>
    <t>END FOR ARRANGEMENT OR PROO-TEMEW OF PRE-CARR-EGE FROM DACE O' RECEIPI AND ON-CAMAGE LO PIECE</t>
  </si>
  <si>
    <t>PIER (10)</t>
  </si>
  <si>
    <t>CNR INTERNATIONALINC.</t>
  </si>
  <si>
    <t>NEW YORK U S A</t>
  </si>
  <si>
    <t>J BUSAN KOREA</t>
  </si>
  <si>
    <t>GEORG MAERSK 906E</t>
  </si>
  <si>
    <t xml:space="preserve">FRUITS &amp; PASSION BOUTIQUES INC. 9180 BOUL LEDUC SUITE 280 BROSSARD QUEBEC J4Y 0N7 CANADA </t>
  </si>
  <si>
    <t>FRUITS &amp; PASSION BOUTIQUES INC. 9180 BOUL LEDUC SUITE 280 BROSSARD QUEBEC J4Y 0N7 CANADA</t>
  </si>
  <si>
    <t>VANCOUVER CANADA</t>
  </si>
  <si>
    <t>V7O CJ LOGISTICS CORPORATION</t>
  </si>
  <si>
    <t>COTECCONS CONSTRUCTION JOINT STOCK COMPANY 236/6D EN BIEN PHU ST.. WARD 17. BINH THANH DISTRICT HOCHIMINH CITY VIET NAM</t>
  </si>
  <si>
    <t>PUSAN PORT IN SOUTH KOREAN</t>
  </si>
  <si>
    <t>AISOPOS II 027S</t>
  </si>
  <si>
    <t>TO THE ORDER OF BANK AL HABIB LTD. PAKISTAN</t>
  </si>
  <si>
    <t>CJ LOGISTICS CORPORATION</t>
  </si>
  <si>
    <t>1. AA LUBRICANTS (PVT) LTD. HI-LUX BUILDINGOPPOSITE F ATWAR KHANA CIRCULAR ROAD BADAMI BAGH. LAHORE PAKISTAN 2. BANK AL HABIB LTD. PAKISTAN.</t>
  </si>
  <si>
    <t>KARACHI PORT PAKISTAN</t>
  </si>
  <si>
    <t xml:space="preserve">IMPORTADORA BRIGO INTERNACIONAL S.A..25 MTS SUR GRUPO Q CALLE 18 ENTRE AV. 11 Y 13 BARRIO MEXICO SAN JOSE COSTA RICA. </t>
  </si>
  <si>
    <t>IMPORTADORA BRIGO INTERNACIONAL S.A..25 MTS SUR GRUPO Q CALLE 18 ENTRE AV. 11 Y 13 BARRIO MEXICO SAN JOSE COSTA RICA.</t>
  </si>
  <si>
    <t>CALDERA</t>
  </si>
  <si>
    <t>:FEB-10-2019</t>
  </si>
  <si>
    <t>CAUQUENES</t>
  </si>
  <si>
    <t xml:space="preserve">UNICORD PUBLIC COMPANY LIMITED. 39/3 MOO 8. SETHAKIT 1 ROAD. THA-SAI. AMPHUR MUANG SAMUTSAKHON. 74000. THAILAND </t>
  </si>
  <si>
    <t>UNICORD PUBLIC COMPANY LIMITED. 39/3 MOO 8. SETHAKIT 1 ROAD. THA-SAI. AMPHUR MUANC. «.~CR -‘LARGE OR OR ASSIGNS. THE PLACE OF DELIVERY SHOWN HEREIN AND T TO BE DELIVERED UNTO SAMUTSAKHON. 74000. THAILAND</t>
  </si>
  <si>
    <t>39/3 MOO 8 SETHAKIT 1 ROAD THA-SAI AMPHUR MUANC « ~CR -‘LARGE OR OR ASSIGNS THE PLACE OF DELIVERY</t>
  </si>
  <si>
    <t>OF TRANSPORT FROM THE PLACE OF RECEIPT OR</t>
  </si>
  <si>
    <t xml:space="preserve">UNICORD PUBLIC COMPANY LIMITED. 39/3 MOO 8. SETHAKIT 1 ROAD THA-SAI AMPHUR MUANG SAMUTSAKHON 74000. THAILAND </t>
  </si>
  <si>
    <t>UNICORD PUBLIC COMPANY LIMITED. 39/3 MOO 8. SETHAKIT 1 ROAD THA-SAI. AMPHUR MUAN($‘ -.•DER IARGE OR OR ASSIGNS- THE PLACE OF DELIVERY SHOWN HEREIN AND THERE DELIVERED ANTE SAMUTSAKHON 74000. THAILAND</t>
  </si>
  <si>
    <t>39/3 MOO 8 SETHAKIT 1 ROAD THA-SAI AMPHUR MUAN($‘ - •DER IARGE OR OR ASSIGNS- THE PLACE OF DELIVERY</t>
  </si>
  <si>
    <t xml:space="preserve">I.S.A. VALUE COMPANY LIMITED. 44/4 MOO 1 PETCHKASEM ROAD YA I CHA SUB-DISTRICT SAMPRAN DISTRICT. NAKORNPATHOM 73110 THAILAND </t>
  </si>
  <si>
    <t>I.S.A. VALUE COMPANY LIMITED. 44/4 MOO 1 PETCHKASEM ROAD. YA I CHA SUB-DISTRICT. SAMPRAN DISTRICT NAKORNPATHOM 73110 THAILAND</t>
  </si>
  <si>
    <t>BUSAN KOREA BANGKOK THAILAND</t>
  </si>
  <si>
    <t>TRANSPORT FROM THE PLACE OF RECEIPT OR</t>
  </si>
  <si>
    <t xml:space="preserve">UNICORD PUBLIC COMPANY LIMITED. 39/3 MOO 8. SETHAKIT 1 ROAD. THA-SAI AMPHUR MUANG. SAMUTSAKHON. 74000. THAILAND </t>
  </si>
  <si>
    <t>4 GOLDWAY LOGISTICS SERVICE CO.LTD.</t>
  </si>
  <si>
    <t>UNICORD PUBLIC COMPANY LIMITED. 39/3 MOO 8. SETHAKIT 1 ROAD. THA-SAI. AMPHUR MUANG. SAMUTSAKHON. 74000. THAILAND</t>
  </si>
  <si>
    <t xml:space="preserve">UN I CORD PUBLIC COMPANY LIMITED. 39/3 MOO 8. SETHAKIT 1 ROAD. THA-SAI. AMPHUR MUANG. SAMUTSAKHON. 74000. THAILAND </t>
  </si>
  <si>
    <t>VO GOLDWAY LOGISTICS SERVICE CO.LTD.</t>
  </si>
  <si>
    <t>UNICORD PUBLIC COMPANY LIMITED. 39/3 MOO 8 SETHAKIT 1 ROAD. THA-SAI. AMPHUR MUANG. SAMUTSAKHON. 74000. THAILAND</t>
  </si>
  <si>
    <t>TO ORDER OF ROB WYLY TRADING</t>
  </si>
  <si>
    <t>MAXPEED CO.LTD.</t>
  </si>
  <si>
    <t>PASIWA (PTY) LTD 1235 FRANCIS BAARD STREET HATFIELD 0083 PRETORIA SOUTH AFRICA AH: MODI CHI YA</t>
  </si>
  <si>
    <t>ONE OF THE ORIGINAL BILL OF LADING MUST BE SURRENDERED DULY ENDORSED</t>
  </si>
  <si>
    <t>KMTC CHENNAI 1902S</t>
  </si>
  <si>
    <t xml:space="preserve">J.B LINKS 16/ A  BILAL GANG MARKEET ADJACENT PSO POLICE WELFARE PUMP SARGOGHA ROAD FAISALABAD. +923455040000 GST.08-01-7602-001-64 NTN. 2643348 </t>
  </si>
  <si>
    <t>KOREA MARIIIE TRANSPORT CO.LTD.</t>
  </si>
  <si>
    <t>AMJAD ALI CITY COMMUNICATION +923457778899</t>
  </si>
  <si>
    <t>PFNASNS TPRA /1758W</t>
  </si>
  <si>
    <t>NEW SOLAR TECHNOLOGY GROUP CO..LTD 19F GOLDEN CITY MANSION NO.368 HANJIANG ROAD XINBEI NEW DISTRICT CHINA</t>
  </si>
  <si>
    <t>ULSAN MAIN PORT KOREA CHANGZHOU JIANGSU CHINA</t>
  </si>
  <si>
    <t>OCEAN VESSEL</t>
  </si>
  <si>
    <t>NEW SOLAR TECHNOLOGY GROUP CO.LTD 19F GOLDEN CITY MANSION NO.368 HANJIANG ROAD. XINBEI NEW DISTRICT. CHINA</t>
  </si>
  <si>
    <t>MAIN PORT KOREA CHANGZHOU JIANGSU CHINA</t>
  </si>
  <si>
    <t>MANZANILLCKMX)</t>
  </si>
  <si>
    <t>SHAN'JHAI</t>
  </si>
  <si>
    <t>CAUQLETES 905E</t>
  </si>
  <si>
    <t>ASP MEXICANA S. A. DE C V. RPC AME080401IV6 CALLE LAUREL LOTE 32 MANZANA XIX ENTRE ARRAYANES Y ARAUCARIAS CDAD. IN). BRU*) PAGLIAI TEJERIA VERACRUZ VER. CP 91697**</t>
  </si>
  <si>
    <t>MANZANILLO(MX)</t>
  </si>
  <si>
    <t>PLACE OF B(EYL ISSUE</t>
  </si>
  <si>
    <t>GOD TREE KORCA CO.LTD.</t>
  </si>
  <si>
    <t>DAI DUONG CO.. LID. 30. NO.52 STREET LU GIA HOUSING COMPOUND. 1B WARD II DIST.. HOCHIMINH CITY VIETNAM.</t>
  </si>
  <si>
    <t>SITC JIANGSU 1904S</t>
  </si>
  <si>
    <t>TO ORDER OF JOINT STOCK COMMERCIAL BANK FOR INVESTMENT AND DEVELOPMENT OF VIETNAM. BA THANG MAI BRANCH.</t>
  </si>
  <si>
    <t>DAI DUONG CO.. LTD. 30. N0.52 STREET LU GIA HOUSING COMPOUND.‘15 WARD 11 GIST. HOCHIMINH CITY. VIETNAM.</t>
  </si>
  <si>
    <t>INCHEON PORT SOUTH KOREA</t>
  </si>
  <si>
    <t>0LD TREE KOREA CO.LTD.</t>
  </si>
  <si>
    <t>INCHEON PORT</t>
  </si>
  <si>
    <t>PEGASUS UNIX 0035S</t>
  </si>
  <si>
    <t>JESSE GLOBAL CO.LTD.</t>
  </si>
  <si>
    <t>AJIVEENA EXPORT UMITED PLOT NO 2383 AND 1409 MIE PART-B BAHADURGARH 124507 HARYANA INDIA &amp; SBI BAHADURGARH HARYANA INDIA</t>
  </si>
  <si>
    <t>NEW DELHI</t>
  </si>
  <si>
    <t>CLEMENS SCHULTE 1902W BUSAN KOREA</t>
  </si>
  <si>
    <t>TO THE ORDER OF CREDIT AGRICOLE EGYPT</t>
  </si>
  <si>
    <t>EGYTECH CABLES COMPANY 10TH OF RAMADAN CITY INDUSTRIAL ZONE A3 EGYPT</t>
  </si>
  <si>
    <t xml:space="preserve">NOTIFY (NAME S ADDRESS) EGYTECH CABLES COMPANY 10TH OF RAMADAN CITY INDUSTRIAL ZONE A3 EGYPT </t>
  </si>
  <si>
    <t>Z. SHANGHAI</t>
  </si>
  <si>
    <t>INFAD INDIA PVT LTD. NO.113 ELLALAMMAN KOLL STREET KEEL PADAPPAL VILLAGE SRIPERUMBUOUR TALUK KANCHIPURAM DISTRICT 601 301 INDIA TO. : 04111-274250 •»</t>
  </si>
  <si>
    <t>SIGNQAOVEMAX VELIR INC.</t>
  </si>
  <si>
    <t>SAME AS CONSIGNEE *• IEC : 0498040038 GST IN : 33AADCS4890C1ZI MAIL ID : S. AR I VAZHAGAZ4EGMAIL.COM</t>
  </si>
  <si>
    <t>HYUNDAI PRIVILEGE/059W</t>
  </si>
  <si>
    <t>INFAC INDIA PVT LTD. HO.113 ELLALANMAN KOLL STREET KEEL PADAPPAL VILLAGE SRIPERUMBUOUR TALUK KAHCHIPURAM DISTRICT 601 301 INDIA FEI. : 04111-274250 •»</t>
  </si>
  <si>
    <t>SIGNQIFOVEA) KS TEM INC.</t>
  </si>
  <si>
    <t>SAME .AS CONSIGNEE •* IEC : 0498040038 GST IN : 33AADCS489OC1ZI MAIL ID : S. AR I VAZHAGANTRGMAIL.COM</t>
  </si>
  <si>
    <t xml:space="preserve">INFAC NORTH AMERICA. INC. 1 INFAC DRIVE CAMPBELLSVILLE. KY 42718. USA CONTACT: BRIAN S. BLAND </t>
  </si>
  <si>
    <t>GNFB3 CO.INC.</t>
  </si>
  <si>
    <t>LOS ANGELES U S A</t>
  </si>
  <si>
    <t>HYUNDAI JAKARTA 093E</t>
  </si>
  <si>
    <t>I'LFFKIL'L L.LGR IN</t>
  </si>
  <si>
    <t>CO.INC.</t>
  </si>
  <si>
    <t>FEB.16.2018</t>
  </si>
  <si>
    <t>FAR EAST GRACE</t>
  </si>
  <si>
    <t>** USCI NO : 91320991094236195R L</t>
  </si>
  <si>
    <t xml:space="preserve">JIANGSU INFAC AUTO PARTS CO. LTD 52. GAN JIANG ROADYANCHENG JIANGSU.CHI NA </t>
  </si>
  <si>
    <t>SAME AS CONSIGNEE *• USCI NO : 91320991094236195R</t>
  </si>
  <si>
    <t>LIANYUNGANG CHINA</t>
  </si>
  <si>
    <t>** USCI NO : 91320991094236195R</t>
  </si>
  <si>
    <t>SAME AS CONSIGNEE ** USCI NO : 91320991094236195R</t>
  </si>
  <si>
    <t>EASLINE QINGDAO 1907W</t>
  </si>
  <si>
    <t>TO THE ORDER OF TAIWAN BUSINESS BANK</t>
  </si>
  <si>
    <t>TAIWAN BUTTERFLY CO. LTD. NO.27 GONGYEQU 2STH RD. NANTUN DIST. TAICHUNG CITY 40850ATAIWAN</t>
  </si>
  <si>
    <t xml:space="preserve">TESTRITE BRAND AGENCY CO. LTD. 5F NO. 23 HSIN HU 3RD NEI HJ DI ST TAIPEI 114 TAIVAN R.O.C. </t>
  </si>
  <si>
    <t>KEELUNG TAIWAN</t>
  </si>
  <si>
    <t>FEB.10.2019</t>
  </si>
  <si>
    <t xml:space="preserve">HEBEI HUATAI PAPER CO.. LTD. SHITA WEST ROAD ZHAOXIAN HEBEI PROVINCE CHINA </t>
  </si>
  <si>
    <t>NAMSUNG SHIPPING CO.LTD.</t>
  </si>
  <si>
    <t>HEBEI HUATAI PAPER CO.. LTD. SHITA WEST ROAD ZHAOXIAN HEBEI PROVINCE CHINA</t>
  </si>
  <si>
    <t>XINGANG CHINA</t>
  </si>
  <si>
    <t>INCHEON PORTS OF KOREA</t>
  </si>
  <si>
    <t>FEB16.2019</t>
  </si>
  <si>
    <t>WEIDONG SHIPPING CO.LTD.</t>
  </si>
  <si>
    <t>01058445'93SINOX CUONG PHAT COMPANY LIMITED #N0.25 LANE 753 NGUYEN KHOAI STREET THANH TRI WARD HOANG MAI DIST HA NOI VIET NAM** PRE-CARRIAGE BY</t>
  </si>
  <si>
    <t>HAIPHONG PORT****</t>
  </si>
  <si>
    <t>3USAN PORT</t>
  </si>
  <si>
    <t>SUNNY CLOVER</t>
  </si>
  <si>
    <t>TO THE ORDER OF: UNITED COMMERCIAL BANK LIMITED. UTTARA BRANCH PARADISE TOWER. PLOT# 11. SECTOR#03. UTTARA COMMERCIAL AREA. DHAKA. BANGLADESH.</t>
  </si>
  <si>
    <t>01) HONEYS HOLDINGS CO. LTD. 27-1 SHICHIHONMATSU HASHIRIGUMA-AZA. KASHIMA-MACHI IWAKI-CITY. FUKUSHIMA. JAPAN 02) ITOCHU CORPORATION TOKSE 5-1. KITA-AOYAMA-2-CHOME. MINATO-KU. TOKYO 107-8077 AJT CORPORATION PRE-CARRIAGE BY I PLACE OF RECEIPT SAKAISUJI-HONMACHI-CENTER BUILDING 15TH FLOOR.2-1- SANTA LOUKIA V- 040E CHITTAGONG. BANGLADESH SHONMACHI.CHUO-WARD.OSAKA-CITY.OSAKAPREF.JAPAN VESSEL VOY. NO. I PORI OF LOADING VOY. NO. I PORI OF LOADING I PORI OF LOADING ZIP CODE 541-0053.</t>
  </si>
  <si>
    <t>AN ENLARGED COPY OF BACK CLAUSES IS</t>
  </si>
  <si>
    <t>MOL EMERALD</t>
  </si>
  <si>
    <t>01) HONEYS HOLDINGS CO. LTD. 27-1 SHICHIHONMATSU HASHIRIGUMA-AZA. KASHIMA-MACHI IWAKI-CITY. FUKUSHIMA. JAPAN 02) ITOCHU CORPORATION TOKSE 5-1 KITA-AOYAMA-2-CHOME. MINATO-KU TOKYO 107-8077 JALA JN CONNECTION WITH THE CARRIAGE OF LHE GOOD AR SUPERSEDED BY AH BIH OF LADING. SAN TATLSU KI A V- 040E &lt;3OT!5S5FLG. BANGLADESH</t>
  </si>
  <si>
    <t>DHCHARGR « THE PLACE OF DELIVERY</t>
  </si>
  <si>
    <t>TO THE ORDER OF: UNITED COMMERCIAL BANK LIMITED. UTTARA BRANCH PARADISE TOWER. PLOT #11 SECTOR # 03. UTTARA COMMERCIAL AREA. DHAKA BANGLADESH.</t>
  </si>
  <si>
    <t>01) HONEYS HOLDINGS CO. LTD. 27-1 SHICHIHONMATSU HASHIRIGUMA-AZA KASHIMA-MACHI IWAKI-CITY. FUKUSHIMA JAPAN 02) ITOCHU CORPORATION TOKSE 5-1. KITA-AOYAMA-2-CHOME MINATO-KU TOKYO 107-8077 JAPAN.C «- 5   RTIW WILH THE CARRIAGE OF LHE GOODS ARE SUPERSEDED BY IHII RILL OL LADING</t>
  </si>
  <si>
    <t>MOL EMERALD V-2$2N CHITTAGONG BANGLADESH</t>
  </si>
  <si>
    <t>MOL EMERALD V-2$2N CHITTAGONG. BANGLADESH</t>
  </si>
  <si>
    <t>CROSS PLUS INC. 3-9-13 HANANOKI. NISHI-KU. NAGOYA. JAPAN</t>
  </si>
  <si>
    <t>KUKBO EXPRESS CO.LTD.</t>
  </si>
  <si>
    <t>CROSS PLUS INC. 3-9-13 HANANOKI. NISHI-KU. NAGOYA JAPAN</t>
  </si>
  <si>
    <t>CROSS PLUS INC. 3-9-13 HANANOKI. NISHI-KU NAGOYA. JAPAN</t>
  </si>
  <si>
    <t>TAMURAKOMA AND CO..LTD. 3-93-CHOME AZUCHI MACH I. CHUO-KU. OSAKA JAPAN</t>
  </si>
  <si>
    <t>TO ORDER OF MARITIME BANK CAU GIAY BRANCH</t>
  </si>
  <si>
    <t>INTERASIA LINES KOREA 00.LTD.</t>
  </si>
  <si>
    <t>0101750721#VIETNOX CORPORATION #NO. 12 COMPLEX 27/7 168 NGUYEN CONG THAI DAI KIM HOANG MAI HA NOI VIETNAM**</t>
  </si>
  <si>
    <t>HAI PHONG PORT VIETNAM</t>
  </si>
  <si>
    <t>FEB182019</t>
  </si>
  <si>
    <t>WAN HAI 203</t>
  </si>
  <si>
    <t>T.LINES LTD.</t>
  </si>
  <si>
    <t>010175072UMETNOX CORPORATION •NO. 12 COMPLEX 27/7 168 NGUYEN CONG THAI DAI KIM HOANG MAI HA NOI VIETNAM •</t>
  </si>
  <si>
    <t>HOCHIMINH PORT VIETNAM</t>
  </si>
  <si>
    <t>TO ORDER OF SACOMBANK -' LONG BIEN BRANCH</t>
  </si>
  <si>
    <t>0106136963#!NOX VIET NAM PRODUCTION AND TRADING COMPANY LIMITED #NO.20 LANE 210/41. DOI CAN STR.. DOI CAN WARD. BA DINH DIST.</t>
  </si>
  <si>
    <t>WAN HA) 203 BUSAN PORT SOUTH KOREA |HAJ PHONG PORT VIETNAM</t>
  </si>
  <si>
    <t>WAN HA) 203 BUSAN PORT. SOUTH KOREA 1HAJ PHONG PORT VIETNAM</t>
  </si>
  <si>
    <t>TO ORDER OF THE FEDERAL. BANK LTD PEEVEE'S ARCADE MUVATTUPUZHA ERNAKULAM 686673. KERALA. INDIA</t>
  </si>
  <si>
    <t>1 SOUTHERN HAMMERS VII/457-1 KEEZHILLAM P 0 PERUMBAVOOR ERNAKULAM KERALA. INDIA 2)THE FEDERAL BANK LTD MUVATTUPUZHA EAST MUVATTUPUZHA KERALA INDIA</t>
  </si>
  <si>
    <t>COCHIN PORT INDIA</t>
  </si>
  <si>
    <t>BUSAN SOUTH KOREA ' -</t>
  </si>
  <si>
    <t>FEB.06.2019</t>
  </si>
  <si>
    <t>MEANS OF TRANSPORT FROM THE PLACE OF RECEIPT OR THE PON</t>
  </si>
  <si>
    <t>TO THE ORDER OF FUSON BANK(HONG KONG) LIMITED</t>
  </si>
  <si>
    <t>SEA&amp; AIR CO.LTD.</t>
  </si>
  <si>
    <t>WING SUN LEATHER GOODS LIMITED ROOM 3710-11.37/F NO.9 WING HONG STREET LAI CHI KOK KOWLOON. HONG KONG</t>
  </si>
  <si>
    <t>BE DDHERED UNTO ORDER OR ASSIGNS</t>
  </si>
  <si>
    <t>TO THE ORDER OF JOINT STOCK COMMERCIAL BANK FOR FOREIGN TRADE OF VIETNAM. HOCHIMINH CITY BRANCH</t>
  </si>
  <si>
    <t>FV ITROIA CO.LTD.</t>
  </si>
  <si>
    <t>THAI BINH GROLP 5A -XUYEN A HIGH WAY AN BINH TON DI AN DISTRICT BINH DUONG PROVINCE VIETNAM. TAX CODE: 3700148737</t>
  </si>
  <si>
    <t>HOCHIMINH PORT IN</t>
  </si>
  <si>
    <t>KMTC SINGAPORE 1902S</t>
  </si>
  <si>
    <t>IT PTRIMA CO.LTD.</t>
  </si>
  <si>
    <t>THAI BINH GROUP 5A XUYEN A HIGH WAY. AN BINH TOWN DI AN DISTRICT. BINH DUONX ; PROVINCE VIETNAM. TAX CODE: 3700148737</t>
  </si>
  <si>
    <t>TO THE ORDER OF HABIB METROPOLITAN BANK LTD KARACHI</t>
  </si>
  <si>
    <t>CHINA CO.LTD.</t>
  </si>
  <si>
    <t>BUSAN KOREA PORT</t>
  </si>
  <si>
    <t>HYUNDAI VANCOUVER 18W</t>
  </si>
  <si>
    <t>17 STANLEY INDUSTRIES 218-B/6. SAID PUR MULTAN ROAD LAHORE PAKISTAN 2) HABIB METROPOLITAN BANK LTD. CPU-IMPORT9TH FLOOR BRR TOWER *** PRE-CARRIAGE BY</t>
  </si>
  <si>
    <t>TO ORDER OF PRADA SPA VIA LUNGARNO 1231/1261 LOC. VALVIGNA 52028 TERRANUOVA BRACCIOLINL AR(ITALV)</t>
  </si>
  <si>
    <t>RECEIVEDTHE CARRIER THE GOODS AS</t>
  </si>
  <si>
    <t>PRADA &lt; . P A VTA ANTONIC FOGAZZAJTO. 28 2013$ MILANO MI ITALY</t>
  </si>
  <si>
    <t>YM WARMTH / 018W LA SPEZIA 11 ALY LA SPEZIA ITALY</t>
  </si>
  <si>
    <t>(IF APPLICABLE)</t>
  </si>
  <si>
    <t xml:space="preserve">TO THE ORDER OF M/S ALLIED BANK LIMITED TRADE FACTORY SOUTH 05TH FLOOR ABL BUILDING ON PLOT NO 74. SHEET GK-7. M.A. MEREWETHER TOWER. M.A.JINNAH ROAD V </t>
  </si>
  <si>
    <t>CARGOMATE LTD.</t>
  </si>
  <si>
    <t>SACH INTERNATIONAL (PVT) LIMITED. 57-A. INDUSTRIAL AREA. GULBERG-111 LAHORE-54000. PAKISTAN. MR.JUNAID AHMED(BUYING OFFICER) PH# 0092-42-35757379 AND 35717602</t>
  </si>
  <si>
    <t>WIKING 1901W</t>
  </si>
  <si>
    <t xml:space="preserve">ASTRAL POOL AUSTRALIA PTY. LTD. DOORS 12-14 -111 INDIAN DRIVE KEYSBOROUGH. VIC. 3173 AUSTRALIA </t>
  </si>
  <si>
    <t>SOLTRANS CO.LTD.</t>
  </si>
  <si>
    <t>INTERNATIONAL TRADE MANAGEMENT P.O.BOX 1453. TULLAMARINE. VICTORIA 3043.AUSTRALIA</t>
  </si>
  <si>
    <t>MELBOURNE AUSTRALIA</t>
  </si>
  <si>
    <t xml:space="preserve">LAUREN AGRISYSTEMS LTD. 595 LOC M STREET DENNISON. OH 44621 U.S.A </t>
  </si>
  <si>
    <t>CH ROBINSON INTERNATIONAL</t>
  </si>
  <si>
    <t>TACOMAWA USA</t>
  </si>
  <si>
    <t>HYUNDAI CONFIDENCE 576E</t>
  </si>
  <si>
    <t xml:space="preserve">LAUREN AGRISYSTEMS LTD. 595 LOGAN STREET DENNISON. CH 44621 U.S.A </t>
  </si>
  <si>
    <t xml:space="preserve">LAUREN AGRISYSTEMS LTD. 595 LOGAN STREET DENNISON. OH 44621 U.S.A </t>
  </si>
  <si>
    <t>C.H.ROBINSON INTERNATIONAL</t>
  </si>
  <si>
    <t>TACOMA WA USA</t>
  </si>
  <si>
    <t xml:space="preserve">LAUREN MANUFACTURING CO. LAUREN DISTRIBUTION CENTER 30 SOUTH 4TH STREET DENNISON. OH 44621 U.S.A </t>
  </si>
  <si>
    <t>CARNAGE BY</t>
  </si>
  <si>
    <t>CARGO-PARTNER LOGISTICS (KOREA) CO.LTD.</t>
  </si>
  <si>
    <t>CMA CUM AQUILA 0SVSAS1PL</t>
  </si>
  <si>
    <t>TO ORDER OF CHINA SHIPBUILDING TRADING (SHANGHAI) CO. LTD.</t>
  </si>
  <si>
    <t>CHINA SHIPBUILDING TRADING (SHANGHAI) CO. LTD. RM601N0.710 DONGFANG ROAD SHANGHAI 200122 CHINA</t>
  </si>
  <si>
    <t>SHANGHAI PORTCHINA</t>
  </si>
  <si>
    <t>ACARRIER NIHON KOKUSAI SHOSEN K.G.</t>
  </si>
  <si>
    <t>MORIRIN CO..LTD 3-8 2-CHOME. NISHIKI NAKAKU NAGOYA JAPAN</t>
  </si>
  <si>
    <t>OSAKA JAPAN</t>
  </si>
  <si>
    <t>.FEB172019</t>
  </si>
  <si>
    <t>IIPPON STEEL AND SUMIKIN BUSSAN CORPORATION --27AKASAKA 8-CHOMEMINATO-KUTOKYOJAPAN •EL: 03-5412-5067 FAX: 03-5412-5165</t>
  </si>
  <si>
    <t>STRATEGIC PRIVATE LIMITED</t>
  </si>
  <si>
    <t>YANGON MYANMAR'</t>
  </si>
  <si>
    <t>NISSHIN TRANS CONSOLIDATOR CO.LTD.</t>
  </si>
  <si>
    <t>FRESACT CO.LTD 6-14. 1-CHONE. SHIMADA. GIFU 502-0917 JAPAN</t>
  </si>
  <si>
    <t>ONE OF THE ORIGINAL COMBINED TRANSPORT BILLS OF LADING MUST BE SURRENDERED</t>
  </si>
  <si>
    <t>PEARL RIVER BRIDGE</t>
  </si>
  <si>
    <t>AIT CORPORATION</t>
  </si>
  <si>
    <t>FEB20.2019•</t>
  </si>
  <si>
    <t xml:space="preserve">2029 E. MONTE VISTA AVE VACAVILLE. CA 9566B USA </t>
  </si>
  <si>
    <t>EXPEDITORS INTERNATIONAL</t>
  </si>
  <si>
    <t>660 YORK STREET SUITE 201 SAN FRANCISCO CA 94110</t>
  </si>
  <si>
    <t>FOR EXPEDITORS INTERNATIONAL OCEAN</t>
  </si>
  <si>
    <t xml:space="preserve">660 YORK STREET SUITE 201 SAN FRANCISCO CA 94110 </t>
  </si>
  <si>
    <t>EXPORT INSTRUCTIONS/PIER-TERMINALONWARD ROUTINGFROM POINT OF DESTINATION. FOR RELEASE OF CARGOPLEASE CONTACT:</t>
  </si>
  <si>
    <t>SUEZ STEEL CO. P.O. BOX: 35 ADABEYAH ROAD. ATTAKA SUEZ EGYPT.</t>
  </si>
  <si>
    <t>ALEXANDRIA EGYPT</t>
  </si>
  <si>
    <t>KYODO CO. INC. ROOM 1001 FIRST SEMBA BUILDING 2-6-5 MINAMIHOMMACHI CHUOKU OSAKA JAPAN</t>
  </si>
  <si>
    <t>KMTC HONGKONG</t>
  </si>
  <si>
    <t>TO THE ORDER OF SOUTHEAST BANK LIMITED BANGSHAL BRANCH 14/3 NORTH SOUTH ROAD DHAKA BANGLADESH</t>
  </si>
  <si>
    <t>CHATTOGRAM PORT BANGLADESH</t>
  </si>
  <si>
    <t>LBUSAN KOREA</t>
  </si>
  <si>
    <t xml:space="preserve">KANGAWA SHOJI CO..LTD. 5-1 MAEDA KIGYODANCHI YAHATAHIGASHI-KU KITAKYUSYU FUKUOKA JAPAN </t>
  </si>
  <si>
    <t>JINSUNG TRANS WORLD CO.LTD.</t>
  </si>
  <si>
    <t>KANGAWA SHOJI CO.LTD. OSAKA OFFICE 5F ESAKA CRYSTAL BLDG. 11-39 TOYOTSU-CHO SUITA OSAKA JAPAN</t>
  </si>
  <si>
    <t>ONE O' TNE OR-GMAL BUIS OF LADING MUST DE SURRENDERED DULY ENDORSED</t>
  </si>
  <si>
    <t>PANCON GLORY</t>
  </si>
  <si>
    <t xml:space="preserve">WUHAN TIANMA MICROELECTRONICS CO..LTD 8 LIUFANGYUAN ROAD. DONGYI INDUSTRIAL PARK EAST LAKE HI-TECH DEVELOPMENT ZONE. WUHAN. HUBEI. CHINA 430223 </t>
  </si>
  <si>
    <t>MORRISON EXPRESS CORP.(KOREA) LTD.</t>
  </si>
  <si>
    <t>WUHAN</t>
  </si>
  <si>
    <t>DUSAN</t>
  </si>
  <si>
    <t>2019 02 10</t>
  </si>
  <si>
    <t>DONGJIN VENUS / 1906W</t>
  </si>
  <si>
    <t xml:space="preserve">WUHAN TIANMA MICROELECTRONICS CO..LTD 8 LIUFANGYUAN ROAD. DO NG YI INDUSTRIAL PARK EAST LAKE HI-TECH DEVELOPMENT ZONE. WUHAN. HUBEI. CHINA 430223 </t>
  </si>
  <si>
    <t>NAME AND K ND</t>
  </si>
  <si>
    <t>DONTTLLN VFNL IS / IQQFIW</t>
  </si>
  <si>
    <t xml:space="preserve">WUHAN TIANMA MICROELECTRONICS CO.. LTD 5 LIUFANGYUAN ROAD DONGYI INDUSTRIAL PARK EAST LAKE HI-TECH DEVELOPMENT ZONE WUHAN. HUBEI CHINA 430223 </t>
  </si>
  <si>
    <t>»L I AAN</t>
  </si>
  <si>
    <t>WUHAN430032</t>
  </si>
  <si>
    <t>DONG UN VI NL LA /</t>
  </si>
  <si>
    <t xml:space="preserve">WUHAN TIANMA MICROELECTRONICS CO .LTD 8 LIUFANGYUAN ROAD. DONGYI INDUSTRIAL PARK EAST LAKE HL TECH DEVELOPMENT ZONE WUHAN HUBEI CHINA 43022?- </t>
  </si>
  <si>
    <t>NAME AND K'ND</t>
  </si>
  <si>
    <t>IY JC HM \/ MI T». / KYIRW</t>
  </si>
  <si>
    <t>SPEEDMARK TRANSPORTATION.LTD.</t>
  </si>
  <si>
    <t>MELBOURNE PORT IN AUSTRALIA</t>
  </si>
  <si>
    <t>BUSAN PORT IN SOUTH KOREA</t>
  </si>
  <si>
    <t>CHRISTA SCHULTE 902W</t>
  </si>
  <si>
    <t xml:space="preserve">MR INDISTRIAL INC. 21 BAY FARM RD. KINGSTON MA 02364 U.S.A </t>
  </si>
  <si>
    <t>IVERSAL SEA&amp;AIR CO.LTD.</t>
  </si>
  <si>
    <t>B &amp; A BROKERS 150 WOOD ROAD BRAINTREE MA 02184 USA</t>
  </si>
  <si>
    <t>CHARI ESTON USA</t>
  </si>
  <si>
    <t>CROSSROADS C/0 SHANGHAI HA I BO SUPPLY CHAIN</t>
  </si>
  <si>
    <t>MAX CENTAUR 0002W</t>
  </si>
  <si>
    <t xml:space="preserve">TO THE ORDER OF NATIONAL CREDIT AND COMMERCE BANK LIMITED. NCC BANK BHABAN BRANCH (NITS). DHAKA. BANGLADESH. (BIN-000483356) </t>
  </si>
  <si>
    <t>BEST SUBLIMATION LIMITED 08 SHOHID SHANGBADIK SALENA PARVIN SARAK. 7TH FLOOR. GULFESHA PLAZA) DHAKA-1217. BANGLDESH. (BIN NO. 000470136) -ANO-44AT4-ONAL -GRE-DIT ANO COMMERCE BANK .LIMITED. L AMAGEBY</t>
  </si>
  <si>
    <t>HARPY HUNTER 0009W</t>
  </si>
  <si>
    <t>TO ORDER OF BANK OF CHINA (HONG KONG) LIMITED</t>
  </si>
  <si>
    <t>TICK WAH HONG CO LTD RM.2708 27/F. NEW TECH PLAZA 34 TAI YAU STREETSAN PO KONG KOWLOONHONG KONG</t>
  </si>
  <si>
    <t>INCHEON SOUTH KOREA</t>
  </si>
  <si>
    <t>INTEGRA</t>
  </si>
  <si>
    <t>TO THE ORDER OF PT BANK ANZ INDONESIA</t>
  </si>
  <si>
    <t>PT. PAN BROTHERS TBK OK BUTUH RT 01 RW 02. DESA BUTUH. KECAMATAN MOJOSONGO KABUPATEN BOYOLALI. JAWA TENGAH. 57311 INDONESIA.</t>
  </si>
  <si>
    <t>SEMARANG SEAPORT</t>
  </si>
  <si>
    <t>TO ORDER OF C.P.G. GARMENT CO.LTD. 2 SOI PETCHKASEM 50/2 BANGWAH PASRICHAROEN BANGKOK 10160 THAILAND</t>
  </si>
  <si>
    <t>C.P.G. GARMENT CO..LTD. 2 SOI PETCHKASEM 50/2 BANGWAH PASRICHAROEN BANGKOK 10160 THAILAND</t>
  </si>
  <si>
    <t>CHANGSHU BOS I DENG IMPORT AND EXPORT CO..LTD BA I MAO INDUSTRIAL DEVELOPMENT ZONE. CHANGSHU JIANGSU. CHINA</t>
  </si>
  <si>
    <t>INFINITY</t>
  </si>
  <si>
    <t xml:space="preserve">TIANJIN SANG SHIN ELECTRONICS CO. LTD. 10XING YUAN RO HAI HE INDUSTRIAL PARK NANHWAN XIANSHUIGU JINNAN DISTRICT. TIANJIN. CHINA </t>
  </si>
  <si>
    <t>ABOVE PARTICULARS AS</t>
  </si>
  <si>
    <t>IN</t>
  </si>
  <si>
    <t>PYONGTAEK PORT KOREA</t>
  </si>
  <si>
    <t>METHI 8HUM</t>
  </si>
  <si>
    <t>STONED ON BYFFATFOF THE CARRIER DANMAR LINE LTD.</t>
  </si>
  <si>
    <t>TIANJIN SANG SHIN ELECTRONICS CO. LTD. 10XING YUAN RO HAI HE INDUSTRIAL PARK NANHWAN XIANSHUIGU JINNAN DISTRICT. TIANJIN. CHINA</t>
  </si>
  <si>
    <t>CARRIER DANMAR LINES LTD.</t>
  </si>
  <si>
    <t xml:space="preserve">TIANJIN SANG SHIN ELECTRONICS CO. LTD. 10XING YUAN R0 HAI HE INDUSTRIAL PARK NANHWAN XIANSHUIGU JINNAN DISTRICT. TIANJIN. CHINA </t>
  </si>
  <si>
    <t>ON BEHALF RILHC CARRIER DANMAR LINES LTD.</t>
  </si>
  <si>
    <t>SLOTTED ON BEHALF OFT FYE CARRIER DANMAR LINES LTD.</t>
  </si>
  <si>
    <t>PYEONGTAEK KOREA</t>
  </si>
  <si>
    <t>ON DEHAMBIFKE CARRIER DANMAR LINES LTD.</t>
  </si>
  <si>
    <t>DHL GL06AL FORWARDING KOREA LTD.</t>
  </si>
  <si>
    <t>TIAN3IN SANG SHIN ELECTRONICS CO. LTD. 10XING YUAN RO HAI HE INDUSTRIAL PARK NANHWAN XIANSHUIGU 3INNAN DISTRICT. TIAN3IN. CHINA</t>
  </si>
  <si>
    <t>IN ACCEPBNG THIA BILL OF LADING THE MERCHANT DEFINED EL THE TERMS AND CONDITIONS) EIPRESSTY ACCEPT AND</t>
  </si>
  <si>
    <t>PANCON VICTORY</t>
  </si>
  <si>
    <t>G CO.LTD.</t>
  </si>
  <si>
    <t>MIYAMA CO.. LTD 2-340 KATSUSHIKACHO FUNABASHI-CITY CHIBA</t>
  </si>
  <si>
    <t>HEUNG-AJAKARTA</t>
  </si>
  <si>
    <t>TO ORDER OF SHIPPER (047-436-1161)</t>
  </si>
  <si>
    <t>SMLINE CORPORATION</t>
  </si>
  <si>
    <t>MIYAMA CO . LTD 2-340 KATSUSHIKACHO FUNABASHI-CITY CHIBA</t>
  </si>
  <si>
    <t>CONTSHIP DAY 1908E BUSAN KOREA</t>
  </si>
  <si>
    <t>CONTSHIP DAY 1908E</t>
  </si>
  <si>
    <t>TO DIE PORT OF DISCHARGE</t>
  </si>
  <si>
    <t>AND OR</t>
  </si>
  <si>
    <t xml:space="preserve">OUANG VIET (TIEN GIANG) CO.LTD. LOT KI-1 2 TAN HUONG INDUSTRIAL ZONE TAN HUONG COMMUNE. CHAU THANH DISTRICT TIEN GIANG PROVINCEVIETNAM** </t>
  </si>
  <si>
    <t>ON TIME WORLDWIDE LOGISTICS LTD.</t>
  </si>
  <si>
    <t>SAME AS CONSIGNEE **TAX 10:120167775</t>
  </si>
  <si>
    <t>VIETNAM HOCHIMINH PORT</t>
  </si>
  <si>
    <t>KOREAN BUSAN PORT</t>
  </si>
  <si>
    <t>RADIAN 3 1903S</t>
  </si>
  <si>
    <t>IVBRSAL SEA&amp;AIR CO.LTD.</t>
  </si>
  <si>
    <t>NEW TIMES SHIPBUILDING CO. LTD.</t>
  </si>
  <si>
    <t>7T UNIVERSAL SEA&amp;AIR CO.LTD.</t>
  </si>
  <si>
    <t>FAHA GRAPHICS ENTERPRISES LTD.P.O BOX 12197-00400 NAIROBI KENYA</t>
  </si>
  <si>
    <t>ELLY MAERSK</t>
  </si>
  <si>
    <t>GLOBELINK CONTAINER LINES LIMITED</t>
  </si>
  <si>
    <t>MARK INTERNATIONAL PLOT NO DP 31/11 SECTOR 6B.NORTH KARACHI INDUSTRIAL AREA. KARACHI. PAKISTAN. - PRE-CARRIAGE BY PLACE OF RECEIPT</t>
  </si>
  <si>
    <t>BUSAN SOUTH KOREAN PORT KARACHI SEAPORT PAKISTAN</t>
  </si>
  <si>
    <t>BELOW THE SAME BESNG ECCOMPUSHED THE</t>
  </si>
  <si>
    <t>TO THE ORDER OF SOUTHEAST BANK LIMITED.CENTRAL TRADE SERVICES DEPARTMENT INTERNATIONAL DIVISION.DHAKA BANGIADESH</t>
  </si>
  <si>
    <t>WAN HAI LINES (KOREA) LTD.</t>
  </si>
  <si>
    <t>FAIZA BUTTON AND ZIPPER LTD. 219/1.PAGAR.MUNNO NAGAR.TONGI GAZIPURBANGLADESH. AND SOUTHEAST BANK LIMITEDCENTRAL TRADE SERVICES DEPARTMENT INTERNATIONAL DIVISION.DHAKA** OCEAN VESSEL/VOY NO. / OCEAN VESSEL/VOY NO. /</t>
  </si>
  <si>
    <t>CHITTAGONG SEA PORT</t>
  </si>
  <si>
    <t>FEB172019</t>
  </si>
  <si>
    <t>BELLATRIX I /</t>
  </si>
  <si>
    <t>STATE BANK OF INDIA NANDNIKETAN 27KM SURAT HAZIRA ROAD. HAZIRA-394270 GUJARAT-1 ND IA</t>
  </si>
  <si>
    <t>WOO SUNG FREIGHT CO.LTD.</t>
  </si>
  <si>
    <t>ESSAR STEEL INDIA LIMITED. HAZIRA 27TH KMSURAT-HAZIRA ROAD HAZIRA-394270 GUJARAT INDIA</t>
  </si>
  <si>
    <t>CLEMENS SCHULTE F</t>
  </si>
  <si>
    <t>TO THE ORDER OF DEUTSCHE RANK AG PUNE BRANCH</t>
  </si>
  <si>
    <t>WAN HA)LINES LTD.</t>
  </si>
  <si>
    <t>HUF INDIA PVT LTD GAT NO. 304 NANEKARWADI TAL-KHED NANEKARWADI CHAKAN PUNE 410501 INDIA</t>
  </si>
  <si>
    <t>INCHEON SEAPORT OF SOUTH KOREA</t>
  </si>
  <si>
    <t>NOTIFY SEC CLAUSE 14) UAB PROFILEKSAS DVARO STR. 9 SILALE LT-75133. LITHUANIA</t>
  </si>
  <si>
    <t>KLAIPEDA</t>
  </si>
  <si>
    <t>CMA CGM VOLGA</t>
  </si>
  <si>
    <t>TO THE ORDER OF GEOX SPA</t>
  </si>
  <si>
    <t>MS HAWK 906S</t>
  </si>
  <si>
    <t>SAS</t>
  </si>
  <si>
    <t>XLOG SRL VIA DELLE INDUSTRIE 3931040 SIGNORESSA DI TREVIGNANO (TV) ITALY</t>
  </si>
  <si>
    <t>MS HAWK</t>
  </si>
  <si>
    <t>MANIFA PAINTS AND POWDER COATINGS CO.LTD. ' P.O BOX 11656. CNR ROAD NO.118 &amp; 289 SECTION 3. SUPPORT INDUSTRIES. JUBAIL 31961. KINGDOM OF SAUDI ARABIA**</t>
  </si>
  <si>
    <t>YONG JIN SHIPPING CO.LTD.</t>
  </si>
  <si>
    <t>SAME AS ABOVE **</t>
  </si>
  <si>
    <t>DAMMAM SAUDI ARAR 1A /</t>
  </si>
  <si>
    <t>RUSAN SOUTH KOREA</t>
  </si>
  <si>
    <t>TAI ASSA 01Q05W</t>
  </si>
  <si>
    <t>MAN DIESEL &amp; TURBO SE. 86624 AUGSBURG. DEPT. ZAAI</t>
  </si>
  <si>
    <t>MAN DIESEL &amp; TURBO SE Z 86624 AUGSBURG. DEPT. ZAAF</t>
  </si>
  <si>
    <t>HAMBURG GERMANY</t>
  </si>
  <si>
    <t>SALAHJDOIN 008W</t>
  </si>
  <si>
    <t>DAUILFOCPRPKCO.LTD.</t>
  </si>
  <si>
    <t>DAIJIN TXPMMCO.LTD.</t>
  </si>
  <si>
    <t>TO THE ORDER OF BMCI CASABLANCA</t>
  </si>
  <si>
    <t>GEN MED 1 RUE JEAN BOUIN ANGLE HASSAN II 4)ME ETAGE 20570 CASABLANCA MAROC CONTACT.'MR. OMAR GUESSOUS DIRECTEUR GENERAL / GENMED</t>
  </si>
  <si>
    <t>CASABLANCA SEAPORT **</t>
  </si>
  <si>
    <t>CHARGE</t>
  </si>
  <si>
    <t>SALAHUDDIN 008W BUSAN SEAPORT. KOREA</t>
  </si>
  <si>
    <t>TO THE ORDER OF FIRST COMMERCIAL BANK</t>
  </si>
  <si>
    <t>WAN HAI LINES LTD.</t>
  </si>
  <si>
    <t>HARVARD ENTERPRISES INC. HF-1 NO. 27 SEC. 1 CHUNG SHAN N. RD. TAIPEI TAIWAN R.O.C.</t>
  </si>
  <si>
    <t>TAIPEI TAIWAN</t>
  </si>
  <si>
    <t>:FEB212019</t>
  </si>
  <si>
    <t>SWS.ARSA CROHERMENSC#SOTOAWENMMHEOANDJ*EELEDWOAEANWWCATONED TRWPE* DEAADEOWEI*NAWA</t>
  </si>
  <si>
    <t>LS LOGISTICS CO.LTD.</t>
  </si>
  <si>
    <t>SHIPTECH INTERNATIONAL. ADD:81.DR KUORAT-E-KHUDA ROAD.MASUMA PLAZA. SHOP:05.DHAKA.BANGLADESH.</t>
  </si>
  <si>
    <t>ONE OF THE ORIGINAL BILLS OF LADING MUST BE SURRENDERED DULY ENDORSED</t>
  </si>
  <si>
    <t>ANY SEA PORT »</t>
  </si>
  <si>
    <t>JAN.30.2019</t>
  </si>
  <si>
    <t>AS COLUMBIA</t>
  </si>
  <si>
    <t>TO ORDER OF BANGKOK BANK PUBLIC COMPANY LIMITED. BANGKOK</t>
  </si>
  <si>
    <t>TIMBER LINES CO.LTD.</t>
  </si>
  <si>
    <t>THAI ANBAO PAPER PRODUCTS CO.. LTD. 304 SRINAKARIN ROAD HUAMARK. BANGKAPI BANGKOK 10240 THAILAND</t>
  </si>
  <si>
    <t>SOUTH KOREAN</t>
  </si>
  <si>
    <t>FEB.19.2019</t>
  </si>
  <si>
    <t>STARSHIP TAURUS</t>
  </si>
  <si>
    <t xml:space="preserve">TO THE ORDER OF STANDARD CHARTERED BANK. TRADE SERVICES CRESENZO C-38/39 G-BLOCK 3RD FLOOR BEHIND MCA CLUB BANDAR KURLA COMPLEX BANDAR (EAST)  MUMBAI-400 051 INDIA (4) </t>
  </si>
  <si>
    <t>CJS SPECIALTY CHEMICALS PVT LTD 105BAJAJ B HA VANNARIMAN POINTMUMBAI-400021-INDIA</t>
  </si>
  <si>
    <t>CJS SPECIALTY CHEMICALS PVT.LTD. 105BAJAJ BHAVAN NARIMAN POINT MUMBAI-400021 INDIA GSTN: 27AADCC4791N1Z4 IEC: 0309000122 EMAIL: PRABHAKAR@CJS</t>
  </si>
  <si>
    <t>ENVIROCHEM INVESTMENT COMPANY ENVIROCHEM INVESTMENT COMPANY 10TH OF RAMADAN  ELORDENIAEGYPT</t>
  </si>
  <si>
    <t>FEB.012019</t>
  </si>
  <si>
    <t>QUIMICOLOR LTDA. PEREZ. VALENZUELA 1490-PROVIDENCIA SANTIAGO DE CHILE F0N0:56 22 2356930 QU IMI COLORS INTERMAX.CL RUT:50.196.460-3</t>
  </si>
  <si>
    <t>MOL BRIGHTNESS 906E</t>
  </si>
  <si>
    <t xml:space="preserve">GREEN TECH VIETNAM JSC NO 71ADT 744 STREETAN THANH HAMLET. AN TAY WARDBEN CAT TOWN.BINH DUONG PROVINCE VIETNAM </t>
  </si>
  <si>
    <t>AIR BUSINESS CORPORATION</t>
  </si>
  <si>
    <t>GREEN TECH VIETNAM JSC NO 71A.DT 744 STREETAN THANH HAMLET AN TAY WARDBEN CAT TOWN.BINH DUONG PROVINCE VIETNAM TAX CODE:3700525456</t>
  </si>
  <si>
    <t>CAT LAI PORT**</t>
  </si>
  <si>
    <t>ORIENTAL BRIGHT &lt; 1£</t>
  </si>
  <si>
    <t>LTD. 2/F. SOUTH ASIA BLDG. 108 HOW BING STREET. KWUN TONG KOWLOON HONG KONG.</t>
  </si>
  <si>
    <t>ENDORSED MUST BE SURRENDERED IN EXCHANGE LOR GOODS OR DELIVERY ORDER NONE OF THE</t>
  </si>
  <si>
    <t>BELAWAN V.O43S</t>
  </si>
  <si>
    <t>TO THE ORDER OF THE NATIONAL COMMERCIAL BANK KING ABDUL AZIZ BRANCH P.O.BOX 3555 JEDDAH SAUDI ARABIA</t>
  </si>
  <si>
    <t>YANG1 UNG (KOREA) CO.LTD.</t>
  </si>
  <si>
    <t>TRAD EST. P.O.BOX 104739  JEDDAH-21331 SAUDI ARABIA</t>
  </si>
  <si>
    <t xml:space="preserve">JAWAD IMPEX 2 CHAMBERLAIN ROAD LAHORE. PAKISTAN </t>
  </si>
  <si>
    <t>KMTC DUBAI</t>
  </si>
  <si>
    <t>TO THE ORDER OF BANK OF CHINA (MALAYSIA) BERHAD</t>
  </si>
  <si>
    <t>LYG SHIPPING CO.LTD.</t>
  </si>
  <si>
    <t>KNM PROCESS SYSTEMS SDN BHD 15 JALAN DAGANG SB 4/1 TAMAN SUNGAI BESI INDAH 43300 SERI KEMBANGAN SELANGOR MALAYSIA.</t>
  </si>
  <si>
    <t>BUSAN PORT IN SOUTH</t>
  </si>
  <si>
    <t>FEB.12.2019</t>
  </si>
  <si>
    <t>KMTC SHENZHEN/1902S BUSAN PORT IN SOUTH **</t>
  </si>
  <si>
    <t>KNM PROCESS SYSTEMS SDN BHD 15 3ALAN DAGANG SB 4/1 TAMAN SUNGAI BESI INDAH 43300 SERI KEMBANGAN SELANGOR MALAYSIA.</t>
  </si>
  <si>
    <t>BELLATRIX I/S012 BUSAN PORT IN SOUTH</t>
  </si>
  <si>
    <t>BELLATRIX I/S012 BUSAN PORT IN SOUTH **</t>
  </si>
  <si>
    <t>CUSTOMS BROKER WILLSON INTERNATIONAL 1-800-754-1918 AND ATL INDUSTRIES 5149 DURHAM ROAD 30 UXBRIDGE ONTARIO L9P INI.</t>
  </si>
  <si>
    <t>UNIVERSAL SEA&amp;AIR CO.LTD.</t>
  </si>
  <si>
    <t>TORONTO ONTARIO CANADA</t>
  </si>
  <si>
    <t>TO ORDER OF VIET INBANK - HA NO I NORTH BRANCH</t>
  </si>
  <si>
    <t>SND LOGISTICS INC.</t>
  </si>
  <si>
    <t>DAI BAC COMPANY LIMITED NO.11. INDUSTRIAL ROAD NO.4 SAIDONG B INDUSTRIAL ZONE. LONG BIEN DIST. HANOI. VIETNAM TAX CODE:0101048047</t>
  </si>
  <si>
    <t>PEGASUS ZETTA 0074W BUSAN PORT. KOREA</t>
  </si>
  <si>
    <t>비어있는셀</t>
    <phoneticPr fontId="3" type="noConversion"/>
  </si>
  <si>
    <t>문자인식(%)</t>
    <phoneticPr fontId="3" type="noConversion"/>
  </si>
  <si>
    <t>059552191015632_304023_20190225_201902251238450d.jpg</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</si>
</sst>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5" x14ac:knownFonts="1">
    <font>
      <sz val="11"/>
      <color theme="1"/>
      <name val="맑은 고딕"/>
      <family val="2"/>
      <scheme val="minor"/>
    </font>
    <font>
      <b/>
      <sz val="9"/>
      <name val="맑은 고딕"/>
      <family val="3"/>
      <charset val="129"/>
    </font>
    <font>
      <sz val="9"/>
      <color theme="1"/>
      <name val="맑은 고딕"/>
      <family val="3"/>
      <charset val="129"/>
      <scheme val="minor"/>
    </font>
    <font>
      <sz val="8"/>
      <name val="맑은 고딕"/>
      <family val="3"/>
      <charset val="129"/>
      <scheme val="minor"/>
    </font>
    <font>
      <sz val="9"/>
      <color rgb="FFFF0000"/>
      <name val="맑은 고딕"/>
      <family val="3"/>
      <charset val="129"/>
      <scheme val="minor"/>
    </font>
  </fonts>
  <fills count="4">
    <fill>
      <patternFill patternType="none"/>
    </fill>
    <fill>
      <patternFill patternType="gray125"/>
    </fill>
    <fill>
      <patternFill patternType="solid">
        <fgColor rgb="FFADFF2F"/>
        <bgColor rgb="FFADFF2F"/>
      </patternFill>
    </fill>
    <fill>
      <patternFill patternType="solid">
        <fgColor rgb="FF92D050"/>
        <bgColor indexed="64"/>
      </patternFill>
    </fill>
  </fills>
  <borders count="2">
    <border>
      <left/>
      <right/>
      <top/>
      <bottom/>
      <diagonal/>
    </border>
    <border>
      <left/>
      <right/>
      <top/>
      <bottom style="medium">
        <color indexed="64"/>
      </bottom>
      <diagonal/>
    </border>
  </borders>
  <cellStyleXfs count="1">
    <xf numFmtId="0" fontId="0" fillId="0" borderId="0"/>
  </cellStyleXfs>
  <cellXfs count="15">
    <xf numFmtId="0" fontId="0" fillId="0" borderId="0" xfId="0"/>
    <xf numFmtId="0" fontId="1" fillId="2" borderId="0" xfId="0" applyFont="1" applyFill="1"/>
    <xf numFmtId="0" fontId="2" fillId="0" borderId="0" xfId="0" applyFont="1"/>
    <xf numFmtId="0" fontId="2" fillId="3" borderId="0" xfId="0" applyFont="1" applyFill="1"/>
    <xf numFmtId="0" fontId="2" fillId="0" borderId="0" xfId="0" applyFont="1" applyFill="1"/>
    <xf numFmtId="0" fontId="2" fillId="0" borderId="0" xfId="0" quotePrefix="1" applyFont="1"/>
    <xf numFmtId="15" fontId="2" fillId="0" borderId="0" xfId="0" applyNumberFormat="1" applyFont="1"/>
    <xf numFmtId="14" fontId="2" fillId="0" borderId="0" xfId="0" applyNumberFormat="1" applyFont="1"/>
    <xf numFmtId="15" fontId="2" fillId="3" borderId="0" xfId="0" applyNumberFormat="1" applyFont="1" applyFill="1"/>
    <xf numFmtId="14" fontId="2" fillId="3" borderId="0" xfId="0" applyNumberFormat="1" applyFont="1" applyFill="1"/>
    <xf numFmtId="176" fontId="2" fillId="0" borderId="0" xfId="0" applyNumberFormat="1" applyFont="1"/>
    <xf numFmtId="0" fontId="4" fillId="0" borderId="0" xfId="0" applyFont="1"/>
    <xf numFmtId="0" fontId="2" fillId="3" borderId="1" xfId="0" applyFont="1" applyFill="1" applyBorder="1"/>
    <xf numFmtId="0" fontId="2" fillId="0" borderId="1" xfId="0" applyFont="1" applyBorder="1"/>
    <xf numFmtId="176" fontId="2" fillId="0" borderId="1" xfId="0" applyNumberFormat="1" applyFont="1" applyBorder="1"/>
  </cellXfs>
  <cellStyles count="1">
    <cellStyle name="표준"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9"/>
  <sheetViews>
    <sheetView tabSelected="1" topLeftCell="A442" workbookViewId="0">
      <selection activeCell="A139" sqref="A139"/>
    </sheetView>
  </sheetViews>
  <sheetFormatPr defaultRowHeight="12" x14ac:dyDescent="0.2"/>
  <cols>
    <col min="1" max="1" width="46.75" style="2" customWidth="1"/>
    <col min="2" max="2" width="40.5" style="2" customWidth="1"/>
    <col min="3" max="3" width="19.75" style="2" customWidth="1"/>
    <col min="4" max="4" width="32.125" style="2" customWidth="1"/>
    <col min="5" max="5" width="25.875" style="2" customWidth="1"/>
    <col min="6" max="6" width="22.875" style="2" customWidth="1"/>
    <col min="7" max="7" width="14.25" style="2" customWidth="1"/>
    <col min="8" max="8" width="16.5" style="2" customWidth="1"/>
    <col min="9" max="9" width="9.25" style="2" customWidth="1"/>
    <col min="10" max="16384" width="9" style="2"/>
  </cols>
  <sheetData>
    <row r="1" spans="1:10" x14ac:dyDescent="0.2">
      <c r="A1" s="1" t="s">
        <v>0</v>
      </c>
      <c r="B1" s="1" t="s">
        <v>1</v>
      </c>
      <c r="C1" s="1" t="s">
        <v>2</v>
      </c>
      <c r="D1" s="1" t="s">
        <v>3</v>
      </c>
      <c r="E1" s="1" t="s">
        <v>4</v>
      </c>
      <c r="F1" s="1" t="s">
        <v>5</v>
      </c>
      <c r="G1" s="1" t="s">
        <v>6</v>
      </c>
      <c r="H1" s="1" t="s">
        <v>7</v>
      </c>
      <c r="I1" s="2" t="s">
        <v>1962</v>
      </c>
      <c r="J1" s="2" t="s">
        <v>1963</v>
      </c>
    </row>
    <row r="2" spans="1:10" x14ac:dyDescent="0.2">
      <c r="A2" s="2" t="s">
        <v>8</v>
      </c>
      <c r="B2" s="2" t="s">
        <v>484</v>
      </c>
      <c r="D2" s="2" t="s">
        <v>485</v>
      </c>
      <c r="E2" s="2" t="s">
        <v>486</v>
      </c>
      <c r="F2" s="2" t="s">
        <v>487</v>
      </c>
      <c r="I2" s="2">
        <f>COUNTBLANK(B2:H2)</f>
        <v>3</v>
      </c>
      <c r="J2" s="10">
        <f>100 - (I2/7 *100)</f>
        <v>57.142857142857146</v>
      </c>
    </row>
    <row r="3" spans="1:10" x14ac:dyDescent="0.2">
      <c r="A3" s="2" t="s">
        <v>9</v>
      </c>
      <c r="B3" s="2" t="s">
        <v>484</v>
      </c>
      <c r="D3" s="2" t="s">
        <v>488</v>
      </c>
      <c r="E3" s="2" t="s">
        <v>486</v>
      </c>
      <c r="F3" s="5" t="s">
        <v>489</v>
      </c>
      <c r="G3" s="2" t="s">
        <v>490</v>
      </c>
      <c r="H3" s="2" t="s">
        <v>491</v>
      </c>
      <c r="I3" s="2">
        <f t="shared" ref="I3:I66" si="0">COUNTBLANK(B3:H3)</f>
        <v>1</v>
      </c>
      <c r="J3" s="10">
        <f t="shared" ref="J3:J66" si="1">100 - (I3/7 *100)</f>
        <v>85.714285714285722</v>
      </c>
    </row>
    <row r="4" spans="1:10" x14ac:dyDescent="0.2">
      <c r="A4" s="2" t="s">
        <v>10</v>
      </c>
      <c r="B4" s="2" t="s">
        <v>484</v>
      </c>
      <c r="D4" s="2" t="s">
        <v>492</v>
      </c>
      <c r="E4" s="2" t="s">
        <v>486</v>
      </c>
      <c r="H4" s="2" t="s">
        <v>493</v>
      </c>
      <c r="I4" s="2">
        <f t="shared" si="0"/>
        <v>3</v>
      </c>
      <c r="J4" s="10">
        <f t="shared" si="1"/>
        <v>57.142857142857146</v>
      </c>
    </row>
    <row r="5" spans="1:10" x14ac:dyDescent="0.2">
      <c r="A5" s="2" t="s">
        <v>11</v>
      </c>
      <c r="D5" s="2" t="s">
        <v>494</v>
      </c>
      <c r="I5" s="2">
        <f t="shared" si="0"/>
        <v>6</v>
      </c>
      <c r="J5" s="10">
        <f t="shared" si="1"/>
        <v>14.285714285714292</v>
      </c>
    </row>
    <row r="6" spans="1:10" x14ac:dyDescent="0.2">
      <c r="A6" s="3" t="s">
        <v>12</v>
      </c>
      <c r="B6" s="3" t="s">
        <v>495</v>
      </c>
      <c r="C6" s="3" t="s">
        <v>496</v>
      </c>
      <c r="D6" s="3" t="s">
        <v>497</v>
      </c>
      <c r="E6" s="3" t="s">
        <v>498</v>
      </c>
      <c r="F6" s="3" t="s">
        <v>499</v>
      </c>
      <c r="G6" s="3" t="s">
        <v>500</v>
      </c>
      <c r="H6" s="3" t="s">
        <v>501</v>
      </c>
      <c r="I6" s="2">
        <f t="shared" si="0"/>
        <v>0</v>
      </c>
      <c r="J6" s="10">
        <f t="shared" si="1"/>
        <v>100</v>
      </c>
    </row>
    <row r="7" spans="1:10" x14ac:dyDescent="0.2">
      <c r="A7" s="2" t="s">
        <v>13</v>
      </c>
      <c r="B7" s="2" t="s">
        <v>502</v>
      </c>
      <c r="D7" s="2" t="s">
        <v>503</v>
      </c>
      <c r="E7" s="2" t="s">
        <v>504</v>
      </c>
      <c r="F7" s="2" t="s">
        <v>505</v>
      </c>
      <c r="G7" s="2" t="s">
        <v>500</v>
      </c>
      <c r="H7" s="2" t="s">
        <v>501</v>
      </c>
      <c r="I7" s="2">
        <f t="shared" si="0"/>
        <v>1</v>
      </c>
      <c r="J7" s="10">
        <f t="shared" si="1"/>
        <v>85.714285714285722</v>
      </c>
    </row>
    <row r="8" spans="1:10" x14ac:dyDescent="0.2">
      <c r="A8" s="3" t="s">
        <v>14</v>
      </c>
      <c r="B8" s="3" t="s">
        <v>506</v>
      </c>
      <c r="C8" s="3" t="s">
        <v>507</v>
      </c>
      <c r="D8" s="3" t="s">
        <v>508</v>
      </c>
      <c r="E8" s="3" t="s">
        <v>509</v>
      </c>
      <c r="F8" s="3" t="s">
        <v>510</v>
      </c>
      <c r="G8" s="3" t="s">
        <v>511</v>
      </c>
      <c r="H8" s="3" t="s">
        <v>512</v>
      </c>
      <c r="I8" s="2">
        <f t="shared" si="0"/>
        <v>0</v>
      </c>
      <c r="J8" s="10">
        <f t="shared" si="1"/>
        <v>100</v>
      </c>
    </row>
    <row r="9" spans="1:10" x14ac:dyDescent="0.2">
      <c r="A9" s="3" t="s">
        <v>15</v>
      </c>
      <c r="B9" s="3" t="s">
        <v>513</v>
      </c>
      <c r="C9" s="3" t="s">
        <v>507</v>
      </c>
      <c r="D9" s="3" t="s">
        <v>508</v>
      </c>
      <c r="E9" s="3" t="s">
        <v>509</v>
      </c>
      <c r="F9" s="3" t="s">
        <v>510</v>
      </c>
      <c r="G9" s="3" t="s">
        <v>514</v>
      </c>
      <c r="H9" s="3" t="s">
        <v>515</v>
      </c>
      <c r="I9" s="2">
        <f t="shared" si="0"/>
        <v>0</v>
      </c>
      <c r="J9" s="10">
        <f t="shared" si="1"/>
        <v>100</v>
      </c>
    </row>
    <row r="10" spans="1:10" x14ac:dyDescent="0.2">
      <c r="A10" s="3" t="s">
        <v>16</v>
      </c>
      <c r="B10" s="3" t="s">
        <v>516</v>
      </c>
      <c r="C10" s="3" t="s">
        <v>507</v>
      </c>
      <c r="D10" s="3" t="s">
        <v>508</v>
      </c>
      <c r="E10" s="3" t="s">
        <v>509</v>
      </c>
      <c r="F10" s="3" t="s">
        <v>510</v>
      </c>
      <c r="G10" s="3" t="s">
        <v>517</v>
      </c>
      <c r="H10" s="3" t="s">
        <v>512</v>
      </c>
      <c r="I10" s="2">
        <f t="shared" si="0"/>
        <v>0</v>
      </c>
      <c r="J10" s="10">
        <f t="shared" si="1"/>
        <v>100</v>
      </c>
    </row>
    <row r="11" spans="1:10" x14ac:dyDescent="0.2">
      <c r="A11" s="3" t="s">
        <v>17</v>
      </c>
      <c r="B11" s="3" t="s">
        <v>518</v>
      </c>
      <c r="C11" s="3" t="s">
        <v>507</v>
      </c>
      <c r="D11" s="3" t="s">
        <v>508</v>
      </c>
      <c r="E11" s="3" t="s">
        <v>509</v>
      </c>
      <c r="F11" s="3" t="s">
        <v>510</v>
      </c>
      <c r="G11" s="3" t="s">
        <v>519</v>
      </c>
      <c r="H11" s="3" t="s">
        <v>515</v>
      </c>
      <c r="I11" s="2">
        <f t="shared" si="0"/>
        <v>0</v>
      </c>
      <c r="J11" s="10">
        <f t="shared" si="1"/>
        <v>100</v>
      </c>
    </row>
    <row r="12" spans="1:10" x14ac:dyDescent="0.2">
      <c r="A12" s="3" t="s">
        <v>18</v>
      </c>
      <c r="B12" s="3" t="s">
        <v>520</v>
      </c>
      <c r="C12" s="3" t="s">
        <v>507</v>
      </c>
      <c r="D12" s="3" t="s">
        <v>508</v>
      </c>
      <c r="E12" s="3" t="s">
        <v>521</v>
      </c>
      <c r="F12" s="3" t="s">
        <v>510</v>
      </c>
      <c r="G12" s="3" t="s">
        <v>522</v>
      </c>
      <c r="H12" s="3" t="s">
        <v>515</v>
      </c>
      <c r="I12" s="2">
        <f t="shared" si="0"/>
        <v>0</v>
      </c>
      <c r="J12" s="10">
        <f t="shared" si="1"/>
        <v>100</v>
      </c>
    </row>
    <row r="13" spans="1:10" x14ac:dyDescent="0.2">
      <c r="A13" s="3" t="s">
        <v>19</v>
      </c>
      <c r="B13" s="3" t="s">
        <v>523</v>
      </c>
      <c r="C13" s="3" t="s">
        <v>524</v>
      </c>
      <c r="D13" s="3" t="s">
        <v>508</v>
      </c>
      <c r="E13" s="3" t="s">
        <v>509</v>
      </c>
      <c r="F13" s="3" t="s">
        <v>510</v>
      </c>
      <c r="G13" s="3" t="s">
        <v>522</v>
      </c>
      <c r="H13" s="3" t="s">
        <v>512</v>
      </c>
      <c r="I13" s="2">
        <f t="shared" si="0"/>
        <v>0</v>
      </c>
      <c r="J13" s="10">
        <f t="shared" si="1"/>
        <v>100</v>
      </c>
    </row>
    <row r="14" spans="1:10" x14ac:dyDescent="0.2">
      <c r="A14" s="2" t="s">
        <v>20</v>
      </c>
      <c r="B14" s="2" t="s">
        <v>525</v>
      </c>
      <c r="D14" s="2" t="s">
        <v>526</v>
      </c>
      <c r="F14" s="2" t="s">
        <v>489</v>
      </c>
      <c r="G14" s="2" t="s">
        <v>527</v>
      </c>
      <c r="H14" s="2" t="s">
        <v>528</v>
      </c>
      <c r="I14" s="2">
        <f t="shared" si="0"/>
        <v>2</v>
      </c>
      <c r="J14" s="10">
        <f t="shared" si="1"/>
        <v>71.428571428571431</v>
      </c>
    </row>
    <row r="15" spans="1:10" x14ac:dyDescent="0.2">
      <c r="A15" s="2" t="s">
        <v>21</v>
      </c>
      <c r="D15" s="2" t="s">
        <v>529</v>
      </c>
      <c r="E15" s="2" t="s">
        <v>530</v>
      </c>
      <c r="F15" s="2" t="s">
        <v>531</v>
      </c>
      <c r="I15" s="2">
        <f t="shared" si="0"/>
        <v>4</v>
      </c>
      <c r="J15" s="10">
        <f t="shared" si="1"/>
        <v>42.857142857142861</v>
      </c>
    </row>
    <row r="16" spans="1:10" x14ac:dyDescent="0.2">
      <c r="A16" s="2" t="s">
        <v>22</v>
      </c>
      <c r="B16" s="2" t="s">
        <v>532</v>
      </c>
      <c r="D16" s="2" t="s">
        <v>533</v>
      </c>
      <c r="E16" s="2" t="s">
        <v>534</v>
      </c>
      <c r="F16" s="2" t="s">
        <v>535</v>
      </c>
      <c r="G16" s="2" t="s">
        <v>536</v>
      </c>
      <c r="H16" s="2" t="s">
        <v>537</v>
      </c>
      <c r="I16" s="2">
        <f t="shared" si="0"/>
        <v>1</v>
      </c>
      <c r="J16" s="10">
        <f t="shared" si="1"/>
        <v>85.714285714285722</v>
      </c>
    </row>
    <row r="17" spans="1:10" x14ac:dyDescent="0.2">
      <c r="A17" s="2" t="s">
        <v>23</v>
      </c>
      <c r="B17" s="2" t="s">
        <v>538</v>
      </c>
      <c r="D17" s="2" t="s">
        <v>539</v>
      </c>
      <c r="E17" s="2" t="s">
        <v>540</v>
      </c>
      <c r="F17" s="2" t="s">
        <v>541</v>
      </c>
      <c r="G17" s="6">
        <v>43475</v>
      </c>
      <c r="H17" s="2" t="s">
        <v>542</v>
      </c>
      <c r="I17" s="2">
        <f t="shared" si="0"/>
        <v>1</v>
      </c>
      <c r="J17" s="10">
        <f t="shared" si="1"/>
        <v>85.714285714285722</v>
      </c>
    </row>
    <row r="18" spans="1:10" x14ac:dyDescent="0.2">
      <c r="A18" s="3" t="s">
        <v>24</v>
      </c>
      <c r="B18" s="3" t="s">
        <v>543</v>
      </c>
      <c r="C18" s="3" t="s">
        <v>544</v>
      </c>
      <c r="D18" s="3" t="s">
        <v>539</v>
      </c>
      <c r="E18" s="3" t="s">
        <v>545</v>
      </c>
      <c r="F18" s="3" t="s">
        <v>546</v>
      </c>
      <c r="G18" s="3" t="s">
        <v>547</v>
      </c>
      <c r="H18" s="3" t="s">
        <v>548</v>
      </c>
      <c r="I18" s="2">
        <f t="shared" si="0"/>
        <v>0</v>
      </c>
      <c r="J18" s="10">
        <f t="shared" si="1"/>
        <v>100</v>
      </c>
    </row>
    <row r="19" spans="1:10" x14ac:dyDescent="0.2">
      <c r="A19" s="3" t="s">
        <v>25</v>
      </c>
      <c r="B19" s="3" t="s">
        <v>549</v>
      </c>
      <c r="C19" s="3" t="s">
        <v>550</v>
      </c>
      <c r="D19" s="3" t="s">
        <v>539</v>
      </c>
      <c r="E19" s="3" t="s">
        <v>545</v>
      </c>
      <c r="F19" s="3" t="s">
        <v>551</v>
      </c>
      <c r="G19" s="3" t="s">
        <v>552</v>
      </c>
      <c r="H19" s="3" t="s">
        <v>553</v>
      </c>
      <c r="I19" s="2">
        <f t="shared" si="0"/>
        <v>0</v>
      </c>
      <c r="J19" s="10">
        <f t="shared" si="1"/>
        <v>100</v>
      </c>
    </row>
    <row r="20" spans="1:10" x14ac:dyDescent="0.2">
      <c r="A20" s="3" t="s">
        <v>26</v>
      </c>
      <c r="B20" s="3" t="s">
        <v>554</v>
      </c>
      <c r="C20" s="3" t="s">
        <v>555</v>
      </c>
      <c r="D20" s="3" t="s">
        <v>539</v>
      </c>
      <c r="E20" s="3" t="s">
        <v>545</v>
      </c>
      <c r="F20" s="3" t="s">
        <v>551</v>
      </c>
      <c r="G20" s="3" t="s">
        <v>556</v>
      </c>
      <c r="H20" s="3" t="s">
        <v>557</v>
      </c>
      <c r="I20" s="2">
        <f t="shared" si="0"/>
        <v>0</v>
      </c>
      <c r="J20" s="10">
        <f t="shared" si="1"/>
        <v>100</v>
      </c>
    </row>
    <row r="21" spans="1:10" x14ac:dyDescent="0.2">
      <c r="A21" s="3" t="s">
        <v>27</v>
      </c>
      <c r="B21" s="3" t="s">
        <v>558</v>
      </c>
      <c r="C21" s="3" t="s">
        <v>559</v>
      </c>
      <c r="D21" s="3" t="s">
        <v>539</v>
      </c>
      <c r="E21" s="3" t="s">
        <v>545</v>
      </c>
      <c r="F21" s="3" t="s">
        <v>551</v>
      </c>
      <c r="G21" s="3" t="s">
        <v>560</v>
      </c>
      <c r="H21" s="3" t="s">
        <v>561</v>
      </c>
      <c r="I21" s="2">
        <f t="shared" si="0"/>
        <v>0</v>
      </c>
      <c r="J21" s="10">
        <f t="shared" si="1"/>
        <v>100</v>
      </c>
    </row>
    <row r="22" spans="1:10" x14ac:dyDescent="0.2">
      <c r="A22" s="3" t="s">
        <v>28</v>
      </c>
      <c r="B22" s="3" t="s">
        <v>558</v>
      </c>
      <c r="C22" s="3" t="s">
        <v>562</v>
      </c>
      <c r="D22" s="3" t="s">
        <v>539</v>
      </c>
      <c r="E22" s="3" t="s">
        <v>545</v>
      </c>
      <c r="F22" s="3" t="s">
        <v>551</v>
      </c>
      <c r="G22" s="3" t="s">
        <v>560</v>
      </c>
      <c r="H22" s="3" t="s">
        <v>561</v>
      </c>
      <c r="I22" s="2">
        <f t="shared" si="0"/>
        <v>0</v>
      </c>
      <c r="J22" s="10">
        <f t="shared" si="1"/>
        <v>100</v>
      </c>
    </row>
    <row r="23" spans="1:10" x14ac:dyDescent="0.2">
      <c r="A23" s="3" t="s">
        <v>29</v>
      </c>
      <c r="B23" s="3" t="s">
        <v>563</v>
      </c>
      <c r="C23" s="3" t="s">
        <v>564</v>
      </c>
      <c r="D23" s="3" t="s">
        <v>539</v>
      </c>
      <c r="E23" s="3" t="s">
        <v>545</v>
      </c>
      <c r="F23" s="3" t="s">
        <v>551</v>
      </c>
      <c r="G23" s="3" t="s">
        <v>552</v>
      </c>
      <c r="H23" s="3" t="s">
        <v>565</v>
      </c>
      <c r="I23" s="2">
        <f t="shared" si="0"/>
        <v>0</v>
      </c>
      <c r="J23" s="10">
        <f t="shared" si="1"/>
        <v>100</v>
      </c>
    </row>
    <row r="24" spans="1:10" x14ac:dyDescent="0.2">
      <c r="A24" s="3" t="s">
        <v>30</v>
      </c>
      <c r="B24" s="3" t="s">
        <v>566</v>
      </c>
      <c r="C24" s="3" t="s">
        <v>567</v>
      </c>
      <c r="D24" s="3" t="s">
        <v>539</v>
      </c>
      <c r="E24" s="3" t="s">
        <v>545</v>
      </c>
      <c r="F24" s="3" t="s">
        <v>489</v>
      </c>
      <c r="G24" s="3" t="s">
        <v>568</v>
      </c>
      <c r="H24" s="3" t="s">
        <v>569</v>
      </c>
      <c r="I24" s="2">
        <f t="shared" si="0"/>
        <v>0</v>
      </c>
      <c r="J24" s="10">
        <f t="shared" si="1"/>
        <v>100</v>
      </c>
    </row>
    <row r="25" spans="1:10" x14ac:dyDescent="0.2">
      <c r="A25" s="2" t="s">
        <v>31</v>
      </c>
      <c r="B25" s="2" t="s">
        <v>570</v>
      </c>
      <c r="C25" s="2" t="s">
        <v>571</v>
      </c>
      <c r="D25" s="2" t="s">
        <v>539</v>
      </c>
      <c r="E25" s="2" t="s">
        <v>545</v>
      </c>
      <c r="F25" s="2" t="s">
        <v>551</v>
      </c>
      <c r="G25" s="2" t="s">
        <v>560</v>
      </c>
      <c r="I25" s="2">
        <f t="shared" si="0"/>
        <v>1</v>
      </c>
      <c r="J25" s="10">
        <f t="shared" si="1"/>
        <v>85.714285714285722</v>
      </c>
    </row>
    <row r="26" spans="1:10" x14ac:dyDescent="0.2">
      <c r="A26" s="3" t="s">
        <v>32</v>
      </c>
      <c r="B26" s="3" t="s">
        <v>572</v>
      </c>
      <c r="C26" s="3" t="s">
        <v>573</v>
      </c>
      <c r="D26" s="3" t="s">
        <v>539</v>
      </c>
      <c r="E26" s="3" t="s">
        <v>545</v>
      </c>
      <c r="F26" s="3" t="s">
        <v>551</v>
      </c>
      <c r="G26" s="3" t="s">
        <v>574</v>
      </c>
      <c r="H26" s="3" t="s">
        <v>575</v>
      </c>
      <c r="I26" s="2">
        <f t="shared" si="0"/>
        <v>0</v>
      </c>
      <c r="J26" s="10">
        <f t="shared" si="1"/>
        <v>100</v>
      </c>
    </row>
    <row r="27" spans="1:10" x14ac:dyDescent="0.2">
      <c r="A27" s="2" t="s">
        <v>33</v>
      </c>
      <c r="B27" s="2" t="s">
        <v>576</v>
      </c>
      <c r="C27" s="2" t="s">
        <v>555</v>
      </c>
      <c r="D27" s="2" t="s">
        <v>539</v>
      </c>
      <c r="E27" s="2" t="s">
        <v>545</v>
      </c>
      <c r="F27" s="2" t="s">
        <v>551</v>
      </c>
      <c r="G27" s="2" t="s">
        <v>577</v>
      </c>
      <c r="I27" s="2">
        <f t="shared" si="0"/>
        <v>1</v>
      </c>
      <c r="J27" s="10">
        <f t="shared" si="1"/>
        <v>85.714285714285722</v>
      </c>
    </row>
    <row r="28" spans="1:10" x14ac:dyDescent="0.2">
      <c r="A28" s="2" t="s">
        <v>34</v>
      </c>
      <c r="B28" s="2" t="s">
        <v>576</v>
      </c>
      <c r="C28" s="2" t="s">
        <v>555</v>
      </c>
      <c r="D28" s="2" t="s">
        <v>539</v>
      </c>
      <c r="E28" s="2" t="s">
        <v>545</v>
      </c>
      <c r="F28" s="2" t="s">
        <v>489</v>
      </c>
      <c r="G28" s="2" t="s">
        <v>578</v>
      </c>
      <c r="I28" s="2">
        <f t="shared" si="0"/>
        <v>1</v>
      </c>
      <c r="J28" s="10">
        <f t="shared" si="1"/>
        <v>85.714285714285722</v>
      </c>
    </row>
    <row r="29" spans="1:10" x14ac:dyDescent="0.2">
      <c r="A29" s="4" t="s">
        <v>35</v>
      </c>
      <c r="B29" s="4" t="s">
        <v>579</v>
      </c>
      <c r="C29" s="4" t="s">
        <v>580</v>
      </c>
      <c r="D29" s="4" t="s">
        <v>539</v>
      </c>
      <c r="E29" s="4" t="s">
        <v>545</v>
      </c>
      <c r="F29" s="4" t="s">
        <v>551</v>
      </c>
      <c r="G29" s="4"/>
      <c r="H29" s="4" t="s">
        <v>565</v>
      </c>
      <c r="I29" s="2">
        <f t="shared" si="0"/>
        <v>1</v>
      </c>
      <c r="J29" s="10">
        <f t="shared" si="1"/>
        <v>85.714285714285722</v>
      </c>
    </row>
    <row r="30" spans="1:10" x14ac:dyDescent="0.2">
      <c r="A30" s="4" t="s">
        <v>36</v>
      </c>
      <c r="B30" s="4" t="s">
        <v>581</v>
      </c>
      <c r="C30" s="4" t="s">
        <v>562</v>
      </c>
      <c r="D30" s="4" t="s">
        <v>582</v>
      </c>
      <c r="E30" s="4" t="s">
        <v>583</v>
      </c>
      <c r="F30" s="4"/>
      <c r="G30" s="4" t="s">
        <v>584</v>
      </c>
      <c r="H30" s="4" t="s">
        <v>585</v>
      </c>
      <c r="I30" s="2">
        <f t="shared" si="0"/>
        <v>1</v>
      </c>
      <c r="J30" s="10">
        <f t="shared" si="1"/>
        <v>85.714285714285722</v>
      </c>
    </row>
    <row r="31" spans="1:10" x14ac:dyDescent="0.2">
      <c r="A31" s="2" t="s">
        <v>37</v>
      </c>
      <c r="B31" s="2" t="s">
        <v>586</v>
      </c>
      <c r="C31" s="2" t="s">
        <v>587</v>
      </c>
      <c r="D31" s="2" t="s">
        <v>539</v>
      </c>
      <c r="E31" s="2" t="s">
        <v>588</v>
      </c>
      <c r="F31" s="2" t="s">
        <v>589</v>
      </c>
      <c r="I31" s="2">
        <f t="shared" si="0"/>
        <v>2</v>
      </c>
      <c r="J31" s="10">
        <f t="shared" si="1"/>
        <v>71.428571428571431</v>
      </c>
    </row>
    <row r="32" spans="1:10" x14ac:dyDescent="0.2">
      <c r="A32" s="2" t="s">
        <v>38</v>
      </c>
      <c r="B32" s="2" t="s">
        <v>590</v>
      </c>
      <c r="D32" s="2" t="s">
        <v>591</v>
      </c>
      <c r="F32" s="2" t="s">
        <v>592</v>
      </c>
      <c r="H32" s="2" t="s">
        <v>593</v>
      </c>
      <c r="I32" s="2">
        <f t="shared" si="0"/>
        <v>3</v>
      </c>
      <c r="J32" s="10">
        <f t="shared" si="1"/>
        <v>57.142857142857146</v>
      </c>
    </row>
    <row r="33" spans="1:10" x14ac:dyDescent="0.2">
      <c r="A33" s="2" t="s">
        <v>39</v>
      </c>
      <c r="B33" s="2" t="s">
        <v>594</v>
      </c>
      <c r="E33" s="2" t="s">
        <v>595</v>
      </c>
      <c r="G33" s="2" t="s">
        <v>596</v>
      </c>
      <c r="H33" s="2" t="s">
        <v>597</v>
      </c>
      <c r="I33" s="2">
        <f t="shared" si="0"/>
        <v>3</v>
      </c>
      <c r="J33" s="10">
        <f t="shared" si="1"/>
        <v>57.142857142857146</v>
      </c>
    </row>
    <row r="34" spans="1:10" x14ac:dyDescent="0.2">
      <c r="A34" s="2" t="s">
        <v>40</v>
      </c>
      <c r="B34" s="2" t="s">
        <v>598</v>
      </c>
      <c r="G34" s="2" t="s">
        <v>599</v>
      </c>
      <c r="H34" s="2" t="s">
        <v>600</v>
      </c>
      <c r="I34" s="2">
        <f t="shared" si="0"/>
        <v>4</v>
      </c>
      <c r="J34" s="10">
        <f t="shared" si="1"/>
        <v>42.857142857142861</v>
      </c>
    </row>
    <row r="35" spans="1:10" x14ac:dyDescent="0.2">
      <c r="A35" s="2" t="s">
        <v>41</v>
      </c>
      <c r="B35" s="2" t="s">
        <v>601</v>
      </c>
      <c r="D35" s="2" t="s">
        <v>602</v>
      </c>
      <c r="E35" s="2" t="s">
        <v>595</v>
      </c>
      <c r="F35" s="2" t="s">
        <v>603</v>
      </c>
      <c r="G35" s="2" t="s">
        <v>596</v>
      </c>
      <c r="H35" s="2" t="s">
        <v>604</v>
      </c>
      <c r="I35" s="2">
        <f t="shared" si="0"/>
        <v>1</v>
      </c>
      <c r="J35" s="10">
        <f t="shared" si="1"/>
        <v>85.714285714285722</v>
      </c>
    </row>
    <row r="36" spans="1:10" x14ac:dyDescent="0.2">
      <c r="A36" s="2" t="s">
        <v>42</v>
      </c>
      <c r="C36" s="2" t="s">
        <v>605</v>
      </c>
      <c r="G36" s="7">
        <v>43488</v>
      </c>
      <c r="I36" s="2">
        <f t="shared" si="0"/>
        <v>5</v>
      </c>
      <c r="J36" s="10">
        <f t="shared" si="1"/>
        <v>28.571428571428569</v>
      </c>
    </row>
    <row r="37" spans="1:10" x14ac:dyDescent="0.2">
      <c r="A37" s="2" t="s">
        <v>43</v>
      </c>
      <c r="B37" s="2" t="s">
        <v>606</v>
      </c>
      <c r="D37" s="2" t="s">
        <v>607</v>
      </c>
      <c r="E37" s="2" t="s">
        <v>608</v>
      </c>
      <c r="F37" s="2" t="s">
        <v>609</v>
      </c>
      <c r="H37" s="2" t="s">
        <v>610</v>
      </c>
      <c r="I37" s="2">
        <f t="shared" si="0"/>
        <v>2</v>
      </c>
      <c r="J37" s="10">
        <f t="shared" si="1"/>
        <v>71.428571428571431</v>
      </c>
    </row>
    <row r="38" spans="1:10" x14ac:dyDescent="0.2">
      <c r="A38" s="2" t="s">
        <v>44</v>
      </c>
      <c r="B38" s="2" t="s">
        <v>611</v>
      </c>
      <c r="D38" s="2" t="s">
        <v>612</v>
      </c>
      <c r="E38" s="2" t="s">
        <v>613</v>
      </c>
      <c r="F38" s="2" t="s">
        <v>609</v>
      </c>
      <c r="H38" s="2" t="s">
        <v>610</v>
      </c>
      <c r="I38" s="2">
        <f t="shared" si="0"/>
        <v>2</v>
      </c>
      <c r="J38" s="10">
        <f t="shared" si="1"/>
        <v>71.428571428571431</v>
      </c>
    </row>
    <row r="39" spans="1:10" x14ac:dyDescent="0.2">
      <c r="A39" s="2" t="s">
        <v>45</v>
      </c>
      <c r="G39" s="7">
        <v>43495</v>
      </c>
      <c r="I39" s="2">
        <f t="shared" si="0"/>
        <v>6</v>
      </c>
      <c r="J39" s="10">
        <f t="shared" si="1"/>
        <v>14.285714285714292</v>
      </c>
    </row>
    <row r="40" spans="1:10" x14ac:dyDescent="0.2">
      <c r="A40" s="2" t="s">
        <v>46</v>
      </c>
      <c r="B40" s="2" t="s">
        <v>614</v>
      </c>
      <c r="C40" s="2" t="s">
        <v>615</v>
      </c>
      <c r="D40" s="2" t="s">
        <v>616</v>
      </c>
      <c r="E40" s="2" t="s">
        <v>617</v>
      </c>
      <c r="F40" s="2" t="s">
        <v>618</v>
      </c>
      <c r="H40" s="2" t="s">
        <v>618</v>
      </c>
      <c r="I40" s="2">
        <f t="shared" si="0"/>
        <v>1</v>
      </c>
      <c r="J40" s="10">
        <f t="shared" si="1"/>
        <v>85.714285714285722</v>
      </c>
    </row>
    <row r="41" spans="1:10" x14ac:dyDescent="0.2">
      <c r="A41" s="2" t="s">
        <v>47</v>
      </c>
      <c r="B41" s="2" t="s">
        <v>614</v>
      </c>
      <c r="C41" s="2" t="s">
        <v>619</v>
      </c>
      <c r="D41" s="2" t="s">
        <v>616</v>
      </c>
      <c r="E41" s="2" t="s">
        <v>620</v>
      </c>
      <c r="F41" s="2" t="s">
        <v>621</v>
      </c>
      <c r="H41" s="2" t="s">
        <v>622</v>
      </c>
      <c r="I41" s="2">
        <f t="shared" si="0"/>
        <v>1</v>
      </c>
      <c r="J41" s="10">
        <f t="shared" si="1"/>
        <v>85.714285714285722</v>
      </c>
    </row>
    <row r="42" spans="1:10" x14ac:dyDescent="0.2">
      <c r="A42" s="2" t="s">
        <v>48</v>
      </c>
      <c r="B42" s="2" t="s">
        <v>623</v>
      </c>
      <c r="C42" s="2" t="s">
        <v>624</v>
      </c>
      <c r="E42" s="2" t="s">
        <v>625</v>
      </c>
      <c r="G42" s="2" t="s">
        <v>527</v>
      </c>
      <c r="H42" s="2" t="s">
        <v>626</v>
      </c>
      <c r="I42" s="2">
        <f t="shared" si="0"/>
        <v>2</v>
      </c>
      <c r="J42" s="10">
        <f t="shared" si="1"/>
        <v>71.428571428571431</v>
      </c>
    </row>
    <row r="43" spans="1:10" x14ac:dyDescent="0.2">
      <c r="A43" s="2" t="s">
        <v>49</v>
      </c>
      <c r="B43" s="2" t="s">
        <v>627</v>
      </c>
      <c r="C43" s="2" t="s">
        <v>496</v>
      </c>
      <c r="D43" s="2" t="s">
        <v>628</v>
      </c>
      <c r="E43" s="2" t="s">
        <v>629</v>
      </c>
      <c r="G43" s="2" t="s">
        <v>630</v>
      </c>
      <c r="H43" s="2" t="s">
        <v>631</v>
      </c>
      <c r="I43" s="2">
        <f t="shared" si="0"/>
        <v>1</v>
      </c>
      <c r="J43" s="10">
        <f t="shared" si="1"/>
        <v>85.714285714285722</v>
      </c>
    </row>
    <row r="44" spans="1:10" x14ac:dyDescent="0.2">
      <c r="A44" s="2" t="s">
        <v>50</v>
      </c>
      <c r="B44" s="2" t="s">
        <v>632</v>
      </c>
      <c r="D44" s="2" t="s">
        <v>633</v>
      </c>
      <c r="E44" s="2" t="s">
        <v>634</v>
      </c>
      <c r="F44" s="2" t="s">
        <v>635</v>
      </c>
      <c r="H44" s="2" t="s">
        <v>636</v>
      </c>
      <c r="I44" s="2">
        <f t="shared" si="0"/>
        <v>2</v>
      </c>
      <c r="J44" s="10">
        <f t="shared" si="1"/>
        <v>71.428571428571431</v>
      </c>
    </row>
    <row r="45" spans="1:10" x14ac:dyDescent="0.2">
      <c r="A45" s="3" t="s">
        <v>51</v>
      </c>
      <c r="B45" s="3" t="s">
        <v>632</v>
      </c>
      <c r="C45" s="3" t="s">
        <v>496</v>
      </c>
      <c r="D45" s="3" t="s">
        <v>633</v>
      </c>
      <c r="E45" s="3" t="s">
        <v>634</v>
      </c>
      <c r="F45" s="3" t="s">
        <v>635</v>
      </c>
      <c r="G45" s="8" t="s">
        <v>637</v>
      </c>
      <c r="H45" s="3" t="s">
        <v>636</v>
      </c>
      <c r="I45" s="2">
        <f t="shared" si="0"/>
        <v>0</v>
      </c>
      <c r="J45" s="10">
        <f t="shared" si="1"/>
        <v>100</v>
      </c>
    </row>
    <row r="46" spans="1:10" x14ac:dyDescent="0.2">
      <c r="A46" s="2" t="s">
        <v>52</v>
      </c>
      <c r="I46" s="2">
        <f t="shared" si="0"/>
        <v>7</v>
      </c>
      <c r="J46" s="10">
        <f t="shared" si="1"/>
        <v>0</v>
      </c>
    </row>
    <row r="47" spans="1:10" x14ac:dyDescent="0.2">
      <c r="A47" s="2" t="s">
        <v>53</v>
      </c>
      <c r="B47" s="2" t="s">
        <v>638</v>
      </c>
      <c r="C47" s="2" t="s">
        <v>639</v>
      </c>
      <c r="D47" s="2" t="s">
        <v>640</v>
      </c>
      <c r="E47" s="2" t="s">
        <v>641</v>
      </c>
      <c r="F47" s="2" t="s">
        <v>642</v>
      </c>
      <c r="H47" s="2" t="s">
        <v>643</v>
      </c>
      <c r="I47" s="2">
        <f t="shared" si="0"/>
        <v>1</v>
      </c>
      <c r="J47" s="10">
        <f t="shared" si="1"/>
        <v>85.714285714285722</v>
      </c>
    </row>
    <row r="48" spans="1:10" x14ac:dyDescent="0.2">
      <c r="A48" s="2" t="s">
        <v>54</v>
      </c>
      <c r="B48" s="2" t="s">
        <v>638</v>
      </c>
      <c r="D48" s="2" t="s">
        <v>644</v>
      </c>
      <c r="E48" s="2" t="s">
        <v>645</v>
      </c>
      <c r="F48" s="2" t="s">
        <v>642</v>
      </c>
      <c r="H48" s="2" t="s">
        <v>4</v>
      </c>
      <c r="I48" s="2">
        <f t="shared" si="0"/>
        <v>2</v>
      </c>
      <c r="J48" s="10">
        <f t="shared" si="1"/>
        <v>71.428571428571431</v>
      </c>
    </row>
    <row r="49" spans="1:10" x14ac:dyDescent="0.2">
      <c r="A49" s="3" t="s">
        <v>55</v>
      </c>
      <c r="B49" s="3" t="s">
        <v>646</v>
      </c>
      <c r="C49" s="3" t="s">
        <v>647</v>
      </c>
      <c r="D49" s="3" t="s">
        <v>648</v>
      </c>
      <c r="E49" s="3" t="s">
        <v>649</v>
      </c>
      <c r="F49" s="3" t="s">
        <v>650</v>
      </c>
      <c r="G49" s="8">
        <v>43512</v>
      </c>
      <c r="H49" s="3" t="s">
        <v>651</v>
      </c>
      <c r="I49" s="2">
        <f t="shared" si="0"/>
        <v>0</v>
      </c>
      <c r="J49" s="10">
        <f t="shared" si="1"/>
        <v>100</v>
      </c>
    </row>
    <row r="50" spans="1:10" x14ac:dyDescent="0.2">
      <c r="A50" s="2" t="s">
        <v>56</v>
      </c>
      <c r="C50" s="2" t="s">
        <v>647</v>
      </c>
      <c r="E50" s="2" t="s">
        <v>649</v>
      </c>
      <c r="F50" s="2" t="s">
        <v>650</v>
      </c>
      <c r="H50" s="2" t="s">
        <v>651</v>
      </c>
      <c r="I50" s="2">
        <f t="shared" si="0"/>
        <v>3</v>
      </c>
      <c r="J50" s="10">
        <f t="shared" si="1"/>
        <v>57.142857142857146</v>
      </c>
    </row>
    <row r="51" spans="1:10" x14ac:dyDescent="0.2">
      <c r="A51" s="3" t="s">
        <v>57</v>
      </c>
      <c r="B51" s="3" t="s">
        <v>646</v>
      </c>
      <c r="C51" s="3" t="s">
        <v>652</v>
      </c>
      <c r="D51" s="3" t="s">
        <v>648</v>
      </c>
      <c r="E51" s="3" t="s">
        <v>649</v>
      </c>
      <c r="F51" s="3" t="s">
        <v>653</v>
      </c>
      <c r="G51" s="8">
        <v>43512</v>
      </c>
      <c r="H51" s="3" t="s">
        <v>653</v>
      </c>
      <c r="I51" s="2">
        <f t="shared" si="0"/>
        <v>0</v>
      </c>
      <c r="J51" s="10">
        <f t="shared" si="1"/>
        <v>100</v>
      </c>
    </row>
    <row r="52" spans="1:10" x14ac:dyDescent="0.2">
      <c r="A52" s="2" t="s">
        <v>58</v>
      </c>
      <c r="C52" s="2" t="s">
        <v>647</v>
      </c>
      <c r="H52" s="2" t="s">
        <v>651</v>
      </c>
      <c r="I52" s="2">
        <f t="shared" si="0"/>
        <v>5</v>
      </c>
      <c r="J52" s="10">
        <f t="shared" si="1"/>
        <v>28.571428571428569</v>
      </c>
    </row>
    <row r="53" spans="1:10" x14ac:dyDescent="0.2">
      <c r="A53" s="2" t="s">
        <v>59</v>
      </c>
      <c r="B53" s="2" t="s">
        <v>654</v>
      </c>
      <c r="C53" s="2" t="s">
        <v>655</v>
      </c>
      <c r="D53" s="2" t="s">
        <v>656</v>
      </c>
      <c r="E53" s="2" t="s">
        <v>657</v>
      </c>
      <c r="F53" s="2" t="s">
        <v>658</v>
      </c>
      <c r="H53" s="2" t="s">
        <v>659</v>
      </c>
      <c r="I53" s="2">
        <f t="shared" si="0"/>
        <v>1</v>
      </c>
      <c r="J53" s="10">
        <f t="shared" si="1"/>
        <v>85.714285714285722</v>
      </c>
    </row>
    <row r="54" spans="1:10" x14ac:dyDescent="0.2">
      <c r="A54" s="2" t="s">
        <v>60</v>
      </c>
      <c r="B54" s="2" t="s">
        <v>660</v>
      </c>
      <c r="D54" s="2" t="s">
        <v>661</v>
      </c>
      <c r="E54" s="2" t="s">
        <v>662</v>
      </c>
      <c r="F54" s="2" t="s">
        <v>663</v>
      </c>
      <c r="G54" s="2" t="s">
        <v>664</v>
      </c>
      <c r="I54" s="2">
        <f t="shared" si="0"/>
        <v>2</v>
      </c>
      <c r="J54" s="10">
        <f t="shared" si="1"/>
        <v>71.428571428571431</v>
      </c>
    </row>
    <row r="55" spans="1:10" x14ac:dyDescent="0.2">
      <c r="A55" s="2" t="s">
        <v>61</v>
      </c>
      <c r="B55" s="2" t="s">
        <v>665</v>
      </c>
      <c r="C55" s="2" t="s">
        <v>666</v>
      </c>
      <c r="D55" s="2" t="s">
        <v>667</v>
      </c>
      <c r="E55" s="2" t="s">
        <v>668</v>
      </c>
      <c r="F55" s="2" t="s">
        <v>668</v>
      </c>
      <c r="H55" s="2" t="s">
        <v>669</v>
      </c>
      <c r="I55" s="2">
        <f t="shared" si="0"/>
        <v>1</v>
      </c>
      <c r="J55" s="10">
        <f t="shared" si="1"/>
        <v>85.714285714285722</v>
      </c>
    </row>
    <row r="56" spans="1:10" x14ac:dyDescent="0.2">
      <c r="A56" s="2" t="s">
        <v>62</v>
      </c>
      <c r="B56" s="2" t="s">
        <v>670</v>
      </c>
      <c r="C56" s="2" t="s">
        <v>652</v>
      </c>
      <c r="H56" s="2" t="s">
        <v>671</v>
      </c>
      <c r="I56" s="2">
        <f t="shared" si="0"/>
        <v>4</v>
      </c>
      <c r="J56" s="10">
        <f t="shared" si="1"/>
        <v>42.857142857142861</v>
      </c>
    </row>
    <row r="57" spans="1:10" x14ac:dyDescent="0.2">
      <c r="A57" s="2" t="s">
        <v>63</v>
      </c>
      <c r="B57" s="2" t="s">
        <v>672</v>
      </c>
      <c r="C57" s="2" t="s">
        <v>673</v>
      </c>
      <c r="D57" s="2" t="s">
        <v>674</v>
      </c>
      <c r="F57" s="2" t="s">
        <v>675</v>
      </c>
      <c r="G57" s="2" t="s">
        <v>676</v>
      </c>
      <c r="H57" s="2" t="s">
        <v>677</v>
      </c>
      <c r="I57" s="2">
        <f t="shared" si="0"/>
        <v>1</v>
      </c>
      <c r="J57" s="10">
        <f t="shared" si="1"/>
        <v>85.714285714285722</v>
      </c>
    </row>
    <row r="58" spans="1:10" x14ac:dyDescent="0.2">
      <c r="A58" s="2" t="s">
        <v>64</v>
      </c>
      <c r="C58" s="2" t="s">
        <v>673</v>
      </c>
      <c r="D58" s="2" t="s">
        <v>678</v>
      </c>
      <c r="I58" s="2">
        <f t="shared" si="0"/>
        <v>5</v>
      </c>
      <c r="J58" s="10">
        <f t="shared" si="1"/>
        <v>28.571428571428569</v>
      </c>
    </row>
    <row r="59" spans="1:10" x14ac:dyDescent="0.2">
      <c r="A59" s="2" t="s">
        <v>65</v>
      </c>
      <c r="B59" s="2" t="s">
        <v>679</v>
      </c>
      <c r="D59" s="2" t="s">
        <v>680</v>
      </c>
      <c r="E59" s="2" t="s">
        <v>681</v>
      </c>
      <c r="F59" s="2" t="s">
        <v>510</v>
      </c>
      <c r="G59" s="2" t="s">
        <v>682</v>
      </c>
      <c r="I59" s="2">
        <f t="shared" si="0"/>
        <v>2</v>
      </c>
      <c r="J59" s="10">
        <f t="shared" si="1"/>
        <v>71.428571428571431</v>
      </c>
    </row>
    <row r="60" spans="1:10" x14ac:dyDescent="0.2">
      <c r="A60" s="2" t="s">
        <v>66</v>
      </c>
      <c r="D60" s="2" t="s">
        <v>683</v>
      </c>
      <c r="H60" s="2" t="s">
        <v>684</v>
      </c>
      <c r="I60" s="2">
        <f t="shared" si="0"/>
        <v>5</v>
      </c>
      <c r="J60" s="10">
        <f t="shared" si="1"/>
        <v>28.571428571428569</v>
      </c>
    </row>
    <row r="61" spans="1:10" x14ac:dyDescent="0.2">
      <c r="A61" s="2" t="s">
        <v>67</v>
      </c>
      <c r="B61" s="2" t="s">
        <v>685</v>
      </c>
      <c r="C61" s="2" t="s">
        <v>686</v>
      </c>
      <c r="D61" s="2" t="s">
        <v>687</v>
      </c>
      <c r="E61" s="2" t="s">
        <v>688</v>
      </c>
      <c r="G61" s="2" t="s">
        <v>689</v>
      </c>
      <c r="H61" s="2" t="s">
        <v>690</v>
      </c>
      <c r="I61" s="2">
        <f t="shared" si="0"/>
        <v>1</v>
      </c>
      <c r="J61" s="10">
        <f t="shared" si="1"/>
        <v>85.714285714285722</v>
      </c>
    </row>
    <row r="62" spans="1:10" x14ac:dyDescent="0.2">
      <c r="A62" s="2" t="s">
        <v>68</v>
      </c>
      <c r="B62" s="2" t="s">
        <v>691</v>
      </c>
      <c r="D62" s="2" t="s">
        <v>692</v>
      </c>
      <c r="E62" s="2" t="s">
        <v>693</v>
      </c>
      <c r="F62" s="2" t="s">
        <v>694</v>
      </c>
      <c r="I62" s="2">
        <f t="shared" si="0"/>
        <v>3</v>
      </c>
      <c r="J62" s="10">
        <f t="shared" si="1"/>
        <v>57.142857142857146</v>
      </c>
    </row>
    <row r="63" spans="1:10" x14ac:dyDescent="0.2">
      <c r="A63" s="3" t="s">
        <v>69</v>
      </c>
      <c r="B63" s="3" t="s">
        <v>695</v>
      </c>
      <c r="C63" s="3" t="s">
        <v>696</v>
      </c>
      <c r="D63" s="3" t="s">
        <v>697</v>
      </c>
      <c r="E63" s="3" t="s">
        <v>698</v>
      </c>
      <c r="F63" s="3" t="s">
        <v>699</v>
      </c>
      <c r="G63" s="3" t="s">
        <v>700</v>
      </c>
      <c r="H63" s="3" t="s">
        <v>684</v>
      </c>
      <c r="I63" s="2">
        <f t="shared" si="0"/>
        <v>0</v>
      </c>
      <c r="J63" s="10">
        <f t="shared" si="1"/>
        <v>100</v>
      </c>
    </row>
    <row r="64" spans="1:10" x14ac:dyDescent="0.2">
      <c r="A64" s="2" t="s">
        <v>70</v>
      </c>
      <c r="B64" s="2" t="s">
        <v>701</v>
      </c>
      <c r="D64" s="2" t="s">
        <v>702</v>
      </c>
      <c r="E64" s="2" t="s">
        <v>703</v>
      </c>
      <c r="F64" s="2" t="s">
        <v>704</v>
      </c>
      <c r="G64" s="2" t="s">
        <v>599</v>
      </c>
      <c r="H64" s="2" t="s">
        <v>705</v>
      </c>
      <c r="I64" s="2">
        <f t="shared" si="0"/>
        <v>1</v>
      </c>
      <c r="J64" s="10">
        <f t="shared" si="1"/>
        <v>85.714285714285722</v>
      </c>
    </row>
    <row r="65" spans="1:10" x14ac:dyDescent="0.2">
      <c r="A65" s="2" t="s">
        <v>71</v>
      </c>
      <c r="C65" s="2" t="s">
        <v>652</v>
      </c>
      <c r="E65" s="2" t="s">
        <v>706</v>
      </c>
      <c r="F65" s="2" t="s">
        <v>706</v>
      </c>
      <c r="G65" s="6">
        <v>43503</v>
      </c>
      <c r="H65" s="2" t="s">
        <v>707</v>
      </c>
      <c r="I65" s="2">
        <f t="shared" si="0"/>
        <v>2</v>
      </c>
      <c r="J65" s="10">
        <f t="shared" si="1"/>
        <v>71.428571428571431</v>
      </c>
    </row>
    <row r="66" spans="1:10" x14ac:dyDescent="0.2">
      <c r="A66" s="2" t="s">
        <v>72</v>
      </c>
      <c r="B66" s="2" t="s">
        <v>708</v>
      </c>
      <c r="C66" s="2" t="s">
        <v>709</v>
      </c>
      <c r="D66" s="2" t="s">
        <v>710</v>
      </c>
      <c r="E66" s="2" t="s">
        <v>711</v>
      </c>
      <c r="F66" s="2" t="s">
        <v>712</v>
      </c>
      <c r="H66" s="2" t="s">
        <v>713</v>
      </c>
      <c r="I66" s="2">
        <f t="shared" si="0"/>
        <v>1</v>
      </c>
      <c r="J66" s="10">
        <f t="shared" si="1"/>
        <v>85.714285714285722</v>
      </c>
    </row>
    <row r="67" spans="1:10" x14ac:dyDescent="0.2">
      <c r="A67" s="2" t="s">
        <v>73</v>
      </c>
      <c r="B67" s="2" t="s">
        <v>714</v>
      </c>
      <c r="E67" s="2" t="s">
        <v>715</v>
      </c>
      <c r="F67" s="2" t="s">
        <v>716</v>
      </c>
      <c r="H67" s="2" t="s">
        <v>717</v>
      </c>
      <c r="I67" s="2">
        <f t="shared" ref="I67:I130" si="2">COUNTBLANK(B67:H67)</f>
        <v>3</v>
      </c>
      <c r="J67" s="10">
        <f t="shared" ref="J67:J130" si="3">100 - (I67/7 *100)</f>
        <v>57.142857142857146</v>
      </c>
    </row>
    <row r="68" spans="1:10" x14ac:dyDescent="0.2">
      <c r="A68" s="2" t="s">
        <v>74</v>
      </c>
      <c r="B68" s="2" t="s">
        <v>718</v>
      </c>
      <c r="D68" s="2" t="s">
        <v>508</v>
      </c>
      <c r="E68" s="2" t="s">
        <v>715</v>
      </c>
      <c r="F68" s="2" t="s">
        <v>716</v>
      </c>
      <c r="H68" s="2" t="s">
        <v>717</v>
      </c>
      <c r="I68" s="2">
        <f t="shared" si="2"/>
        <v>2</v>
      </c>
      <c r="J68" s="10">
        <f t="shared" si="3"/>
        <v>71.428571428571431</v>
      </c>
    </row>
    <row r="69" spans="1:10" x14ac:dyDescent="0.2">
      <c r="A69" s="2" t="s">
        <v>75</v>
      </c>
      <c r="B69" s="2" t="s">
        <v>719</v>
      </c>
      <c r="C69" s="2" t="s">
        <v>720</v>
      </c>
      <c r="D69" s="2" t="s">
        <v>508</v>
      </c>
      <c r="E69" s="2" t="s">
        <v>721</v>
      </c>
      <c r="F69" s="2" t="s">
        <v>722</v>
      </c>
      <c r="H69" s="2" t="s">
        <v>723</v>
      </c>
      <c r="I69" s="2">
        <f t="shared" si="2"/>
        <v>1</v>
      </c>
      <c r="J69" s="10">
        <f t="shared" si="3"/>
        <v>85.714285714285722</v>
      </c>
    </row>
    <row r="70" spans="1:10" x14ac:dyDescent="0.2">
      <c r="A70" s="3" t="s">
        <v>76</v>
      </c>
      <c r="B70" s="3" t="s">
        <v>724</v>
      </c>
      <c r="C70" s="3" t="s">
        <v>725</v>
      </c>
      <c r="D70" s="3" t="s">
        <v>726</v>
      </c>
      <c r="E70" s="3" t="s">
        <v>727</v>
      </c>
      <c r="F70" s="3" t="s">
        <v>658</v>
      </c>
      <c r="G70" s="8" t="s">
        <v>728</v>
      </c>
      <c r="H70" s="3" t="s">
        <v>729</v>
      </c>
      <c r="I70" s="2">
        <f t="shared" si="2"/>
        <v>0</v>
      </c>
      <c r="J70" s="10">
        <f t="shared" si="3"/>
        <v>100</v>
      </c>
    </row>
    <row r="71" spans="1:10" x14ac:dyDescent="0.2">
      <c r="A71" s="2" t="s">
        <v>77</v>
      </c>
      <c r="B71" s="2" t="s">
        <v>730</v>
      </c>
      <c r="D71" s="2" t="s">
        <v>731</v>
      </c>
      <c r="E71" s="2" t="s">
        <v>732</v>
      </c>
      <c r="F71" s="2" t="s">
        <v>733</v>
      </c>
      <c r="H71" s="2" t="s">
        <v>734</v>
      </c>
      <c r="I71" s="2">
        <f t="shared" si="2"/>
        <v>2</v>
      </c>
      <c r="J71" s="10">
        <f t="shared" si="3"/>
        <v>71.428571428571431</v>
      </c>
    </row>
    <row r="72" spans="1:10" x14ac:dyDescent="0.2">
      <c r="A72" s="2" t="s">
        <v>78</v>
      </c>
      <c r="B72" s="2" t="s">
        <v>735</v>
      </c>
      <c r="D72" s="2" t="s">
        <v>736</v>
      </c>
      <c r="F72" s="2" t="s">
        <v>737</v>
      </c>
      <c r="H72" s="2" t="s">
        <v>737</v>
      </c>
      <c r="I72" s="2">
        <f t="shared" si="2"/>
        <v>3</v>
      </c>
      <c r="J72" s="10">
        <f t="shared" si="3"/>
        <v>57.142857142857146</v>
      </c>
    </row>
    <row r="73" spans="1:10" x14ac:dyDescent="0.2">
      <c r="A73" s="2" t="s">
        <v>79</v>
      </c>
      <c r="B73" s="2" t="s">
        <v>735</v>
      </c>
      <c r="C73" s="2" t="s">
        <v>738</v>
      </c>
      <c r="D73" s="2" t="s">
        <v>736</v>
      </c>
      <c r="F73" s="2" t="s">
        <v>739</v>
      </c>
      <c r="H73" s="2" t="s">
        <v>740</v>
      </c>
      <c r="I73" s="2">
        <f t="shared" si="2"/>
        <v>2</v>
      </c>
      <c r="J73" s="10">
        <f t="shared" si="3"/>
        <v>71.428571428571431</v>
      </c>
    </row>
    <row r="74" spans="1:10" x14ac:dyDescent="0.2">
      <c r="A74" s="2" t="s">
        <v>80</v>
      </c>
      <c r="B74" s="2" t="s">
        <v>741</v>
      </c>
      <c r="C74" s="2" t="s">
        <v>738</v>
      </c>
      <c r="D74" s="2" t="s">
        <v>736</v>
      </c>
      <c r="F74" s="2" t="s">
        <v>739</v>
      </c>
      <c r="H74" s="2" t="s">
        <v>742</v>
      </c>
      <c r="I74" s="2">
        <f t="shared" si="2"/>
        <v>2</v>
      </c>
      <c r="J74" s="10">
        <f t="shared" si="3"/>
        <v>71.428571428571431</v>
      </c>
    </row>
    <row r="75" spans="1:10" x14ac:dyDescent="0.2">
      <c r="A75" s="3" t="s">
        <v>81</v>
      </c>
      <c r="B75" s="3" t="s">
        <v>743</v>
      </c>
      <c r="C75" s="3" t="s">
        <v>744</v>
      </c>
      <c r="D75" s="3" t="s">
        <v>745</v>
      </c>
      <c r="E75" s="3" t="s">
        <v>746</v>
      </c>
      <c r="F75" s="3" t="s">
        <v>658</v>
      </c>
      <c r="G75" s="3" t="s">
        <v>747</v>
      </c>
      <c r="H75" s="3" t="s">
        <v>748</v>
      </c>
      <c r="I75" s="2">
        <f t="shared" si="2"/>
        <v>0</v>
      </c>
      <c r="J75" s="10">
        <f t="shared" si="3"/>
        <v>100</v>
      </c>
    </row>
    <row r="76" spans="1:10" x14ac:dyDescent="0.2">
      <c r="A76" s="2" t="s">
        <v>82</v>
      </c>
      <c r="C76" s="2" t="s">
        <v>673</v>
      </c>
      <c r="G76" s="2" t="s">
        <v>749</v>
      </c>
      <c r="H76" s="2" t="s">
        <v>750</v>
      </c>
      <c r="I76" s="2">
        <f t="shared" si="2"/>
        <v>4</v>
      </c>
      <c r="J76" s="10">
        <f t="shared" si="3"/>
        <v>42.857142857142861</v>
      </c>
    </row>
    <row r="77" spans="1:10" x14ac:dyDescent="0.2">
      <c r="A77" s="2" t="s">
        <v>83</v>
      </c>
      <c r="B77" s="2" t="s">
        <v>751</v>
      </c>
      <c r="C77" s="2" t="s">
        <v>752</v>
      </c>
      <c r="D77" s="2" t="s">
        <v>751</v>
      </c>
      <c r="E77" s="2" t="s">
        <v>753</v>
      </c>
      <c r="F77" s="2" t="s">
        <v>754</v>
      </c>
      <c r="H77" s="2" t="s">
        <v>755</v>
      </c>
      <c r="I77" s="2">
        <f t="shared" si="2"/>
        <v>1</v>
      </c>
      <c r="J77" s="10">
        <f t="shared" si="3"/>
        <v>85.714285714285722</v>
      </c>
    </row>
    <row r="78" spans="1:10" x14ac:dyDescent="0.2">
      <c r="A78" s="3" t="s">
        <v>84</v>
      </c>
      <c r="B78" s="3" t="s">
        <v>756</v>
      </c>
      <c r="C78" s="3" t="s">
        <v>696</v>
      </c>
      <c r="D78" s="3" t="s">
        <v>756</v>
      </c>
      <c r="E78" s="3" t="s">
        <v>757</v>
      </c>
      <c r="F78" s="3" t="s">
        <v>758</v>
      </c>
      <c r="G78" s="3" t="s">
        <v>759</v>
      </c>
      <c r="H78" s="3" t="s">
        <v>760</v>
      </c>
      <c r="I78" s="2">
        <f t="shared" si="2"/>
        <v>0</v>
      </c>
      <c r="J78" s="10">
        <f t="shared" si="3"/>
        <v>100</v>
      </c>
    </row>
    <row r="79" spans="1:10" x14ac:dyDescent="0.2">
      <c r="A79" s="2" t="s">
        <v>85</v>
      </c>
      <c r="B79" s="2" t="s">
        <v>761</v>
      </c>
      <c r="C79" s="2" t="s">
        <v>696</v>
      </c>
      <c r="D79" s="2" t="s">
        <v>762</v>
      </c>
      <c r="E79" s="2" t="s">
        <v>763</v>
      </c>
      <c r="F79" s="2" t="s">
        <v>758</v>
      </c>
      <c r="H79" s="2" t="s">
        <v>764</v>
      </c>
      <c r="I79" s="2">
        <f t="shared" si="2"/>
        <v>1</v>
      </c>
      <c r="J79" s="10">
        <f t="shared" si="3"/>
        <v>85.714285714285722</v>
      </c>
    </row>
    <row r="80" spans="1:10" x14ac:dyDescent="0.2">
      <c r="A80" s="2" t="s">
        <v>86</v>
      </c>
      <c r="B80" s="2" t="s">
        <v>765</v>
      </c>
      <c r="D80" s="2" t="s">
        <v>766</v>
      </c>
      <c r="E80" s="2" t="s">
        <v>767</v>
      </c>
      <c r="F80" s="2" t="s">
        <v>768</v>
      </c>
      <c r="H80" s="2" t="s">
        <v>769</v>
      </c>
      <c r="I80" s="2">
        <f t="shared" si="2"/>
        <v>2</v>
      </c>
      <c r="J80" s="10">
        <f t="shared" si="3"/>
        <v>71.428571428571431</v>
      </c>
    </row>
    <row r="81" spans="1:10" x14ac:dyDescent="0.2">
      <c r="A81" s="2" t="s">
        <v>87</v>
      </c>
      <c r="I81" s="2">
        <f t="shared" si="2"/>
        <v>7</v>
      </c>
      <c r="J81" s="10">
        <f t="shared" si="3"/>
        <v>0</v>
      </c>
    </row>
    <row r="82" spans="1:10" x14ac:dyDescent="0.2">
      <c r="A82" s="2" t="s">
        <v>88</v>
      </c>
      <c r="B82" s="2" t="s">
        <v>770</v>
      </c>
      <c r="C82" s="2" t="s">
        <v>771</v>
      </c>
      <c r="D82" s="2" t="s">
        <v>772</v>
      </c>
      <c r="E82" s="2" t="s">
        <v>773</v>
      </c>
      <c r="G82" s="2" t="s">
        <v>774</v>
      </c>
      <c r="H82" s="2" t="s">
        <v>775</v>
      </c>
      <c r="I82" s="2">
        <f t="shared" si="2"/>
        <v>1</v>
      </c>
      <c r="J82" s="10">
        <f t="shared" si="3"/>
        <v>85.714285714285722</v>
      </c>
    </row>
    <row r="83" spans="1:10" x14ac:dyDescent="0.2">
      <c r="A83" s="2" t="s">
        <v>89</v>
      </c>
      <c r="B83" s="2" t="s">
        <v>776</v>
      </c>
      <c r="D83" s="2" t="s">
        <v>777</v>
      </c>
      <c r="E83" s="2" t="s">
        <v>778</v>
      </c>
      <c r="F83" s="2" t="s">
        <v>779</v>
      </c>
      <c r="H83" s="2" t="s">
        <v>780</v>
      </c>
      <c r="I83" s="2">
        <f t="shared" si="2"/>
        <v>2</v>
      </c>
      <c r="J83" s="10">
        <f t="shared" si="3"/>
        <v>71.428571428571431</v>
      </c>
    </row>
    <row r="84" spans="1:10" x14ac:dyDescent="0.2">
      <c r="A84" s="2" t="s">
        <v>90</v>
      </c>
      <c r="D84" s="2" t="s">
        <v>781</v>
      </c>
      <c r="F84" s="2" t="s">
        <v>782</v>
      </c>
      <c r="H84" s="2" t="s">
        <v>783</v>
      </c>
      <c r="I84" s="2">
        <f t="shared" si="2"/>
        <v>4</v>
      </c>
      <c r="J84" s="10">
        <f t="shared" si="3"/>
        <v>42.857142857142861</v>
      </c>
    </row>
    <row r="85" spans="1:10" x14ac:dyDescent="0.2">
      <c r="A85" s="2" t="s">
        <v>91</v>
      </c>
      <c r="D85" s="2" t="s">
        <v>784</v>
      </c>
      <c r="E85" s="2" t="s">
        <v>785</v>
      </c>
      <c r="F85" s="2" t="s">
        <v>779</v>
      </c>
      <c r="H85" s="2" t="s">
        <v>786</v>
      </c>
      <c r="I85" s="2">
        <f t="shared" si="2"/>
        <v>3</v>
      </c>
      <c r="J85" s="10">
        <f t="shared" si="3"/>
        <v>57.142857142857146</v>
      </c>
    </row>
    <row r="86" spans="1:10" x14ac:dyDescent="0.2">
      <c r="A86" s="2" t="s">
        <v>92</v>
      </c>
      <c r="B86" s="2" t="s">
        <v>787</v>
      </c>
      <c r="D86" s="2" t="s">
        <v>788</v>
      </c>
      <c r="E86" s="2" t="s">
        <v>789</v>
      </c>
      <c r="F86" s="2" t="s">
        <v>790</v>
      </c>
      <c r="H86" s="2" t="s">
        <v>791</v>
      </c>
      <c r="I86" s="2">
        <f t="shared" si="2"/>
        <v>2</v>
      </c>
      <c r="J86" s="10">
        <f t="shared" si="3"/>
        <v>71.428571428571431</v>
      </c>
    </row>
    <row r="87" spans="1:10" x14ac:dyDescent="0.2">
      <c r="A87" s="2" t="s">
        <v>93</v>
      </c>
      <c r="B87" s="2" t="s">
        <v>787</v>
      </c>
      <c r="D87" s="2" t="s">
        <v>792</v>
      </c>
      <c r="E87" s="2" t="s">
        <v>793</v>
      </c>
      <c r="F87" s="2" t="s">
        <v>790</v>
      </c>
      <c r="H87" s="2" t="s">
        <v>791</v>
      </c>
      <c r="I87" s="2">
        <f t="shared" si="2"/>
        <v>2</v>
      </c>
      <c r="J87" s="10">
        <f t="shared" si="3"/>
        <v>71.428571428571431</v>
      </c>
    </row>
    <row r="88" spans="1:10" x14ac:dyDescent="0.2">
      <c r="A88" s="2" t="s">
        <v>94</v>
      </c>
      <c r="B88" s="2" t="s">
        <v>787</v>
      </c>
      <c r="D88" s="2" t="s">
        <v>792</v>
      </c>
      <c r="E88" s="2" t="s">
        <v>793</v>
      </c>
      <c r="F88" s="2" t="s">
        <v>790</v>
      </c>
      <c r="H88" s="2" t="s">
        <v>791</v>
      </c>
      <c r="I88" s="2">
        <f t="shared" si="2"/>
        <v>2</v>
      </c>
      <c r="J88" s="10">
        <f t="shared" si="3"/>
        <v>71.428571428571431</v>
      </c>
    </row>
    <row r="89" spans="1:10" x14ac:dyDescent="0.2">
      <c r="A89" s="2" t="s">
        <v>95</v>
      </c>
      <c r="B89" s="2" t="s">
        <v>787</v>
      </c>
      <c r="D89" s="2" t="s">
        <v>792</v>
      </c>
      <c r="E89" s="2" t="s">
        <v>793</v>
      </c>
      <c r="F89" s="2" t="s">
        <v>790</v>
      </c>
      <c r="H89" s="2" t="s">
        <v>791</v>
      </c>
      <c r="I89" s="2">
        <f t="shared" si="2"/>
        <v>2</v>
      </c>
      <c r="J89" s="10">
        <f t="shared" si="3"/>
        <v>71.428571428571431</v>
      </c>
    </row>
    <row r="90" spans="1:10" x14ac:dyDescent="0.2">
      <c r="A90" s="2" t="s">
        <v>96</v>
      </c>
      <c r="B90" s="2" t="s">
        <v>794</v>
      </c>
      <c r="C90" s="2" t="s">
        <v>795</v>
      </c>
      <c r="D90" s="2" t="s">
        <v>792</v>
      </c>
      <c r="E90" s="2" t="s">
        <v>793</v>
      </c>
      <c r="F90" s="2" t="s">
        <v>790</v>
      </c>
      <c r="H90" s="2" t="s">
        <v>791</v>
      </c>
      <c r="I90" s="2">
        <f t="shared" si="2"/>
        <v>1</v>
      </c>
      <c r="J90" s="10">
        <f t="shared" si="3"/>
        <v>85.714285714285722</v>
      </c>
    </row>
    <row r="91" spans="1:10" x14ac:dyDescent="0.2">
      <c r="A91" s="2" t="s">
        <v>97</v>
      </c>
      <c r="B91" s="2" t="s">
        <v>787</v>
      </c>
      <c r="D91" s="2" t="s">
        <v>792</v>
      </c>
      <c r="E91" s="2" t="s">
        <v>793</v>
      </c>
      <c r="F91" s="2" t="s">
        <v>790</v>
      </c>
      <c r="H91" s="2" t="s">
        <v>791</v>
      </c>
      <c r="I91" s="2">
        <f t="shared" si="2"/>
        <v>2</v>
      </c>
      <c r="J91" s="10">
        <f t="shared" si="3"/>
        <v>71.428571428571431</v>
      </c>
    </row>
    <row r="92" spans="1:10" x14ac:dyDescent="0.2">
      <c r="A92" s="2" t="s">
        <v>98</v>
      </c>
      <c r="B92" s="2" t="s">
        <v>796</v>
      </c>
      <c r="D92" s="2" t="s">
        <v>797</v>
      </c>
      <c r="E92" s="2" t="s">
        <v>798</v>
      </c>
      <c r="F92" s="2" t="s">
        <v>790</v>
      </c>
      <c r="H92" s="2" t="s">
        <v>799</v>
      </c>
      <c r="I92" s="2">
        <f t="shared" si="2"/>
        <v>2</v>
      </c>
      <c r="J92" s="10">
        <f t="shared" si="3"/>
        <v>71.428571428571431</v>
      </c>
    </row>
    <row r="93" spans="1:10" x14ac:dyDescent="0.2">
      <c r="A93" s="2" t="s">
        <v>99</v>
      </c>
      <c r="B93" s="2" t="s">
        <v>800</v>
      </c>
      <c r="D93" s="2" t="s">
        <v>797</v>
      </c>
      <c r="E93" s="2" t="s">
        <v>798</v>
      </c>
      <c r="F93" s="2" t="s">
        <v>790</v>
      </c>
      <c r="H93" s="2" t="s">
        <v>799</v>
      </c>
      <c r="I93" s="2">
        <f t="shared" si="2"/>
        <v>2</v>
      </c>
      <c r="J93" s="10">
        <f t="shared" si="3"/>
        <v>71.428571428571431</v>
      </c>
    </row>
    <row r="94" spans="1:10" x14ac:dyDescent="0.2">
      <c r="A94" s="2" t="s">
        <v>100</v>
      </c>
      <c r="B94" s="2" t="s">
        <v>800</v>
      </c>
      <c r="D94" s="2" t="s">
        <v>797</v>
      </c>
      <c r="E94" s="2" t="s">
        <v>798</v>
      </c>
      <c r="F94" s="2" t="s">
        <v>790</v>
      </c>
      <c r="H94" s="2" t="s">
        <v>801</v>
      </c>
      <c r="I94" s="2">
        <f t="shared" si="2"/>
        <v>2</v>
      </c>
      <c r="J94" s="10">
        <f t="shared" si="3"/>
        <v>71.428571428571431</v>
      </c>
    </row>
    <row r="95" spans="1:10" x14ac:dyDescent="0.2">
      <c r="A95" s="2" t="s">
        <v>101</v>
      </c>
      <c r="B95" s="2" t="s">
        <v>802</v>
      </c>
      <c r="D95" s="2" t="s">
        <v>792</v>
      </c>
      <c r="E95" s="2" t="s">
        <v>793</v>
      </c>
      <c r="F95" s="2" t="s">
        <v>790</v>
      </c>
      <c r="H95" s="2" t="s">
        <v>791</v>
      </c>
      <c r="I95" s="2">
        <f t="shared" si="2"/>
        <v>2</v>
      </c>
      <c r="J95" s="10">
        <f t="shared" si="3"/>
        <v>71.428571428571431</v>
      </c>
    </row>
    <row r="96" spans="1:10" x14ac:dyDescent="0.2">
      <c r="A96" s="2" t="s">
        <v>102</v>
      </c>
      <c r="B96" s="2" t="s">
        <v>787</v>
      </c>
      <c r="D96" s="2" t="s">
        <v>792</v>
      </c>
      <c r="E96" s="2" t="s">
        <v>793</v>
      </c>
      <c r="F96" s="2" t="s">
        <v>790</v>
      </c>
      <c r="H96" s="2" t="s">
        <v>791</v>
      </c>
      <c r="I96" s="2">
        <f t="shared" si="2"/>
        <v>2</v>
      </c>
      <c r="J96" s="10">
        <f t="shared" si="3"/>
        <v>71.428571428571431</v>
      </c>
    </row>
    <row r="97" spans="1:10" x14ac:dyDescent="0.2">
      <c r="A97" s="2" t="s">
        <v>103</v>
      </c>
      <c r="B97" s="2" t="s">
        <v>803</v>
      </c>
      <c r="D97" s="2" t="s">
        <v>804</v>
      </c>
      <c r="E97" s="2" t="s">
        <v>805</v>
      </c>
      <c r="F97" s="2" t="s">
        <v>806</v>
      </c>
      <c r="H97" s="2" t="s">
        <v>807</v>
      </c>
      <c r="I97" s="2">
        <f t="shared" si="2"/>
        <v>2</v>
      </c>
      <c r="J97" s="10">
        <f t="shared" si="3"/>
        <v>71.428571428571431</v>
      </c>
    </row>
    <row r="98" spans="1:10" x14ac:dyDescent="0.2">
      <c r="A98" s="3" t="s">
        <v>104</v>
      </c>
      <c r="B98" s="3" t="s">
        <v>808</v>
      </c>
      <c r="C98" s="3" t="s">
        <v>809</v>
      </c>
      <c r="D98" s="3" t="s">
        <v>810</v>
      </c>
      <c r="E98" s="3" t="s">
        <v>811</v>
      </c>
      <c r="F98" s="3" t="s">
        <v>812</v>
      </c>
      <c r="G98" s="3" t="s">
        <v>813</v>
      </c>
      <c r="H98" s="3" t="s">
        <v>814</v>
      </c>
      <c r="I98" s="2">
        <f t="shared" si="2"/>
        <v>0</v>
      </c>
      <c r="J98" s="10">
        <f t="shared" si="3"/>
        <v>100</v>
      </c>
    </row>
    <row r="99" spans="1:10" x14ac:dyDescent="0.2">
      <c r="A99" s="2" t="s">
        <v>105</v>
      </c>
      <c r="B99" s="2" t="s">
        <v>815</v>
      </c>
      <c r="C99" s="2" t="s">
        <v>816</v>
      </c>
      <c r="D99" s="2" t="s">
        <v>817</v>
      </c>
      <c r="F99" s="2" t="s">
        <v>818</v>
      </c>
      <c r="G99" s="2" t="s">
        <v>819</v>
      </c>
      <c r="H99" s="2" t="s">
        <v>820</v>
      </c>
      <c r="I99" s="2">
        <f t="shared" si="2"/>
        <v>1</v>
      </c>
      <c r="J99" s="10">
        <f t="shared" si="3"/>
        <v>85.714285714285722</v>
      </c>
    </row>
    <row r="100" spans="1:10" x14ac:dyDescent="0.2">
      <c r="A100" s="2" t="s">
        <v>106</v>
      </c>
      <c r="B100" s="2" t="s">
        <v>815</v>
      </c>
      <c r="C100" s="2" t="s">
        <v>816</v>
      </c>
      <c r="D100" s="2" t="s">
        <v>821</v>
      </c>
      <c r="H100" s="2" t="s">
        <v>600</v>
      </c>
      <c r="I100" s="2">
        <f t="shared" si="2"/>
        <v>3</v>
      </c>
      <c r="J100" s="10">
        <f t="shared" si="3"/>
        <v>57.142857142857146</v>
      </c>
    </row>
    <row r="101" spans="1:10" x14ac:dyDescent="0.2">
      <c r="A101" s="2" t="s">
        <v>107</v>
      </c>
      <c r="B101" s="2" t="s">
        <v>815</v>
      </c>
      <c r="C101" s="2" t="s">
        <v>816</v>
      </c>
      <c r="D101" s="2" t="s">
        <v>822</v>
      </c>
      <c r="G101" s="2" t="s">
        <v>823</v>
      </c>
      <c r="H101" s="2" t="s">
        <v>824</v>
      </c>
      <c r="I101" s="2">
        <f t="shared" si="2"/>
        <v>2</v>
      </c>
      <c r="J101" s="10">
        <f t="shared" si="3"/>
        <v>71.428571428571431</v>
      </c>
    </row>
    <row r="102" spans="1:10" x14ac:dyDescent="0.2">
      <c r="A102" s="3" t="s">
        <v>108</v>
      </c>
      <c r="B102" s="3" t="s">
        <v>825</v>
      </c>
      <c r="C102" s="3" t="s">
        <v>826</v>
      </c>
      <c r="D102" s="3" t="s">
        <v>827</v>
      </c>
      <c r="E102" s="3" t="s">
        <v>828</v>
      </c>
      <c r="F102" s="3" t="s">
        <v>829</v>
      </c>
      <c r="G102" s="3" t="s">
        <v>830</v>
      </c>
      <c r="H102" s="3" t="s">
        <v>831</v>
      </c>
      <c r="I102" s="2">
        <f t="shared" si="2"/>
        <v>0</v>
      </c>
      <c r="J102" s="10">
        <f t="shared" si="3"/>
        <v>100</v>
      </c>
    </row>
    <row r="103" spans="1:10" x14ac:dyDescent="0.2">
      <c r="A103" s="2" t="s">
        <v>109</v>
      </c>
      <c r="B103" s="2" t="s">
        <v>815</v>
      </c>
      <c r="D103" s="2" t="s">
        <v>827</v>
      </c>
      <c r="E103" s="2" t="s">
        <v>828</v>
      </c>
      <c r="F103" s="2" t="s">
        <v>829</v>
      </c>
      <c r="G103" s="2" t="s">
        <v>830</v>
      </c>
      <c r="H103" s="2" t="s">
        <v>831</v>
      </c>
      <c r="I103" s="2">
        <f t="shared" si="2"/>
        <v>1</v>
      </c>
      <c r="J103" s="10">
        <f t="shared" si="3"/>
        <v>85.714285714285722</v>
      </c>
    </row>
    <row r="104" spans="1:10" x14ac:dyDescent="0.2">
      <c r="A104" s="2" t="s">
        <v>110</v>
      </c>
      <c r="B104" s="2" t="s">
        <v>815</v>
      </c>
      <c r="D104" s="2" t="s">
        <v>817</v>
      </c>
      <c r="E104" s="2" t="s">
        <v>828</v>
      </c>
      <c r="F104" s="2" t="s">
        <v>818</v>
      </c>
      <c r="G104" s="2" t="s">
        <v>832</v>
      </c>
      <c r="H104" s="2" t="s">
        <v>820</v>
      </c>
      <c r="I104" s="2">
        <f t="shared" si="2"/>
        <v>1</v>
      </c>
      <c r="J104" s="10">
        <f t="shared" si="3"/>
        <v>85.714285714285722</v>
      </c>
    </row>
    <row r="105" spans="1:10" x14ac:dyDescent="0.2">
      <c r="A105" s="2" t="s">
        <v>111</v>
      </c>
      <c r="B105" s="2" t="s">
        <v>815</v>
      </c>
      <c r="C105" s="2" t="s">
        <v>816</v>
      </c>
      <c r="D105" s="2" t="s">
        <v>822</v>
      </c>
      <c r="F105" s="2" t="s">
        <v>829</v>
      </c>
      <c r="G105" s="2" t="s">
        <v>823</v>
      </c>
      <c r="H105" s="2" t="s">
        <v>824</v>
      </c>
      <c r="I105" s="2">
        <f t="shared" si="2"/>
        <v>1</v>
      </c>
      <c r="J105" s="10">
        <f t="shared" si="3"/>
        <v>85.714285714285722</v>
      </c>
    </row>
    <row r="106" spans="1:10" x14ac:dyDescent="0.2">
      <c r="A106" s="2" t="s">
        <v>112</v>
      </c>
      <c r="B106" s="2" t="s">
        <v>815</v>
      </c>
      <c r="C106" s="2" t="s">
        <v>816</v>
      </c>
      <c r="D106" s="2" t="s">
        <v>833</v>
      </c>
      <c r="H106" s="2" t="s">
        <v>824</v>
      </c>
      <c r="I106" s="2">
        <f t="shared" si="2"/>
        <v>3</v>
      </c>
      <c r="J106" s="10">
        <f t="shared" si="3"/>
        <v>57.142857142857146</v>
      </c>
    </row>
    <row r="107" spans="1:10" x14ac:dyDescent="0.2">
      <c r="A107" s="2" t="s">
        <v>113</v>
      </c>
      <c r="B107" s="2" t="s">
        <v>815</v>
      </c>
      <c r="C107" s="2" t="s">
        <v>816</v>
      </c>
      <c r="D107" s="2" t="s">
        <v>817</v>
      </c>
      <c r="F107" s="2" t="s">
        <v>818</v>
      </c>
      <c r="G107" s="2" t="s">
        <v>832</v>
      </c>
      <c r="H107" s="2" t="s">
        <v>820</v>
      </c>
      <c r="I107" s="2">
        <f t="shared" si="2"/>
        <v>1</v>
      </c>
      <c r="J107" s="10">
        <f t="shared" si="3"/>
        <v>85.714285714285722</v>
      </c>
    </row>
    <row r="108" spans="1:10" x14ac:dyDescent="0.2">
      <c r="A108" s="3" t="s">
        <v>114</v>
      </c>
      <c r="B108" s="3" t="s">
        <v>834</v>
      </c>
      <c r="C108" s="3" t="s">
        <v>652</v>
      </c>
      <c r="D108" s="3" t="s">
        <v>835</v>
      </c>
      <c r="E108" s="3" t="s">
        <v>836</v>
      </c>
      <c r="F108" s="3" t="s">
        <v>837</v>
      </c>
      <c r="G108" s="8">
        <v>43485</v>
      </c>
      <c r="H108" s="3" t="s">
        <v>838</v>
      </c>
      <c r="I108" s="2">
        <f t="shared" si="2"/>
        <v>0</v>
      </c>
      <c r="J108" s="10">
        <f t="shared" si="3"/>
        <v>100</v>
      </c>
    </row>
    <row r="109" spans="1:10" x14ac:dyDescent="0.2">
      <c r="A109" s="2" t="s">
        <v>115</v>
      </c>
      <c r="C109" s="2" t="s">
        <v>696</v>
      </c>
      <c r="D109" s="2" t="s">
        <v>539</v>
      </c>
      <c r="E109" s="2" t="s">
        <v>839</v>
      </c>
      <c r="F109" s="2" t="s">
        <v>840</v>
      </c>
      <c r="G109" s="2" t="s">
        <v>841</v>
      </c>
      <c r="H109" s="2" t="s">
        <v>842</v>
      </c>
      <c r="I109" s="2">
        <f t="shared" si="2"/>
        <v>1</v>
      </c>
      <c r="J109" s="10">
        <f t="shared" si="3"/>
        <v>85.714285714285722</v>
      </c>
    </row>
    <row r="110" spans="1:10" x14ac:dyDescent="0.2">
      <c r="A110" s="3" t="s">
        <v>116</v>
      </c>
      <c r="B110" s="3" t="s">
        <v>843</v>
      </c>
      <c r="C110" s="3" t="s">
        <v>844</v>
      </c>
      <c r="D110" s="3" t="s">
        <v>539</v>
      </c>
      <c r="E110" s="3" t="s">
        <v>845</v>
      </c>
      <c r="F110" s="3" t="s">
        <v>840</v>
      </c>
      <c r="G110" s="3" t="s">
        <v>841</v>
      </c>
      <c r="H110" s="3" t="s">
        <v>842</v>
      </c>
      <c r="I110" s="2">
        <f t="shared" si="2"/>
        <v>0</v>
      </c>
      <c r="J110" s="10">
        <f t="shared" si="3"/>
        <v>100</v>
      </c>
    </row>
    <row r="111" spans="1:10" x14ac:dyDescent="0.2">
      <c r="A111" s="2" t="s">
        <v>117</v>
      </c>
      <c r="C111" s="2" t="s">
        <v>844</v>
      </c>
      <c r="D111" s="2" t="s">
        <v>539</v>
      </c>
      <c r="E111" s="2" t="s">
        <v>839</v>
      </c>
      <c r="F111" s="2" t="s">
        <v>840</v>
      </c>
      <c r="H111" s="2" t="s">
        <v>842</v>
      </c>
      <c r="I111" s="2">
        <f t="shared" si="2"/>
        <v>2</v>
      </c>
      <c r="J111" s="10">
        <f t="shared" si="3"/>
        <v>71.428571428571431</v>
      </c>
    </row>
    <row r="112" spans="1:10" x14ac:dyDescent="0.2">
      <c r="A112" s="2" t="s">
        <v>118</v>
      </c>
      <c r="B112" s="2" t="s">
        <v>843</v>
      </c>
      <c r="C112" s="2" t="s">
        <v>844</v>
      </c>
      <c r="D112" s="2" t="s">
        <v>539</v>
      </c>
      <c r="E112" s="2" t="s">
        <v>839</v>
      </c>
      <c r="F112" s="2" t="s">
        <v>635</v>
      </c>
      <c r="H112" s="2" t="s">
        <v>846</v>
      </c>
      <c r="I112" s="2">
        <f t="shared" si="2"/>
        <v>1</v>
      </c>
      <c r="J112" s="10">
        <f t="shared" si="3"/>
        <v>85.714285714285722</v>
      </c>
    </row>
    <row r="113" spans="1:10" x14ac:dyDescent="0.2">
      <c r="A113" s="2" t="s">
        <v>119</v>
      </c>
      <c r="B113" s="2" t="s">
        <v>847</v>
      </c>
      <c r="C113" s="2" t="s">
        <v>696</v>
      </c>
      <c r="D113" s="2" t="s">
        <v>539</v>
      </c>
      <c r="E113" s="2" t="s">
        <v>839</v>
      </c>
      <c r="F113" s="2" t="s">
        <v>840</v>
      </c>
      <c r="H113" s="2" t="s">
        <v>846</v>
      </c>
      <c r="I113" s="2">
        <f t="shared" si="2"/>
        <v>1</v>
      </c>
      <c r="J113" s="10">
        <f t="shared" si="3"/>
        <v>85.714285714285722</v>
      </c>
    </row>
    <row r="114" spans="1:10" x14ac:dyDescent="0.2">
      <c r="A114" s="2" t="s">
        <v>120</v>
      </c>
      <c r="C114" s="2" t="s">
        <v>696</v>
      </c>
      <c r="D114" s="2" t="s">
        <v>539</v>
      </c>
      <c r="E114" s="2" t="s">
        <v>839</v>
      </c>
      <c r="F114" s="2" t="s">
        <v>840</v>
      </c>
      <c r="H114" s="2" t="s">
        <v>846</v>
      </c>
      <c r="I114" s="2">
        <f t="shared" si="2"/>
        <v>2</v>
      </c>
      <c r="J114" s="10">
        <f t="shared" si="3"/>
        <v>71.428571428571431</v>
      </c>
    </row>
    <row r="115" spans="1:10" x14ac:dyDescent="0.2">
      <c r="A115" s="3" t="s">
        <v>121</v>
      </c>
      <c r="B115" s="3" t="s">
        <v>848</v>
      </c>
      <c r="C115" s="3" t="s">
        <v>696</v>
      </c>
      <c r="D115" s="3" t="s">
        <v>539</v>
      </c>
      <c r="E115" s="3" t="s">
        <v>839</v>
      </c>
      <c r="F115" s="3" t="s">
        <v>840</v>
      </c>
      <c r="G115" s="8" t="s">
        <v>849</v>
      </c>
      <c r="H115" s="3" t="s">
        <v>846</v>
      </c>
      <c r="I115" s="2">
        <f t="shared" si="2"/>
        <v>0</v>
      </c>
      <c r="J115" s="10">
        <f t="shared" si="3"/>
        <v>100</v>
      </c>
    </row>
    <row r="116" spans="1:10" x14ac:dyDescent="0.2">
      <c r="A116" s="2" t="s">
        <v>122</v>
      </c>
      <c r="B116" s="2" t="s">
        <v>850</v>
      </c>
      <c r="D116" s="2" t="s">
        <v>851</v>
      </c>
      <c r="E116" s="2" t="s">
        <v>852</v>
      </c>
      <c r="F116" s="2" t="s">
        <v>853</v>
      </c>
      <c r="G116" s="2" t="s">
        <v>854</v>
      </c>
      <c r="H116" s="2" t="s">
        <v>855</v>
      </c>
      <c r="I116" s="2">
        <f t="shared" si="2"/>
        <v>1</v>
      </c>
      <c r="J116" s="10">
        <f t="shared" si="3"/>
        <v>85.714285714285722</v>
      </c>
    </row>
    <row r="117" spans="1:10" x14ac:dyDescent="0.2">
      <c r="A117" s="2" t="s">
        <v>123</v>
      </c>
      <c r="C117" s="2" t="s">
        <v>856</v>
      </c>
      <c r="D117" s="2" t="s">
        <v>857</v>
      </c>
      <c r="F117" s="2" t="s">
        <v>858</v>
      </c>
      <c r="I117" s="2">
        <f t="shared" si="2"/>
        <v>4</v>
      </c>
      <c r="J117" s="10">
        <f t="shared" si="3"/>
        <v>42.857142857142861</v>
      </c>
    </row>
    <row r="118" spans="1:10" x14ac:dyDescent="0.2">
      <c r="A118" s="2" t="s">
        <v>124</v>
      </c>
      <c r="B118" s="2" t="s">
        <v>679</v>
      </c>
      <c r="D118" s="2" t="s">
        <v>857</v>
      </c>
      <c r="E118" s="2" t="s">
        <v>859</v>
      </c>
      <c r="F118" s="2" t="s">
        <v>860</v>
      </c>
      <c r="I118" s="2">
        <f t="shared" si="2"/>
        <v>3</v>
      </c>
      <c r="J118" s="10">
        <f t="shared" si="3"/>
        <v>57.142857142857146</v>
      </c>
    </row>
    <row r="119" spans="1:10" x14ac:dyDescent="0.2">
      <c r="A119" s="2" t="s">
        <v>125</v>
      </c>
      <c r="B119" s="2" t="s">
        <v>679</v>
      </c>
      <c r="C119" s="2" t="s">
        <v>856</v>
      </c>
      <c r="D119" s="2" t="s">
        <v>857</v>
      </c>
      <c r="F119" s="2" t="s">
        <v>858</v>
      </c>
      <c r="H119" s="2" t="s">
        <v>861</v>
      </c>
      <c r="I119" s="2">
        <f t="shared" si="2"/>
        <v>2</v>
      </c>
      <c r="J119" s="10">
        <f t="shared" si="3"/>
        <v>71.428571428571431</v>
      </c>
    </row>
    <row r="120" spans="1:10" x14ac:dyDescent="0.2">
      <c r="A120" s="2" t="s">
        <v>126</v>
      </c>
      <c r="B120" s="2" t="s">
        <v>679</v>
      </c>
      <c r="C120" s="2" t="s">
        <v>862</v>
      </c>
      <c r="D120" s="2" t="s">
        <v>863</v>
      </c>
      <c r="E120" s="2" t="s">
        <v>551</v>
      </c>
      <c r="F120" s="2" t="s">
        <v>860</v>
      </c>
      <c r="I120" s="2">
        <f t="shared" si="2"/>
        <v>2</v>
      </c>
      <c r="J120" s="10">
        <f t="shared" si="3"/>
        <v>71.428571428571431</v>
      </c>
    </row>
    <row r="121" spans="1:10" x14ac:dyDescent="0.2">
      <c r="A121" s="2" t="s">
        <v>127</v>
      </c>
      <c r="B121" s="2" t="s">
        <v>679</v>
      </c>
      <c r="C121" s="2" t="s">
        <v>864</v>
      </c>
      <c r="D121" s="2" t="s">
        <v>857</v>
      </c>
      <c r="E121" s="2" t="s">
        <v>865</v>
      </c>
      <c r="I121" s="2">
        <f t="shared" si="2"/>
        <v>3</v>
      </c>
      <c r="J121" s="10">
        <f t="shared" si="3"/>
        <v>57.142857142857146</v>
      </c>
    </row>
    <row r="122" spans="1:10" x14ac:dyDescent="0.2">
      <c r="A122" s="2" t="s">
        <v>128</v>
      </c>
      <c r="D122" s="2" t="s">
        <v>857</v>
      </c>
      <c r="E122" s="2" t="s">
        <v>865</v>
      </c>
      <c r="F122" s="2" t="s">
        <v>866</v>
      </c>
      <c r="I122" s="2">
        <f t="shared" si="2"/>
        <v>4</v>
      </c>
      <c r="J122" s="10">
        <f t="shared" si="3"/>
        <v>42.857142857142861</v>
      </c>
    </row>
    <row r="123" spans="1:10" x14ac:dyDescent="0.2">
      <c r="A123" s="2" t="s">
        <v>129</v>
      </c>
      <c r="B123" s="2" t="s">
        <v>867</v>
      </c>
      <c r="C123" s="2" t="s">
        <v>652</v>
      </c>
      <c r="D123" s="2" t="s">
        <v>868</v>
      </c>
      <c r="F123" s="2" t="s">
        <v>869</v>
      </c>
      <c r="G123" s="6">
        <v>43513</v>
      </c>
      <c r="H123" s="2" t="s">
        <v>870</v>
      </c>
      <c r="I123" s="2">
        <f t="shared" si="2"/>
        <v>1</v>
      </c>
      <c r="J123" s="10">
        <f t="shared" si="3"/>
        <v>85.714285714285722</v>
      </c>
    </row>
    <row r="124" spans="1:10" x14ac:dyDescent="0.2">
      <c r="A124" s="3" t="s">
        <v>130</v>
      </c>
      <c r="B124" s="3" t="s">
        <v>679</v>
      </c>
      <c r="C124" s="3" t="s">
        <v>871</v>
      </c>
      <c r="D124" s="3" t="s">
        <v>872</v>
      </c>
      <c r="E124" s="3" t="s">
        <v>642</v>
      </c>
      <c r="F124" s="3" t="s">
        <v>873</v>
      </c>
      <c r="G124" s="3" t="s">
        <v>874</v>
      </c>
      <c r="H124" s="3" t="s">
        <v>875</v>
      </c>
      <c r="I124" s="2">
        <f t="shared" si="2"/>
        <v>0</v>
      </c>
      <c r="J124" s="10">
        <f t="shared" si="3"/>
        <v>100</v>
      </c>
    </row>
    <row r="125" spans="1:10" x14ac:dyDescent="0.2">
      <c r="A125" s="2" t="s">
        <v>131</v>
      </c>
      <c r="B125" s="2" t="s">
        <v>876</v>
      </c>
      <c r="D125" s="2" t="s">
        <v>877</v>
      </c>
      <c r="E125" s="2" t="s">
        <v>878</v>
      </c>
      <c r="F125" s="2" t="s">
        <v>879</v>
      </c>
      <c r="G125" s="2" t="s">
        <v>880</v>
      </c>
      <c r="H125" s="2" t="s">
        <v>881</v>
      </c>
      <c r="I125" s="2">
        <f t="shared" si="2"/>
        <v>1</v>
      </c>
      <c r="J125" s="10">
        <f t="shared" si="3"/>
        <v>85.714285714285722</v>
      </c>
    </row>
    <row r="126" spans="1:10" x14ac:dyDescent="0.2">
      <c r="A126" s="3" t="s">
        <v>132</v>
      </c>
      <c r="B126" s="3" t="s">
        <v>882</v>
      </c>
      <c r="C126" s="3" t="s">
        <v>883</v>
      </c>
      <c r="D126" s="3" t="s">
        <v>884</v>
      </c>
      <c r="E126" s="3" t="s">
        <v>885</v>
      </c>
      <c r="F126" s="3" t="s">
        <v>886</v>
      </c>
      <c r="G126" s="3" t="s">
        <v>887</v>
      </c>
      <c r="H126" s="3" t="s">
        <v>888</v>
      </c>
      <c r="I126" s="2">
        <f t="shared" si="2"/>
        <v>0</v>
      </c>
      <c r="J126" s="10">
        <f t="shared" si="3"/>
        <v>100</v>
      </c>
    </row>
    <row r="127" spans="1:10" x14ac:dyDescent="0.2">
      <c r="A127" s="2" t="s">
        <v>133</v>
      </c>
      <c r="B127" s="2" t="s">
        <v>889</v>
      </c>
      <c r="D127" s="2" t="s">
        <v>539</v>
      </c>
      <c r="E127" s="2" t="s">
        <v>890</v>
      </c>
      <c r="F127" s="2" t="s">
        <v>891</v>
      </c>
      <c r="G127" s="2" t="s">
        <v>892</v>
      </c>
      <c r="H127" s="2" t="s">
        <v>893</v>
      </c>
      <c r="I127" s="2">
        <f t="shared" si="2"/>
        <v>1</v>
      </c>
      <c r="J127" s="10">
        <f t="shared" si="3"/>
        <v>85.714285714285722</v>
      </c>
    </row>
    <row r="128" spans="1:10" x14ac:dyDescent="0.2">
      <c r="A128" s="2" t="s">
        <v>134</v>
      </c>
      <c r="B128" s="2" t="s">
        <v>894</v>
      </c>
      <c r="C128" s="2" t="s">
        <v>696</v>
      </c>
      <c r="D128" s="2" t="s">
        <v>895</v>
      </c>
      <c r="E128" s="2" t="s">
        <v>896</v>
      </c>
      <c r="F128" s="2" t="s">
        <v>699</v>
      </c>
      <c r="G128" s="2" t="s">
        <v>897</v>
      </c>
      <c r="I128" s="2">
        <f t="shared" si="2"/>
        <v>1</v>
      </c>
      <c r="J128" s="10">
        <f t="shared" si="3"/>
        <v>85.714285714285722</v>
      </c>
    </row>
    <row r="129" spans="1:10" x14ac:dyDescent="0.2">
      <c r="A129" s="2" t="s">
        <v>135</v>
      </c>
      <c r="B129" s="2" t="s">
        <v>898</v>
      </c>
      <c r="D129" s="2" t="s">
        <v>899</v>
      </c>
      <c r="E129" s="2" t="s">
        <v>900</v>
      </c>
      <c r="F129" s="2" t="s">
        <v>901</v>
      </c>
      <c r="H129" s="2" t="s">
        <v>901</v>
      </c>
      <c r="I129" s="2">
        <f t="shared" si="2"/>
        <v>2</v>
      </c>
      <c r="J129" s="10">
        <f t="shared" si="3"/>
        <v>71.428571428571431</v>
      </c>
    </row>
    <row r="130" spans="1:10" x14ac:dyDescent="0.2">
      <c r="A130" s="2" t="s">
        <v>136</v>
      </c>
      <c r="B130" s="2" t="s">
        <v>902</v>
      </c>
      <c r="D130" s="2" t="s">
        <v>903</v>
      </c>
      <c r="E130" s="2" t="s">
        <v>904</v>
      </c>
      <c r="F130" s="2" t="s">
        <v>489</v>
      </c>
      <c r="H130" s="2" t="s">
        <v>905</v>
      </c>
      <c r="I130" s="2">
        <f t="shared" si="2"/>
        <v>2</v>
      </c>
      <c r="J130" s="10">
        <f t="shared" si="3"/>
        <v>71.428571428571431</v>
      </c>
    </row>
    <row r="131" spans="1:10" x14ac:dyDescent="0.2">
      <c r="A131" s="2" t="s">
        <v>137</v>
      </c>
      <c r="B131" s="2" t="s">
        <v>906</v>
      </c>
      <c r="D131" s="2" t="s">
        <v>907</v>
      </c>
      <c r="E131" s="2" t="s">
        <v>753</v>
      </c>
      <c r="F131" s="2" t="s">
        <v>489</v>
      </c>
      <c r="H131" s="2" t="s">
        <v>908</v>
      </c>
      <c r="I131" s="2">
        <f t="shared" ref="I131:I194" si="4">COUNTBLANK(B131:H131)</f>
        <v>2</v>
      </c>
      <c r="J131" s="10">
        <f t="shared" ref="J131:J194" si="5">100 - (I131/7 *100)</f>
        <v>71.428571428571431</v>
      </c>
    </row>
    <row r="132" spans="1:10" x14ac:dyDescent="0.2">
      <c r="A132" s="3" t="s">
        <v>138</v>
      </c>
      <c r="B132" s="3" t="s">
        <v>909</v>
      </c>
      <c r="C132" s="3" t="s">
        <v>910</v>
      </c>
      <c r="D132" s="3" t="s">
        <v>907</v>
      </c>
      <c r="E132" s="3" t="s">
        <v>753</v>
      </c>
      <c r="F132" s="3" t="s">
        <v>489</v>
      </c>
      <c r="G132" s="3" t="s">
        <v>911</v>
      </c>
      <c r="H132" s="3" t="s">
        <v>912</v>
      </c>
      <c r="I132" s="2">
        <f t="shared" si="4"/>
        <v>0</v>
      </c>
      <c r="J132" s="10">
        <f t="shared" si="5"/>
        <v>100</v>
      </c>
    </row>
    <row r="133" spans="1:10" x14ac:dyDescent="0.2">
      <c r="A133" s="2" t="s">
        <v>139</v>
      </c>
      <c r="B133" s="2" t="s">
        <v>679</v>
      </c>
      <c r="D133" s="2" t="s">
        <v>913</v>
      </c>
      <c r="F133" s="2" t="s">
        <v>818</v>
      </c>
      <c r="H133" s="2" t="s">
        <v>914</v>
      </c>
      <c r="I133" s="2">
        <f t="shared" si="4"/>
        <v>3</v>
      </c>
      <c r="J133" s="10">
        <f t="shared" si="5"/>
        <v>57.142857142857146</v>
      </c>
    </row>
    <row r="134" spans="1:10" x14ac:dyDescent="0.2">
      <c r="A134" s="2" t="s">
        <v>140</v>
      </c>
      <c r="B134" s="2" t="s">
        <v>679</v>
      </c>
      <c r="D134" s="2" t="s">
        <v>915</v>
      </c>
      <c r="E134" s="2" t="s">
        <v>733</v>
      </c>
      <c r="F134" s="2" t="s">
        <v>733</v>
      </c>
      <c r="H134" s="2" t="s">
        <v>916</v>
      </c>
      <c r="I134" s="2">
        <f t="shared" si="4"/>
        <v>2</v>
      </c>
      <c r="J134" s="10">
        <f t="shared" si="5"/>
        <v>71.428571428571431</v>
      </c>
    </row>
    <row r="135" spans="1:10" x14ac:dyDescent="0.2">
      <c r="A135" s="3" t="s">
        <v>141</v>
      </c>
      <c r="B135" s="3" t="s">
        <v>917</v>
      </c>
      <c r="C135" s="3" t="s">
        <v>918</v>
      </c>
      <c r="D135" s="3" t="s">
        <v>539</v>
      </c>
      <c r="E135" s="3" t="s">
        <v>919</v>
      </c>
      <c r="F135" s="3" t="s">
        <v>920</v>
      </c>
      <c r="G135" s="3" t="s">
        <v>921</v>
      </c>
      <c r="H135" s="3" t="s">
        <v>922</v>
      </c>
      <c r="I135" s="2">
        <f t="shared" si="4"/>
        <v>0</v>
      </c>
      <c r="J135" s="10">
        <f t="shared" si="5"/>
        <v>100</v>
      </c>
    </row>
    <row r="136" spans="1:10" ht="12.75" thickBot="1" x14ac:dyDescent="0.25">
      <c r="A136" s="12" t="s">
        <v>142</v>
      </c>
      <c r="B136" s="12" t="s">
        <v>679</v>
      </c>
      <c r="C136" s="12" t="s">
        <v>923</v>
      </c>
      <c r="D136" s="12" t="s">
        <v>924</v>
      </c>
      <c r="E136" s="12" t="s">
        <v>925</v>
      </c>
      <c r="F136" s="12" t="s">
        <v>635</v>
      </c>
      <c r="G136" s="12" t="s">
        <v>926</v>
      </c>
      <c r="H136" s="12" t="s">
        <v>927</v>
      </c>
      <c r="I136" s="13">
        <f t="shared" si="4"/>
        <v>0</v>
      </c>
      <c r="J136" s="14">
        <f t="shared" si="5"/>
        <v>100</v>
      </c>
    </row>
    <row r="137" spans="1:10" x14ac:dyDescent="0.2">
      <c r="A137" s="3" t="s">
        <v>143</v>
      </c>
      <c r="B137" s="3" t="s">
        <v>928</v>
      </c>
      <c r="C137" s="3" t="s">
        <v>929</v>
      </c>
      <c r="D137" s="3" t="s">
        <v>930</v>
      </c>
      <c r="E137" s="3" t="s">
        <v>885</v>
      </c>
      <c r="F137" s="3" t="s">
        <v>489</v>
      </c>
      <c r="G137" s="3" t="s">
        <v>880</v>
      </c>
      <c r="H137" s="3" t="s">
        <v>931</v>
      </c>
      <c r="I137" s="2">
        <f t="shared" si="4"/>
        <v>0</v>
      </c>
      <c r="J137" s="10">
        <f t="shared" si="5"/>
        <v>100</v>
      </c>
    </row>
    <row r="138" spans="1:10" x14ac:dyDescent="0.2">
      <c r="A138" s="3" t="s">
        <v>144</v>
      </c>
      <c r="B138" s="3" t="s">
        <v>932</v>
      </c>
      <c r="C138" s="3" t="s">
        <v>933</v>
      </c>
      <c r="D138" s="3" t="s">
        <v>934</v>
      </c>
      <c r="E138" s="3" t="s">
        <v>839</v>
      </c>
      <c r="F138" s="3" t="s">
        <v>935</v>
      </c>
      <c r="G138" s="3" t="s">
        <v>936</v>
      </c>
      <c r="H138" s="3" t="s">
        <v>937</v>
      </c>
      <c r="I138" s="2">
        <f t="shared" si="4"/>
        <v>0</v>
      </c>
      <c r="J138" s="10">
        <f t="shared" si="5"/>
        <v>100</v>
      </c>
    </row>
    <row r="139" spans="1:10" x14ac:dyDescent="0.2">
      <c r="A139" s="2" t="s">
        <v>145</v>
      </c>
      <c r="B139" s="2" t="s">
        <v>938</v>
      </c>
      <c r="D139" s="2" t="s">
        <v>939</v>
      </c>
      <c r="E139" s="2" t="s">
        <v>634</v>
      </c>
      <c r="F139" s="2" t="s">
        <v>489</v>
      </c>
      <c r="G139" s="2" t="s">
        <v>813</v>
      </c>
      <c r="H139" s="2" t="s">
        <v>764</v>
      </c>
      <c r="I139" s="2">
        <f t="shared" si="4"/>
        <v>1</v>
      </c>
      <c r="J139" s="10">
        <f t="shared" si="5"/>
        <v>85.714285714285722</v>
      </c>
    </row>
    <row r="140" spans="1:10" x14ac:dyDescent="0.2">
      <c r="A140" s="2" t="s">
        <v>146</v>
      </c>
      <c r="B140" s="2" t="s">
        <v>940</v>
      </c>
      <c r="D140" s="2" t="s">
        <v>941</v>
      </c>
      <c r="E140" s="2" t="s">
        <v>942</v>
      </c>
      <c r="F140" s="2" t="s">
        <v>943</v>
      </c>
      <c r="G140" s="2" t="s">
        <v>813</v>
      </c>
      <c r="H140" s="2" t="s">
        <v>944</v>
      </c>
      <c r="I140" s="2">
        <f t="shared" si="4"/>
        <v>1</v>
      </c>
      <c r="J140" s="10">
        <f t="shared" si="5"/>
        <v>85.714285714285722</v>
      </c>
    </row>
    <row r="141" spans="1:10" x14ac:dyDescent="0.2">
      <c r="A141" s="2" t="s">
        <v>147</v>
      </c>
      <c r="D141" s="2" t="s">
        <v>945</v>
      </c>
      <c r="E141" s="2" t="s">
        <v>946</v>
      </c>
      <c r="F141" s="2" t="s">
        <v>489</v>
      </c>
      <c r="G141" s="2" t="s">
        <v>947</v>
      </c>
      <c r="H141" s="2" t="s">
        <v>948</v>
      </c>
      <c r="I141" s="2">
        <f t="shared" si="4"/>
        <v>2</v>
      </c>
      <c r="J141" s="10">
        <f t="shared" si="5"/>
        <v>71.428571428571431</v>
      </c>
    </row>
    <row r="142" spans="1:10" x14ac:dyDescent="0.2">
      <c r="A142" s="3" t="s">
        <v>148</v>
      </c>
      <c r="B142" s="3" t="s">
        <v>949</v>
      </c>
      <c r="C142" s="3" t="s">
        <v>950</v>
      </c>
      <c r="D142" s="3" t="s">
        <v>951</v>
      </c>
      <c r="E142" s="3" t="s">
        <v>952</v>
      </c>
      <c r="F142" s="3" t="s">
        <v>953</v>
      </c>
      <c r="G142" s="3" t="s">
        <v>689</v>
      </c>
      <c r="H142" s="3" t="s">
        <v>954</v>
      </c>
      <c r="I142" s="2">
        <f t="shared" si="4"/>
        <v>0</v>
      </c>
      <c r="J142" s="10">
        <f t="shared" si="5"/>
        <v>100</v>
      </c>
    </row>
    <row r="143" spans="1:10" x14ac:dyDescent="0.2">
      <c r="A143" s="2" t="s">
        <v>149</v>
      </c>
      <c r="D143" s="2" t="s">
        <v>955</v>
      </c>
      <c r="H143" s="2" t="s">
        <v>956</v>
      </c>
      <c r="I143" s="2">
        <f t="shared" si="4"/>
        <v>5</v>
      </c>
      <c r="J143" s="10">
        <f t="shared" si="5"/>
        <v>28.571428571428569</v>
      </c>
    </row>
    <row r="144" spans="1:10" x14ac:dyDescent="0.2">
      <c r="A144" s="2" t="s">
        <v>150</v>
      </c>
      <c r="B144" s="2" t="s">
        <v>957</v>
      </c>
      <c r="C144" s="2" t="s">
        <v>496</v>
      </c>
      <c r="D144" s="2" t="s">
        <v>958</v>
      </c>
      <c r="F144" s="2" t="s">
        <v>635</v>
      </c>
      <c r="G144" s="2" t="s">
        <v>959</v>
      </c>
      <c r="H144" s="2" t="s">
        <v>960</v>
      </c>
      <c r="I144" s="2">
        <f t="shared" si="4"/>
        <v>1</v>
      </c>
      <c r="J144" s="10">
        <f t="shared" si="5"/>
        <v>85.714285714285722</v>
      </c>
    </row>
    <row r="145" spans="1:10" x14ac:dyDescent="0.2">
      <c r="A145" s="2" t="s">
        <v>151</v>
      </c>
      <c r="B145" s="2" t="s">
        <v>961</v>
      </c>
      <c r="C145" s="2" t="s">
        <v>962</v>
      </c>
      <c r="D145" s="2" t="s">
        <v>963</v>
      </c>
      <c r="E145" s="2" t="s">
        <v>763</v>
      </c>
      <c r="F145" s="2" t="s">
        <v>489</v>
      </c>
      <c r="H145" s="2" t="s">
        <v>964</v>
      </c>
      <c r="I145" s="2">
        <f t="shared" si="4"/>
        <v>1</v>
      </c>
      <c r="J145" s="10">
        <f t="shared" si="5"/>
        <v>85.714285714285722</v>
      </c>
    </row>
    <row r="146" spans="1:10" x14ac:dyDescent="0.2">
      <c r="A146" s="3" t="s">
        <v>152</v>
      </c>
      <c r="B146" s="3" t="s">
        <v>965</v>
      </c>
      <c r="C146" s="3" t="s">
        <v>966</v>
      </c>
      <c r="D146" s="3" t="s">
        <v>539</v>
      </c>
      <c r="E146" s="3" t="s">
        <v>859</v>
      </c>
      <c r="F146" s="3" t="s">
        <v>758</v>
      </c>
      <c r="G146" s="3" t="s">
        <v>967</v>
      </c>
      <c r="H146" s="3" t="s">
        <v>968</v>
      </c>
      <c r="I146" s="2">
        <f t="shared" si="4"/>
        <v>0</v>
      </c>
      <c r="J146" s="10">
        <f t="shared" si="5"/>
        <v>100</v>
      </c>
    </row>
    <row r="147" spans="1:10" x14ac:dyDescent="0.2">
      <c r="A147" s="2" t="s">
        <v>153</v>
      </c>
      <c r="B147" s="2" t="s">
        <v>969</v>
      </c>
      <c r="C147" s="2" t="s">
        <v>666</v>
      </c>
      <c r="D147" s="2" t="s">
        <v>970</v>
      </c>
      <c r="E147" s="2" t="s">
        <v>837</v>
      </c>
      <c r="F147" s="2" t="s">
        <v>837</v>
      </c>
      <c r="H147" s="2" t="s">
        <v>971</v>
      </c>
      <c r="I147" s="2">
        <f t="shared" si="4"/>
        <v>1</v>
      </c>
      <c r="J147" s="10">
        <f t="shared" si="5"/>
        <v>85.714285714285722</v>
      </c>
    </row>
    <row r="148" spans="1:10" x14ac:dyDescent="0.2">
      <c r="A148" s="2" t="s">
        <v>154</v>
      </c>
      <c r="C148" s="2" t="s">
        <v>652</v>
      </c>
      <c r="H148" s="2" t="s">
        <v>972</v>
      </c>
      <c r="I148" s="2">
        <f t="shared" si="4"/>
        <v>5</v>
      </c>
      <c r="J148" s="10">
        <f t="shared" si="5"/>
        <v>28.571428571428569</v>
      </c>
    </row>
    <row r="149" spans="1:10" x14ac:dyDescent="0.2">
      <c r="A149" s="2" t="s">
        <v>155</v>
      </c>
      <c r="B149" s="2" t="s">
        <v>973</v>
      </c>
      <c r="C149" s="2" t="s">
        <v>652</v>
      </c>
      <c r="D149" s="2" t="s">
        <v>974</v>
      </c>
      <c r="E149" s="2" t="s">
        <v>837</v>
      </c>
      <c r="F149" s="2" t="s">
        <v>837</v>
      </c>
      <c r="H149" s="2" t="s">
        <v>975</v>
      </c>
      <c r="I149" s="2">
        <f t="shared" si="4"/>
        <v>1</v>
      </c>
      <c r="J149" s="10">
        <f t="shared" si="5"/>
        <v>85.714285714285722</v>
      </c>
    </row>
    <row r="150" spans="1:10" x14ac:dyDescent="0.2">
      <c r="A150" s="2" t="s">
        <v>156</v>
      </c>
      <c r="D150" s="2" t="s">
        <v>976</v>
      </c>
      <c r="H150" s="2" t="s">
        <v>977</v>
      </c>
      <c r="I150" s="2">
        <f t="shared" si="4"/>
        <v>5</v>
      </c>
      <c r="J150" s="10">
        <f t="shared" si="5"/>
        <v>28.571428571428569</v>
      </c>
    </row>
    <row r="151" spans="1:10" x14ac:dyDescent="0.2">
      <c r="A151" s="2" t="s">
        <v>157</v>
      </c>
      <c r="B151" s="2" t="s">
        <v>978</v>
      </c>
      <c r="C151" s="2" t="s">
        <v>979</v>
      </c>
      <c r="D151" s="2" t="s">
        <v>980</v>
      </c>
      <c r="F151" s="2" t="s">
        <v>981</v>
      </c>
      <c r="G151" s="2" t="s">
        <v>813</v>
      </c>
      <c r="H151" s="2" t="s">
        <v>893</v>
      </c>
      <c r="I151" s="2">
        <f t="shared" si="4"/>
        <v>1</v>
      </c>
      <c r="J151" s="10">
        <f t="shared" si="5"/>
        <v>85.714285714285722</v>
      </c>
    </row>
    <row r="152" spans="1:10" x14ac:dyDescent="0.2">
      <c r="A152" s="2" t="s">
        <v>158</v>
      </c>
      <c r="B152" s="2" t="s">
        <v>982</v>
      </c>
      <c r="D152" s="2" t="s">
        <v>983</v>
      </c>
      <c r="I152" s="2">
        <f t="shared" si="4"/>
        <v>5</v>
      </c>
      <c r="J152" s="10">
        <f t="shared" si="5"/>
        <v>28.571428571428569</v>
      </c>
    </row>
    <row r="153" spans="1:10" x14ac:dyDescent="0.2">
      <c r="A153" s="3" t="s">
        <v>159</v>
      </c>
      <c r="B153" s="3" t="s">
        <v>984</v>
      </c>
      <c r="C153" s="3" t="s">
        <v>985</v>
      </c>
      <c r="D153" s="3" t="s">
        <v>984</v>
      </c>
      <c r="E153" s="3" t="s">
        <v>986</v>
      </c>
      <c r="F153" s="3" t="s">
        <v>987</v>
      </c>
      <c r="G153" s="3" t="s">
        <v>988</v>
      </c>
      <c r="H153" s="3" t="s">
        <v>989</v>
      </c>
      <c r="I153" s="2">
        <f t="shared" si="4"/>
        <v>0</v>
      </c>
      <c r="J153" s="10">
        <f t="shared" si="5"/>
        <v>100</v>
      </c>
    </row>
    <row r="154" spans="1:10" x14ac:dyDescent="0.2">
      <c r="A154" s="2" t="s">
        <v>160</v>
      </c>
      <c r="B154" s="2" t="s">
        <v>990</v>
      </c>
      <c r="D154" s="2" t="s">
        <v>991</v>
      </c>
      <c r="F154" s="2" t="s">
        <v>658</v>
      </c>
      <c r="I154" s="2">
        <f t="shared" si="4"/>
        <v>4</v>
      </c>
      <c r="J154" s="10">
        <f t="shared" si="5"/>
        <v>42.857142857142861</v>
      </c>
    </row>
    <row r="155" spans="1:10" x14ac:dyDescent="0.2">
      <c r="A155" s="2" t="s">
        <v>161</v>
      </c>
      <c r="B155" s="2" t="s">
        <v>992</v>
      </c>
      <c r="C155" s="2" t="s">
        <v>993</v>
      </c>
      <c r="D155" s="2" t="s">
        <v>994</v>
      </c>
      <c r="F155" s="2" t="s">
        <v>489</v>
      </c>
      <c r="G155" s="2" t="s">
        <v>995</v>
      </c>
      <c r="I155" s="2">
        <f t="shared" si="4"/>
        <v>2</v>
      </c>
      <c r="J155" s="10">
        <f t="shared" si="5"/>
        <v>71.428571428571431</v>
      </c>
    </row>
    <row r="156" spans="1:10" x14ac:dyDescent="0.2">
      <c r="A156" s="2" t="s">
        <v>162</v>
      </c>
      <c r="B156" s="2" t="s">
        <v>996</v>
      </c>
      <c r="D156" s="2" t="s">
        <v>997</v>
      </c>
      <c r="E156" s="2" t="s">
        <v>998</v>
      </c>
      <c r="F156" s="2" t="s">
        <v>489</v>
      </c>
      <c r="G156" s="2" t="s">
        <v>999</v>
      </c>
      <c r="I156" s="2">
        <f t="shared" si="4"/>
        <v>2</v>
      </c>
      <c r="J156" s="10">
        <f t="shared" si="5"/>
        <v>71.428571428571431</v>
      </c>
    </row>
    <row r="157" spans="1:10" x14ac:dyDescent="0.2">
      <c r="A157" s="2" t="s">
        <v>163</v>
      </c>
      <c r="B157" s="2" t="s">
        <v>1000</v>
      </c>
      <c r="C157" s="2" t="s">
        <v>1001</v>
      </c>
      <c r="D157" s="2" t="s">
        <v>1002</v>
      </c>
      <c r="F157" s="2" t="s">
        <v>489</v>
      </c>
      <c r="G157" s="2" t="s">
        <v>1003</v>
      </c>
      <c r="I157" s="2">
        <f t="shared" si="4"/>
        <v>2</v>
      </c>
      <c r="J157" s="10">
        <f t="shared" si="5"/>
        <v>71.428571428571431</v>
      </c>
    </row>
    <row r="158" spans="1:10" x14ac:dyDescent="0.2">
      <c r="A158" s="2" t="s">
        <v>164</v>
      </c>
      <c r="B158" s="2" t="s">
        <v>992</v>
      </c>
      <c r="C158" s="2" t="s">
        <v>1004</v>
      </c>
      <c r="D158" s="2" t="s">
        <v>1005</v>
      </c>
      <c r="G158" s="2" t="s">
        <v>1006</v>
      </c>
      <c r="I158" s="2">
        <f t="shared" si="4"/>
        <v>3</v>
      </c>
      <c r="J158" s="10">
        <f t="shared" si="5"/>
        <v>57.142857142857146</v>
      </c>
    </row>
    <row r="159" spans="1:10" x14ac:dyDescent="0.2">
      <c r="A159" s="2" t="s">
        <v>165</v>
      </c>
      <c r="B159" s="2" t="s">
        <v>1007</v>
      </c>
      <c r="D159" s="2" t="s">
        <v>1008</v>
      </c>
      <c r="I159" s="2">
        <f t="shared" si="4"/>
        <v>5</v>
      </c>
      <c r="J159" s="10">
        <f t="shared" si="5"/>
        <v>28.571428571428569</v>
      </c>
    </row>
    <row r="160" spans="1:10" x14ac:dyDescent="0.2">
      <c r="A160" s="2" t="s">
        <v>166</v>
      </c>
      <c r="C160" s="2" t="s">
        <v>1009</v>
      </c>
      <c r="D160" s="2" t="s">
        <v>1010</v>
      </c>
      <c r="E160" s="2" t="s">
        <v>1011</v>
      </c>
      <c r="I160" s="2">
        <f t="shared" si="4"/>
        <v>4</v>
      </c>
      <c r="J160" s="10">
        <f t="shared" si="5"/>
        <v>42.857142857142861</v>
      </c>
    </row>
    <row r="161" spans="1:10" x14ac:dyDescent="0.2">
      <c r="A161" s="3" t="s">
        <v>167</v>
      </c>
      <c r="B161" s="3" t="s">
        <v>1012</v>
      </c>
      <c r="C161" s="3" t="s">
        <v>1013</v>
      </c>
      <c r="D161" s="3" t="s">
        <v>1014</v>
      </c>
      <c r="E161" s="3" t="s">
        <v>1015</v>
      </c>
      <c r="F161" s="3" t="s">
        <v>658</v>
      </c>
      <c r="G161" s="3" t="s">
        <v>527</v>
      </c>
      <c r="H161" s="3" t="s">
        <v>684</v>
      </c>
      <c r="I161" s="2">
        <f t="shared" si="4"/>
        <v>0</v>
      </c>
      <c r="J161" s="10">
        <f t="shared" si="5"/>
        <v>100</v>
      </c>
    </row>
    <row r="162" spans="1:10" x14ac:dyDescent="0.2">
      <c r="A162" s="2" t="s">
        <v>168</v>
      </c>
      <c r="C162" s="2" t="s">
        <v>844</v>
      </c>
      <c r="D162" s="2" t="s">
        <v>1016</v>
      </c>
      <c r="E162" s="2" t="s">
        <v>642</v>
      </c>
      <c r="F162" s="2" t="s">
        <v>1017</v>
      </c>
      <c r="G162" s="2" t="s">
        <v>841</v>
      </c>
      <c r="H162" s="2" t="s">
        <v>1018</v>
      </c>
      <c r="I162" s="2">
        <f t="shared" si="4"/>
        <v>1</v>
      </c>
      <c r="J162" s="10">
        <f t="shared" si="5"/>
        <v>85.714285714285722</v>
      </c>
    </row>
    <row r="163" spans="1:10" x14ac:dyDescent="0.2">
      <c r="A163" s="2" t="s">
        <v>169</v>
      </c>
      <c r="B163" s="2" t="s">
        <v>1019</v>
      </c>
      <c r="C163" s="2" t="s">
        <v>696</v>
      </c>
      <c r="D163" s="2" t="s">
        <v>1020</v>
      </c>
      <c r="E163" s="2" t="s">
        <v>1021</v>
      </c>
      <c r="F163" s="2" t="s">
        <v>1017</v>
      </c>
      <c r="H163" s="2" t="s">
        <v>1022</v>
      </c>
      <c r="I163" s="2">
        <f t="shared" si="4"/>
        <v>1</v>
      </c>
      <c r="J163" s="10">
        <f t="shared" si="5"/>
        <v>85.714285714285722</v>
      </c>
    </row>
    <row r="164" spans="1:10" x14ac:dyDescent="0.2">
      <c r="A164" s="2" t="s">
        <v>170</v>
      </c>
      <c r="B164" s="2" t="s">
        <v>1023</v>
      </c>
      <c r="D164" s="2" t="s">
        <v>1024</v>
      </c>
      <c r="E164" s="2" t="s">
        <v>1025</v>
      </c>
      <c r="F164" s="2" t="s">
        <v>1026</v>
      </c>
      <c r="G164" s="2" t="s">
        <v>630</v>
      </c>
      <c r="H164" s="2" t="s">
        <v>927</v>
      </c>
      <c r="I164" s="2">
        <f t="shared" si="4"/>
        <v>1</v>
      </c>
      <c r="J164" s="10">
        <f t="shared" si="5"/>
        <v>85.714285714285722</v>
      </c>
    </row>
    <row r="165" spans="1:10" x14ac:dyDescent="0.2">
      <c r="A165" s="2" t="s">
        <v>171</v>
      </c>
      <c r="B165" s="2" t="s">
        <v>1023</v>
      </c>
      <c r="D165" s="2" t="s">
        <v>1027</v>
      </c>
      <c r="E165" s="2" t="s">
        <v>1025</v>
      </c>
      <c r="F165" s="2" t="s">
        <v>1026</v>
      </c>
      <c r="G165" s="2" t="s">
        <v>926</v>
      </c>
      <c r="H165" s="2" t="s">
        <v>927</v>
      </c>
      <c r="I165" s="2">
        <f t="shared" si="4"/>
        <v>1</v>
      </c>
      <c r="J165" s="10">
        <f t="shared" si="5"/>
        <v>85.714285714285722</v>
      </c>
    </row>
    <row r="166" spans="1:10" x14ac:dyDescent="0.2">
      <c r="A166" s="3" t="s">
        <v>172</v>
      </c>
      <c r="B166" s="3" t="s">
        <v>1028</v>
      </c>
      <c r="C166" s="3" t="s">
        <v>1029</v>
      </c>
      <c r="D166" s="3" t="s">
        <v>508</v>
      </c>
      <c r="E166" s="3" t="s">
        <v>829</v>
      </c>
      <c r="F166" s="3" t="s">
        <v>635</v>
      </c>
      <c r="G166" s="3" t="s">
        <v>1030</v>
      </c>
      <c r="H166" s="3" t="s">
        <v>1031</v>
      </c>
      <c r="I166" s="2">
        <f t="shared" si="4"/>
        <v>0</v>
      </c>
      <c r="J166" s="10">
        <f t="shared" si="5"/>
        <v>100</v>
      </c>
    </row>
    <row r="167" spans="1:10" x14ac:dyDescent="0.2">
      <c r="A167" s="2" t="s">
        <v>173</v>
      </c>
      <c r="B167" s="2" t="s">
        <v>1032</v>
      </c>
      <c r="D167" s="2" t="s">
        <v>1033</v>
      </c>
      <c r="E167" s="2" t="s">
        <v>1034</v>
      </c>
      <c r="F167" s="2" t="s">
        <v>489</v>
      </c>
      <c r="G167" s="2" t="s">
        <v>749</v>
      </c>
      <c r="H167" s="2" t="s">
        <v>1035</v>
      </c>
      <c r="I167" s="2">
        <f t="shared" si="4"/>
        <v>1</v>
      </c>
      <c r="J167" s="10">
        <f t="shared" si="5"/>
        <v>85.714285714285722</v>
      </c>
    </row>
    <row r="168" spans="1:10" x14ac:dyDescent="0.2">
      <c r="A168" s="2" t="s">
        <v>174</v>
      </c>
      <c r="B168" s="2" t="s">
        <v>1036</v>
      </c>
      <c r="C168" s="2" t="s">
        <v>1029</v>
      </c>
      <c r="D168" s="2" t="s">
        <v>1037</v>
      </c>
      <c r="E168" s="2" t="s">
        <v>946</v>
      </c>
      <c r="F168" s="2" t="s">
        <v>635</v>
      </c>
      <c r="G168" s="2" t="s">
        <v>1038</v>
      </c>
      <c r="I168" s="2">
        <f t="shared" si="4"/>
        <v>1</v>
      </c>
      <c r="J168" s="10">
        <f t="shared" si="5"/>
        <v>85.714285714285722</v>
      </c>
    </row>
    <row r="169" spans="1:10" x14ac:dyDescent="0.2">
      <c r="A169" s="3" t="s">
        <v>175</v>
      </c>
      <c r="B169" s="3" t="s">
        <v>1039</v>
      </c>
      <c r="C169" s="3" t="s">
        <v>1013</v>
      </c>
      <c r="D169" s="3" t="s">
        <v>1040</v>
      </c>
      <c r="E169" s="3" t="s">
        <v>642</v>
      </c>
      <c r="F169" s="3" t="s">
        <v>1041</v>
      </c>
      <c r="G169" s="3" t="s">
        <v>841</v>
      </c>
      <c r="H169" s="3" t="s">
        <v>846</v>
      </c>
      <c r="I169" s="2">
        <f t="shared" si="4"/>
        <v>0</v>
      </c>
      <c r="J169" s="10">
        <f t="shared" si="5"/>
        <v>100</v>
      </c>
    </row>
    <row r="170" spans="1:10" x14ac:dyDescent="0.2">
      <c r="A170" s="2" t="s">
        <v>176</v>
      </c>
      <c r="B170" s="2" t="s">
        <v>1042</v>
      </c>
      <c r="C170" s="2" t="s">
        <v>1043</v>
      </c>
      <c r="D170" s="2" t="s">
        <v>1044</v>
      </c>
      <c r="E170" s="2" t="s">
        <v>1045</v>
      </c>
      <c r="F170" s="2" t="s">
        <v>1046</v>
      </c>
      <c r="H170" s="2" t="s">
        <v>1047</v>
      </c>
      <c r="I170" s="2">
        <f t="shared" si="4"/>
        <v>1</v>
      </c>
      <c r="J170" s="10">
        <f t="shared" si="5"/>
        <v>85.714285714285722</v>
      </c>
    </row>
    <row r="171" spans="1:10" x14ac:dyDescent="0.2">
      <c r="A171" s="2" t="s">
        <v>177</v>
      </c>
      <c r="B171" s="2" t="s">
        <v>1042</v>
      </c>
      <c r="C171" s="2" t="s">
        <v>1048</v>
      </c>
      <c r="D171" s="2" t="s">
        <v>1049</v>
      </c>
      <c r="E171" s="2" t="s">
        <v>1050</v>
      </c>
      <c r="H171" s="2" t="s">
        <v>1051</v>
      </c>
      <c r="I171" s="2">
        <f t="shared" si="4"/>
        <v>2</v>
      </c>
      <c r="J171" s="10">
        <f t="shared" si="5"/>
        <v>71.428571428571431</v>
      </c>
    </row>
    <row r="172" spans="1:10" x14ac:dyDescent="0.2">
      <c r="A172" s="2" t="s">
        <v>178</v>
      </c>
      <c r="B172" s="2" t="s">
        <v>1052</v>
      </c>
      <c r="C172" s="2" t="s">
        <v>1053</v>
      </c>
      <c r="H172" s="2" t="s">
        <v>1054</v>
      </c>
      <c r="I172" s="2">
        <f t="shared" si="4"/>
        <v>4</v>
      </c>
      <c r="J172" s="10">
        <f t="shared" si="5"/>
        <v>42.857142857142861</v>
      </c>
    </row>
    <row r="173" spans="1:10" x14ac:dyDescent="0.2">
      <c r="A173" s="2" t="s">
        <v>179</v>
      </c>
      <c r="C173" s="2" t="s">
        <v>1055</v>
      </c>
      <c r="E173" s="2" t="s">
        <v>1056</v>
      </c>
      <c r="G173" s="7">
        <v>43506</v>
      </c>
      <c r="H173" s="2" t="s">
        <v>1057</v>
      </c>
      <c r="I173" s="2">
        <f t="shared" si="4"/>
        <v>3</v>
      </c>
      <c r="J173" s="10">
        <f t="shared" si="5"/>
        <v>57.142857142857146</v>
      </c>
    </row>
    <row r="174" spans="1:10" x14ac:dyDescent="0.2">
      <c r="A174" s="2" t="s">
        <v>180</v>
      </c>
      <c r="B174" s="2" t="s">
        <v>1058</v>
      </c>
      <c r="C174" s="2" t="s">
        <v>1059</v>
      </c>
      <c r="D174" s="2" t="s">
        <v>539</v>
      </c>
      <c r="E174" s="2" t="s">
        <v>634</v>
      </c>
      <c r="F174" s="2" t="s">
        <v>489</v>
      </c>
      <c r="H174" s="2" t="s">
        <v>1060</v>
      </c>
      <c r="I174" s="2">
        <f t="shared" si="4"/>
        <v>1</v>
      </c>
      <c r="J174" s="10">
        <f t="shared" si="5"/>
        <v>85.714285714285722</v>
      </c>
    </row>
    <row r="175" spans="1:10" x14ac:dyDescent="0.2">
      <c r="A175" s="2" t="s">
        <v>181</v>
      </c>
      <c r="B175" s="2" t="s">
        <v>1061</v>
      </c>
      <c r="D175" s="2" t="s">
        <v>1062</v>
      </c>
      <c r="E175" s="2" t="s">
        <v>1063</v>
      </c>
      <c r="F175" s="2" t="s">
        <v>1064</v>
      </c>
      <c r="I175" s="2">
        <f t="shared" si="4"/>
        <v>3</v>
      </c>
      <c r="J175" s="10">
        <f t="shared" si="5"/>
        <v>57.142857142857146</v>
      </c>
    </row>
    <row r="176" spans="1:10" x14ac:dyDescent="0.2">
      <c r="A176" s="3" t="s">
        <v>182</v>
      </c>
      <c r="B176" s="3" t="s">
        <v>1065</v>
      </c>
      <c r="C176" s="3" t="s">
        <v>1066</v>
      </c>
      <c r="D176" s="3" t="s">
        <v>1067</v>
      </c>
      <c r="E176" s="3" t="s">
        <v>1068</v>
      </c>
      <c r="F176" s="3" t="s">
        <v>699</v>
      </c>
      <c r="G176" s="3" t="s">
        <v>630</v>
      </c>
      <c r="H176" s="3" t="s">
        <v>968</v>
      </c>
      <c r="I176" s="2">
        <f t="shared" si="4"/>
        <v>0</v>
      </c>
      <c r="J176" s="10">
        <f t="shared" si="5"/>
        <v>100</v>
      </c>
    </row>
    <row r="177" spans="1:10" x14ac:dyDescent="0.2">
      <c r="A177" s="2" t="s">
        <v>183</v>
      </c>
      <c r="B177" s="2" t="s">
        <v>1069</v>
      </c>
      <c r="C177" s="2" t="s">
        <v>1070</v>
      </c>
      <c r="D177" s="2" t="s">
        <v>1071</v>
      </c>
      <c r="E177" s="2" t="s">
        <v>1072</v>
      </c>
      <c r="F177" s="2" t="s">
        <v>1073</v>
      </c>
      <c r="H177" s="2" t="s">
        <v>1074</v>
      </c>
      <c r="I177" s="2">
        <f t="shared" si="4"/>
        <v>1</v>
      </c>
      <c r="J177" s="10">
        <f t="shared" si="5"/>
        <v>85.714285714285722</v>
      </c>
    </row>
    <row r="178" spans="1:10" x14ac:dyDescent="0.2">
      <c r="A178" s="3" t="s">
        <v>184</v>
      </c>
      <c r="B178" s="3" t="s">
        <v>1075</v>
      </c>
      <c r="C178" s="3" t="s">
        <v>1076</v>
      </c>
      <c r="D178" s="3" t="s">
        <v>1077</v>
      </c>
      <c r="E178" s="3" t="s">
        <v>900</v>
      </c>
      <c r="F178" s="3" t="s">
        <v>635</v>
      </c>
      <c r="G178" s="3" t="s">
        <v>527</v>
      </c>
      <c r="H178" s="3" t="s">
        <v>1078</v>
      </c>
      <c r="I178" s="2">
        <f t="shared" si="4"/>
        <v>0</v>
      </c>
      <c r="J178" s="10">
        <f t="shared" si="5"/>
        <v>100</v>
      </c>
    </row>
    <row r="179" spans="1:10" x14ac:dyDescent="0.2">
      <c r="A179" s="3" t="s">
        <v>185</v>
      </c>
      <c r="B179" s="3" t="s">
        <v>1079</v>
      </c>
      <c r="C179" s="3" t="s">
        <v>1076</v>
      </c>
      <c r="D179" s="3" t="s">
        <v>1080</v>
      </c>
      <c r="E179" s="3" t="s">
        <v>900</v>
      </c>
      <c r="F179" s="3" t="s">
        <v>635</v>
      </c>
      <c r="G179" s="3" t="s">
        <v>527</v>
      </c>
      <c r="H179" s="3" t="s">
        <v>1081</v>
      </c>
      <c r="I179" s="2">
        <f t="shared" si="4"/>
        <v>0</v>
      </c>
      <c r="J179" s="10">
        <f t="shared" si="5"/>
        <v>100</v>
      </c>
    </row>
    <row r="180" spans="1:10" x14ac:dyDescent="0.2">
      <c r="A180" s="3" t="s">
        <v>186</v>
      </c>
      <c r="B180" s="3" t="s">
        <v>1082</v>
      </c>
      <c r="C180" s="3" t="s">
        <v>1076</v>
      </c>
      <c r="D180" s="3" t="s">
        <v>1083</v>
      </c>
      <c r="E180" s="3" t="s">
        <v>1084</v>
      </c>
      <c r="F180" s="3" t="s">
        <v>1084</v>
      </c>
      <c r="G180" s="3" t="s">
        <v>596</v>
      </c>
      <c r="H180" s="3" t="s">
        <v>1085</v>
      </c>
      <c r="I180" s="2">
        <f t="shared" si="4"/>
        <v>0</v>
      </c>
      <c r="J180" s="10">
        <f t="shared" si="5"/>
        <v>100</v>
      </c>
    </row>
    <row r="181" spans="1:10" x14ac:dyDescent="0.2">
      <c r="A181" s="2" t="s">
        <v>187</v>
      </c>
      <c r="B181" s="2" t="s">
        <v>679</v>
      </c>
      <c r="C181" s="2" t="s">
        <v>1086</v>
      </c>
      <c r="E181" s="2" t="s">
        <v>1087</v>
      </c>
      <c r="F181" s="2" t="s">
        <v>1088</v>
      </c>
      <c r="H181" s="2" t="s">
        <v>1089</v>
      </c>
      <c r="I181" s="2">
        <f t="shared" si="4"/>
        <v>2</v>
      </c>
      <c r="J181" s="10">
        <f t="shared" si="5"/>
        <v>71.428571428571431</v>
      </c>
    </row>
    <row r="182" spans="1:10" x14ac:dyDescent="0.2">
      <c r="A182" s="2" t="s">
        <v>188</v>
      </c>
      <c r="B182" s="2" t="s">
        <v>679</v>
      </c>
      <c r="C182" s="2" t="s">
        <v>1090</v>
      </c>
      <c r="D182" s="2" t="s">
        <v>1091</v>
      </c>
      <c r="E182" s="2" t="s">
        <v>551</v>
      </c>
      <c r="F182" s="2" t="s">
        <v>712</v>
      </c>
      <c r="H182" s="2" t="s">
        <v>1092</v>
      </c>
      <c r="I182" s="2">
        <f t="shared" si="4"/>
        <v>1</v>
      </c>
      <c r="J182" s="10">
        <f t="shared" si="5"/>
        <v>85.714285714285722</v>
      </c>
    </row>
    <row r="183" spans="1:10" x14ac:dyDescent="0.2">
      <c r="A183" s="2" t="s">
        <v>189</v>
      </c>
      <c r="B183" s="2" t="s">
        <v>679</v>
      </c>
      <c r="C183" s="2" t="s">
        <v>1090</v>
      </c>
      <c r="D183" s="2" t="s">
        <v>1091</v>
      </c>
      <c r="E183" s="2" t="s">
        <v>551</v>
      </c>
      <c r="F183" s="2" t="s">
        <v>712</v>
      </c>
      <c r="H183" s="2" t="s">
        <v>1092</v>
      </c>
      <c r="I183" s="2">
        <f t="shared" si="4"/>
        <v>1</v>
      </c>
      <c r="J183" s="10">
        <f t="shared" si="5"/>
        <v>85.714285714285722</v>
      </c>
    </row>
    <row r="184" spans="1:10" x14ac:dyDescent="0.2">
      <c r="A184" s="2" t="s">
        <v>190</v>
      </c>
      <c r="B184" s="2" t="s">
        <v>679</v>
      </c>
      <c r="D184" s="2" t="s">
        <v>1093</v>
      </c>
      <c r="I184" s="2">
        <f t="shared" si="4"/>
        <v>5</v>
      </c>
      <c r="J184" s="10">
        <f t="shared" si="5"/>
        <v>28.571428571428569</v>
      </c>
    </row>
    <row r="185" spans="1:10" x14ac:dyDescent="0.2">
      <c r="A185" s="2" t="s">
        <v>191</v>
      </c>
      <c r="B185" s="2" t="s">
        <v>1094</v>
      </c>
      <c r="E185" s="2" t="s">
        <v>1095</v>
      </c>
      <c r="H185" s="2" t="s">
        <v>1096</v>
      </c>
      <c r="I185" s="2">
        <f t="shared" si="4"/>
        <v>4</v>
      </c>
      <c r="J185" s="10">
        <f t="shared" si="5"/>
        <v>42.857142857142861</v>
      </c>
    </row>
    <row r="186" spans="1:10" x14ac:dyDescent="0.2">
      <c r="A186" s="2" t="s">
        <v>192</v>
      </c>
      <c r="B186" s="2" t="s">
        <v>679</v>
      </c>
      <c r="D186" s="2" t="s">
        <v>1097</v>
      </c>
      <c r="I186" s="2">
        <f t="shared" si="4"/>
        <v>5</v>
      </c>
      <c r="J186" s="10">
        <f t="shared" si="5"/>
        <v>28.571428571428569</v>
      </c>
    </row>
    <row r="187" spans="1:10" x14ac:dyDescent="0.2">
      <c r="A187" s="2" t="s">
        <v>193</v>
      </c>
      <c r="B187" s="2" t="s">
        <v>1094</v>
      </c>
      <c r="C187" s="2" t="s">
        <v>496</v>
      </c>
      <c r="D187" s="2" t="s">
        <v>1098</v>
      </c>
      <c r="E187" s="2" t="s">
        <v>1099</v>
      </c>
      <c r="H187" s="2" t="s">
        <v>1096</v>
      </c>
      <c r="I187" s="2">
        <f t="shared" si="4"/>
        <v>2</v>
      </c>
      <c r="J187" s="10">
        <f t="shared" si="5"/>
        <v>71.428571428571431</v>
      </c>
    </row>
    <row r="188" spans="1:10" x14ac:dyDescent="0.2">
      <c r="A188" s="2" t="s">
        <v>194</v>
      </c>
      <c r="D188" s="2" t="s">
        <v>1100</v>
      </c>
      <c r="E188" s="2" t="s">
        <v>785</v>
      </c>
      <c r="F188" s="2" t="s">
        <v>489</v>
      </c>
      <c r="G188" s="2" t="s">
        <v>1101</v>
      </c>
      <c r="H188" s="2" t="s">
        <v>684</v>
      </c>
      <c r="I188" s="2">
        <f t="shared" si="4"/>
        <v>2</v>
      </c>
      <c r="J188" s="10">
        <f t="shared" si="5"/>
        <v>71.428571428571431</v>
      </c>
    </row>
    <row r="189" spans="1:10" x14ac:dyDescent="0.2">
      <c r="A189" s="2" t="s">
        <v>195</v>
      </c>
      <c r="B189" s="2" t="s">
        <v>679</v>
      </c>
      <c r="D189" s="2" t="s">
        <v>1102</v>
      </c>
      <c r="E189" s="2" t="s">
        <v>785</v>
      </c>
      <c r="F189" s="2" t="s">
        <v>489</v>
      </c>
      <c r="G189" s="2" t="s">
        <v>700</v>
      </c>
      <c r="H189" s="2" t="s">
        <v>684</v>
      </c>
      <c r="I189" s="2">
        <f t="shared" si="4"/>
        <v>1</v>
      </c>
      <c r="J189" s="10">
        <f t="shared" si="5"/>
        <v>85.714285714285722</v>
      </c>
    </row>
    <row r="190" spans="1:10" x14ac:dyDescent="0.2">
      <c r="A190" s="2" t="s">
        <v>196</v>
      </c>
      <c r="B190" s="2" t="s">
        <v>679</v>
      </c>
      <c r="I190" s="2">
        <f t="shared" si="4"/>
        <v>6</v>
      </c>
      <c r="J190" s="10">
        <f t="shared" si="5"/>
        <v>14.285714285714292</v>
      </c>
    </row>
    <row r="191" spans="1:10" x14ac:dyDescent="0.2">
      <c r="A191" s="2" t="s">
        <v>197</v>
      </c>
      <c r="B191" s="2" t="s">
        <v>1103</v>
      </c>
      <c r="C191" s="2" t="s">
        <v>496</v>
      </c>
      <c r="D191" s="2" t="s">
        <v>1104</v>
      </c>
      <c r="E191" s="2" t="s">
        <v>1105</v>
      </c>
      <c r="F191" s="2" t="s">
        <v>1106</v>
      </c>
      <c r="H191" s="2" t="s">
        <v>1107</v>
      </c>
      <c r="I191" s="2">
        <f t="shared" si="4"/>
        <v>1</v>
      </c>
      <c r="J191" s="10">
        <f t="shared" si="5"/>
        <v>85.714285714285722</v>
      </c>
    </row>
    <row r="192" spans="1:10" x14ac:dyDescent="0.2">
      <c r="A192" s="2" t="s">
        <v>198</v>
      </c>
      <c r="D192" s="2" t="s">
        <v>1108</v>
      </c>
      <c r="I192" s="2">
        <f t="shared" si="4"/>
        <v>6</v>
      </c>
      <c r="J192" s="10">
        <f t="shared" si="5"/>
        <v>14.285714285714292</v>
      </c>
    </row>
    <row r="193" spans="1:10" x14ac:dyDescent="0.2">
      <c r="A193" s="2" t="s">
        <v>199</v>
      </c>
      <c r="B193" s="2" t="s">
        <v>1109</v>
      </c>
      <c r="E193" s="2" t="s">
        <v>1110</v>
      </c>
      <c r="F193" s="2" t="s">
        <v>1111</v>
      </c>
      <c r="H193" s="2" t="s">
        <v>1112</v>
      </c>
      <c r="I193" s="2">
        <f t="shared" si="4"/>
        <v>3</v>
      </c>
      <c r="J193" s="10">
        <f t="shared" si="5"/>
        <v>57.142857142857146</v>
      </c>
    </row>
    <row r="194" spans="1:10" x14ac:dyDescent="0.2">
      <c r="A194" s="2" t="s">
        <v>200</v>
      </c>
      <c r="B194" s="2" t="s">
        <v>679</v>
      </c>
      <c r="D194" s="2" t="s">
        <v>1113</v>
      </c>
      <c r="E194" s="2" t="s">
        <v>785</v>
      </c>
      <c r="F194" s="2" t="s">
        <v>489</v>
      </c>
      <c r="G194" s="2" t="s">
        <v>700</v>
      </c>
      <c r="H194" s="2" t="s">
        <v>684</v>
      </c>
      <c r="I194" s="2">
        <f t="shared" si="4"/>
        <v>1</v>
      </c>
      <c r="J194" s="10">
        <f t="shared" si="5"/>
        <v>85.714285714285722</v>
      </c>
    </row>
    <row r="195" spans="1:10" x14ac:dyDescent="0.2">
      <c r="A195" s="2" t="s">
        <v>201</v>
      </c>
      <c r="B195" s="2" t="s">
        <v>679</v>
      </c>
      <c r="C195" s="2" t="s">
        <v>496</v>
      </c>
      <c r="D195" s="2" t="s">
        <v>1114</v>
      </c>
      <c r="F195" s="2" t="s">
        <v>489</v>
      </c>
      <c r="G195" s="2" t="s">
        <v>700</v>
      </c>
      <c r="H195" s="2" t="s">
        <v>684</v>
      </c>
      <c r="I195" s="2">
        <f t="shared" ref="I195:I258" si="6">COUNTBLANK(B195:H195)</f>
        <v>1</v>
      </c>
      <c r="J195" s="10">
        <f t="shared" ref="J195:J258" si="7">100 - (I195/7 *100)</f>
        <v>85.714285714285722</v>
      </c>
    </row>
    <row r="196" spans="1:10" x14ac:dyDescent="0.2">
      <c r="A196" s="2" t="s">
        <v>202</v>
      </c>
      <c r="C196" s="2" t="s">
        <v>1115</v>
      </c>
      <c r="F196" s="2" t="s">
        <v>645</v>
      </c>
      <c r="G196" s="7">
        <v>43513</v>
      </c>
      <c r="H196" s="2" t="s">
        <v>1116</v>
      </c>
      <c r="I196" s="2">
        <f t="shared" si="6"/>
        <v>3</v>
      </c>
      <c r="J196" s="10">
        <f t="shared" si="7"/>
        <v>57.142857142857146</v>
      </c>
    </row>
    <row r="197" spans="1:10" x14ac:dyDescent="0.2">
      <c r="A197" s="2" t="s">
        <v>203</v>
      </c>
      <c r="B197" s="2" t="s">
        <v>1117</v>
      </c>
      <c r="C197" s="2" t="s">
        <v>1009</v>
      </c>
      <c r="D197" s="2" t="s">
        <v>1118</v>
      </c>
      <c r="E197" s="2" t="s">
        <v>1119</v>
      </c>
      <c r="F197" s="2" t="s">
        <v>489</v>
      </c>
      <c r="I197" s="2">
        <f t="shared" si="6"/>
        <v>2</v>
      </c>
      <c r="J197" s="10">
        <f t="shared" si="7"/>
        <v>71.428571428571431</v>
      </c>
    </row>
    <row r="198" spans="1:10" x14ac:dyDescent="0.2">
      <c r="A198" s="2" t="s">
        <v>204</v>
      </c>
      <c r="B198" s="2" t="s">
        <v>1117</v>
      </c>
      <c r="C198" s="2" t="s">
        <v>1009</v>
      </c>
      <c r="D198" s="2" t="s">
        <v>1118</v>
      </c>
      <c r="E198" s="2" t="s">
        <v>1119</v>
      </c>
      <c r="F198" s="2" t="s">
        <v>489</v>
      </c>
      <c r="G198" s="2" t="s">
        <v>1120</v>
      </c>
      <c r="I198" s="2">
        <f t="shared" si="6"/>
        <v>1</v>
      </c>
      <c r="J198" s="10">
        <f t="shared" si="7"/>
        <v>85.714285714285722</v>
      </c>
    </row>
    <row r="199" spans="1:10" x14ac:dyDescent="0.2">
      <c r="A199" s="2" t="s">
        <v>205</v>
      </c>
      <c r="B199" s="2" t="s">
        <v>1121</v>
      </c>
      <c r="D199" s="2" t="s">
        <v>1122</v>
      </c>
      <c r="E199" s="2" t="s">
        <v>1123</v>
      </c>
      <c r="F199" s="2" t="s">
        <v>1124</v>
      </c>
      <c r="H199" s="2" t="s">
        <v>1125</v>
      </c>
      <c r="I199" s="2">
        <f t="shared" si="6"/>
        <v>2</v>
      </c>
      <c r="J199" s="10">
        <f t="shared" si="7"/>
        <v>71.428571428571431</v>
      </c>
    </row>
    <row r="200" spans="1:10" x14ac:dyDescent="0.2">
      <c r="A200" s="2" t="s">
        <v>206</v>
      </c>
      <c r="B200" s="2" t="s">
        <v>1126</v>
      </c>
      <c r="C200" s="2" t="s">
        <v>1127</v>
      </c>
      <c r="D200" s="2" t="s">
        <v>1128</v>
      </c>
      <c r="E200" s="2" t="s">
        <v>1129</v>
      </c>
      <c r="F200" s="2" t="s">
        <v>489</v>
      </c>
      <c r="H200" s="2" t="s">
        <v>1125</v>
      </c>
      <c r="I200" s="2">
        <f t="shared" si="6"/>
        <v>1</v>
      </c>
      <c r="J200" s="10">
        <f t="shared" si="7"/>
        <v>85.714285714285722</v>
      </c>
    </row>
    <row r="201" spans="1:10" x14ac:dyDescent="0.2">
      <c r="A201" s="2" t="s">
        <v>207</v>
      </c>
      <c r="B201" s="2" t="s">
        <v>1117</v>
      </c>
      <c r="C201" s="2" t="s">
        <v>1009</v>
      </c>
      <c r="D201" s="2" t="s">
        <v>1130</v>
      </c>
      <c r="E201" s="2" t="s">
        <v>1131</v>
      </c>
      <c r="F201" s="2" t="s">
        <v>489</v>
      </c>
      <c r="I201" s="2">
        <f t="shared" si="6"/>
        <v>2</v>
      </c>
      <c r="J201" s="10">
        <f t="shared" si="7"/>
        <v>71.428571428571431</v>
      </c>
    </row>
    <row r="202" spans="1:10" x14ac:dyDescent="0.2">
      <c r="A202" s="2" t="s">
        <v>208</v>
      </c>
      <c r="B202" s="2" t="s">
        <v>1132</v>
      </c>
      <c r="C202" s="2" t="s">
        <v>1009</v>
      </c>
      <c r="D202" s="2" t="s">
        <v>1133</v>
      </c>
      <c r="E202" s="2" t="s">
        <v>1119</v>
      </c>
      <c r="F202" s="2" t="s">
        <v>489</v>
      </c>
      <c r="I202" s="2">
        <f t="shared" si="6"/>
        <v>2</v>
      </c>
      <c r="J202" s="10">
        <f t="shared" si="7"/>
        <v>71.428571428571431</v>
      </c>
    </row>
    <row r="203" spans="1:10" x14ac:dyDescent="0.2">
      <c r="A203" s="2" t="s">
        <v>209</v>
      </c>
      <c r="B203" s="2" t="s">
        <v>1134</v>
      </c>
      <c r="C203" s="2" t="s">
        <v>1127</v>
      </c>
      <c r="D203" s="2" t="s">
        <v>1135</v>
      </c>
      <c r="F203" s="2" t="s">
        <v>489</v>
      </c>
      <c r="H203" s="2" t="s">
        <v>1125</v>
      </c>
      <c r="I203" s="2">
        <f t="shared" si="6"/>
        <v>2</v>
      </c>
      <c r="J203" s="10">
        <f t="shared" si="7"/>
        <v>71.428571428571431</v>
      </c>
    </row>
    <row r="204" spans="1:10" x14ac:dyDescent="0.2">
      <c r="A204" s="2" t="s">
        <v>210</v>
      </c>
      <c r="B204" s="2" t="s">
        <v>1136</v>
      </c>
      <c r="C204" s="2" t="s">
        <v>1127</v>
      </c>
      <c r="D204" s="2" t="s">
        <v>1137</v>
      </c>
      <c r="E204" s="2" t="s">
        <v>1129</v>
      </c>
      <c r="F204" s="2" t="s">
        <v>489</v>
      </c>
      <c r="H204" s="2" t="s">
        <v>1125</v>
      </c>
      <c r="I204" s="2">
        <f t="shared" si="6"/>
        <v>1</v>
      </c>
      <c r="J204" s="10">
        <f t="shared" si="7"/>
        <v>85.714285714285722</v>
      </c>
    </row>
    <row r="205" spans="1:10" x14ac:dyDescent="0.2">
      <c r="A205" s="2" t="s">
        <v>211</v>
      </c>
      <c r="B205" s="2" t="s">
        <v>1138</v>
      </c>
      <c r="C205" s="2" t="s">
        <v>1127</v>
      </c>
      <c r="D205" s="2" t="s">
        <v>1139</v>
      </c>
      <c r="E205" s="2" t="s">
        <v>1129</v>
      </c>
      <c r="F205" s="2" t="s">
        <v>1140</v>
      </c>
      <c r="H205" s="2" t="s">
        <v>1125</v>
      </c>
      <c r="I205" s="2">
        <f t="shared" si="6"/>
        <v>1</v>
      </c>
      <c r="J205" s="10">
        <f t="shared" si="7"/>
        <v>85.714285714285722</v>
      </c>
    </row>
    <row r="206" spans="1:10" x14ac:dyDescent="0.2">
      <c r="A206" s="2" t="s">
        <v>212</v>
      </c>
      <c r="B206" s="2" t="s">
        <v>1141</v>
      </c>
      <c r="C206" s="2" t="s">
        <v>1127</v>
      </c>
      <c r="D206" s="2" t="s">
        <v>1142</v>
      </c>
      <c r="E206" s="2" t="s">
        <v>1129</v>
      </c>
      <c r="F206" s="5" t="s">
        <v>1143</v>
      </c>
      <c r="H206" s="2" t="s">
        <v>1125</v>
      </c>
      <c r="I206" s="2">
        <f t="shared" si="6"/>
        <v>1</v>
      </c>
      <c r="J206" s="10">
        <f t="shared" si="7"/>
        <v>85.714285714285722</v>
      </c>
    </row>
    <row r="207" spans="1:10" x14ac:dyDescent="0.2">
      <c r="A207" s="2" t="s">
        <v>213</v>
      </c>
      <c r="B207" s="2" t="s">
        <v>1144</v>
      </c>
      <c r="C207" s="2" t="s">
        <v>1127</v>
      </c>
      <c r="D207" s="2" t="s">
        <v>1145</v>
      </c>
      <c r="E207" s="2" t="s">
        <v>1129</v>
      </c>
      <c r="F207" s="2" t="s">
        <v>489</v>
      </c>
      <c r="H207" s="2" t="s">
        <v>1125</v>
      </c>
      <c r="I207" s="2">
        <f t="shared" si="6"/>
        <v>1</v>
      </c>
      <c r="J207" s="10">
        <f t="shared" si="7"/>
        <v>85.714285714285722</v>
      </c>
    </row>
    <row r="208" spans="1:10" x14ac:dyDescent="0.2">
      <c r="A208" s="2" t="s">
        <v>214</v>
      </c>
      <c r="B208" s="2" t="s">
        <v>1146</v>
      </c>
      <c r="C208" s="2" t="s">
        <v>1127</v>
      </c>
      <c r="D208" s="2" t="s">
        <v>1147</v>
      </c>
      <c r="F208" s="2" t="s">
        <v>1148</v>
      </c>
      <c r="H208" s="2" t="s">
        <v>1125</v>
      </c>
      <c r="I208" s="2">
        <f t="shared" si="6"/>
        <v>2</v>
      </c>
      <c r="J208" s="10">
        <f t="shared" si="7"/>
        <v>71.428571428571431</v>
      </c>
    </row>
    <row r="209" spans="1:10" x14ac:dyDescent="0.2">
      <c r="A209" s="2" t="s">
        <v>215</v>
      </c>
      <c r="B209" s="2" t="s">
        <v>1149</v>
      </c>
      <c r="D209" s="2" t="s">
        <v>1150</v>
      </c>
      <c r="E209" s="2" t="s">
        <v>1151</v>
      </c>
      <c r="F209" s="2" t="s">
        <v>489</v>
      </c>
      <c r="G209" s="6">
        <v>43511</v>
      </c>
      <c r="H209" s="2" t="s">
        <v>1152</v>
      </c>
      <c r="I209" s="2">
        <f t="shared" si="6"/>
        <v>1</v>
      </c>
      <c r="J209" s="10">
        <f t="shared" si="7"/>
        <v>85.714285714285722</v>
      </c>
    </row>
    <row r="210" spans="1:10" x14ac:dyDescent="0.2">
      <c r="A210" s="2" t="s">
        <v>216</v>
      </c>
      <c r="B210" s="2" t="s">
        <v>1153</v>
      </c>
      <c r="D210" s="2" t="s">
        <v>1154</v>
      </c>
      <c r="F210" s="2" t="s">
        <v>489</v>
      </c>
      <c r="H210" s="2" t="s">
        <v>1155</v>
      </c>
      <c r="I210" s="2">
        <f t="shared" si="6"/>
        <v>3</v>
      </c>
      <c r="J210" s="10">
        <f t="shared" si="7"/>
        <v>57.142857142857146</v>
      </c>
    </row>
    <row r="211" spans="1:10" x14ac:dyDescent="0.2">
      <c r="A211" s="2" t="s">
        <v>217</v>
      </c>
      <c r="B211" s="2" t="s">
        <v>1156</v>
      </c>
      <c r="C211" s="2" t="s">
        <v>1157</v>
      </c>
      <c r="D211" s="2" t="s">
        <v>1158</v>
      </c>
      <c r="H211" s="2" t="s">
        <v>1159</v>
      </c>
      <c r="I211" s="2">
        <f t="shared" si="6"/>
        <v>3</v>
      </c>
      <c r="J211" s="10">
        <f t="shared" si="7"/>
        <v>57.142857142857146</v>
      </c>
    </row>
    <row r="212" spans="1:10" x14ac:dyDescent="0.2">
      <c r="A212" s="2" t="s">
        <v>218</v>
      </c>
      <c r="B212" s="2" t="s">
        <v>1156</v>
      </c>
      <c r="C212" s="2" t="s">
        <v>1157</v>
      </c>
      <c r="D212" s="2" t="s">
        <v>1160</v>
      </c>
      <c r="F212" s="2" t="s">
        <v>489</v>
      </c>
      <c r="H212" s="2" t="s">
        <v>1161</v>
      </c>
      <c r="I212" s="2">
        <f t="shared" si="6"/>
        <v>2</v>
      </c>
      <c r="J212" s="10">
        <f t="shared" si="7"/>
        <v>71.428571428571431</v>
      </c>
    </row>
    <row r="213" spans="1:10" x14ac:dyDescent="0.2">
      <c r="A213" s="2" t="s">
        <v>219</v>
      </c>
      <c r="B213" s="2" t="s">
        <v>1162</v>
      </c>
      <c r="C213" s="2" t="s">
        <v>1163</v>
      </c>
      <c r="D213" s="2" t="s">
        <v>1164</v>
      </c>
      <c r="F213" s="2" t="s">
        <v>592</v>
      </c>
      <c r="G213" s="2" t="s">
        <v>880</v>
      </c>
      <c r="H213" s="2" t="s">
        <v>1165</v>
      </c>
      <c r="I213" s="2">
        <f t="shared" si="6"/>
        <v>1</v>
      </c>
      <c r="J213" s="10">
        <f t="shared" si="7"/>
        <v>85.714285714285722</v>
      </c>
    </row>
    <row r="214" spans="1:10" x14ac:dyDescent="0.2">
      <c r="A214" s="2" t="s">
        <v>220</v>
      </c>
      <c r="B214" s="2" t="s">
        <v>1166</v>
      </c>
      <c r="F214" s="2" t="s">
        <v>546</v>
      </c>
      <c r="I214" s="2">
        <f t="shared" si="6"/>
        <v>5</v>
      </c>
      <c r="J214" s="10">
        <f t="shared" si="7"/>
        <v>28.571428571428569</v>
      </c>
    </row>
    <row r="215" spans="1:10" x14ac:dyDescent="0.2">
      <c r="A215" s="2" t="s">
        <v>221</v>
      </c>
      <c r="B215" s="2" t="s">
        <v>1167</v>
      </c>
      <c r="C215" s="2" t="s">
        <v>1168</v>
      </c>
      <c r="D215" s="2" t="s">
        <v>1169</v>
      </c>
      <c r="E215" s="2" t="s">
        <v>1170</v>
      </c>
      <c r="F215" s="2" t="s">
        <v>1046</v>
      </c>
      <c r="H215" s="2" t="s">
        <v>1171</v>
      </c>
      <c r="I215" s="2">
        <f t="shared" si="6"/>
        <v>1</v>
      </c>
      <c r="J215" s="10">
        <f t="shared" si="7"/>
        <v>85.714285714285722</v>
      </c>
    </row>
    <row r="216" spans="1:10" x14ac:dyDescent="0.2">
      <c r="A216" s="2" t="s">
        <v>222</v>
      </c>
      <c r="B216" s="2" t="s">
        <v>1172</v>
      </c>
      <c r="C216" s="2" t="s">
        <v>696</v>
      </c>
      <c r="D216" s="2" t="s">
        <v>1173</v>
      </c>
      <c r="E216" s="2" t="s">
        <v>1174</v>
      </c>
      <c r="F216" s="2" t="s">
        <v>1175</v>
      </c>
      <c r="H216" s="2" t="s">
        <v>1176</v>
      </c>
      <c r="I216" s="2">
        <f t="shared" si="6"/>
        <v>1</v>
      </c>
      <c r="J216" s="10">
        <f t="shared" si="7"/>
        <v>85.714285714285722</v>
      </c>
    </row>
    <row r="217" spans="1:10" x14ac:dyDescent="0.2">
      <c r="A217" s="2" t="s">
        <v>223</v>
      </c>
      <c r="B217" s="2" t="s">
        <v>1172</v>
      </c>
      <c r="C217" s="2" t="s">
        <v>696</v>
      </c>
      <c r="D217" s="2" t="s">
        <v>1173</v>
      </c>
      <c r="E217" s="2" t="s">
        <v>1177</v>
      </c>
      <c r="F217" s="2" t="s">
        <v>1178</v>
      </c>
      <c r="H217" s="2" t="s">
        <v>1179</v>
      </c>
      <c r="I217" s="2">
        <f t="shared" si="6"/>
        <v>1</v>
      </c>
      <c r="J217" s="10">
        <f t="shared" si="7"/>
        <v>85.714285714285722</v>
      </c>
    </row>
    <row r="218" spans="1:10" x14ac:dyDescent="0.2">
      <c r="A218" s="2" t="s">
        <v>224</v>
      </c>
      <c r="B218" s="2" t="s">
        <v>1180</v>
      </c>
      <c r="C218" s="2" t="s">
        <v>1181</v>
      </c>
      <c r="D218" s="2" t="s">
        <v>539</v>
      </c>
      <c r="I218" s="2">
        <f t="shared" si="6"/>
        <v>4</v>
      </c>
      <c r="J218" s="10">
        <f t="shared" si="7"/>
        <v>42.857142857142861</v>
      </c>
    </row>
    <row r="219" spans="1:10" x14ac:dyDescent="0.2">
      <c r="A219" s="2" t="s">
        <v>225</v>
      </c>
      <c r="B219" s="2" t="s">
        <v>1182</v>
      </c>
      <c r="D219" s="2" t="s">
        <v>1183</v>
      </c>
      <c r="E219" s="2" t="s">
        <v>1184</v>
      </c>
      <c r="F219" s="2" t="s">
        <v>1185</v>
      </c>
      <c r="H219" s="2" t="s">
        <v>1186</v>
      </c>
      <c r="I219" s="2">
        <f t="shared" si="6"/>
        <v>2</v>
      </c>
      <c r="J219" s="10">
        <f t="shared" si="7"/>
        <v>71.428571428571431</v>
      </c>
    </row>
    <row r="220" spans="1:10" x14ac:dyDescent="0.2">
      <c r="A220" s="2" t="s">
        <v>226</v>
      </c>
      <c r="C220" s="2" t="s">
        <v>696</v>
      </c>
      <c r="D220" s="2" t="s">
        <v>1187</v>
      </c>
      <c r="E220" s="2" t="s">
        <v>1188</v>
      </c>
      <c r="F220" s="2" t="s">
        <v>1189</v>
      </c>
      <c r="H220" s="2" t="s">
        <v>684</v>
      </c>
      <c r="I220" s="2">
        <f t="shared" si="6"/>
        <v>2</v>
      </c>
      <c r="J220" s="10">
        <f t="shared" si="7"/>
        <v>71.428571428571431</v>
      </c>
    </row>
    <row r="221" spans="1:10" x14ac:dyDescent="0.2">
      <c r="A221" s="3" t="s">
        <v>227</v>
      </c>
      <c r="B221" s="3" t="s">
        <v>1190</v>
      </c>
      <c r="C221" s="3" t="s">
        <v>696</v>
      </c>
      <c r="D221" s="3" t="s">
        <v>1187</v>
      </c>
      <c r="E221" s="3" t="s">
        <v>1191</v>
      </c>
      <c r="F221" s="3" t="s">
        <v>1189</v>
      </c>
      <c r="G221" s="3" t="s">
        <v>630</v>
      </c>
      <c r="H221" s="3" t="s">
        <v>1192</v>
      </c>
      <c r="I221" s="2">
        <f t="shared" si="6"/>
        <v>0</v>
      </c>
      <c r="J221" s="10">
        <f t="shared" si="7"/>
        <v>100</v>
      </c>
    </row>
    <row r="222" spans="1:10" x14ac:dyDescent="0.2">
      <c r="A222" s="2" t="s">
        <v>228</v>
      </c>
      <c r="B222" s="2" t="s">
        <v>1190</v>
      </c>
      <c r="C222" s="2" t="s">
        <v>1193</v>
      </c>
      <c r="D222" s="2" t="s">
        <v>1194</v>
      </c>
      <c r="E222" s="2" t="s">
        <v>1195</v>
      </c>
      <c r="F222" s="2" t="s">
        <v>1189</v>
      </c>
      <c r="H222" s="2" t="s">
        <v>1192</v>
      </c>
      <c r="I222" s="2">
        <f t="shared" si="6"/>
        <v>1</v>
      </c>
      <c r="J222" s="10">
        <f t="shared" si="7"/>
        <v>85.714285714285722</v>
      </c>
    </row>
    <row r="223" spans="1:10" x14ac:dyDescent="0.2">
      <c r="A223" s="3" t="s">
        <v>229</v>
      </c>
      <c r="B223" s="3" t="s">
        <v>1190</v>
      </c>
      <c r="C223" s="3" t="s">
        <v>1193</v>
      </c>
      <c r="D223" s="3" t="s">
        <v>1196</v>
      </c>
      <c r="E223" s="3" t="s">
        <v>1197</v>
      </c>
      <c r="F223" s="3" t="s">
        <v>1189</v>
      </c>
      <c r="G223" s="3" t="s">
        <v>1198</v>
      </c>
      <c r="H223" s="3" t="s">
        <v>684</v>
      </c>
      <c r="I223" s="2">
        <f t="shared" si="6"/>
        <v>0</v>
      </c>
      <c r="J223" s="10">
        <f t="shared" si="7"/>
        <v>100</v>
      </c>
    </row>
    <row r="224" spans="1:10" x14ac:dyDescent="0.2">
      <c r="A224" s="2" t="s">
        <v>230</v>
      </c>
      <c r="B224" s="2" t="s">
        <v>1183</v>
      </c>
      <c r="D224" s="2" t="s">
        <v>1183</v>
      </c>
      <c r="E224" s="2" t="s">
        <v>1184</v>
      </c>
      <c r="F224" s="2" t="s">
        <v>1185</v>
      </c>
      <c r="H224" s="2" t="s">
        <v>1199</v>
      </c>
      <c r="I224" s="2">
        <f t="shared" si="6"/>
        <v>2</v>
      </c>
      <c r="J224" s="10">
        <f t="shared" si="7"/>
        <v>71.428571428571431</v>
      </c>
    </row>
    <row r="225" spans="1:10" x14ac:dyDescent="0.2">
      <c r="A225" s="2" t="s">
        <v>231</v>
      </c>
      <c r="B225" s="2" t="s">
        <v>1200</v>
      </c>
      <c r="C225" s="2" t="s">
        <v>1201</v>
      </c>
      <c r="D225" s="2" t="s">
        <v>1202</v>
      </c>
      <c r="E225" s="2" t="s">
        <v>635</v>
      </c>
      <c r="F225" s="2" t="s">
        <v>1203</v>
      </c>
      <c r="H225" s="2" t="s">
        <v>1204</v>
      </c>
      <c r="I225" s="2">
        <f t="shared" si="6"/>
        <v>1</v>
      </c>
      <c r="J225" s="10">
        <f t="shared" si="7"/>
        <v>85.714285714285722</v>
      </c>
    </row>
    <row r="226" spans="1:10" x14ac:dyDescent="0.2">
      <c r="A226" s="2" t="s">
        <v>232</v>
      </c>
      <c r="B226" s="2" t="s">
        <v>1200</v>
      </c>
      <c r="C226" s="2" t="s">
        <v>1205</v>
      </c>
      <c r="D226" s="2" t="s">
        <v>1206</v>
      </c>
      <c r="E226" s="2" t="s">
        <v>1207</v>
      </c>
      <c r="F226" s="2" t="s">
        <v>1208</v>
      </c>
      <c r="H226" s="2" t="s">
        <v>1209</v>
      </c>
      <c r="I226" s="2">
        <f t="shared" si="6"/>
        <v>1</v>
      </c>
      <c r="J226" s="10">
        <f t="shared" si="7"/>
        <v>85.714285714285722</v>
      </c>
    </row>
    <row r="227" spans="1:10" x14ac:dyDescent="0.2">
      <c r="A227" s="3" t="s">
        <v>233</v>
      </c>
      <c r="B227" s="3" t="s">
        <v>1210</v>
      </c>
      <c r="C227" s="3" t="s">
        <v>696</v>
      </c>
      <c r="D227" s="3" t="s">
        <v>1211</v>
      </c>
      <c r="E227" s="3" t="s">
        <v>1212</v>
      </c>
      <c r="F227" s="3" t="s">
        <v>1189</v>
      </c>
      <c r="G227" s="3" t="s">
        <v>630</v>
      </c>
      <c r="H227" s="3" t="s">
        <v>684</v>
      </c>
      <c r="I227" s="2">
        <f t="shared" si="6"/>
        <v>0</v>
      </c>
      <c r="J227" s="10">
        <f t="shared" si="7"/>
        <v>100</v>
      </c>
    </row>
    <row r="228" spans="1:10" x14ac:dyDescent="0.2">
      <c r="A228" s="3" t="s">
        <v>234</v>
      </c>
      <c r="B228" s="3" t="s">
        <v>1210</v>
      </c>
      <c r="C228" s="3" t="s">
        <v>696</v>
      </c>
      <c r="D228" s="3" t="s">
        <v>1211</v>
      </c>
      <c r="E228" s="3" t="s">
        <v>1213</v>
      </c>
      <c r="F228" s="3" t="s">
        <v>1189</v>
      </c>
      <c r="G228" s="3" t="s">
        <v>630</v>
      </c>
      <c r="H228" s="3" t="s">
        <v>684</v>
      </c>
      <c r="I228" s="2">
        <f t="shared" si="6"/>
        <v>0</v>
      </c>
      <c r="J228" s="10">
        <f t="shared" si="7"/>
        <v>100</v>
      </c>
    </row>
    <row r="229" spans="1:10" x14ac:dyDescent="0.2">
      <c r="A229" s="3" t="s">
        <v>235</v>
      </c>
      <c r="B229" s="3" t="s">
        <v>1214</v>
      </c>
      <c r="C229" s="3" t="s">
        <v>496</v>
      </c>
      <c r="D229" s="3" t="s">
        <v>1215</v>
      </c>
      <c r="E229" s="3" t="s">
        <v>1216</v>
      </c>
      <c r="F229" s="3" t="s">
        <v>879</v>
      </c>
      <c r="G229" s="3" t="s">
        <v>527</v>
      </c>
      <c r="H229" s="3" t="s">
        <v>1217</v>
      </c>
      <c r="I229" s="2">
        <f t="shared" si="6"/>
        <v>0</v>
      </c>
      <c r="J229" s="10">
        <f t="shared" si="7"/>
        <v>100</v>
      </c>
    </row>
    <row r="230" spans="1:10" x14ac:dyDescent="0.2">
      <c r="A230" s="3" t="s">
        <v>236</v>
      </c>
      <c r="B230" s="3" t="s">
        <v>1218</v>
      </c>
      <c r="C230" s="3" t="s">
        <v>496</v>
      </c>
      <c r="D230" s="3" t="s">
        <v>1219</v>
      </c>
      <c r="E230" s="3" t="s">
        <v>1216</v>
      </c>
      <c r="F230" s="3" t="s">
        <v>879</v>
      </c>
      <c r="G230" s="3" t="s">
        <v>527</v>
      </c>
      <c r="H230" s="3" t="s">
        <v>1217</v>
      </c>
      <c r="I230" s="2">
        <f t="shared" si="6"/>
        <v>0</v>
      </c>
      <c r="J230" s="10">
        <f t="shared" si="7"/>
        <v>100</v>
      </c>
    </row>
    <row r="231" spans="1:10" x14ac:dyDescent="0.2">
      <c r="A231" s="2" t="s">
        <v>237</v>
      </c>
      <c r="B231" s="2" t="s">
        <v>1220</v>
      </c>
      <c r="D231" s="2" t="s">
        <v>1221</v>
      </c>
      <c r="E231" s="2" t="s">
        <v>1216</v>
      </c>
      <c r="F231" s="2" t="s">
        <v>879</v>
      </c>
      <c r="G231" s="2" t="s">
        <v>527</v>
      </c>
      <c r="H231" s="2" t="s">
        <v>1217</v>
      </c>
      <c r="I231" s="2">
        <f t="shared" si="6"/>
        <v>1</v>
      </c>
      <c r="J231" s="10">
        <f t="shared" si="7"/>
        <v>85.714285714285722</v>
      </c>
    </row>
    <row r="232" spans="1:10" x14ac:dyDescent="0.2">
      <c r="A232" s="2" t="s">
        <v>238</v>
      </c>
      <c r="B232" s="2" t="s">
        <v>1222</v>
      </c>
      <c r="C232" s="2" t="s">
        <v>1223</v>
      </c>
      <c r="D232" s="2" t="s">
        <v>1224</v>
      </c>
      <c r="E232" s="2" t="s">
        <v>1225</v>
      </c>
      <c r="H232" s="2" t="s">
        <v>659</v>
      </c>
      <c r="I232" s="2">
        <f t="shared" si="6"/>
        <v>2</v>
      </c>
      <c r="J232" s="10">
        <f t="shared" si="7"/>
        <v>71.428571428571431</v>
      </c>
    </row>
    <row r="233" spans="1:10" x14ac:dyDescent="0.2">
      <c r="A233" s="2" t="s">
        <v>239</v>
      </c>
      <c r="B233" s="2" t="s">
        <v>1226</v>
      </c>
      <c r="C233" s="2" t="s">
        <v>652</v>
      </c>
      <c r="D233" s="2" t="s">
        <v>1227</v>
      </c>
      <c r="E233" s="2" t="s">
        <v>733</v>
      </c>
      <c r="F233" s="2" t="s">
        <v>733</v>
      </c>
      <c r="H233" s="2" t="s">
        <v>975</v>
      </c>
      <c r="I233" s="2">
        <f t="shared" si="6"/>
        <v>1</v>
      </c>
      <c r="J233" s="10">
        <f t="shared" si="7"/>
        <v>85.714285714285722</v>
      </c>
    </row>
    <row r="234" spans="1:10" x14ac:dyDescent="0.2">
      <c r="A234" s="2" t="s">
        <v>240</v>
      </c>
      <c r="E234" s="2" t="s">
        <v>1228</v>
      </c>
      <c r="I234" s="2">
        <f t="shared" si="6"/>
        <v>6</v>
      </c>
      <c r="J234" s="10">
        <f t="shared" si="7"/>
        <v>14.285714285714292</v>
      </c>
    </row>
    <row r="235" spans="1:10" x14ac:dyDescent="0.2">
      <c r="A235" s="2" t="s">
        <v>241</v>
      </c>
      <c r="I235" s="2">
        <f t="shared" si="6"/>
        <v>7</v>
      </c>
      <c r="J235" s="10">
        <f t="shared" si="7"/>
        <v>0</v>
      </c>
    </row>
    <row r="236" spans="1:10" x14ac:dyDescent="0.2">
      <c r="A236" s="2" t="s">
        <v>242</v>
      </c>
      <c r="I236" s="2">
        <f t="shared" si="6"/>
        <v>7</v>
      </c>
      <c r="J236" s="10">
        <f t="shared" si="7"/>
        <v>0</v>
      </c>
    </row>
    <row r="237" spans="1:10" x14ac:dyDescent="0.2">
      <c r="A237" s="2" t="s">
        <v>243</v>
      </c>
      <c r="B237" s="2" t="s">
        <v>1229</v>
      </c>
      <c r="D237" s="2" t="s">
        <v>1230</v>
      </c>
      <c r="E237" s="2" t="s">
        <v>1231</v>
      </c>
      <c r="F237" s="2" t="s">
        <v>879</v>
      </c>
      <c r="G237" s="2" t="s">
        <v>1232</v>
      </c>
      <c r="I237" s="2">
        <f t="shared" si="6"/>
        <v>2</v>
      </c>
      <c r="J237" s="10">
        <f t="shared" si="7"/>
        <v>71.428571428571431</v>
      </c>
    </row>
    <row r="238" spans="1:10" x14ac:dyDescent="0.2">
      <c r="A238" s="2" t="s">
        <v>244</v>
      </c>
      <c r="C238" s="2" t="s">
        <v>673</v>
      </c>
      <c r="F238" s="2" t="s">
        <v>1233</v>
      </c>
      <c r="H238" s="2" t="s">
        <v>1234</v>
      </c>
      <c r="I238" s="2">
        <f t="shared" si="6"/>
        <v>4</v>
      </c>
      <c r="J238" s="10">
        <f t="shared" si="7"/>
        <v>42.857142857142861</v>
      </c>
    </row>
    <row r="239" spans="1:10" x14ac:dyDescent="0.2">
      <c r="A239" s="2" t="s">
        <v>245</v>
      </c>
      <c r="C239" s="2" t="s">
        <v>673</v>
      </c>
      <c r="H239" s="2" t="s">
        <v>1235</v>
      </c>
      <c r="I239" s="2">
        <f t="shared" si="6"/>
        <v>5</v>
      </c>
      <c r="J239" s="10">
        <f t="shared" si="7"/>
        <v>28.571428571428569</v>
      </c>
    </row>
    <row r="240" spans="1:10" x14ac:dyDescent="0.2">
      <c r="A240" s="2" t="s">
        <v>246</v>
      </c>
      <c r="B240" s="2" t="s">
        <v>1236</v>
      </c>
      <c r="C240" s="2" t="s">
        <v>1237</v>
      </c>
      <c r="D240" s="2" t="s">
        <v>1238</v>
      </c>
      <c r="F240" s="2" t="s">
        <v>1239</v>
      </c>
      <c r="H240" s="2" t="s">
        <v>1240</v>
      </c>
      <c r="I240" s="2">
        <f t="shared" si="6"/>
        <v>2</v>
      </c>
      <c r="J240" s="10">
        <f t="shared" si="7"/>
        <v>71.428571428571431</v>
      </c>
    </row>
    <row r="241" spans="1:10" x14ac:dyDescent="0.2">
      <c r="A241" s="3" t="s">
        <v>247</v>
      </c>
      <c r="B241" s="3" t="s">
        <v>1241</v>
      </c>
      <c r="C241" s="3" t="s">
        <v>1242</v>
      </c>
      <c r="D241" s="3" t="s">
        <v>1243</v>
      </c>
      <c r="E241" s="3" t="s">
        <v>1207</v>
      </c>
      <c r="F241" s="3" t="s">
        <v>1244</v>
      </c>
      <c r="G241" s="3" t="s">
        <v>880</v>
      </c>
      <c r="H241" s="3" t="s">
        <v>1245</v>
      </c>
      <c r="I241" s="2">
        <f t="shared" si="6"/>
        <v>0</v>
      </c>
      <c r="J241" s="10">
        <f t="shared" si="7"/>
        <v>100</v>
      </c>
    </row>
    <row r="242" spans="1:10" x14ac:dyDescent="0.2">
      <c r="A242" s="2" t="s">
        <v>248</v>
      </c>
      <c r="B242" s="2" t="s">
        <v>1246</v>
      </c>
      <c r="C242" s="2" t="s">
        <v>1247</v>
      </c>
      <c r="D242" s="2" t="s">
        <v>1248</v>
      </c>
      <c r="F242" s="2" t="s">
        <v>1249</v>
      </c>
      <c r="H242" s="2" t="s">
        <v>1250</v>
      </c>
      <c r="I242" s="2">
        <f t="shared" si="6"/>
        <v>2</v>
      </c>
      <c r="J242" s="10">
        <f t="shared" si="7"/>
        <v>71.428571428571431</v>
      </c>
    </row>
    <row r="243" spans="1:10" x14ac:dyDescent="0.2">
      <c r="A243" s="3" t="s">
        <v>249</v>
      </c>
      <c r="B243" s="3" t="s">
        <v>1156</v>
      </c>
      <c r="C243" s="3" t="s">
        <v>696</v>
      </c>
      <c r="D243" s="3" t="s">
        <v>1251</v>
      </c>
      <c r="E243" s="3" t="s">
        <v>1252</v>
      </c>
      <c r="F243" s="3" t="s">
        <v>1253</v>
      </c>
      <c r="G243" s="3" t="s">
        <v>1254</v>
      </c>
      <c r="H243" s="3" t="s">
        <v>1255</v>
      </c>
      <c r="I243" s="2">
        <f t="shared" si="6"/>
        <v>0</v>
      </c>
      <c r="J243" s="10">
        <f t="shared" si="7"/>
        <v>100</v>
      </c>
    </row>
    <row r="244" spans="1:10" x14ac:dyDescent="0.2">
      <c r="A244" s="3" t="s">
        <v>250</v>
      </c>
      <c r="B244" s="3" t="s">
        <v>1156</v>
      </c>
      <c r="C244" s="3" t="s">
        <v>1256</v>
      </c>
      <c r="D244" s="3" t="s">
        <v>1257</v>
      </c>
      <c r="E244" s="3" t="s">
        <v>1258</v>
      </c>
      <c r="F244" s="3" t="s">
        <v>1259</v>
      </c>
      <c r="G244" s="3" t="s">
        <v>926</v>
      </c>
      <c r="H244" s="3" t="s">
        <v>1260</v>
      </c>
      <c r="I244" s="2">
        <f t="shared" si="6"/>
        <v>0</v>
      </c>
      <c r="J244" s="10">
        <f t="shared" si="7"/>
        <v>100</v>
      </c>
    </row>
    <row r="245" spans="1:10" x14ac:dyDescent="0.2">
      <c r="A245" s="3" t="s">
        <v>251</v>
      </c>
      <c r="B245" s="3" t="s">
        <v>1156</v>
      </c>
      <c r="C245" s="3" t="s">
        <v>1261</v>
      </c>
      <c r="D245" s="3" t="s">
        <v>1257</v>
      </c>
      <c r="E245" s="3" t="s">
        <v>1258</v>
      </c>
      <c r="F245" s="3" t="s">
        <v>1262</v>
      </c>
      <c r="G245" s="3" t="s">
        <v>926</v>
      </c>
      <c r="H245" s="3" t="s">
        <v>1260</v>
      </c>
      <c r="I245" s="2">
        <f t="shared" si="6"/>
        <v>0</v>
      </c>
      <c r="J245" s="10">
        <f t="shared" si="7"/>
        <v>100</v>
      </c>
    </row>
    <row r="246" spans="1:10" x14ac:dyDescent="0.2">
      <c r="A246" s="2" t="s">
        <v>252</v>
      </c>
      <c r="C246" s="2" t="s">
        <v>1263</v>
      </c>
      <c r="D246" s="2" t="s">
        <v>1264</v>
      </c>
      <c r="E246" s="2" t="s">
        <v>1025</v>
      </c>
      <c r="F246" s="2" t="s">
        <v>1265</v>
      </c>
      <c r="G246" s="2" t="s">
        <v>1266</v>
      </c>
      <c r="H246" s="2" t="s">
        <v>1267</v>
      </c>
      <c r="I246" s="2">
        <f t="shared" si="6"/>
        <v>1</v>
      </c>
      <c r="J246" s="10">
        <f t="shared" si="7"/>
        <v>85.714285714285722</v>
      </c>
    </row>
    <row r="247" spans="1:10" x14ac:dyDescent="0.2">
      <c r="A247" s="2" t="s">
        <v>1964</v>
      </c>
      <c r="I247" s="2">
        <f t="shared" si="6"/>
        <v>7</v>
      </c>
      <c r="J247" s="10">
        <f t="shared" si="7"/>
        <v>0</v>
      </c>
    </row>
    <row r="248" spans="1:10" x14ac:dyDescent="0.2">
      <c r="A248" s="3" t="s">
        <v>253</v>
      </c>
      <c r="B248" s="3" t="s">
        <v>1268</v>
      </c>
      <c r="C248" s="3" t="s">
        <v>1269</v>
      </c>
      <c r="D248" s="3" t="s">
        <v>1270</v>
      </c>
      <c r="E248" s="3" t="s">
        <v>1271</v>
      </c>
      <c r="F248" s="3" t="s">
        <v>1272</v>
      </c>
      <c r="G248" s="3" t="s">
        <v>1273</v>
      </c>
      <c r="H248" s="3" t="s">
        <v>1274</v>
      </c>
      <c r="I248" s="2">
        <f t="shared" si="6"/>
        <v>0</v>
      </c>
      <c r="J248" s="10">
        <f t="shared" si="7"/>
        <v>100</v>
      </c>
    </row>
    <row r="249" spans="1:10" x14ac:dyDescent="0.2">
      <c r="A249" s="2" t="s">
        <v>254</v>
      </c>
      <c r="B249" s="2" t="s">
        <v>1275</v>
      </c>
      <c r="C249" s="2" t="s">
        <v>1276</v>
      </c>
      <c r="H249" s="2" t="s">
        <v>1277</v>
      </c>
      <c r="I249" s="2">
        <f t="shared" si="6"/>
        <v>4</v>
      </c>
      <c r="J249" s="10">
        <f t="shared" si="7"/>
        <v>42.857142857142861</v>
      </c>
    </row>
    <row r="250" spans="1:10" x14ac:dyDescent="0.2">
      <c r="A250" s="2" t="s">
        <v>255</v>
      </c>
      <c r="C250" s="2" t="s">
        <v>1278</v>
      </c>
      <c r="D250" s="2" t="s">
        <v>1279</v>
      </c>
      <c r="E250" s="2" t="s">
        <v>1280</v>
      </c>
      <c r="F250" s="2" t="s">
        <v>1281</v>
      </c>
      <c r="H250" s="2" t="s">
        <v>1282</v>
      </c>
      <c r="I250" s="2">
        <f t="shared" si="6"/>
        <v>2</v>
      </c>
      <c r="J250" s="10">
        <f t="shared" si="7"/>
        <v>71.428571428571431</v>
      </c>
    </row>
    <row r="251" spans="1:10" x14ac:dyDescent="0.2">
      <c r="A251" s="2" t="s">
        <v>256</v>
      </c>
      <c r="B251" s="2" t="s">
        <v>1283</v>
      </c>
      <c r="C251" s="2" t="s">
        <v>696</v>
      </c>
      <c r="D251" s="2" t="s">
        <v>1284</v>
      </c>
      <c r="E251" s="2" t="s">
        <v>1177</v>
      </c>
      <c r="F251" s="2" t="s">
        <v>1285</v>
      </c>
      <c r="H251" s="2" t="s">
        <v>1286</v>
      </c>
      <c r="I251" s="2">
        <f t="shared" si="6"/>
        <v>1</v>
      </c>
      <c r="J251" s="10">
        <f t="shared" si="7"/>
        <v>85.714285714285722</v>
      </c>
    </row>
    <row r="252" spans="1:10" x14ac:dyDescent="0.2">
      <c r="A252" s="2" t="s">
        <v>257</v>
      </c>
      <c r="B252" s="2" t="s">
        <v>1287</v>
      </c>
      <c r="C252" s="2" t="s">
        <v>496</v>
      </c>
      <c r="D252" s="2" t="s">
        <v>1288</v>
      </c>
      <c r="F252" s="2" t="s">
        <v>1233</v>
      </c>
      <c r="G252" s="2" t="s">
        <v>897</v>
      </c>
      <c r="I252" s="2">
        <f t="shared" si="6"/>
        <v>2</v>
      </c>
      <c r="J252" s="10">
        <f t="shared" si="7"/>
        <v>71.428571428571431</v>
      </c>
    </row>
    <row r="253" spans="1:10" x14ac:dyDescent="0.2">
      <c r="A253" s="2" t="s">
        <v>258</v>
      </c>
      <c r="B253" s="2" t="s">
        <v>1289</v>
      </c>
      <c r="D253" s="2" t="s">
        <v>1290</v>
      </c>
      <c r="E253" s="2" t="s">
        <v>1291</v>
      </c>
      <c r="H253" s="2" t="s">
        <v>1292</v>
      </c>
      <c r="I253" s="2">
        <f t="shared" si="6"/>
        <v>3</v>
      </c>
      <c r="J253" s="10">
        <f t="shared" si="7"/>
        <v>57.142857142857146</v>
      </c>
    </row>
    <row r="254" spans="1:10" x14ac:dyDescent="0.2">
      <c r="A254" s="2" t="s">
        <v>259</v>
      </c>
      <c r="B254" s="2" t="s">
        <v>1293</v>
      </c>
      <c r="C254" s="2" t="s">
        <v>1294</v>
      </c>
      <c r="D254" s="2" t="s">
        <v>1295</v>
      </c>
      <c r="F254" s="2" t="s">
        <v>891</v>
      </c>
      <c r="H254" s="2" t="s">
        <v>1296</v>
      </c>
      <c r="I254" s="2">
        <f t="shared" si="6"/>
        <v>2</v>
      </c>
      <c r="J254" s="10">
        <f t="shared" si="7"/>
        <v>71.428571428571431</v>
      </c>
    </row>
    <row r="255" spans="1:10" x14ac:dyDescent="0.2">
      <c r="A255" s="2" t="s">
        <v>260</v>
      </c>
      <c r="B255" s="2" t="s">
        <v>1297</v>
      </c>
      <c r="C255" s="2" t="s">
        <v>1298</v>
      </c>
      <c r="D255" s="2" t="s">
        <v>1299</v>
      </c>
      <c r="E255" s="2" t="s">
        <v>845</v>
      </c>
      <c r="F255" s="2" t="s">
        <v>1300</v>
      </c>
      <c r="H255" s="2" t="s">
        <v>1301</v>
      </c>
      <c r="I255" s="2">
        <f t="shared" si="6"/>
        <v>1</v>
      </c>
      <c r="J255" s="10">
        <f t="shared" si="7"/>
        <v>85.714285714285722</v>
      </c>
    </row>
    <row r="256" spans="1:10" x14ac:dyDescent="0.2">
      <c r="A256" s="3" t="s">
        <v>261</v>
      </c>
      <c r="B256" s="3" t="s">
        <v>1302</v>
      </c>
      <c r="C256" s="3" t="s">
        <v>1013</v>
      </c>
      <c r="D256" s="3" t="s">
        <v>1303</v>
      </c>
      <c r="E256" s="3" t="s">
        <v>757</v>
      </c>
      <c r="F256" s="3" t="s">
        <v>1233</v>
      </c>
      <c r="G256" s="3" t="s">
        <v>959</v>
      </c>
      <c r="H256" s="3" t="s">
        <v>1304</v>
      </c>
      <c r="I256" s="2">
        <f t="shared" si="6"/>
        <v>0</v>
      </c>
      <c r="J256" s="10">
        <f t="shared" si="7"/>
        <v>100</v>
      </c>
    </row>
    <row r="257" spans="1:10" x14ac:dyDescent="0.2">
      <c r="A257" s="2" t="s">
        <v>262</v>
      </c>
      <c r="B257" s="2" t="s">
        <v>1287</v>
      </c>
      <c r="C257" s="2" t="s">
        <v>1305</v>
      </c>
      <c r="D257" s="2" t="s">
        <v>1306</v>
      </c>
      <c r="E257" s="2" t="s">
        <v>757</v>
      </c>
      <c r="F257" s="2" t="s">
        <v>1233</v>
      </c>
      <c r="H257" s="2" t="s">
        <v>1304</v>
      </c>
      <c r="I257" s="2">
        <f t="shared" si="6"/>
        <v>1</v>
      </c>
      <c r="J257" s="10">
        <f t="shared" si="7"/>
        <v>85.714285714285722</v>
      </c>
    </row>
    <row r="258" spans="1:10" x14ac:dyDescent="0.2">
      <c r="A258" s="2" t="s">
        <v>263</v>
      </c>
      <c r="B258" s="2" t="s">
        <v>1307</v>
      </c>
      <c r="D258" s="2" t="s">
        <v>1308</v>
      </c>
      <c r="E258" s="2" t="s">
        <v>1309</v>
      </c>
      <c r="F258" s="2" t="s">
        <v>1310</v>
      </c>
      <c r="I258" s="2">
        <f t="shared" si="6"/>
        <v>3</v>
      </c>
      <c r="J258" s="10">
        <f t="shared" si="7"/>
        <v>57.142857142857146</v>
      </c>
    </row>
    <row r="259" spans="1:10" x14ac:dyDescent="0.2">
      <c r="A259" s="2" t="s">
        <v>264</v>
      </c>
      <c r="B259" s="2" t="s">
        <v>1311</v>
      </c>
      <c r="D259" s="2" t="s">
        <v>1308</v>
      </c>
      <c r="E259" s="2" t="s">
        <v>1309</v>
      </c>
      <c r="F259" s="2" t="s">
        <v>641</v>
      </c>
      <c r="G259" s="2" t="s">
        <v>1312</v>
      </c>
      <c r="I259" s="2">
        <f t="shared" ref="I259:I322" si="8">COUNTBLANK(B259:H259)</f>
        <v>2</v>
      </c>
      <c r="J259" s="10">
        <f t="shared" ref="J259:J322" si="9">100 - (I259/7 *100)</f>
        <v>71.428571428571431</v>
      </c>
    </row>
    <row r="260" spans="1:10" x14ac:dyDescent="0.2">
      <c r="A260" s="2" t="s">
        <v>265</v>
      </c>
      <c r="C260" s="2" t="s">
        <v>1313</v>
      </c>
      <c r="I260" s="2">
        <f t="shared" si="8"/>
        <v>6</v>
      </c>
      <c r="J260" s="10">
        <f t="shared" si="9"/>
        <v>14.285714285714292</v>
      </c>
    </row>
    <row r="261" spans="1:10" x14ac:dyDescent="0.2">
      <c r="A261" s="2" t="s">
        <v>266</v>
      </c>
      <c r="B261" s="2" t="s">
        <v>1314</v>
      </c>
      <c r="C261" s="2" t="s">
        <v>1315</v>
      </c>
      <c r="D261" s="2" t="s">
        <v>1316</v>
      </c>
      <c r="E261" s="2" t="s">
        <v>757</v>
      </c>
      <c r="F261" s="2" t="s">
        <v>1317</v>
      </c>
      <c r="G261" s="2" t="s">
        <v>880</v>
      </c>
      <c r="I261" s="2">
        <f t="shared" si="8"/>
        <v>1</v>
      </c>
      <c r="J261" s="10">
        <f t="shared" si="9"/>
        <v>85.714285714285722</v>
      </c>
    </row>
    <row r="262" spans="1:10" x14ac:dyDescent="0.2">
      <c r="A262" s="2" t="s">
        <v>267</v>
      </c>
      <c r="B262" s="2" t="s">
        <v>1318</v>
      </c>
      <c r="C262" s="2" t="s">
        <v>1319</v>
      </c>
      <c r="D262" s="2" t="s">
        <v>1320</v>
      </c>
      <c r="E262" s="2" t="s">
        <v>1321</v>
      </c>
      <c r="G262" s="2" t="s">
        <v>1322</v>
      </c>
      <c r="H262" s="2" t="s">
        <v>1323</v>
      </c>
      <c r="I262" s="2">
        <f t="shared" si="8"/>
        <v>1</v>
      </c>
      <c r="J262" s="10">
        <f t="shared" si="9"/>
        <v>85.714285714285722</v>
      </c>
    </row>
    <row r="263" spans="1:10" x14ac:dyDescent="0.2">
      <c r="A263" s="2" t="s">
        <v>268</v>
      </c>
      <c r="B263" s="2" t="s">
        <v>1324</v>
      </c>
      <c r="D263" s="2" t="s">
        <v>1325</v>
      </c>
      <c r="E263" s="2" t="s">
        <v>1326</v>
      </c>
      <c r="F263" s="2" t="s">
        <v>1327</v>
      </c>
      <c r="G263" s="2" t="s">
        <v>1328</v>
      </c>
      <c r="I263" s="2">
        <f t="shared" si="8"/>
        <v>2</v>
      </c>
      <c r="J263" s="10">
        <f t="shared" si="9"/>
        <v>71.428571428571431</v>
      </c>
    </row>
    <row r="264" spans="1:10" x14ac:dyDescent="0.2">
      <c r="A264" s="2" t="s">
        <v>269</v>
      </c>
      <c r="B264" s="2" t="s">
        <v>1324</v>
      </c>
      <c r="D264" s="2" t="s">
        <v>1329</v>
      </c>
      <c r="E264" s="2" t="s">
        <v>1330</v>
      </c>
      <c r="F264" s="2" t="s">
        <v>1331</v>
      </c>
      <c r="G264" s="2" t="s">
        <v>1328</v>
      </c>
      <c r="I264" s="2">
        <f t="shared" si="8"/>
        <v>2</v>
      </c>
      <c r="J264" s="10">
        <f t="shared" si="9"/>
        <v>71.428571428571431</v>
      </c>
    </row>
    <row r="265" spans="1:10" x14ac:dyDescent="0.2">
      <c r="A265" s="2" t="s">
        <v>270</v>
      </c>
      <c r="B265" s="2" t="s">
        <v>1332</v>
      </c>
      <c r="D265" s="2" t="s">
        <v>1333</v>
      </c>
      <c r="E265" s="2" t="s">
        <v>1334</v>
      </c>
      <c r="F265" s="2" t="s">
        <v>1335</v>
      </c>
      <c r="H265" s="2" t="s">
        <v>1336</v>
      </c>
      <c r="I265" s="2">
        <f t="shared" si="8"/>
        <v>2</v>
      </c>
      <c r="J265" s="10">
        <f t="shared" si="9"/>
        <v>71.428571428571431</v>
      </c>
    </row>
    <row r="266" spans="1:10" x14ac:dyDescent="0.2">
      <c r="A266" s="2" t="s">
        <v>271</v>
      </c>
      <c r="B266" s="2" t="s">
        <v>679</v>
      </c>
      <c r="C266" s="2" t="s">
        <v>1193</v>
      </c>
      <c r="D266" s="2" t="s">
        <v>1337</v>
      </c>
      <c r="E266" s="2" t="s">
        <v>1338</v>
      </c>
      <c r="F266" s="2" t="s">
        <v>1339</v>
      </c>
      <c r="H266" s="2" t="s">
        <v>764</v>
      </c>
      <c r="I266" s="2">
        <f t="shared" si="8"/>
        <v>1</v>
      </c>
      <c r="J266" s="10">
        <f t="shared" si="9"/>
        <v>85.714285714285722</v>
      </c>
    </row>
    <row r="267" spans="1:10" x14ac:dyDescent="0.2">
      <c r="A267" s="3" t="s">
        <v>272</v>
      </c>
      <c r="B267" s="3" t="s">
        <v>1340</v>
      </c>
      <c r="C267" s="3" t="s">
        <v>696</v>
      </c>
      <c r="D267" s="3" t="s">
        <v>1341</v>
      </c>
      <c r="E267" s="3" t="s">
        <v>1334</v>
      </c>
      <c r="F267" s="3" t="s">
        <v>1339</v>
      </c>
      <c r="G267" s="3" t="s">
        <v>527</v>
      </c>
      <c r="H267" s="3" t="s">
        <v>1161</v>
      </c>
      <c r="I267" s="2">
        <f t="shared" si="8"/>
        <v>0</v>
      </c>
      <c r="J267" s="10">
        <f t="shared" si="9"/>
        <v>100</v>
      </c>
    </row>
    <row r="268" spans="1:10" x14ac:dyDescent="0.2">
      <c r="A268" s="3" t="s">
        <v>273</v>
      </c>
      <c r="B268" s="3" t="s">
        <v>1342</v>
      </c>
      <c r="C268" s="3" t="s">
        <v>1343</v>
      </c>
      <c r="D268" s="3" t="s">
        <v>1344</v>
      </c>
      <c r="E268" s="3" t="s">
        <v>1334</v>
      </c>
      <c r="F268" s="3" t="s">
        <v>1339</v>
      </c>
      <c r="G268" s="3" t="s">
        <v>527</v>
      </c>
      <c r="H268" s="3" t="s">
        <v>1345</v>
      </c>
      <c r="I268" s="2">
        <f t="shared" si="8"/>
        <v>0</v>
      </c>
      <c r="J268" s="10">
        <f t="shared" si="9"/>
        <v>100</v>
      </c>
    </row>
    <row r="269" spans="1:10" x14ac:dyDescent="0.2">
      <c r="A269" s="2" t="s">
        <v>274</v>
      </c>
      <c r="C269" s="2" t="s">
        <v>1346</v>
      </c>
      <c r="D269" s="2" t="s">
        <v>1344</v>
      </c>
      <c r="E269" s="2" t="s">
        <v>1334</v>
      </c>
      <c r="F269" s="2" t="s">
        <v>1339</v>
      </c>
      <c r="G269" s="2" t="s">
        <v>527</v>
      </c>
      <c r="H269" s="2" t="s">
        <v>764</v>
      </c>
      <c r="I269" s="2">
        <f t="shared" si="8"/>
        <v>1</v>
      </c>
      <c r="J269" s="10">
        <f t="shared" si="9"/>
        <v>85.714285714285722</v>
      </c>
    </row>
    <row r="270" spans="1:10" x14ac:dyDescent="0.2">
      <c r="A270" s="2" t="s">
        <v>275</v>
      </c>
      <c r="C270" s="2" t="s">
        <v>1347</v>
      </c>
      <c r="D270" s="2" t="s">
        <v>1348</v>
      </c>
      <c r="E270" s="2" t="s">
        <v>1349</v>
      </c>
      <c r="H270" s="2" t="s">
        <v>1350</v>
      </c>
      <c r="I270" s="2">
        <f t="shared" si="8"/>
        <v>3</v>
      </c>
      <c r="J270" s="10">
        <f t="shared" si="9"/>
        <v>57.142857142857146</v>
      </c>
    </row>
    <row r="271" spans="1:10" x14ac:dyDescent="0.2">
      <c r="A271" s="2" t="s">
        <v>276</v>
      </c>
      <c r="B271" s="2" t="s">
        <v>679</v>
      </c>
      <c r="C271" s="2" t="s">
        <v>696</v>
      </c>
      <c r="D271" s="2" t="s">
        <v>1351</v>
      </c>
      <c r="E271" s="2" t="s">
        <v>1352</v>
      </c>
      <c r="F271" s="2" t="s">
        <v>1317</v>
      </c>
      <c r="H271" s="2" t="s">
        <v>1286</v>
      </c>
      <c r="I271" s="2">
        <f t="shared" si="8"/>
        <v>1</v>
      </c>
      <c r="J271" s="10">
        <f t="shared" si="9"/>
        <v>85.714285714285722</v>
      </c>
    </row>
    <row r="272" spans="1:10" x14ac:dyDescent="0.2">
      <c r="A272" s="3" t="s">
        <v>277</v>
      </c>
      <c r="B272" s="3" t="s">
        <v>1353</v>
      </c>
      <c r="C272" s="3" t="s">
        <v>1354</v>
      </c>
      <c r="D272" s="3" t="s">
        <v>1355</v>
      </c>
      <c r="E272" s="3" t="s">
        <v>1356</v>
      </c>
      <c r="F272" s="3" t="s">
        <v>1357</v>
      </c>
      <c r="G272" s="3" t="s">
        <v>700</v>
      </c>
      <c r="H272" s="3" t="s">
        <v>764</v>
      </c>
      <c r="I272" s="2">
        <f t="shared" si="8"/>
        <v>0</v>
      </c>
      <c r="J272" s="10">
        <f t="shared" si="9"/>
        <v>100</v>
      </c>
    </row>
    <row r="273" spans="1:10" x14ac:dyDescent="0.2">
      <c r="A273" s="2" t="s">
        <v>278</v>
      </c>
      <c r="C273" s="2" t="s">
        <v>696</v>
      </c>
      <c r="D273" s="2" t="s">
        <v>1358</v>
      </c>
      <c r="E273" s="2" t="s">
        <v>1356</v>
      </c>
      <c r="F273" s="2" t="s">
        <v>1359</v>
      </c>
      <c r="G273" s="2" t="s">
        <v>630</v>
      </c>
      <c r="H273" s="2" t="s">
        <v>764</v>
      </c>
      <c r="I273" s="2">
        <f t="shared" si="8"/>
        <v>1</v>
      </c>
      <c r="J273" s="10">
        <f t="shared" si="9"/>
        <v>85.714285714285722</v>
      </c>
    </row>
    <row r="274" spans="1:10" x14ac:dyDescent="0.2">
      <c r="A274" s="2" t="s">
        <v>279</v>
      </c>
      <c r="B274" s="2" t="s">
        <v>1360</v>
      </c>
      <c r="C274" s="2" t="s">
        <v>1361</v>
      </c>
      <c r="D274" s="2" t="s">
        <v>1362</v>
      </c>
      <c r="E274" s="2" t="s">
        <v>1363</v>
      </c>
      <c r="F274" s="2" t="s">
        <v>1364</v>
      </c>
      <c r="H274" s="2" t="s">
        <v>1286</v>
      </c>
      <c r="I274" s="2">
        <f t="shared" si="8"/>
        <v>1</v>
      </c>
      <c r="J274" s="10">
        <f t="shared" si="9"/>
        <v>85.714285714285722</v>
      </c>
    </row>
    <row r="275" spans="1:10" x14ac:dyDescent="0.2">
      <c r="A275" s="2" t="s">
        <v>280</v>
      </c>
      <c r="B275" s="2" t="s">
        <v>1365</v>
      </c>
      <c r="C275" s="2" t="s">
        <v>696</v>
      </c>
      <c r="D275" s="2" t="s">
        <v>1366</v>
      </c>
      <c r="E275" s="2" t="s">
        <v>1367</v>
      </c>
      <c r="F275" s="2" t="s">
        <v>1335</v>
      </c>
      <c r="H275" s="2" t="s">
        <v>764</v>
      </c>
      <c r="I275" s="2">
        <f t="shared" si="8"/>
        <v>1</v>
      </c>
      <c r="J275" s="10">
        <f t="shared" si="9"/>
        <v>85.714285714285722</v>
      </c>
    </row>
    <row r="276" spans="1:10" x14ac:dyDescent="0.2">
      <c r="A276" s="3" t="s">
        <v>281</v>
      </c>
      <c r="B276" s="3" t="s">
        <v>1368</v>
      </c>
      <c r="C276" s="3" t="s">
        <v>696</v>
      </c>
      <c r="D276" s="3" t="s">
        <v>1369</v>
      </c>
      <c r="E276" s="3" t="s">
        <v>1025</v>
      </c>
      <c r="F276" s="3" t="s">
        <v>1253</v>
      </c>
      <c r="G276" s="3" t="s">
        <v>700</v>
      </c>
      <c r="H276" s="3" t="s">
        <v>764</v>
      </c>
      <c r="I276" s="2">
        <f t="shared" si="8"/>
        <v>0</v>
      </c>
      <c r="J276" s="10">
        <f t="shared" si="9"/>
        <v>100</v>
      </c>
    </row>
    <row r="277" spans="1:10" x14ac:dyDescent="0.2">
      <c r="A277" s="2" t="s">
        <v>282</v>
      </c>
      <c r="C277" s="2" t="s">
        <v>1370</v>
      </c>
      <c r="E277" s="2" t="s">
        <v>1371</v>
      </c>
      <c r="I277" s="2">
        <f t="shared" si="8"/>
        <v>5</v>
      </c>
      <c r="J277" s="10">
        <f t="shared" si="9"/>
        <v>28.571428571428569</v>
      </c>
    </row>
    <row r="278" spans="1:10" x14ac:dyDescent="0.2">
      <c r="A278" s="3" t="s">
        <v>283</v>
      </c>
      <c r="B278" s="3" t="s">
        <v>1156</v>
      </c>
      <c r="C278" s="3" t="s">
        <v>696</v>
      </c>
      <c r="D278" s="3" t="s">
        <v>1372</v>
      </c>
      <c r="E278" s="3" t="s">
        <v>1373</v>
      </c>
      <c r="F278" s="3" t="s">
        <v>1374</v>
      </c>
      <c r="G278" s="3" t="s">
        <v>841</v>
      </c>
      <c r="H278" s="3" t="s">
        <v>1375</v>
      </c>
      <c r="I278" s="2">
        <f t="shared" si="8"/>
        <v>0</v>
      </c>
      <c r="J278" s="10">
        <f t="shared" si="9"/>
        <v>100</v>
      </c>
    </row>
    <row r="279" spans="1:10" x14ac:dyDescent="0.2">
      <c r="A279" s="3" t="s">
        <v>284</v>
      </c>
      <c r="B279" s="3" t="s">
        <v>1376</v>
      </c>
      <c r="C279" s="3" t="s">
        <v>696</v>
      </c>
      <c r="D279" s="3" t="s">
        <v>1377</v>
      </c>
      <c r="E279" s="3" t="s">
        <v>1338</v>
      </c>
      <c r="F279" s="3" t="s">
        <v>1378</v>
      </c>
      <c r="G279" s="3" t="s">
        <v>841</v>
      </c>
      <c r="H279" s="3" t="s">
        <v>1379</v>
      </c>
      <c r="I279" s="2">
        <f t="shared" si="8"/>
        <v>0</v>
      </c>
      <c r="J279" s="10">
        <f t="shared" si="9"/>
        <v>100</v>
      </c>
    </row>
    <row r="280" spans="1:10" x14ac:dyDescent="0.2">
      <c r="A280" s="2" t="s">
        <v>285</v>
      </c>
      <c r="C280" s="2" t="s">
        <v>1380</v>
      </c>
      <c r="D280" s="2" t="s">
        <v>1381</v>
      </c>
      <c r="F280" s="2" t="s">
        <v>1382</v>
      </c>
      <c r="H280" s="2" t="s">
        <v>1383</v>
      </c>
      <c r="I280" s="2">
        <f t="shared" si="8"/>
        <v>3</v>
      </c>
      <c r="J280" s="10">
        <f t="shared" si="9"/>
        <v>57.142857142857146</v>
      </c>
    </row>
    <row r="281" spans="1:10" x14ac:dyDescent="0.2">
      <c r="A281" s="2" t="s">
        <v>286</v>
      </c>
      <c r="G281" s="2" t="s">
        <v>1384</v>
      </c>
      <c r="H281" s="2" t="s">
        <v>1385</v>
      </c>
      <c r="I281" s="2">
        <f t="shared" si="8"/>
        <v>5</v>
      </c>
      <c r="J281" s="10">
        <f t="shared" si="9"/>
        <v>28.571428571428569</v>
      </c>
    </row>
    <row r="282" spans="1:10" x14ac:dyDescent="0.2">
      <c r="A282" s="3" t="s">
        <v>287</v>
      </c>
      <c r="B282" s="3" t="s">
        <v>679</v>
      </c>
      <c r="C282" s="3" t="s">
        <v>1386</v>
      </c>
      <c r="D282" s="3" t="s">
        <v>1387</v>
      </c>
      <c r="E282" s="3" t="s">
        <v>1388</v>
      </c>
      <c r="F282" s="3" t="s">
        <v>1389</v>
      </c>
      <c r="G282" s="3" t="s">
        <v>967</v>
      </c>
      <c r="H282" s="3" t="s">
        <v>1390</v>
      </c>
      <c r="I282" s="2">
        <f t="shared" si="8"/>
        <v>0</v>
      </c>
      <c r="J282" s="10">
        <f t="shared" si="9"/>
        <v>100</v>
      </c>
    </row>
    <row r="283" spans="1:10" x14ac:dyDescent="0.2">
      <c r="A283" s="2" t="s">
        <v>288</v>
      </c>
      <c r="B283" s="2" t="s">
        <v>679</v>
      </c>
      <c r="D283" s="2" t="s">
        <v>1391</v>
      </c>
      <c r="E283" s="2" t="s">
        <v>1356</v>
      </c>
      <c r="F283" s="2" t="s">
        <v>1335</v>
      </c>
      <c r="G283" s="2" t="s">
        <v>1392</v>
      </c>
      <c r="H283" s="2" t="s">
        <v>740</v>
      </c>
      <c r="I283" s="2">
        <f t="shared" si="8"/>
        <v>1</v>
      </c>
      <c r="J283" s="10">
        <f t="shared" si="9"/>
        <v>85.714285714285722</v>
      </c>
    </row>
    <row r="284" spans="1:10" x14ac:dyDescent="0.2">
      <c r="A284" s="3" t="s">
        <v>289</v>
      </c>
      <c r="B284" s="3" t="s">
        <v>1393</v>
      </c>
      <c r="C284" s="3" t="s">
        <v>652</v>
      </c>
      <c r="D284" s="3" t="s">
        <v>1393</v>
      </c>
      <c r="E284" s="3" t="s">
        <v>1394</v>
      </c>
      <c r="F284" s="3" t="s">
        <v>1265</v>
      </c>
      <c r="G284" s="8">
        <v>43516</v>
      </c>
      <c r="H284" s="3" t="s">
        <v>1395</v>
      </c>
      <c r="I284" s="2">
        <f t="shared" si="8"/>
        <v>0</v>
      </c>
      <c r="J284" s="10">
        <f t="shared" si="9"/>
        <v>100</v>
      </c>
    </row>
    <row r="285" spans="1:10" x14ac:dyDescent="0.2">
      <c r="A285" s="2" t="s">
        <v>290</v>
      </c>
      <c r="B285" s="2" t="s">
        <v>1396</v>
      </c>
      <c r="C285" s="2" t="s">
        <v>1397</v>
      </c>
      <c r="D285" s="2" t="s">
        <v>1398</v>
      </c>
      <c r="E285" s="2" t="s">
        <v>1399</v>
      </c>
      <c r="F285" s="2" t="s">
        <v>1400</v>
      </c>
      <c r="H285" s="2" t="s">
        <v>1401</v>
      </c>
      <c r="I285" s="2">
        <f t="shared" si="8"/>
        <v>1</v>
      </c>
      <c r="J285" s="10">
        <f t="shared" si="9"/>
        <v>85.714285714285722</v>
      </c>
    </row>
    <row r="286" spans="1:10" x14ac:dyDescent="0.2">
      <c r="A286" s="2" t="s">
        <v>291</v>
      </c>
      <c r="B286" s="2" t="s">
        <v>1402</v>
      </c>
      <c r="D286" s="2" t="s">
        <v>1403</v>
      </c>
      <c r="E286" s="2" t="s">
        <v>1404</v>
      </c>
      <c r="F286" s="2" t="s">
        <v>1405</v>
      </c>
      <c r="G286" s="2" t="s">
        <v>1406</v>
      </c>
      <c r="I286" s="2">
        <f t="shared" si="8"/>
        <v>2</v>
      </c>
      <c r="J286" s="10">
        <f t="shared" si="9"/>
        <v>71.428571428571431</v>
      </c>
    </row>
    <row r="287" spans="1:10" x14ac:dyDescent="0.2">
      <c r="A287" s="2" t="s">
        <v>292</v>
      </c>
      <c r="B287" s="2" t="s">
        <v>1407</v>
      </c>
      <c r="C287" s="2" t="s">
        <v>844</v>
      </c>
      <c r="D287" s="2" t="s">
        <v>1408</v>
      </c>
      <c r="E287" s="2" t="s">
        <v>845</v>
      </c>
      <c r="F287" s="2" t="s">
        <v>1409</v>
      </c>
      <c r="H287" s="2" t="s">
        <v>1410</v>
      </c>
      <c r="I287" s="2">
        <f t="shared" si="8"/>
        <v>1</v>
      </c>
      <c r="J287" s="10">
        <f t="shared" si="9"/>
        <v>85.714285714285722</v>
      </c>
    </row>
    <row r="288" spans="1:10" x14ac:dyDescent="0.2">
      <c r="A288" s="3" t="s">
        <v>293</v>
      </c>
      <c r="B288" s="3" t="s">
        <v>1411</v>
      </c>
      <c r="C288" s="3" t="s">
        <v>1193</v>
      </c>
      <c r="D288" s="3" t="s">
        <v>1412</v>
      </c>
      <c r="E288" s="3" t="s">
        <v>1413</v>
      </c>
      <c r="F288" s="3" t="s">
        <v>1414</v>
      </c>
      <c r="G288" s="3" t="s">
        <v>1415</v>
      </c>
      <c r="H288" s="3" t="s">
        <v>1410</v>
      </c>
      <c r="I288" s="2">
        <f t="shared" si="8"/>
        <v>0</v>
      </c>
      <c r="J288" s="10">
        <f t="shared" si="9"/>
        <v>100</v>
      </c>
    </row>
    <row r="289" spans="1:10" x14ac:dyDescent="0.2">
      <c r="A289" s="2" t="s">
        <v>294</v>
      </c>
      <c r="B289" s="2" t="s">
        <v>1416</v>
      </c>
      <c r="D289" s="2" t="s">
        <v>508</v>
      </c>
      <c r="E289" s="2" t="s">
        <v>1417</v>
      </c>
      <c r="F289" s="2" t="s">
        <v>489</v>
      </c>
      <c r="G289" s="2" t="s">
        <v>700</v>
      </c>
      <c r="H289" s="2" t="s">
        <v>1418</v>
      </c>
      <c r="I289" s="2">
        <f t="shared" si="8"/>
        <v>1</v>
      </c>
      <c r="J289" s="10">
        <f t="shared" si="9"/>
        <v>85.714285714285722</v>
      </c>
    </row>
    <row r="290" spans="1:10" x14ac:dyDescent="0.2">
      <c r="A290" s="2" t="s">
        <v>295</v>
      </c>
      <c r="B290" s="2" t="s">
        <v>1419</v>
      </c>
      <c r="C290" s="2" t="s">
        <v>1420</v>
      </c>
      <c r="D290" s="2" t="s">
        <v>1421</v>
      </c>
      <c r="E290" s="2" t="s">
        <v>1422</v>
      </c>
      <c r="F290" s="2" t="s">
        <v>1423</v>
      </c>
      <c r="H290" s="2" t="s">
        <v>1424</v>
      </c>
      <c r="I290" s="2">
        <f t="shared" si="8"/>
        <v>1</v>
      </c>
      <c r="J290" s="10">
        <f t="shared" si="9"/>
        <v>85.714285714285722</v>
      </c>
    </row>
    <row r="291" spans="1:10" x14ac:dyDescent="0.2">
      <c r="A291" s="3" t="s">
        <v>296</v>
      </c>
      <c r="B291" s="3" t="s">
        <v>1425</v>
      </c>
      <c r="C291" s="3" t="s">
        <v>1426</v>
      </c>
      <c r="D291" s="3" t="s">
        <v>1427</v>
      </c>
      <c r="E291" s="3" t="s">
        <v>551</v>
      </c>
      <c r="F291" s="3" t="s">
        <v>1428</v>
      </c>
      <c r="G291" s="8" t="s">
        <v>926</v>
      </c>
      <c r="H291" s="3" t="s">
        <v>1429</v>
      </c>
      <c r="I291" s="2">
        <f t="shared" si="8"/>
        <v>0</v>
      </c>
      <c r="J291" s="10">
        <f t="shared" si="9"/>
        <v>100</v>
      </c>
    </row>
    <row r="292" spans="1:10" x14ac:dyDescent="0.2">
      <c r="A292" s="2" t="s">
        <v>297</v>
      </c>
      <c r="C292" s="2" t="s">
        <v>673</v>
      </c>
      <c r="I292" s="2">
        <f t="shared" si="8"/>
        <v>6</v>
      </c>
      <c r="J292" s="10">
        <f t="shared" si="9"/>
        <v>14.285714285714292</v>
      </c>
    </row>
    <row r="293" spans="1:10" x14ac:dyDescent="0.2">
      <c r="A293" s="2" t="s">
        <v>298</v>
      </c>
      <c r="C293" s="2" t="s">
        <v>673</v>
      </c>
      <c r="D293" s="2" t="s">
        <v>1430</v>
      </c>
      <c r="I293" s="2">
        <f t="shared" si="8"/>
        <v>5</v>
      </c>
      <c r="J293" s="10">
        <f t="shared" si="9"/>
        <v>28.571428571428569</v>
      </c>
    </row>
    <row r="294" spans="1:10" x14ac:dyDescent="0.2">
      <c r="A294" s="3" t="s">
        <v>299</v>
      </c>
      <c r="B294" s="3" t="s">
        <v>679</v>
      </c>
      <c r="C294" s="3" t="s">
        <v>1431</v>
      </c>
      <c r="D294" s="3" t="s">
        <v>1432</v>
      </c>
      <c r="E294" s="3" t="s">
        <v>1433</v>
      </c>
      <c r="F294" s="3" t="s">
        <v>1434</v>
      </c>
      <c r="G294" s="8">
        <v>43495</v>
      </c>
      <c r="H294" s="3" t="s">
        <v>1435</v>
      </c>
      <c r="I294" s="2">
        <f t="shared" si="8"/>
        <v>0</v>
      </c>
      <c r="J294" s="10">
        <f t="shared" si="9"/>
        <v>100</v>
      </c>
    </row>
    <row r="295" spans="1:10" x14ac:dyDescent="0.2">
      <c r="A295" s="2" t="s">
        <v>300</v>
      </c>
      <c r="D295" s="2" t="s">
        <v>1436</v>
      </c>
      <c r="E295" s="2" t="s">
        <v>1437</v>
      </c>
      <c r="F295" s="2" t="s">
        <v>1438</v>
      </c>
      <c r="G295" s="6">
        <v>43509</v>
      </c>
      <c r="H295" s="2" t="s">
        <v>1439</v>
      </c>
      <c r="I295" s="2">
        <f t="shared" si="8"/>
        <v>2</v>
      </c>
      <c r="J295" s="10">
        <f t="shared" si="9"/>
        <v>71.428571428571431</v>
      </c>
    </row>
    <row r="296" spans="1:10" x14ac:dyDescent="0.2">
      <c r="A296" s="2" t="s">
        <v>301</v>
      </c>
      <c r="B296" s="2" t="s">
        <v>679</v>
      </c>
      <c r="C296" s="2" t="s">
        <v>655</v>
      </c>
      <c r="D296" s="2" t="s">
        <v>1440</v>
      </c>
      <c r="E296" s="2" t="s">
        <v>1433</v>
      </c>
      <c r="H296" s="2" t="s">
        <v>1441</v>
      </c>
      <c r="I296" s="2">
        <f t="shared" si="8"/>
        <v>2</v>
      </c>
      <c r="J296" s="10">
        <f t="shared" si="9"/>
        <v>71.428571428571431</v>
      </c>
    </row>
    <row r="297" spans="1:10" x14ac:dyDescent="0.2">
      <c r="A297" s="3" t="s">
        <v>302</v>
      </c>
      <c r="B297" s="3" t="s">
        <v>1442</v>
      </c>
      <c r="C297" s="3" t="s">
        <v>652</v>
      </c>
      <c r="D297" s="3" t="s">
        <v>1443</v>
      </c>
      <c r="E297" s="3" t="s">
        <v>1444</v>
      </c>
      <c r="F297" s="3" t="s">
        <v>1444</v>
      </c>
      <c r="G297" s="8">
        <v>43502</v>
      </c>
      <c r="H297" s="3" t="s">
        <v>975</v>
      </c>
      <c r="I297" s="2">
        <f t="shared" si="8"/>
        <v>0</v>
      </c>
      <c r="J297" s="10">
        <f t="shared" si="9"/>
        <v>100</v>
      </c>
    </row>
    <row r="298" spans="1:10" x14ac:dyDescent="0.2">
      <c r="A298" s="2" t="s">
        <v>303</v>
      </c>
      <c r="B298" s="2" t="s">
        <v>1445</v>
      </c>
      <c r="C298" s="2" t="s">
        <v>605</v>
      </c>
      <c r="E298" s="2" t="s">
        <v>1446</v>
      </c>
      <c r="I298" s="2">
        <f t="shared" si="8"/>
        <v>4</v>
      </c>
      <c r="J298" s="10">
        <f t="shared" si="9"/>
        <v>42.857142857142861</v>
      </c>
    </row>
    <row r="299" spans="1:10" x14ac:dyDescent="0.2">
      <c r="A299" s="2" t="s">
        <v>304</v>
      </c>
      <c r="E299" s="2" t="s">
        <v>1446</v>
      </c>
      <c r="I299" s="2">
        <f t="shared" si="8"/>
        <v>6</v>
      </c>
      <c r="J299" s="10">
        <f t="shared" si="9"/>
        <v>14.285714285714292</v>
      </c>
    </row>
    <row r="300" spans="1:10" x14ac:dyDescent="0.2">
      <c r="A300" s="2" t="s">
        <v>305</v>
      </c>
      <c r="B300" s="2" t="s">
        <v>1447</v>
      </c>
      <c r="C300" s="2" t="s">
        <v>496</v>
      </c>
      <c r="D300" s="2" t="s">
        <v>1448</v>
      </c>
      <c r="E300" s="2" t="s">
        <v>1449</v>
      </c>
      <c r="F300" s="2" t="s">
        <v>1450</v>
      </c>
      <c r="H300" s="2" t="s">
        <v>1451</v>
      </c>
      <c r="I300" s="2">
        <f t="shared" si="8"/>
        <v>1</v>
      </c>
      <c r="J300" s="10">
        <f t="shared" si="9"/>
        <v>85.714285714285722</v>
      </c>
    </row>
    <row r="301" spans="1:10" x14ac:dyDescent="0.2">
      <c r="A301" s="2" t="s">
        <v>306</v>
      </c>
      <c r="B301" s="2" t="s">
        <v>1447</v>
      </c>
      <c r="D301" s="2" t="s">
        <v>1448</v>
      </c>
      <c r="E301" s="2" t="s">
        <v>773</v>
      </c>
      <c r="F301" s="2" t="s">
        <v>489</v>
      </c>
      <c r="H301" s="2" t="s">
        <v>537</v>
      </c>
      <c r="I301" s="2">
        <f t="shared" si="8"/>
        <v>2</v>
      </c>
      <c r="J301" s="10">
        <f t="shared" si="9"/>
        <v>71.428571428571431</v>
      </c>
    </row>
    <row r="302" spans="1:10" x14ac:dyDescent="0.2">
      <c r="A302" s="2" t="s">
        <v>307</v>
      </c>
      <c r="B302" s="2" t="s">
        <v>1452</v>
      </c>
      <c r="D302" s="2" t="s">
        <v>1453</v>
      </c>
      <c r="E302" s="2" t="s">
        <v>1454</v>
      </c>
      <c r="F302" s="2" t="s">
        <v>489</v>
      </c>
      <c r="H302" s="2" t="s">
        <v>1455</v>
      </c>
      <c r="I302" s="2">
        <f t="shared" si="8"/>
        <v>2</v>
      </c>
      <c r="J302" s="10">
        <f t="shared" si="9"/>
        <v>71.428571428571431</v>
      </c>
    </row>
    <row r="303" spans="1:10" x14ac:dyDescent="0.2">
      <c r="A303" s="2" t="s">
        <v>308</v>
      </c>
      <c r="B303" s="2" t="s">
        <v>1456</v>
      </c>
      <c r="D303" s="2" t="s">
        <v>1457</v>
      </c>
      <c r="E303" s="2" t="s">
        <v>1454</v>
      </c>
      <c r="F303" s="2" t="s">
        <v>489</v>
      </c>
      <c r="H303" s="2" t="s">
        <v>1455</v>
      </c>
      <c r="I303" s="2">
        <f t="shared" si="8"/>
        <v>2</v>
      </c>
      <c r="J303" s="10">
        <f t="shared" si="9"/>
        <v>71.428571428571431</v>
      </c>
    </row>
    <row r="304" spans="1:10" x14ac:dyDescent="0.2">
      <c r="A304" s="2" t="s">
        <v>309</v>
      </c>
      <c r="B304" s="2" t="s">
        <v>1458</v>
      </c>
      <c r="D304" s="2" t="s">
        <v>1453</v>
      </c>
      <c r="E304" s="2" t="s">
        <v>1454</v>
      </c>
      <c r="F304" s="2" t="s">
        <v>489</v>
      </c>
      <c r="H304" s="2" t="s">
        <v>1455</v>
      </c>
      <c r="I304" s="2">
        <f t="shared" si="8"/>
        <v>2</v>
      </c>
      <c r="J304" s="10">
        <f t="shared" si="9"/>
        <v>71.428571428571431</v>
      </c>
    </row>
    <row r="305" spans="1:10" x14ac:dyDescent="0.2">
      <c r="A305" s="2" t="s">
        <v>310</v>
      </c>
      <c r="B305" s="2" t="s">
        <v>1459</v>
      </c>
      <c r="D305" s="2" t="s">
        <v>1460</v>
      </c>
      <c r="E305" s="2" t="s">
        <v>1454</v>
      </c>
      <c r="F305" s="2" t="s">
        <v>489</v>
      </c>
      <c r="H305" s="2" t="s">
        <v>1455</v>
      </c>
      <c r="I305" s="2">
        <f t="shared" si="8"/>
        <v>2</v>
      </c>
      <c r="J305" s="10">
        <f t="shared" si="9"/>
        <v>71.428571428571431</v>
      </c>
    </row>
    <row r="306" spans="1:10" x14ac:dyDescent="0.2">
      <c r="A306" s="2" t="s">
        <v>311</v>
      </c>
      <c r="B306" s="2" t="s">
        <v>1461</v>
      </c>
      <c r="D306" s="2" t="s">
        <v>1462</v>
      </c>
      <c r="E306" s="2" t="s">
        <v>1463</v>
      </c>
      <c r="F306" s="2" t="s">
        <v>1464</v>
      </c>
      <c r="G306" s="2" t="s">
        <v>1465</v>
      </c>
      <c r="H306" s="2" t="s">
        <v>1464</v>
      </c>
      <c r="I306" s="2">
        <f t="shared" si="8"/>
        <v>1</v>
      </c>
      <c r="J306" s="10">
        <f t="shared" si="9"/>
        <v>85.714285714285722</v>
      </c>
    </row>
    <row r="307" spans="1:10" x14ac:dyDescent="0.2">
      <c r="A307" s="2" t="s">
        <v>312</v>
      </c>
      <c r="C307" s="2" t="s">
        <v>1466</v>
      </c>
      <c r="D307" s="2" t="s">
        <v>1467</v>
      </c>
      <c r="E307" s="2" t="s">
        <v>1404</v>
      </c>
      <c r="G307" s="6">
        <v>43511</v>
      </c>
      <c r="H307" s="2" t="s">
        <v>1468</v>
      </c>
      <c r="I307" s="2">
        <f t="shared" si="8"/>
        <v>2</v>
      </c>
      <c r="J307" s="10">
        <f t="shared" si="9"/>
        <v>71.428571428571431</v>
      </c>
    </row>
    <row r="308" spans="1:10" x14ac:dyDescent="0.2">
      <c r="A308" s="2" t="s">
        <v>313</v>
      </c>
      <c r="B308" s="2" t="s">
        <v>679</v>
      </c>
      <c r="C308" s="2" t="s">
        <v>1466</v>
      </c>
      <c r="D308" s="2" t="s">
        <v>1467</v>
      </c>
      <c r="G308" s="6">
        <v>43511</v>
      </c>
      <c r="H308" s="2" t="s">
        <v>1469</v>
      </c>
      <c r="I308" s="2">
        <f t="shared" si="8"/>
        <v>2</v>
      </c>
      <c r="J308" s="10">
        <f t="shared" si="9"/>
        <v>71.428571428571431</v>
      </c>
    </row>
    <row r="309" spans="1:10" x14ac:dyDescent="0.2">
      <c r="A309" s="2" t="s">
        <v>314</v>
      </c>
      <c r="C309" s="2" t="s">
        <v>1466</v>
      </c>
      <c r="D309" s="2" t="s">
        <v>1470</v>
      </c>
      <c r="E309" s="2" t="s">
        <v>1404</v>
      </c>
      <c r="F309" s="2" t="s">
        <v>1471</v>
      </c>
      <c r="G309" s="6">
        <v>43511</v>
      </c>
      <c r="H309" s="2" t="s">
        <v>1471</v>
      </c>
      <c r="I309" s="2">
        <f t="shared" si="8"/>
        <v>1</v>
      </c>
      <c r="J309" s="10">
        <f t="shared" si="9"/>
        <v>85.714285714285722</v>
      </c>
    </row>
    <row r="310" spans="1:10" x14ac:dyDescent="0.2">
      <c r="A310" s="3" t="s">
        <v>315</v>
      </c>
      <c r="B310" s="3" t="s">
        <v>1472</v>
      </c>
      <c r="C310" s="3" t="s">
        <v>1473</v>
      </c>
      <c r="D310" s="3" t="s">
        <v>1472</v>
      </c>
      <c r="E310" s="3" t="s">
        <v>1474</v>
      </c>
      <c r="F310" s="3" t="s">
        <v>1475</v>
      </c>
      <c r="G310" s="3" t="s">
        <v>1476</v>
      </c>
      <c r="H310" s="3" t="s">
        <v>1477</v>
      </c>
      <c r="I310" s="2">
        <f t="shared" si="8"/>
        <v>0</v>
      </c>
      <c r="J310" s="10">
        <f t="shared" si="9"/>
        <v>100</v>
      </c>
    </row>
    <row r="311" spans="1:10" x14ac:dyDescent="0.2">
      <c r="A311" s="2" t="s">
        <v>316</v>
      </c>
      <c r="B311" s="2" t="s">
        <v>1478</v>
      </c>
      <c r="D311" s="2" t="s">
        <v>1479</v>
      </c>
      <c r="E311" s="2" t="s">
        <v>1480</v>
      </c>
      <c r="G311" s="6">
        <v>43512</v>
      </c>
      <c r="I311" s="2">
        <f t="shared" si="8"/>
        <v>3</v>
      </c>
      <c r="J311" s="10">
        <f t="shared" si="9"/>
        <v>57.142857142857146</v>
      </c>
    </row>
    <row r="312" spans="1:10" x14ac:dyDescent="0.2">
      <c r="A312" s="2" t="s">
        <v>317</v>
      </c>
      <c r="B312" s="2" t="s">
        <v>1478</v>
      </c>
      <c r="D312" s="2" t="s">
        <v>1481</v>
      </c>
      <c r="E312" s="2" t="s">
        <v>1482</v>
      </c>
      <c r="I312" s="2">
        <f t="shared" si="8"/>
        <v>4</v>
      </c>
      <c r="J312" s="10">
        <f t="shared" si="9"/>
        <v>42.857142857142861</v>
      </c>
    </row>
    <row r="313" spans="1:10" x14ac:dyDescent="0.2">
      <c r="A313" s="3" t="s">
        <v>318</v>
      </c>
      <c r="B313" s="3" t="s">
        <v>1483</v>
      </c>
      <c r="C313" s="3" t="s">
        <v>1484</v>
      </c>
      <c r="D313" s="3" t="s">
        <v>1485</v>
      </c>
      <c r="E313" s="3" t="s">
        <v>1486</v>
      </c>
      <c r="F313" s="3" t="s">
        <v>699</v>
      </c>
      <c r="G313" s="3" t="s">
        <v>596</v>
      </c>
      <c r="H313" s="3" t="s">
        <v>1487</v>
      </c>
      <c r="I313" s="2">
        <f t="shared" si="8"/>
        <v>0</v>
      </c>
      <c r="J313" s="10">
        <f t="shared" si="9"/>
        <v>100</v>
      </c>
    </row>
    <row r="314" spans="1:10" x14ac:dyDescent="0.2">
      <c r="A314" s="3" t="s">
        <v>319</v>
      </c>
      <c r="B314" s="3" t="s">
        <v>1488</v>
      </c>
      <c r="C314" s="3" t="s">
        <v>1484</v>
      </c>
      <c r="D314" s="3" t="s">
        <v>1489</v>
      </c>
      <c r="E314" s="3" t="s">
        <v>1486</v>
      </c>
      <c r="F314" s="3" t="s">
        <v>699</v>
      </c>
      <c r="G314" s="3" t="s">
        <v>596</v>
      </c>
      <c r="H314" s="3" t="s">
        <v>1487</v>
      </c>
      <c r="I314" s="2">
        <f t="shared" si="8"/>
        <v>0</v>
      </c>
      <c r="J314" s="10">
        <f t="shared" si="9"/>
        <v>100</v>
      </c>
    </row>
    <row r="315" spans="1:10" x14ac:dyDescent="0.2">
      <c r="A315" s="2" t="s">
        <v>320</v>
      </c>
      <c r="B315" s="2" t="s">
        <v>679</v>
      </c>
      <c r="D315" s="2" t="s">
        <v>1490</v>
      </c>
      <c r="E315" s="2" t="s">
        <v>1491</v>
      </c>
      <c r="F315" s="2" t="s">
        <v>1492</v>
      </c>
      <c r="H315" s="2" t="s">
        <v>1492</v>
      </c>
      <c r="I315" s="2">
        <f t="shared" si="8"/>
        <v>2</v>
      </c>
      <c r="J315" s="10">
        <f t="shared" si="9"/>
        <v>71.428571428571431</v>
      </c>
    </row>
    <row r="316" spans="1:10" x14ac:dyDescent="0.2">
      <c r="A316" s="2" t="s">
        <v>321</v>
      </c>
      <c r="B316" s="2" t="s">
        <v>1493</v>
      </c>
      <c r="C316" s="2" t="s">
        <v>673</v>
      </c>
      <c r="D316" s="2" t="s">
        <v>1494</v>
      </c>
      <c r="I316" s="2">
        <f t="shared" si="8"/>
        <v>4</v>
      </c>
      <c r="J316" s="10">
        <f t="shared" si="9"/>
        <v>42.857142857142861</v>
      </c>
    </row>
    <row r="317" spans="1:10" x14ac:dyDescent="0.2">
      <c r="A317" s="2" t="s">
        <v>322</v>
      </c>
      <c r="D317" s="2" t="s">
        <v>1495</v>
      </c>
      <c r="H317" s="2" t="s">
        <v>1496</v>
      </c>
      <c r="I317" s="2">
        <f t="shared" si="8"/>
        <v>5</v>
      </c>
      <c r="J317" s="10">
        <f t="shared" si="9"/>
        <v>28.571428571428569</v>
      </c>
    </row>
    <row r="318" spans="1:10" x14ac:dyDescent="0.2">
      <c r="A318" s="3" t="s">
        <v>323</v>
      </c>
      <c r="B318" s="3" t="s">
        <v>1497</v>
      </c>
      <c r="C318" s="3" t="s">
        <v>496</v>
      </c>
      <c r="D318" s="3" t="s">
        <v>1498</v>
      </c>
      <c r="E318" s="3" t="s">
        <v>768</v>
      </c>
      <c r="F318" s="3" t="s">
        <v>592</v>
      </c>
      <c r="G318" s="3" t="s">
        <v>536</v>
      </c>
      <c r="H318" s="3" t="s">
        <v>1499</v>
      </c>
      <c r="I318" s="2">
        <f t="shared" si="8"/>
        <v>0</v>
      </c>
      <c r="J318" s="10">
        <f t="shared" si="9"/>
        <v>100</v>
      </c>
    </row>
    <row r="319" spans="1:10" x14ac:dyDescent="0.2">
      <c r="A319" s="2" t="s">
        <v>324</v>
      </c>
      <c r="D319" s="2" t="s">
        <v>1500</v>
      </c>
      <c r="F319" s="2" t="s">
        <v>592</v>
      </c>
      <c r="G319" s="2" t="s">
        <v>700</v>
      </c>
      <c r="H319" s="2" t="s">
        <v>1501</v>
      </c>
      <c r="I319" s="2">
        <f t="shared" si="8"/>
        <v>3</v>
      </c>
      <c r="J319" s="10">
        <f t="shared" si="9"/>
        <v>57.142857142857146</v>
      </c>
    </row>
    <row r="320" spans="1:10" x14ac:dyDescent="0.2">
      <c r="A320" s="2" t="s">
        <v>325</v>
      </c>
      <c r="B320" s="2" t="s">
        <v>1156</v>
      </c>
      <c r="D320" s="2" t="s">
        <v>1502</v>
      </c>
      <c r="F320" s="2" t="s">
        <v>879</v>
      </c>
      <c r="H320" s="2" t="s">
        <v>1503</v>
      </c>
      <c r="I320" s="2">
        <f t="shared" si="8"/>
        <v>3</v>
      </c>
      <c r="J320" s="10">
        <f t="shared" si="9"/>
        <v>57.142857142857146</v>
      </c>
    </row>
    <row r="321" spans="1:10" x14ac:dyDescent="0.2">
      <c r="A321" s="2" t="s">
        <v>326</v>
      </c>
      <c r="B321" s="2" t="s">
        <v>1504</v>
      </c>
      <c r="G321" s="2" t="s">
        <v>599</v>
      </c>
      <c r="H321" s="2" t="s">
        <v>1505</v>
      </c>
      <c r="I321" s="2">
        <f t="shared" si="8"/>
        <v>4</v>
      </c>
      <c r="J321" s="10">
        <f t="shared" si="9"/>
        <v>42.857142857142861</v>
      </c>
    </row>
    <row r="322" spans="1:10" x14ac:dyDescent="0.2">
      <c r="A322" s="2" t="s">
        <v>327</v>
      </c>
      <c r="B322" s="2" t="s">
        <v>1506</v>
      </c>
      <c r="D322" s="2" t="s">
        <v>1507</v>
      </c>
      <c r="G322" s="2" t="s">
        <v>536</v>
      </c>
      <c r="I322" s="2">
        <f t="shared" si="8"/>
        <v>4</v>
      </c>
      <c r="J322" s="10">
        <f t="shared" si="9"/>
        <v>42.857142857142861</v>
      </c>
    </row>
    <row r="323" spans="1:10" x14ac:dyDescent="0.2">
      <c r="A323" s="3" t="s">
        <v>328</v>
      </c>
      <c r="B323" s="3" t="s">
        <v>1508</v>
      </c>
      <c r="C323" s="3" t="s">
        <v>1127</v>
      </c>
      <c r="D323" s="3" t="s">
        <v>1509</v>
      </c>
      <c r="E323" s="3" t="s">
        <v>1510</v>
      </c>
      <c r="F323" s="3" t="s">
        <v>489</v>
      </c>
      <c r="G323" s="3" t="s">
        <v>1511</v>
      </c>
      <c r="H323" s="3" t="s">
        <v>537</v>
      </c>
      <c r="I323" s="2">
        <f t="shared" ref="I323:I386" si="10">COUNTBLANK(B323:H323)</f>
        <v>0</v>
      </c>
      <c r="J323" s="10">
        <f t="shared" ref="J323:J386" si="11">100 - (I323/7 *100)</f>
        <v>100</v>
      </c>
    </row>
    <row r="324" spans="1:10" x14ac:dyDescent="0.2">
      <c r="A324" s="2" t="s">
        <v>329</v>
      </c>
      <c r="B324" s="2" t="s">
        <v>1512</v>
      </c>
      <c r="C324" s="2" t="s">
        <v>696</v>
      </c>
      <c r="D324" s="2" t="s">
        <v>1513</v>
      </c>
      <c r="E324" s="2" t="s">
        <v>1025</v>
      </c>
      <c r="F324" s="2" t="s">
        <v>1514</v>
      </c>
      <c r="H324" s="2" t="s">
        <v>1286</v>
      </c>
      <c r="I324" s="2">
        <f t="shared" si="10"/>
        <v>1</v>
      </c>
      <c r="J324" s="10">
        <f t="shared" si="11"/>
        <v>85.714285714285722</v>
      </c>
    </row>
    <row r="325" spans="1:10" x14ac:dyDescent="0.2">
      <c r="A325" s="3" t="s">
        <v>330</v>
      </c>
      <c r="B325" s="3" t="s">
        <v>1515</v>
      </c>
      <c r="C325" s="3" t="s">
        <v>1516</v>
      </c>
      <c r="D325" s="3" t="s">
        <v>1517</v>
      </c>
      <c r="E325" s="3" t="s">
        <v>1025</v>
      </c>
      <c r="F325" s="3" t="s">
        <v>1409</v>
      </c>
      <c r="G325" s="3" t="s">
        <v>527</v>
      </c>
      <c r="H325" s="3" t="s">
        <v>1286</v>
      </c>
      <c r="I325" s="2">
        <f t="shared" si="10"/>
        <v>0</v>
      </c>
      <c r="J325" s="10">
        <f t="shared" si="11"/>
        <v>100</v>
      </c>
    </row>
    <row r="326" spans="1:10" x14ac:dyDescent="0.2">
      <c r="A326" s="3" t="s">
        <v>331</v>
      </c>
      <c r="B326" s="3" t="s">
        <v>1518</v>
      </c>
      <c r="C326" s="3" t="s">
        <v>1519</v>
      </c>
      <c r="D326" s="3" t="s">
        <v>1520</v>
      </c>
      <c r="E326" s="3" t="s">
        <v>1025</v>
      </c>
      <c r="F326" s="3" t="s">
        <v>1514</v>
      </c>
      <c r="G326" s="3" t="s">
        <v>527</v>
      </c>
      <c r="H326" s="3" t="s">
        <v>764</v>
      </c>
      <c r="I326" s="2">
        <f t="shared" si="10"/>
        <v>0</v>
      </c>
      <c r="J326" s="10">
        <f t="shared" si="11"/>
        <v>100</v>
      </c>
    </row>
    <row r="327" spans="1:10" x14ac:dyDescent="0.2">
      <c r="A327" s="2" t="s">
        <v>332</v>
      </c>
      <c r="B327" s="2" t="s">
        <v>1512</v>
      </c>
      <c r="C327" s="2" t="s">
        <v>696</v>
      </c>
      <c r="D327" s="2" t="s">
        <v>1521</v>
      </c>
      <c r="E327" s="2" t="s">
        <v>1025</v>
      </c>
      <c r="F327" s="2" t="s">
        <v>1514</v>
      </c>
      <c r="H327" s="2" t="s">
        <v>764</v>
      </c>
      <c r="I327" s="2">
        <f t="shared" si="10"/>
        <v>1</v>
      </c>
      <c r="J327" s="10">
        <f t="shared" si="11"/>
        <v>85.714285714285722</v>
      </c>
    </row>
    <row r="328" spans="1:10" x14ac:dyDescent="0.2">
      <c r="A328" s="2" t="s">
        <v>333</v>
      </c>
      <c r="B328" s="2" t="s">
        <v>1478</v>
      </c>
      <c r="D328" s="2" t="s">
        <v>1522</v>
      </c>
      <c r="E328" s="2" t="s">
        <v>1523</v>
      </c>
      <c r="H328" s="2" t="s">
        <v>1524</v>
      </c>
      <c r="I328" s="2">
        <f t="shared" si="10"/>
        <v>3</v>
      </c>
      <c r="J328" s="10">
        <f t="shared" si="11"/>
        <v>57.142857142857146</v>
      </c>
    </row>
    <row r="329" spans="1:10" x14ac:dyDescent="0.2">
      <c r="A329" s="2" t="s">
        <v>334</v>
      </c>
      <c r="B329" s="2" t="s">
        <v>1478</v>
      </c>
      <c r="D329" s="2" t="s">
        <v>1525</v>
      </c>
      <c r="E329" s="2" t="s">
        <v>1526</v>
      </c>
      <c r="F329" s="2" t="s">
        <v>1527</v>
      </c>
      <c r="G329" s="2" t="s">
        <v>1528</v>
      </c>
      <c r="H329" s="2" t="s">
        <v>1529</v>
      </c>
      <c r="I329" s="2">
        <f t="shared" si="10"/>
        <v>1</v>
      </c>
      <c r="J329" s="10">
        <f t="shared" si="11"/>
        <v>85.714285714285722</v>
      </c>
    </row>
    <row r="330" spans="1:10" x14ac:dyDescent="0.2">
      <c r="A330" s="2" t="s">
        <v>335</v>
      </c>
      <c r="B330" s="2" t="s">
        <v>1478</v>
      </c>
      <c r="D330" s="2" t="s">
        <v>1530</v>
      </c>
      <c r="F330" s="2" t="s">
        <v>712</v>
      </c>
      <c r="H330" s="2" t="s">
        <v>1531</v>
      </c>
      <c r="I330" s="2">
        <f t="shared" si="10"/>
        <v>3</v>
      </c>
      <c r="J330" s="10">
        <f t="shared" si="11"/>
        <v>57.142857142857146</v>
      </c>
    </row>
    <row r="331" spans="1:10" x14ac:dyDescent="0.2">
      <c r="A331" s="2" t="s">
        <v>336</v>
      </c>
      <c r="B331" s="2" t="s">
        <v>1478</v>
      </c>
      <c r="D331" s="2" t="s">
        <v>1532</v>
      </c>
      <c r="E331" s="2" t="s">
        <v>1526</v>
      </c>
      <c r="F331" s="2" t="s">
        <v>1533</v>
      </c>
      <c r="G331" s="2" t="s">
        <v>1528</v>
      </c>
      <c r="H331" s="2" t="s">
        <v>1529</v>
      </c>
      <c r="I331" s="2">
        <f t="shared" si="10"/>
        <v>1</v>
      </c>
      <c r="J331" s="10">
        <f t="shared" si="11"/>
        <v>85.714285714285722</v>
      </c>
    </row>
    <row r="332" spans="1:10" x14ac:dyDescent="0.2">
      <c r="A332" s="2" t="s">
        <v>337</v>
      </c>
      <c r="B332" s="2" t="s">
        <v>679</v>
      </c>
      <c r="D332" s="2" t="s">
        <v>1534</v>
      </c>
      <c r="E332" s="2" t="s">
        <v>1535</v>
      </c>
      <c r="F332" s="2" t="s">
        <v>1536</v>
      </c>
      <c r="G332" s="2" t="s">
        <v>1273</v>
      </c>
      <c r="H332" s="2" t="s">
        <v>1537</v>
      </c>
      <c r="I332" s="2">
        <f t="shared" si="10"/>
        <v>1</v>
      </c>
      <c r="J332" s="10">
        <f t="shared" si="11"/>
        <v>85.714285714285722</v>
      </c>
    </row>
    <row r="333" spans="1:10" x14ac:dyDescent="0.2">
      <c r="A333" s="3" t="s">
        <v>338</v>
      </c>
      <c r="B333" s="3" t="s">
        <v>679</v>
      </c>
      <c r="C333" s="3" t="s">
        <v>1538</v>
      </c>
      <c r="D333" s="3" t="s">
        <v>1539</v>
      </c>
      <c r="E333" s="3" t="s">
        <v>1535</v>
      </c>
      <c r="F333" s="3" t="s">
        <v>1540</v>
      </c>
      <c r="G333" s="3" t="s">
        <v>1273</v>
      </c>
      <c r="H333" s="3" t="s">
        <v>1537</v>
      </c>
      <c r="I333" s="2">
        <f t="shared" si="10"/>
        <v>0</v>
      </c>
      <c r="J333" s="10">
        <f t="shared" si="11"/>
        <v>100</v>
      </c>
    </row>
    <row r="334" spans="1:10" x14ac:dyDescent="0.2">
      <c r="A334" s="3" t="s">
        <v>339</v>
      </c>
      <c r="B334" s="3" t="s">
        <v>1541</v>
      </c>
      <c r="C334" s="3" t="s">
        <v>496</v>
      </c>
      <c r="D334" s="3" t="s">
        <v>1542</v>
      </c>
      <c r="E334" s="3" t="s">
        <v>1543</v>
      </c>
      <c r="F334" s="3" t="s">
        <v>592</v>
      </c>
      <c r="G334" s="3" t="s">
        <v>527</v>
      </c>
      <c r="H334" s="3" t="s">
        <v>684</v>
      </c>
      <c r="I334" s="2">
        <f t="shared" si="10"/>
        <v>0</v>
      </c>
      <c r="J334" s="10">
        <f t="shared" si="11"/>
        <v>100</v>
      </c>
    </row>
    <row r="335" spans="1:10" x14ac:dyDescent="0.2">
      <c r="A335" s="2" t="s">
        <v>340</v>
      </c>
      <c r="B335" s="2" t="s">
        <v>1544</v>
      </c>
      <c r="C335" s="2" t="s">
        <v>1545</v>
      </c>
      <c r="D335" s="2" t="s">
        <v>1546</v>
      </c>
      <c r="E335" s="2" t="s">
        <v>1547</v>
      </c>
      <c r="F335" s="2" t="s">
        <v>1548</v>
      </c>
      <c r="H335" s="2" t="s">
        <v>881</v>
      </c>
      <c r="I335" s="2">
        <f t="shared" si="10"/>
        <v>1</v>
      </c>
      <c r="J335" s="10">
        <f t="shared" si="11"/>
        <v>85.714285714285722</v>
      </c>
    </row>
    <row r="336" spans="1:10" x14ac:dyDescent="0.2">
      <c r="A336" s="2" t="s">
        <v>341</v>
      </c>
      <c r="B336" s="2" t="s">
        <v>1549</v>
      </c>
      <c r="C336" s="2" t="s">
        <v>1550</v>
      </c>
      <c r="D336" s="2" t="s">
        <v>1551</v>
      </c>
      <c r="E336" s="2" t="s">
        <v>1552</v>
      </c>
      <c r="G336" s="6">
        <v>43499</v>
      </c>
      <c r="H336" s="2" t="s">
        <v>1553</v>
      </c>
      <c r="I336" s="2">
        <f t="shared" si="10"/>
        <v>1</v>
      </c>
      <c r="J336" s="10">
        <f t="shared" si="11"/>
        <v>85.714285714285722</v>
      </c>
    </row>
    <row r="337" spans="1:10" x14ac:dyDescent="0.2">
      <c r="A337" s="2" t="s">
        <v>342</v>
      </c>
      <c r="C337" s="2" t="s">
        <v>1554</v>
      </c>
      <c r="G337" s="2" t="s">
        <v>774</v>
      </c>
      <c r="H337" s="2" t="s">
        <v>1555</v>
      </c>
      <c r="I337" s="2">
        <f t="shared" si="10"/>
        <v>4</v>
      </c>
      <c r="J337" s="10">
        <f t="shared" si="11"/>
        <v>42.857142857142861</v>
      </c>
    </row>
    <row r="338" spans="1:10" x14ac:dyDescent="0.2">
      <c r="A338" s="2" t="s">
        <v>343</v>
      </c>
      <c r="C338" s="2" t="s">
        <v>1554</v>
      </c>
      <c r="G338" s="2" t="s">
        <v>774</v>
      </c>
      <c r="H338" s="2" t="s">
        <v>1556</v>
      </c>
      <c r="I338" s="2">
        <f t="shared" si="10"/>
        <v>4</v>
      </c>
      <c r="J338" s="10">
        <f t="shared" si="11"/>
        <v>42.857142857142861</v>
      </c>
    </row>
    <row r="339" spans="1:10" x14ac:dyDescent="0.2">
      <c r="A339" s="2" t="s">
        <v>344</v>
      </c>
      <c r="C339" s="2" t="s">
        <v>1557</v>
      </c>
      <c r="D339" s="2" t="s">
        <v>1558</v>
      </c>
      <c r="F339" s="2" t="s">
        <v>1559</v>
      </c>
      <c r="G339" s="2" t="s">
        <v>536</v>
      </c>
      <c r="H339" s="2" t="s">
        <v>1560</v>
      </c>
      <c r="I339" s="2">
        <f t="shared" si="10"/>
        <v>2</v>
      </c>
      <c r="J339" s="10">
        <f t="shared" si="11"/>
        <v>71.428571428571431</v>
      </c>
    </row>
    <row r="340" spans="1:10" x14ac:dyDescent="0.2">
      <c r="A340" s="2" t="s">
        <v>345</v>
      </c>
      <c r="B340" s="2" t="s">
        <v>1561</v>
      </c>
      <c r="C340" s="2" t="s">
        <v>696</v>
      </c>
      <c r="E340" s="2" t="s">
        <v>900</v>
      </c>
      <c r="F340" s="2" t="s">
        <v>1562</v>
      </c>
      <c r="I340" s="2">
        <f t="shared" si="10"/>
        <v>3</v>
      </c>
      <c r="J340" s="10">
        <f t="shared" si="11"/>
        <v>57.142857142857146</v>
      </c>
    </row>
    <row r="341" spans="1:10" x14ac:dyDescent="0.2">
      <c r="A341" s="2" t="s">
        <v>346</v>
      </c>
      <c r="B341" s="2" t="s">
        <v>1563</v>
      </c>
      <c r="D341" s="2" t="s">
        <v>539</v>
      </c>
      <c r="E341" s="2" t="s">
        <v>1564</v>
      </c>
      <c r="F341" s="2" t="s">
        <v>489</v>
      </c>
      <c r="G341" s="2" t="s">
        <v>880</v>
      </c>
      <c r="I341" s="2">
        <f t="shared" si="10"/>
        <v>2</v>
      </c>
      <c r="J341" s="10">
        <f t="shared" si="11"/>
        <v>71.428571428571431</v>
      </c>
    </row>
    <row r="342" spans="1:10" x14ac:dyDescent="0.2">
      <c r="A342" s="3" t="s">
        <v>347</v>
      </c>
      <c r="B342" s="3" t="s">
        <v>1565</v>
      </c>
      <c r="C342" s="3" t="s">
        <v>1566</v>
      </c>
      <c r="D342" s="3" t="s">
        <v>539</v>
      </c>
      <c r="E342" s="3" t="s">
        <v>1567</v>
      </c>
      <c r="F342" s="3" t="s">
        <v>1568</v>
      </c>
      <c r="G342" s="3" t="s">
        <v>897</v>
      </c>
      <c r="H342" s="3" t="s">
        <v>1569</v>
      </c>
      <c r="I342" s="2">
        <f t="shared" si="10"/>
        <v>0</v>
      </c>
      <c r="J342" s="10">
        <f t="shared" si="11"/>
        <v>100</v>
      </c>
    </row>
    <row r="343" spans="1:10" x14ac:dyDescent="0.2">
      <c r="A343" s="2" t="s">
        <v>348</v>
      </c>
      <c r="B343" s="2" t="s">
        <v>1570</v>
      </c>
      <c r="D343" s="2" t="s">
        <v>1571</v>
      </c>
      <c r="E343" s="2" t="s">
        <v>1572</v>
      </c>
      <c r="F343" s="2" t="s">
        <v>658</v>
      </c>
      <c r="I343" s="2">
        <f t="shared" si="10"/>
        <v>3</v>
      </c>
      <c r="J343" s="10">
        <f t="shared" si="11"/>
        <v>57.142857142857146</v>
      </c>
    </row>
    <row r="344" spans="1:10" x14ac:dyDescent="0.2">
      <c r="A344" s="2" t="s">
        <v>349</v>
      </c>
      <c r="C344" s="2" t="s">
        <v>1573</v>
      </c>
      <c r="D344" s="2" t="s">
        <v>1574</v>
      </c>
      <c r="E344" s="2" t="s">
        <v>768</v>
      </c>
      <c r="F344" s="2" t="s">
        <v>1575</v>
      </c>
      <c r="G344" s="2" t="s">
        <v>880</v>
      </c>
      <c r="H344" s="2" t="s">
        <v>1576</v>
      </c>
      <c r="I344" s="2">
        <f t="shared" si="10"/>
        <v>1</v>
      </c>
      <c r="J344" s="10">
        <f t="shared" si="11"/>
        <v>85.714285714285722</v>
      </c>
    </row>
    <row r="345" spans="1:10" x14ac:dyDescent="0.2">
      <c r="A345" s="3" t="s">
        <v>350</v>
      </c>
      <c r="B345" s="3" t="s">
        <v>1577</v>
      </c>
      <c r="C345" s="3" t="s">
        <v>1578</v>
      </c>
      <c r="D345" s="3" t="s">
        <v>1579</v>
      </c>
      <c r="E345" s="3" t="s">
        <v>1580</v>
      </c>
      <c r="F345" s="3" t="s">
        <v>879</v>
      </c>
      <c r="G345" s="3" t="s">
        <v>813</v>
      </c>
      <c r="H345" s="3" t="s">
        <v>1171</v>
      </c>
      <c r="I345" s="2">
        <f t="shared" si="10"/>
        <v>0</v>
      </c>
      <c r="J345" s="10">
        <f t="shared" si="11"/>
        <v>100</v>
      </c>
    </row>
    <row r="346" spans="1:10" x14ac:dyDescent="0.2">
      <c r="A346" s="3" t="s">
        <v>351</v>
      </c>
      <c r="B346" s="3" t="s">
        <v>1581</v>
      </c>
      <c r="C346" s="3" t="s">
        <v>1127</v>
      </c>
      <c r="D346" s="3" t="s">
        <v>1582</v>
      </c>
      <c r="E346" s="3" t="s">
        <v>1583</v>
      </c>
      <c r="F346" s="3" t="s">
        <v>1124</v>
      </c>
      <c r="G346" s="3" t="s">
        <v>1584</v>
      </c>
      <c r="H346" s="3" t="s">
        <v>1585</v>
      </c>
      <c r="I346" s="2">
        <f t="shared" si="10"/>
        <v>0</v>
      </c>
      <c r="J346" s="10">
        <f t="shared" si="11"/>
        <v>100</v>
      </c>
    </row>
    <row r="347" spans="1:10" x14ac:dyDescent="0.2">
      <c r="A347" s="2" t="s">
        <v>352</v>
      </c>
      <c r="B347" s="2" t="s">
        <v>1586</v>
      </c>
      <c r="D347" s="2" t="s">
        <v>1587</v>
      </c>
      <c r="E347" s="2" t="s">
        <v>885</v>
      </c>
      <c r="F347" s="2" t="s">
        <v>1588</v>
      </c>
      <c r="G347" s="2" t="s">
        <v>676</v>
      </c>
      <c r="H347" s="2" t="s">
        <v>1589</v>
      </c>
      <c r="I347" s="2">
        <f t="shared" si="10"/>
        <v>1</v>
      </c>
      <c r="J347" s="10">
        <f t="shared" si="11"/>
        <v>85.714285714285722</v>
      </c>
    </row>
    <row r="348" spans="1:10" x14ac:dyDescent="0.2">
      <c r="A348" s="2" t="s">
        <v>353</v>
      </c>
      <c r="B348" s="2" t="s">
        <v>1590</v>
      </c>
      <c r="D348" s="2" t="s">
        <v>1591</v>
      </c>
      <c r="E348" s="2" t="s">
        <v>885</v>
      </c>
      <c r="F348" s="2" t="s">
        <v>1592</v>
      </c>
      <c r="G348" s="2" t="s">
        <v>676</v>
      </c>
      <c r="H348" s="2" t="s">
        <v>1589</v>
      </c>
      <c r="I348" s="2">
        <f t="shared" si="10"/>
        <v>1</v>
      </c>
      <c r="J348" s="10">
        <f t="shared" si="11"/>
        <v>85.714285714285722</v>
      </c>
    </row>
    <row r="349" spans="1:10" x14ac:dyDescent="0.2">
      <c r="A349" s="2" t="s">
        <v>354</v>
      </c>
      <c r="B349" s="2" t="s">
        <v>1593</v>
      </c>
      <c r="D349" s="2" t="s">
        <v>1594</v>
      </c>
      <c r="E349" s="2" t="s">
        <v>1595</v>
      </c>
      <c r="F349" s="2" t="s">
        <v>1595</v>
      </c>
      <c r="G349" s="7">
        <v>43510</v>
      </c>
      <c r="H349" s="2" t="s">
        <v>1596</v>
      </c>
      <c r="I349" s="2">
        <f t="shared" si="10"/>
        <v>1</v>
      </c>
      <c r="J349" s="10">
        <f t="shared" si="11"/>
        <v>85.714285714285722</v>
      </c>
    </row>
    <row r="350" spans="1:10" x14ac:dyDescent="0.2">
      <c r="A350" s="2" t="s">
        <v>355</v>
      </c>
      <c r="B350" s="2" t="s">
        <v>1597</v>
      </c>
      <c r="C350" s="2" t="s">
        <v>1598</v>
      </c>
      <c r="D350" s="2" t="s">
        <v>1599</v>
      </c>
      <c r="E350" s="2" t="s">
        <v>885</v>
      </c>
      <c r="F350" s="2" t="s">
        <v>489</v>
      </c>
      <c r="G350" s="2" t="s">
        <v>596</v>
      </c>
      <c r="I350" s="2">
        <f t="shared" si="10"/>
        <v>1</v>
      </c>
      <c r="J350" s="10">
        <f t="shared" si="11"/>
        <v>85.714285714285722</v>
      </c>
    </row>
    <row r="351" spans="1:10" x14ac:dyDescent="0.2">
      <c r="A351" s="2" t="s">
        <v>356</v>
      </c>
      <c r="B351" s="2" t="s">
        <v>1600</v>
      </c>
      <c r="C351" s="2" t="s">
        <v>1601</v>
      </c>
      <c r="D351" s="2" t="s">
        <v>1602</v>
      </c>
      <c r="E351" s="2" t="s">
        <v>885</v>
      </c>
      <c r="F351" s="2" t="s">
        <v>489</v>
      </c>
      <c r="G351" s="2" t="s">
        <v>527</v>
      </c>
      <c r="I351" s="2">
        <f t="shared" si="10"/>
        <v>1</v>
      </c>
      <c r="J351" s="10">
        <f t="shared" si="11"/>
        <v>85.714285714285722</v>
      </c>
    </row>
    <row r="352" spans="1:10" x14ac:dyDescent="0.2">
      <c r="A352" s="3" t="s">
        <v>357</v>
      </c>
      <c r="B352" s="3" t="s">
        <v>1603</v>
      </c>
      <c r="C352" s="3" t="s">
        <v>1604</v>
      </c>
      <c r="D352" s="3" t="s">
        <v>1605</v>
      </c>
      <c r="E352" s="3" t="s">
        <v>1606</v>
      </c>
      <c r="F352" s="3" t="s">
        <v>489</v>
      </c>
      <c r="G352" s="3" t="s">
        <v>527</v>
      </c>
      <c r="H352" s="3" t="s">
        <v>1607</v>
      </c>
      <c r="I352" s="2">
        <f t="shared" si="10"/>
        <v>0</v>
      </c>
      <c r="J352" s="10">
        <f t="shared" si="11"/>
        <v>100</v>
      </c>
    </row>
    <row r="353" spans="1:10" x14ac:dyDescent="0.2">
      <c r="A353" s="4" t="s">
        <v>358</v>
      </c>
      <c r="B353" s="4" t="s">
        <v>1608</v>
      </c>
      <c r="C353" s="4" t="s">
        <v>1609</v>
      </c>
      <c r="D353" s="4" t="s">
        <v>1610</v>
      </c>
      <c r="E353" s="4" t="s">
        <v>839</v>
      </c>
      <c r="F353" s="4" t="s">
        <v>840</v>
      </c>
      <c r="G353" s="4"/>
      <c r="H353" s="4" t="s">
        <v>1611</v>
      </c>
      <c r="I353" s="2">
        <f t="shared" si="10"/>
        <v>1</v>
      </c>
      <c r="J353" s="10">
        <f t="shared" si="11"/>
        <v>85.714285714285722</v>
      </c>
    </row>
    <row r="354" spans="1:10" x14ac:dyDescent="0.2">
      <c r="A354" s="2" t="s">
        <v>359</v>
      </c>
      <c r="B354" s="2" t="s">
        <v>679</v>
      </c>
      <c r="D354" s="2" t="s">
        <v>1612</v>
      </c>
      <c r="E354" s="2" t="s">
        <v>1613</v>
      </c>
      <c r="H354" s="2" t="s">
        <v>1614</v>
      </c>
      <c r="I354" s="2">
        <f t="shared" si="10"/>
        <v>3</v>
      </c>
      <c r="J354" s="10">
        <f t="shared" si="11"/>
        <v>57.142857142857146</v>
      </c>
    </row>
    <row r="355" spans="1:10" x14ac:dyDescent="0.2">
      <c r="A355" s="2" t="s">
        <v>360</v>
      </c>
      <c r="B355" s="2" t="s">
        <v>679</v>
      </c>
      <c r="D355" s="2" t="s">
        <v>1615</v>
      </c>
      <c r="E355" s="2" t="s">
        <v>1613</v>
      </c>
      <c r="F355" s="2" t="s">
        <v>1616</v>
      </c>
      <c r="H355" s="2" t="s">
        <v>1614</v>
      </c>
      <c r="I355" s="2">
        <f t="shared" si="10"/>
        <v>2</v>
      </c>
      <c r="J355" s="10">
        <f t="shared" si="11"/>
        <v>71.428571428571431</v>
      </c>
    </row>
    <row r="356" spans="1:10" x14ac:dyDescent="0.2">
      <c r="A356" s="2" t="s">
        <v>361</v>
      </c>
      <c r="B356" s="2" t="s">
        <v>576</v>
      </c>
      <c r="D356" s="2" t="s">
        <v>539</v>
      </c>
      <c r="E356" s="2" t="s">
        <v>1617</v>
      </c>
      <c r="F356" s="2" t="s">
        <v>1618</v>
      </c>
      <c r="H356" s="2" t="s">
        <v>1619</v>
      </c>
      <c r="I356" s="2">
        <f t="shared" si="10"/>
        <v>2</v>
      </c>
      <c r="J356" s="10">
        <f t="shared" si="11"/>
        <v>71.428571428571431</v>
      </c>
    </row>
    <row r="357" spans="1:10" x14ac:dyDescent="0.2">
      <c r="A357" s="2" t="s">
        <v>362</v>
      </c>
      <c r="B357" s="2" t="s">
        <v>1620</v>
      </c>
      <c r="D357" s="2" t="s">
        <v>539</v>
      </c>
      <c r="E357" s="2" t="s">
        <v>1621</v>
      </c>
      <c r="F357" s="2" t="s">
        <v>541</v>
      </c>
      <c r="H357" s="2" t="s">
        <v>1622</v>
      </c>
      <c r="I357" s="2">
        <f t="shared" si="10"/>
        <v>2</v>
      </c>
      <c r="J357" s="10">
        <f t="shared" si="11"/>
        <v>71.428571428571431</v>
      </c>
    </row>
    <row r="358" spans="1:10" x14ac:dyDescent="0.2">
      <c r="A358" s="2" t="s">
        <v>363</v>
      </c>
      <c r="C358" s="2" t="s">
        <v>1623</v>
      </c>
      <c r="D358" s="2" t="s">
        <v>1624</v>
      </c>
      <c r="H358" s="2" t="s">
        <v>1625</v>
      </c>
      <c r="I358" s="2">
        <f t="shared" si="10"/>
        <v>4</v>
      </c>
      <c r="J358" s="10">
        <f t="shared" si="11"/>
        <v>42.857142857142861</v>
      </c>
    </row>
    <row r="359" spans="1:10" x14ac:dyDescent="0.2">
      <c r="A359" s="2" t="s">
        <v>364</v>
      </c>
      <c r="B359" s="2" t="s">
        <v>1626</v>
      </c>
      <c r="C359" s="2" t="s">
        <v>1043</v>
      </c>
      <c r="D359" s="2" t="s">
        <v>1627</v>
      </c>
      <c r="F359" s="2" t="s">
        <v>1628</v>
      </c>
      <c r="H359" s="2" t="s">
        <v>1625</v>
      </c>
      <c r="I359" s="2">
        <f t="shared" si="10"/>
        <v>2</v>
      </c>
      <c r="J359" s="10">
        <f t="shared" si="11"/>
        <v>71.428571428571431</v>
      </c>
    </row>
    <row r="360" spans="1:10" x14ac:dyDescent="0.2">
      <c r="A360" s="2" t="s">
        <v>365</v>
      </c>
      <c r="C360" s="2" t="s">
        <v>1629</v>
      </c>
      <c r="E360" s="2" t="s">
        <v>768</v>
      </c>
      <c r="F360" s="2" t="s">
        <v>1630</v>
      </c>
      <c r="H360" s="2" t="s">
        <v>1631</v>
      </c>
      <c r="I360" s="2">
        <f t="shared" si="10"/>
        <v>3</v>
      </c>
      <c r="J360" s="10">
        <f t="shared" si="11"/>
        <v>57.142857142857146</v>
      </c>
    </row>
    <row r="361" spans="1:10" x14ac:dyDescent="0.2">
      <c r="A361" s="3" t="s">
        <v>366</v>
      </c>
      <c r="B361" s="3" t="s">
        <v>679</v>
      </c>
      <c r="C361" s="3" t="s">
        <v>1632</v>
      </c>
      <c r="D361" s="3" t="s">
        <v>1633</v>
      </c>
      <c r="E361" s="3" t="s">
        <v>1634</v>
      </c>
      <c r="F361" s="3" t="s">
        <v>489</v>
      </c>
      <c r="G361" s="3" t="s">
        <v>813</v>
      </c>
      <c r="H361" s="3" t="s">
        <v>1635</v>
      </c>
      <c r="I361" s="2">
        <f t="shared" si="10"/>
        <v>0</v>
      </c>
      <c r="J361" s="10">
        <f t="shared" si="11"/>
        <v>100</v>
      </c>
    </row>
    <row r="362" spans="1:10" x14ac:dyDescent="0.2">
      <c r="A362" s="2" t="s">
        <v>367</v>
      </c>
      <c r="B362" s="2" t="s">
        <v>1636</v>
      </c>
      <c r="C362" s="2" t="s">
        <v>738</v>
      </c>
      <c r="D362" s="2" t="s">
        <v>1637</v>
      </c>
      <c r="I362" s="2">
        <f t="shared" si="10"/>
        <v>4</v>
      </c>
      <c r="J362" s="10">
        <f t="shared" si="11"/>
        <v>42.857142857142861</v>
      </c>
    </row>
    <row r="363" spans="1:10" x14ac:dyDescent="0.2">
      <c r="A363" s="2" t="s">
        <v>368</v>
      </c>
      <c r="B363" s="2" t="s">
        <v>1636</v>
      </c>
      <c r="C363" s="2" t="s">
        <v>738</v>
      </c>
      <c r="D363" s="2" t="s">
        <v>1637</v>
      </c>
      <c r="F363" s="2" t="s">
        <v>1357</v>
      </c>
      <c r="I363" s="2">
        <f t="shared" si="10"/>
        <v>3</v>
      </c>
      <c r="J363" s="10">
        <f t="shared" si="11"/>
        <v>57.142857142857146</v>
      </c>
    </row>
    <row r="364" spans="1:10" x14ac:dyDescent="0.2">
      <c r="A364" s="2" t="s">
        <v>369</v>
      </c>
      <c r="B364" s="2" t="s">
        <v>1638</v>
      </c>
      <c r="D364" s="2" t="s">
        <v>1637</v>
      </c>
      <c r="H364" s="2" t="s">
        <v>1639</v>
      </c>
      <c r="I364" s="2">
        <f t="shared" si="10"/>
        <v>4</v>
      </c>
      <c r="J364" s="10">
        <f t="shared" si="11"/>
        <v>42.857142857142861</v>
      </c>
    </row>
    <row r="365" spans="1:10" x14ac:dyDescent="0.2">
      <c r="A365" s="2" t="s">
        <v>370</v>
      </c>
      <c r="B365" s="2" t="s">
        <v>1636</v>
      </c>
      <c r="C365" s="2" t="s">
        <v>738</v>
      </c>
      <c r="D365" s="2" t="s">
        <v>1637</v>
      </c>
      <c r="F365" s="2" t="s">
        <v>1357</v>
      </c>
      <c r="H365" s="2" t="s">
        <v>1639</v>
      </c>
      <c r="I365" s="2">
        <f t="shared" si="10"/>
        <v>2</v>
      </c>
      <c r="J365" s="10">
        <f t="shared" si="11"/>
        <v>71.428571428571431</v>
      </c>
    </row>
    <row r="366" spans="1:10" x14ac:dyDescent="0.2">
      <c r="A366" s="2" t="s">
        <v>371</v>
      </c>
      <c r="B366" s="2" t="s">
        <v>1640</v>
      </c>
      <c r="C366" s="2" t="s">
        <v>1641</v>
      </c>
      <c r="D366" s="2" t="s">
        <v>1642</v>
      </c>
      <c r="E366" s="2" t="s">
        <v>545</v>
      </c>
      <c r="F366" s="2" t="s">
        <v>489</v>
      </c>
      <c r="H366" s="2" t="s">
        <v>1643</v>
      </c>
      <c r="I366" s="2">
        <f t="shared" si="10"/>
        <v>1</v>
      </c>
      <c r="J366" s="10">
        <f t="shared" si="11"/>
        <v>85.714285714285722</v>
      </c>
    </row>
    <row r="367" spans="1:10" x14ac:dyDescent="0.2">
      <c r="A367" s="3" t="s">
        <v>372</v>
      </c>
      <c r="B367" s="3" t="s">
        <v>1644</v>
      </c>
      <c r="C367" s="3" t="s">
        <v>1645</v>
      </c>
      <c r="D367" s="3" t="s">
        <v>1646</v>
      </c>
      <c r="E367" s="3" t="s">
        <v>545</v>
      </c>
      <c r="F367" s="3" t="s">
        <v>489</v>
      </c>
      <c r="G367" s="3" t="s">
        <v>596</v>
      </c>
      <c r="H367" s="3" t="s">
        <v>1643</v>
      </c>
      <c r="I367" s="2">
        <f t="shared" si="10"/>
        <v>0</v>
      </c>
      <c r="J367" s="10">
        <f t="shared" si="11"/>
        <v>100</v>
      </c>
    </row>
    <row r="368" spans="1:10" x14ac:dyDescent="0.2">
      <c r="A368" s="3" t="s">
        <v>373</v>
      </c>
      <c r="B368" s="3" t="s">
        <v>1647</v>
      </c>
      <c r="C368" s="3" t="s">
        <v>1648</v>
      </c>
      <c r="D368" s="3" t="s">
        <v>539</v>
      </c>
      <c r="E368" s="3" t="s">
        <v>1649</v>
      </c>
      <c r="F368" s="3" t="s">
        <v>489</v>
      </c>
      <c r="G368" s="3" t="s">
        <v>527</v>
      </c>
      <c r="H368" s="3" t="s">
        <v>1650</v>
      </c>
      <c r="I368" s="2">
        <f t="shared" si="10"/>
        <v>0</v>
      </c>
      <c r="J368" s="10">
        <f t="shared" si="11"/>
        <v>100</v>
      </c>
    </row>
    <row r="369" spans="1:10" x14ac:dyDescent="0.2">
      <c r="A369" s="2" t="s">
        <v>374</v>
      </c>
      <c r="B369" s="2" t="s">
        <v>1651</v>
      </c>
      <c r="C369" s="2" t="s">
        <v>1652</v>
      </c>
      <c r="G369" s="2" t="s">
        <v>596</v>
      </c>
      <c r="I369" s="2">
        <f t="shared" si="10"/>
        <v>4</v>
      </c>
      <c r="J369" s="10">
        <f t="shared" si="11"/>
        <v>42.857142857142861</v>
      </c>
    </row>
    <row r="370" spans="1:10" x14ac:dyDescent="0.2">
      <c r="A370" s="2" t="s">
        <v>375</v>
      </c>
      <c r="C370" s="2" t="s">
        <v>1554</v>
      </c>
      <c r="G370" s="2" t="s">
        <v>1653</v>
      </c>
      <c r="H370" s="2" t="s">
        <v>1654</v>
      </c>
      <c r="I370" s="2">
        <f t="shared" si="10"/>
        <v>4</v>
      </c>
      <c r="J370" s="10">
        <f t="shared" si="11"/>
        <v>42.857142857142861</v>
      </c>
    </row>
    <row r="371" spans="1:10" x14ac:dyDescent="0.2">
      <c r="A371" s="2" t="s">
        <v>376</v>
      </c>
      <c r="B371" s="2" t="s">
        <v>1655</v>
      </c>
      <c r="G371" s="2" t="s">
        <v>926</v>
      </c>
      <c r="I371" s="2">
        <f t="shared" si="10"/>
        <v>5</v>
      </c>
      <c r="J371" s="10">
        <f t="shared" si="11"/>
        <v>28.571428571428569</v>
      </c>
    </row>
    <row r="372" spans="1:10" x14ac:dyDescent="0.2">
      <c r="A372" s="2" t="s">
        <v>377</v>
      </c>
      <c r="B372" s="2" t="s">
        <v>1656</v>
      </c>
      <c r="C372" s="2" t="s">
        <v>1648</v>
      </c>
      <c r="D372" s="2" t="s">
        <v>1657</v>
      </c>
      <c r="E372" s="2" t="s">
        <v>1658</v>
      </c>
      <c r="F372" s="2" t="s">
        <v>489</v>
      </c>
      <c r="G372" s="2" t="s">
        <v>926</v>
      </c>
      <c r="I372" s="2">
        <f t="shared" si="10"/>
        <v>1</v>
      </c>
      <c r="J372" s="10">
        <f t="shared" si="11"/>
        <v>85.714285714285722</v>
      </c>
    </row>
    <row r="373" spans="1:10" x14ac:dyDescent="0.2">
      <c r="A373" s="2" t="s">
        <v>378</v>
      </c>
      <c r="B373" s="2" t="s">
        <v>1659</v>
      </c>
      <c r="D373" s="2" t="s">
        <v>1660</v>
      </c>
      <c r="G373" s="2" t="s">
        <v>630</v>
      </c>
      <c r="I373" s="2">
        <f t="shared" si="10"/>
        <v>4</v>
      </c>
      <c r="J373" s="10">
        <f t="shared" si="11"/>
        <v>42.857142857142861</v>
      </c>
    </row>
    <row r="374" spans="1:10" x14ac:dyDescent="0.2">
      <c r="A374" s="3" t="s">
        <v>379</v>
      </c>
      <c r="B374" s="3" t="s">
        <v>1659</v>
      </c>
      <c r="C374" s="3" t="s">
        <v>1648</v>
      </c>
      <c r="D374" s="3" t="s">
        <v>1660</v>
      </c>
      <c r="E374" s="3" t="s">
        <v>1658</v>
      </c>
      <c r="F374" s="3" t="s">
        <v>489</v>
      </c>
      <c r="G374" s="3" t="s">
        <v>926</v>
      </c>
      <c r="H374" s="3" t="s">
        <v>1661</v>
      </c>
      <c r="I374" s="2">
        <f t="shared" si="10"/>
        <v>0</v>
      </c>
      <c r="J374" s="10">
        <f t="shared" si="11"/>
        <v>100</v>
      </c>
    </row>
    <row r="375" spans="1:10" x14ac:dyDescent="0.2">
      <c r="A375" s="2" t="s">
        <v>380</v>
      </c>
      <c r="B375" s="2" t="s">
        <v>1662</v>
      </c>
      <c r="D375" s="2" t="s">
        <v>1663</v>
      </c>
      <c r="I375" s="2">
        <f t="shared" si="10"/>
        <v>5</v>
      </c>
      <c r="J375" s="10">
        <f t="shared" si="11"/>
        <v>28.571428571428569</v>
      </c>
    </row>
    <row r="376" spans="1:10" x14ac:dyDescent="0.2">
      <c r="A376" s="2" t="s">
        <v>381</v>
      </c>
      <c r="B376" s="2" t="s">
        <v>1664</v>
      </c>
      <c r="D376" s="2" t="s">
        <v>539</v>
      </c>
      <c r="E376" s="2" t="s">
        <v>1665</v>
      </c>
      <c r="F376" s="2" t="s">
        <v>489</v>
      </c>
      <c r="G376" s="2" t="s">
        <v>1666</v>
      </c>
      <c r="I376" s="2">
        <f t="shared" si="10"/>
        <v>2</v>
      </c>
      <c r="J376" s="10">
        <f t="shared" si="11"/>
        <v>71.428571428571431</v>
      </c>
    </row>
    <row r="377" spans="1:10" x14ac:dyDescent="0.2">
      <c r="A377" s="3" t="s">
        <v>382</v>
      </c>
      <c r="B377" s="3" t="s">
        <v>1667</v>
      </c>
      <c r="C377" s="3" t="s">
        <v>1668</v>
      </c>
      <c r="D377" s="3" t="s">
        <v>1669</v>
      </c>
      <c r="E377" s="3" t="s">
        <v>1670</v>
      </c>
      <c r="F377" s="3" t="s">
        <v>1671</v>
      </c>
      <c r="G377" s="3" t="s">
        <v>1672</v>
      </c>
      <c r="H377" s="3" t="s">
        <v>1654</v>
      </c>
      <c r="I377" s="2">
        <f t="shared" si="10"/>
        <v>0</v>
      </c>
      <c r="J377" s="10">
        <f t="shared" si="11"/>
        <v>100</v>
      </c>
    </row>
    <row r="378" spans="1:10" x14ac:dyDescent="0.2">
      <c r="A378" s="11" t="s">
        <v>383</v>
      </c>
      <c r="C378" s="2" t="s">
        <v>1673</v>
      </c>
      <c r="I378" s="2">
        <f t="shared" si="10"/>
        <v>6</v>
      </c>
      <c r="J378" s="10">
        <f t="shared" si="11"/>
        <v>14.285714285714292</v>
      </c>
    </row>
    <row r="379" spans="1:10" x14ac:dyDescent="0.2">
      <c r="A379" s="2" t="s">
        <v>384</v>
      </c>
      <c r="D379" s="2" t="s">
        <v>1674</v>
      </c>
      <c r="E379" s="2" t="s">
        <v>1675</v>
      </c>
      <c r="F379" s="2" t="s">
        <v>1676</v>
      </c>
      <c r="H379" s="2" t="s">
        <v>1677</v>
      </c>
      <c r="I379" s="2">
        <f t="shared" si="10"/>
        <v>3</v>
      </c>
      <c r="J379" s="10">
        <f t="shared" si="11"/>
        <v>57.142857142857146</v>
      </c>
    </row>
    <row r="380" spans="1:10" x14ac:dyDescent="0.2">
      <c r="A380" s="2" t="s">
        <v>385</v>
      </c>
      <c r="B380" s="2" t="s">
        <v>1678</v>
      </c>
      <c r="D380" s="2" t="s">
        <v>1679</v>
      </c>
      <c r="F380" s="2" t="s">
        <v>1680</v>
      </c>
      <c r="H380" s="2" t="s">
        <v>1681</v>
      </c>
      <c r="I380" s="2">
        <f t="shared" si="10"/>
        <v>3</v>
      </c>
      <c r="J380" s="10">
        <f t="shared" si="11"/>
        <v>57.142857142857146</v>
      </c>
    </row>
    <row r="381" spans="1:10" x14ac:dyDescent="0.2">
      <c r="A381" s="2" t="s">
        <v>386</v>
      </c>
      <c r="D381" s="2" t="s">
        <v>1682</v>
      </c>
      <c r="F381" s="2" t="s">
        <v>1683</v>
      </c>
      <c r="I381" s="2">
        <f t="shared" si="10"/>
        <v>5</v>
      </c>
      <c r="J381" s="10">
        <f t="shared" si="11"/>
        <v>28.571428571428569</v>
      </c>
    </row>
    <row r="382" spans="1:10" x14ac:dyDescent="0.2">
      <c r="A382" s="2" t="s">
        <v>387</v>
      </c>
      <c r="B382" s="2" t="s">
        <v>1684</v>
      </c>
      <c r="D382" s="2" t="s">
        <v>1685</v>
      </c>
      <c r="F382" s="2" t="s">
        <v>1686</v>
      </c>
      <c r="H382" s="2" t="s">
        <v>1687</v>
      </c>
      <c r="I382" s="2">
        <f t="shared" si="10"/>
        <v>3</v>
      </c>
      <c r="J382" s="10">
        <f t="shared" si="11"/>
        <v>57.142857142857146</v>
      </c>
    </row>
    <row r="383" spans="1:10" x14ac:dyDescent="0.2">
      <c r="A383" s="2" t="s">
        <v>388</v>
      </c>
      <c r="B383" s="2" t="s">
        <v>1688</v>
      </c>
      <c r="C383" s="2" t="s">
        <v>1689</v>
      </c>
      <c r="D383" s="2" t="s">
        <v>508</v>
      </c>
      <c r="G383" s="2" t="s">
        <v>926</v>
      </c>
      <c r="I383" s="2">
        <f t="shared" si="10"/>
        <v>3</v>
      </c>
      <c r="J383" s="10">
        <f t="shared" si="11"/>
        <v>57.142857142857146</v>
      </c>
    </row>
    <row r="384" spans="1:10" x14ac:dyDescent="0.2">
      <c r="A384" s="2" t="s">
        <v>389</v>
      </c>
      <c r="B384" s="2" t="s">
        <v>1690</v>
      </c>
      <c r="C384" s="2" t="s">
        <v>1689</v>
      </c>
      <c r="I384" s="2">
        <f t="shared" si="10"/>
        <v>5</v>
      </c>
      <c r="J384" s="10">
        <f t="shared" si="11"/>
        <v>28.571428571428569</v>
      </c>
    </row>
    <row r="385" spans="1:10" x14ac:dyDescent="0.2">
      <c r="A385" s="2" t="s">
        <v>390</v>
      </c>
      <c r="B385" s="2" t="s">
        <v>1691</v>
      </c>
      <c r="C385" s="2" t="s">
        <v>1689</v>
      </c>
      <c r="G385" s="2" t="s">
        <v>813</v>
      </c>
      <c r="I385" s="2">
        <f t="shared" si="10"/>
        <v>4</v>
      </c>
      <c r="J385" s="10">
        <f t="shared" si="11"/>
        <v>42.857142857142861</v>
      </c>
    </row>
    <row r="386" spans="1:10" x14ac:dyDescent="0.2">
      <c r="A386" s="2" t="s">
        <v>391</v>
      </c>
      <c r="B386" s="2" t="s">
        <v>1692</v>
      </c>
      <c r="C386" s="2" t="s">
        <v>1689</v>
      </c>
      <c r="I386" s="2">
        <f t="shared" si="10"/>
        <v>5</v>
      </c>
      <c r="J386" s="10">
        <f t="shared" si="11"/>
        <v>28.571428571428569</v>
      </c>
    </row>
    <row r="387" spans="1:10" x14ac:dyDescent="0.2">
      <c r="A387" s="3" t="s">
        <v>392</v>
      </c>
      <c r="B387" s="3" t="s">
        <v>1693</v>
      </c>
      <c r="C387" s="3" t="s">
        <v>1694</v>
      </c>
      <c r="D387" s="3" t="s">
        <v>1695</v>
      </c>
      <c r="E387" s="3" t="s">
        <v>1696</v>
      </c>
      <c r="F387" s="3" t="s">
        <v>758</v>
      </c>
      <c r="G387" s="3" t="s">
        <v>1697</v>
      </c>
      <c r="H387" s="3" t="s">
        <v>1698</v>
      </c>
      <c r="I387" s="2">
        <f t="shared" ref="I387:I450" si="12">COUNTBLANK(B387:H387)</f>
        <v>0</v>
      </c>
      <c r="J387" s="10">
        <f t="shared" ref="J387:J450" si="13">100 - (I387/7 *100)</f>
        <v>100</v>
      </c>
    </row>
    <row r="388" spans="1:10" x14ac:dyDescent="0.2">
      <c r="A388" s="2" t="s">
        <v>393</v>
      </c>
      <c r="B388" s="2" t="s">
        <v>1693</v>
      </c>
      <c r="C388" s="2" t="s">
        <v>1699</v>
      </c>
      <c r="D388" s="2" t="s">
        <v>1700</v>
      </c>
      <c r="E388" s="2" t="s">
        <v>1701</v>
      </c>
      <c r="F388" s="2" t="s">
        <v>758</v>
      </c>
      <c r="H388" s="2" t="s">
        <v>1383</v>
      </c>
      <c r="I388" s="2">
        <f t="shared" si="12"/>
        <v>1</v>
      </c>
      <c r="J388" s="10">
        <f t="shared" si="13"/>
        <v>85.714285714285722</v>
      </c>
    </row>
    <row r="389" spans="1:10" x14ac:dyDescent="0.2">
      <c r="A389" s="2" t="s">
        <v>394</v>
      </c>
      <c r="B389" s="2" t="s">
        <v>1702</v>
      </c>
      <c r="D389" s="2" t="s">
        <v>1703</v>
      </c>
      <c r="E389" s="2" t="s">
        <v>1704</v>
      </c>
      <c r="F389" s="2" t="s">
        <v>1704</v>
      </c>
      <c r="H389" s="2" t="s">
        <v>1705</v>
      </c>
      <c r="I389" s="2">
        <f t="shared" si="12"/>
        <v>2</v>
      </c>
      <c r="J389" s="10">
        <f t="shared" si="13"/>
        <v>71.428571428571431</v>
      </c>
    </row>
    <row r="390" spans="1:10" x14ac:dyDescent="0.2">
      <c r="A390" s="3" t="s">
        <v>395</v>
      </c>
      <c r="B390" s="3" t="s">
        <v>1706</v>
      </c>
      <c r="C390" s="3" t="s">
        <v>979</v>
      </c>
      <c r="D390" s="3" t="s">
        <v>1707</v>
      </c>
      <c r="E390" s="3" t="s">
        <v>1708</v>
      </c>
      <c r="F390" s="3" t="s">
        <v>1709</v>
      </c>
      <c r="G390" s="3" t="s">
        <v>1710</v>
      </c>
      <c r="H390" s="3" t="s">
        <v>1711</v>
      </c>
      <c r="I390" s="2">
        <f t="shared" si="12"/>
        <v>0</v>
      </c>
      <c r="J390" s="10">
        <f t="shared" si="13"/>
        <v>100</v>
      </c>
    </row>
    <row r="391" spans="1:10" x14ac:dyDescent="0.2">
      <c r="A391" s="3" t="s">
        <v>396</v>
      </c>
      <c r="B391" s="3" t="s">
        <v>1712</v>
      </c>
      <c r="C391" s="3" t="s">
        <v>1713</v>
      </c>
      <c r="D391" s="3" t="s">
        <v>1714</v>
      </c>
      <c r="E391" s="3" t="s">
        <v>1715</v>
      </c>
      <c r="F391" s="3" t="s">
        <v>4</v>
      </c>
      <c r="G391" s="3" t="s">
        <v>596</v>
      </c>
      <c r="H391" s="3" t="s">
        <v>1589</v>
      </c>
      <c r="I391" s="2">
        <f t="shared" si="12"/>
        <v>0</v>
      </c>
      <c r="J391" s="10">
        <f t="shared" si="13"/>
        <v>100</v>
      </c>
    </row>
    <row r="392" spans="1:10" x14ac:dyDescent="0.2">
      <c r="A392" s="3" t="s">
        <v>397</v>
      </c>
      <c r="B392" s="3" t="s">
        <v>1716</v>
      </c>
      <c r="C392" s="3" t="s">
        <v>1717</v>
      </c>
      <c r="D392" s="3" t="s">
        <v>1718</v>
      </c>
      <c r="E392" s="3" t="s">
        <v>1719</v>
      </c>
      <c r="F392" s="3" t="s">
        <v>1533</v>
      </c>
      <c r="G392" s="9">
        <v>43510</v>
      </c>
      <c r="H392" s="3" t="s">
        <v>1720</v>
      </c>
      <c r="I392" s="2">
        <f t="shared" si="12"/>
        <v>0</v>
      </c>
      <c r="J392" s="10">
        <f t="shared" si="13"/>
        <v>100</v>
      </c>
    </row>
    <row r="393" spans="1:10" x14ac:dyDescent="0.2">
      <c r="A393" s="3" t="s">
        <v>398</v>
      </c>
      <c r="B393" s="3" t="s">
        <v>1716</v>
      </c>
      <c r="C393" s="3" t="s">
        <v>1721</v>
      </c>
      <c r="D393" s="3" t="s">
        <v>1722</v>
      </c>
      <c r="E393" s="3" t="s">
        <v>1719</v>
      </c>
      <c r="F393" s="3" t="s">
        <v>1533</v>
      </c>
      <c r="G393" s="9">
        <v>43512</v>
      </c>
      <c r="H393" s="3" t="s">
        <v>888</v>
      </c>
      <c r="I393" s="2">
        <f t="shared" si="12"/>
        <v>0</v>
      </c>
      <c r="J393" s="10">
        <f t="shared" si="13"/>
        <v>100</v>
      </c>
    </row>
    <row r="394" spans="1:10" x14ac:dyDescent="0.2">
      <c r="A394" s="2" t="s">
        <v>399</v>
      </c>
      <c r="B394" s="2" t="s">
        <v>1723</v>
      </c>
      <c r="C394" s="2" t="s">
        <v>1724</v>
      </c>
      <c r="E394" s="2" t="s">
        <v>1580</v>
      </c>
      <c r="F394" s="2" t="s">
        <v>1725</v>
      </c>
      <c r="H394" s="2" t="s">
        <v>1726</v>
      </c>
      <c r="I394" s="2">
        <f t="shared" si="12"/>
        <v>2</v>
      </c>
      <c r="J394" s="10">
        <f t="shared" si="13"/>
        <v>71.428571428571431</v>
      </c>
    </row>
    <row r="395" spans="1:10" x14ac:dyDescent="0.2">
      <c r="A395" s="2" t="s">
        <v>400</v>
      </c>
      <c r="B395" s="2" t="s">
        <v>1723</v>
      </c>
      <c r="C395" s="2" t="s">
        <v>1724</v>
      </c>
      <c r="D395" s="2" t="s">
        <v>1727</v>
      </c>
      <c r="H395" s="2" t="s">
        <v>1726</v>
      </c>
      <c r="I395" s="2">
        <f t="shared" si="12"/>
        <v>3</v>
      </c>
      <c r="J395" s="10">
        <f t="shared" si="13"/>
        <v>57.142857142857146</v>
      </c>
    </row>
    <row r="396" spans="1:10" x14ac:dyDescent="0.2">
      <c r="A396" s="2" t="s">
        <v>401</v>
      </c>
      <c r="B396" s="2" t="s">
        <v>1728</v>
      </c>
      <c r="C396" s="2" t="s">
        <v>1729</v>
      </c>
      <c r="D396" s="2" t="s">
        <v>1730</v>
      </c>
      <c r="E396" s="2" t="s">
        <v>1731</v>
      </c>
      <c r="F396" s="2" t="s">
        <v>879</v>
      </c>
      <c r="H396" s="2" t="s">
        <v>1732</v>
      </c>
      <c r="I396" s="2">
        <f t="shared" si="12"/>
        <v>1</v>
      </c>
      <c r="J396" s="10">
        <f t="shared" si="13"/>
        <v>85.714285714285722</v>
      </c>
    </row>
    <row r="397" spans="1:10" x14ac:dyDescent="0.2">
      <c r="A397" s="2" t="s">
        <v>402</v>
      </c>
      <c r="B397" s="2" t="s">
        <v>1733</v>
      </c>
      <c r="C397" s="2" t="s">
        <v>1734</v>
      </c>
      <c r="D397" s="2" t="s">
        <v>1735</v>
      </c>
      <c r="E397" s="2" t="s">
        <v>634</v>
      </c>
      <c r="H397" s="2" t="s">
        <v>1736</v>
      </c>
      <c r="I397" s="2">
        <f t="shared" si="12"/>
        <v>2</v>
      </c>
      <c r="J397" s="10">
        <f t="shared" si="13"/>
        <v>71.428571428571431</v>
      </c>
    </row>
    <row r="398" spans="1:10" x14ac:dyDescent="0.2">
      <c r="A398" s="3" t="s">
        <v>403</v>
      </c>
      <c r="B398" s="3" t="s">
        <v>1737</v>
      </c>
      <c r="C398" s="3" t="s">
        <v>1738</v>
      </c>
      <c r="D398" s="3" t="s">
        <v>1739</v>
      </c>
      <c r="E398" s="3" t="s">
        <v>1740</v>
      </c>
      <c r="F398" s="3" t="s">
        <v>489</v>
      </c>
      <c r="G398" s="3" t="s">
        <v>676</v>
      </c>
      <c r="H398" s="3" t="s">
        <v>1492</v>
      </c>
      <c r="I398" s="2">
        <f t="shared" si="12"/>
        <v>0</v>
      </c>
      <c r="J398" s="10">
        <f t="shared" si="13"/>
        <v>100</v>
      </c>
    </row>
    <row r="399" spans="1:10" x14ac:dyDescent="0.2">
      <c r="A399" s="3" t="s">
        <v>404</v>
      </c>
      <c r="B399" s="3" t="s">
        <v>1741</v>
      </c>
      <c r="C399" s="3" t="s">
        <v>1742</v>
      </c>
      <c r="D399" s="3" t="s">
        <v>508</v>
      </c>
      <c r="E399" s="3" t="s">
        <v>1743</v>
      </c>
      <c r="F399" s="3" t="s">
        <v>489</v>
      </c>
      <c r="G399" s="3" t="s">
        <v>1672</v>
      </c>
      <c r="H399" s="3" t="s">
        <v>1744</v>
      </c>
      <c r="I399" s="2">
        <f t="shared" si="12"/>
        <v>0</v>
      </c>
      <c r="J399" s="10">
        <f t="shared" si="13"/>
        <v>100</v>
      </c>
    </row>
    <row r="400" spans="1:10" x14ac:dyDescent="0.2">
      <c r="A400" s="2" t="s">
        <v>405</v>
      </c>
      <c r="B400" s="2" t="s">
        <v>1745</v>
      </c>
      <c r="D400" s="2" t="s">
        <v>508</v>
      </c>
      <c r="E400" s="2" t="s">
        <v>1743</v>
      </c>
      <c r="F400" s="2" t="s">
        <v>489</v>
      </c>
      <c r="H400" s="2" t="s">
        <v>1744</v>
      </c>
      <c r="I400" s="2">
        <f t="shared" si="12"/>
        <v>2</v>
      </c>
      <c r="J400" s="10">
        <f t="shared" si="13"/>
        <v>71.428571428571431</v>
      </c>
    </row>
    <row r="401" spans="1:10" x14ac:dyDescent="0.2">
      <c r="A401" s="2" t="s">
        <v>406</v>
      </c>
      <c r="B401" s="2" t="s">
        <v>1746</v>
      </c>
      <c r="C401" s="2" t="s">
        <v>1747</v>
      </c>
      <c r="D401" s="2" t="s">
        <v>508</v>
      </c>
      <c r="E401" s="2" t="s">
        <v>1748</v>
      </c>
      <c r="F401" s="2" t="s">
        <v>489</v>
      </c>
      <c r="H401" s="2" t="s">
        <v>1744</v>
      </c>
      <c r="I401" s="2">
        <f t="shared" si="12"/>
        <v>1</v>
      </c>
      <c r="J401" s="10">
        <f t="shared" si="13"/>
        <v>85.714285714285722</v>
      </c>
    </row>
    <row r="402" spans="1:10" x14ac:dyDescent="0.2">
      <c r="A402" s="2" t="s">
        <v>407</v>
      </c>
      <c r="B402" s="2" t="s">
        <v>1749</v>
      </c>
      <c r="D402" s="2" t="s">
        <v>508</v>
      </c>
      <c r="E402" s="2" t="s">
        <v>1743</v>
      </c>
      <c r="F402" s="2" t="s">
        <v>489</v>
      </c>
      <c r="G402" s="2" t="s">
        <v>926</v>
      </c>
      <c r="H402" s="2" t="s">
        <v>1744</v>
      </c>
      <c r="I402" s="2">
        <f t="shared" si="12"/>
        <v>1</v>
      </c>
      <c r="J402" s="10">
        <f t="shared" si="13"/>
        <v>85.714285714285722</v>
      </c>
    </row>
    <row r="403" spans="1:10" x14ac:dyDescent="0.2">
      <c r="A403" s="2" t="s">
        <v>408</v>
      </c>
      <c r="B403" s="2" t="s">
        <v>1749</v>
      </c>
      <c r="D403" s="2" t="s">
        <v>508</v>
      </c>
      <c r="E403" s="2" t="s">
        <v>1748</v>
      </c>
      <c r="F403" s="2" t="s">
        <v>489</v>
      </c>
      <c r="I403" s="2">
        <f t="shared" si="12"/>
        <v>3</v>
      </c>
      <c r="J403" s="10">
        <f t="shared" si="13"/>
        <v>57.142857142857146</v>
      </c>
    </row>
    <row r="404" spans="1:10" x14ac:dyDescent="0.2">
      <c r="A404" s="2" t="s">
        <v>409</v>
      </c>
      <c r="B404" s="2" t="s">
        <v>1749</v>
      </c>
      <c r="D404" s="2" t="s">
        <v>508</v>
      </c>
      <c r="E404" s="2" t="s">
        <v>1743</v>
      </c>
      <c r="F404" s="2" t="s">
        <v>489</v>
      </c>
      <c r="H404" s="2" t="s">
        <v>1744</v>
      </c>
      <c r="I404" s="2">
        <f t="shared" si="12"/>
        <v>2</v>
      </c>
      <c r="J404" s="10">
        <f t="shared" si="13"/>
        <v>71.428571428571431</v>
      </c>
    </row>
    <row r="405" spans="1:10" x14ac:dyDescent="0.2">
      <c r="A405" s="2" t="s">
        <v>410</v>
      </c>
      <c r="C405" s="2" t="s">
        <v>1747</v>
      </c>
      <c r="E405" s="2" t="s">
        <v>1743</v>
      </c>
      <c r="F405" s="2" t="s">
        <v>489</v>
      </c>
      <c r="G405" s="2" t="s">
        <v>1672</v>
      </c>
      <c r="H405" s="2" t="s">
        <v>1744</v>
      </c>
      <c r="I405" s="2">
        <f t="shared" si="12"/>
        <v>2</v>
      </c>
      <c r="J405" s="10">
        <f t="shared" si="13"/>
        <v>71.428571428571431</v>
      </c>
    </row>
    <row r="406" spans="1:10" x14ac:dyDescent="0.2">
      <c r="A406" s="2" t="s">
        <v>411</v>
      </c>
      <c r="B406" s="2" t="s">
        <v>1749</v>
      </c>
      <c r="D406" s="2" t="s">
        <v>508</v>
      </c>
      <c r="E406" s="2" t="s">
        <v>1748</v>
      </c>
      <c r="F406" s="2" t="s">
        <v>489</v>
      </c>
      <c r="H406" s="2" t="s">
        <v>1744</v>
      </c>
      <c r="I406" s="2">
        <f t="shared" si="12"/>
        <v>2</v>
      </c>
      <c r="J406" s="10">
        <f t="shared" si="13"/>
        <v>71.428571428571431</v>
      </c>
    </row>
    <row r="407" spans="1:10" x14ac:dyDescent="0.2">
      <c r="A407" s="2" t="s">
        <v>412</v>
      </c>
      <c r="B407" s="2" t="s">
        <v>1750</v>
      </c>
      <c r="C407" s="2" t="s">
        <v>1751</v>
      </c>
      <c r="H407" s="2" t="s">
        <v>1752</v>
      </c>
      <c r="I407" s="2">
        <f t="shared" si="12"/>
        <v>4</v>
      </c>
      <c r="J407" s="10">
        <f t="shared" si="13"/>
        <v>42.857142857142861</v>
      </c>
    </row>
    <row r="408" spans="1:10" x14ac:dyDescent="0.2">
      <c r="A408" s="2" t="s">
        <v>413</v>
      </c>
      <c r="B408" s="2" t="s">
        <v>1753</v>
      </c>
      <c r="D408" s="2" t="s">
        <v>1754</v>
      </c>
      <c r="E408" s="2" t="s">
        <v>1755</v>
      </c>
      <c r="F408" s="2" t="s">
        <v>758</v>
      </c>
      <c r="G408" s="2" t="s">
        <v>759</v>
      </c>
      <c r="H408" s="2" t="s">
        <v>760</v>
      </c>
      <c r="I408" s="2">
        <f t="shared" si="12"/>
        <v>1</v>
      </c>
      <c r="J408" s="10">
        <f t="shared" si="13"/>
        <v>85.714285714285722</v>
      </c>
    </row>
    <row r="409" spans="1:10" x14ac:dyDescent="0.2">
      <c r="A409" s="2" t="s">
        <v>414</v>
      </c>
      <c r="C409" s="2" t="s">
        <v>1756</v>
      </c>
      <c r="D409" s="2" t="s">
        <v>1757</v>
      </c>
      <c r="E409" s="2" t="s">
        <v>1758</v>
      </c>
      <c r="G409" s="2" t="s">
        <v>1759</v>
      </c>
      <c r="I409" s="2">
        <f t="shared" si="12"/>
        <v>3</v>
      </c>
      <c r="J409" s="10">
        <f t="shared" si="13"/>
        <v>57.142857142857146</v>
      </c>
    </row>
    <row r="410" spans="1:10" x14ac:dyDescent="0.2">
      <c r="A410" s="2" t="s">
        <v>415</v>
      </c>
      <c r="B410" s="2" t="s">
        <v>1760</v>
      </c>
      <c r="C410" s="2" t="s">
        <v>1761</v>
      </c>
      <c r="F410" s="2" t="s">
        <v>1762</v>
      </c>
      <c r="I410" s="2">
        <f t="shared" si="12"/>
        <v>4</v>
      </c>
      <c r="J410" s="10">
        <f t="shared" si="13"/>
        <v>42.857142857142861</v>
      </c>
    </row>
    <row r="411" spans="1:10" x14ac:dyDescent="0.2">
      <c r="A411" s="3" t="s">
        <v>416</v>
      </c>
      <c r="B411" s="3" t="s">
        <v>1156</v>
      </c>
      <c r="C411" s="3" t="s">
        <v>1763</v>
      </c>
      <c r="D411" s="3" t="s">
        <v>1764</v>
      </c>
      <c r="E411" s="3" t="s">
        <v>1765</v>
      </c>
      <c r="F411" s="3" t="s">
        <v>645</v>
      </c>
      <c r="G411" s="3" t="s">
        <v>749</v>
      </c>
      <c r="H411" s="3" t="s">
        <v>1766</v>
      </c>
      <c r="I411" s="2">
        <f t="shared" si="12"/>
        <v>0</v>
      </c>
      <c r="J411" s="10">
        <f t="shared" si="13"/>
        <v>100</v>
      </c>
    </row>
    <row r="412" spans="1:10" x14ac:dyDescent="0.2">
      <c r="A412" s="2" t="s">
        <v>417</v>
      </c>
      <c r="C412" s="2" t="s">
        <v>1767</v>
      </c>
      <c r="G412" s="2" t="s">
        <v>1768</v>
      </c>
      <c r="I412" s="2">
        <f t="shared" si="12"/>
        <v>5</v>
      </c>
      <c r="J412" s="10">
        <f t="shared" si="13"/>
        <v>28.571428571428569</v>
      </c>
    </row>
    <row r="413" spans="1:10" x14ac:dyDescent="0.2">
      <c r="A413" s="2" t="s">
        <v>418</v>
      </c>
      <c r="B413" s="2" t="s">
        <v>1769</v>
      </c>
      <c r="C413" s="2" t="s">
        <v>1770</v>
      </c>
      <c r="D413" s="2" t="s">
        <v>1771</v>
      </c>
      <c r="F413" s="2" t="s">
        <v>1772</v>
      </c>
      <c r="I413" s="2">
        <f t="shared" si="12"/>
        <v>3</v>
      </c>
      <c r="J413" s="10">
        <f t="shared" si="13"/>
        <v>57.142857142857146</v>
      </c>
    </row>
    <row r="414" spans="1:10" x14ac:dyDescent="0.2">
      <c r="A414" s="2" t="s">
        <v>419</v>
      </c>
      <c r="B414" s="2" t="s">
        <v>1773</v>
      </c>
      <c r="C414" s="2" t="s">
        <v>1770</v>
      </c>
      <c r="D414" s="2" t="s">
        <v>1774</v>
      </c>
      <c r="F414" s="2" t="s">
        <v>1772</v>
      </c>
      <c r="I414" s="2">
        <f t="shared" si="12"/>
        <v>3</v>
      </c>
      <c r="J414" s="10">
        <f t="shared" si="13"/>
        <v>57.142857142857146</v>
      </c>
    </row>
    <row r="415" spans="1:10" x14ac:dyDescent="0.2">
      <c r="A415" s="2" t="s">
        <v>420</v>
      </c>
      <c r="D415" s="2" t="s">
        <v>1775</v>
      </c>
      <c r="E415" s="2" t="s">
        <v>1776</v>
      </c>
      <c r="F415" s="2" t="s">
        <v>489</v>
      </c>
      <c r="H415" s="2" t="s">
        <v>881</v>
      </c>
      <c r="I415" s="2">
        <f t="shared" si="12"/>
        <v>3</v>
      </c>
      <c r="J415" s="10">
        <f t="shared" si="13"/>
        <v>57.142857142857146</v>
      </c>
    </row>
    <row r="416" spans="1:10" x14ac:dyDescent="0.2">
      <c r="A416" s="3" t="s">
        <v>421</v>
      </c>
      <c r="B416" s="3" t="s">
        <v>1156</v>
      </c>
      <c r="C416" s="3" t="s">
        <v>496</v>
      </c>
      <c r="D416" s="3" t="s">
        <v>1777</v>
      </c>
      <c r="E416" s="3" t="s">
        <v>900</v>
      </c>
      <c r="F416" s="3" t="s">
        <v>489</v>
      </c>
      <c r="G416" s="3" t="s">
        <v>897</v>
      </c>
      <c r="H416" s="3" t="s">
        <v>1778</v>
      </c>
      <c r="I416" s="2">
        <f t="shared" si="12"/>
        <v>0</v>
      </c>
      <c r="J416" s="10">
        <f t="shared" si="13"/>
        <v>100</v>
      </c>
    </row>
    <row r="417" spans="1:10" x14ac:dyDescent="0.2">
      <c r="A417" s="3" t="s">
        <v>422</v>
      </c>
      <c r="B417" s="3" t="s">
        <v>1779</v>
      </c>
      <c r="C417" s="3" t="s">
        <v>496</v>
      </c>
      <c r="D417" s="3" t="s">
        <v>1777</v>
      </c>
      <c r="E417" s="3" t="s">
        <v>1780</v>
      </c>
      <c r="F417" s="3" t="s">
        <v>1781</v>
      </c>
      <c r="G417" s="3" t="s">
        <v>527</v>
      </c>
      <c r="H417" s="3" t="s">
        <v>528</v>
      </c>
      <c r="I417" s="2">
        <f t="shared" si="12"/>
        <v>0</v>
      </c>
      <c r="J417" s="10">
        <f t="shared" si="13"/>
        <v>100</v>
      </c>
    </row>
    <row r="418" spans="1:10" x14ac:dyDescent="0.2">
      <c r="A418" s="3" t="s">
        <v>423</v>
      </c>
      <c r="B418" s="3" t="s">
        <v>1782</v>
      </c>
      <c r="C418" s="3" t="s">
        <v>1783</v>
      </c>
      <c r="D418" s="3" t="s">
        <v>1784</v>
      </c>
      <c r="E418" s="3" t="s">
        <v>1785</v>
      </c>
      <c r="F418" s="3" t="s">
        <v>489</v>
      </c>
      <c r="G418" s="9">
        <v>43506</v>
      </c>
      <c r="H418" s="3" t="s">
        <v>1786</v>
      </c>
      <c r="I418" s="2">
        <f t="shared" si="12"/>
        <v>0</v>
      </c>
      <c r="J418" s="10">
        <f t="shared" si="13"/>
        <v>100</v>
      </c>
    </row>
    <row r="419" spans="1:10" x14ac:dyDescent="0.2">
      <c r="A419" s="3" t="s">
        <v>424</v>
      </c>
      <c r="B419" s="3" t="s">
        <v>1787</v>
      </c>
      <c r="C419" s="3" t="s">
        <v>1788</v>
      </c>
      <c r="D419" s="3" t="s">
        <v>539</v>
      </c>
      <c r="E419" s="3" t="s">
        <v>1789</v>
      </c>
      <c r="F419" s="3" t="s">
        <v>1790</v>
      </c>
      <c r="G419" s="3" t="s">
        <v>1791</v>
      </c>
      <c r="H419" s="3" t="s">
        <v>1792</v>
      </c>
      <c r="I419" s="2">
        <f t="shared" si="12"/>
        <v>0</v>
      </c>
      <c r="J419" s="10">
        <f t="shared" si="13"/>
        <v>100</v>
      </c>
    </row>
    <row r="420" spans="1:10" x14ac:dyDescent="0.2">
      <c r="A420" s="2" t="s">
        <v>425</v>
      </c>
      <c r="B420" s="2" t="s">
        <v>1793</v>
      </c>
      <c r="C420" s="2" t="s">
        <v>1788</v>
      </c>
      <c r="D420" s="2" t="s">
        <v>539</v>
      </c>
      <c r="E420" s="2" t="s">
        <v>1794</v>
      </c>
      <c r="G420" s="2" t="s">
        <v>1791</v>
      </c>
      <c r="H420" s="2" t="s">
        <v>1795</v>
      </c>
      <c r="I420" s="2">
        <f t="shared" si="12"/>
        <v>1</v>
      </c>
      <c r="J420" s="10">
        <f t="shared" si="13"/>
        <v>85.714285714285722</v>
      </c>
    </row>
    <row r="421" spans="1:10" x14ac:dyDescent="0.2">
      <c r="A421" s="2" t="s">
        <v>426</v>
      </c>
      <c r="B421" s="2" t="s">
        <v>1796</v>
      </c>
      <c r="C421" s="2" t="s">
        <v>1788</v>
      </c>
      <c r="D421" s="2" t="s">
        <v>539</v>
      </c>
      <c r="F421" s="2" t="s">
        <v>1797</v>
      </c>
      <c r="G421" s="2" t="s">
        <v>1798</v>
      </c>
      <c r="H421" s="2" t="s">
        <v>1799</v>
      </c>
      <c r="I421" s="2">
        <f t="shared" si="12"/>
        <v>1</v>
      </c>
      <c r="J421" s="10">
        <f t="shared" si="13"/>
        <v>85.714285714285722</v>
      </c>
    </row>
    <row r="422" spans="1:10" x14ac:dyDescent="0.2">
      <c r="A422" s="3" t="s">
        <v>427</v>
      </c>
      <c r="B422" s="3" t="s">
        <v>1800</v>
      </c>
      <c r="C422" s="3" t="s">
        <v>1788</v>
      </c>
      <c r="D422" s="3" t="s">
        <v>539</v>
      </c>
      <c r="E422" s="3" t="s">
        <v>1801</v>
      </c>
      <c r="F422" s="3" t="s">
        <v>1389</v>
      </c>
      <c r="G422" s="8" t="s">
        <v>1798</v>
      </c>
      <c r="H422" s="3" t="s">
        <v>1802</v>
      </c>
      <c r="I422" s="2">
        <f t="shared" si="12"/>
        <v>0</v>
      </c>
      <c r="J422" s="10">
        <f t="shared" si="13"/>
        <v>100</v>
      </c>
    </row>
    <row r="423" spans="1:10" x14ac:dyDescent="0.2">
      <c r="A423" s="2" t="s">
        <v>428</v>
      </c>
      <c r="B423" s="2" t="s">
        <v>679</v>
      </c>
      <c r="C423" s="2" t="s">
        <v>1803</v>
      </c>
      <c r="D423" s="2" t="s">
        <v>576</v>
      </c>
      <c r="E423" s="2" t="s">
        <v>1804</v>
      </c>
      <c r="F423" s="2" t="s">
        <v>1805</v>
      </c>
      <c r="H423" s="2" t="s">
        <v>1806</v>
      </c>
      <c r="I423" s="2">
        <f t="shared" si="12"/>
        <v>1</v>
      </c>
      <c r="J423" s="10">
        <f t="shared" si="13"/>
        <v>85.714285714285722</v>
      </c>
    </row>
    <row r="424" spans="1:10" x14ac:dyDescent="0.2">
      <c r="A424" s="2" t="s">
        <v>429</v>
      </c>
      <c r="B424" s="2" t="s">
        <v>1807</v>
      </c>
      <c r="C424" s="2" t="s">
        <v>1808</v>
      </c>
      <c r="D424" s="2" t="s">
        <v>1809</v>
      </c>
      <c r="E424" s="2" t="s">
        <v>1810</v>
      </c>
      <c r="F424" s="2" t="s">
        <v>489</v>
      </c>
      <c r="I424" s="2">
        <f t="shared" si="12"/>
        <v>2</v>
      </c>
      <c r="J424" s="10">
        <f t="shared" si="13"/>
        <v>71.428571428571431</v>
      </c>
    </row>
    <row r="425" spans="1:10" x14ac:dyDescent="0.2">
      <c r="A425" s="2" t="s">
        <v>430</v>
      </c>
      <c r="B425" s="2" t="s">
        <v>1811</v>
      </c>
      <c r="C425" s="2" t="s">
        <v>950</v>
      </c>
      <c r="E425" s="2" t="s">
        <v>551</v>
      </c>
      <c r="G425" s="2" t="s">
        <v>926</v>
      </c>
      <c r="H425" s="2" t="s">
        <v>1812</v>
      </c>
      <c r="I425" s="2">
        <f t="shared" si="12"/>
        <v>2</v>
      </c>
      <c r="J425" s="10">
        <f t="shared" si="13"/>
        <v>71.428571428571431</v>
      </c>
    </row>
    <row r="426" spans="1:10" x14ac:dyDescent="0.2">
      <c r="A426" s="2" t="s">
        <v>431</v>
      </c>
      <c r="B426" s="2" t="s">
        <v>1813</v>
      </c>
      <c r="C426" s="2" t="s">
        <v>1724</v>
      </c>
      <c r="D426" s="2" t="s">
        <v>1814</v>
      </c>
      <c r="F426" s="2" t="s">
        <v>758</v>
      </c>
      <c r="H426" s="2" t="s">
        <v>1815</v>
      </c>
      <c r="I426" s="2">
        <f t="shared" si="12"/>
        <v>2</v>
      </c>
      <c r="J426" s="10">
        <f t="shared" si="13"/>
        <v>71.428571428571431</v>
      </c>
    </row>
    <row r="427" spans="1:10" x14ac:dyDescent="0.2">
      <c r="A427" s="3" t="s">
        <v>432</v>
      </c>
      <c r="B427" s="3" t="s">
        <v>1816</v>
      </c>
      <c r="C427" s="3" t="s">
        <v>696</v>
      </c>
      <c r="D427" s="3" t="s">
        <v>1817</v>
      </c>
      <c r="E427" s="3" t="s">
        <v>900</v>
      </c>
      <c r="F427" s="3" t="s">
        <v>1818</v>
      </c>
      <c r="G427" s="3" t="s">
        <v>841</v>
      </c>
      <c r="H427" s="3" t="s">
        <v>1819</v>
      </c>
      <c r="I427" s="2">
        <f t="shared" si="12"/>
        <v>0</v>
      </c>
      <c r="J427" s="10">
        <f t="shared" si="13"/>
        <v>100</v>
      </c>
    </row>
    <row r="428" spans="1:10" x14ac:dyDescent="0.2">
      <c r="A428" s="2" t="s">
        <v>433</v>
      </c>
      <c r="B428" s="2" t="s">
        <v>1820</v>
      </c>
      <c r="D428" s="2" t="s">
        <v>1821</v>
      </c>
      <c r="E428" s="2" t="s">
        <v>1822</v>
      </c>
      <c r="F428" s="5" t="s">
        <v>592</v>
      </c>
      <c r="G428" s="2" t="s">
        <v>813</v>
      </c>
      <c r="H428" s="2" t="s">
        <v>684</v>
      </c>
      <c r="I428" s="2">
        <f t="shared" si="12"/>
        <v>1</v>
      </c>
      <c r="J428" s="10">
        <f t="shared" si="13"/>
        <v>85.714285714285722</v>
      </c>
    </row>
    <row r="429" spans="1:10" x14ac:dyDescent="0.2">
      <c r="A429" s="2" t="s">
        <v>434</v>
      </c>
      <c r="B429" s="2" t="s">
        <v>1823</v>
      </c>
      <c r="D429" s="2" t="s">
        <v>1824</v>
      </c>
      <c r="E429" s="2" t="s">
        <v>885</v>
      </c>
      <c r="F429" s="2" t="s">
        <v>489</v>
      </c>
      <c r="H429" s="2" t="s">
        <v>888</v>
      </c>
      <c r="I429" s="2">
        <f t="shared" si="12"/>
        <v>2</v>
      </c>
      <c r="J429" s="10">
        <f t="shared" si="13"/>
        <v>71.428571428571431</v>
      </c>
    </row>
    <row r="430" spans="1:10" x14ac:dyDescent="0.2">
      <c r="A430" s="2" t="s">
        <v>435</v>
      </c>
      <c r="B430" s="2" t="s">
        <v>679</v>
      </c>
      <c r="D430" s="2" t="s">
        <v>1825</v>
      </c>
      <c r="E430" s="2" t="s">
        <v>551</v>
      </c>
      <c r="F430" s="2" t="s">
        <v>489</v>
      </c>
      <c r="H430" s="2" t="s">
        <v>1826</v>
      </c>
      <c r="I430" s="2">
        <f t="shared" si="12"/>
        <v>2</v>
      </c>
      <c r="J430" s="10">
        <f t="shared" si="13"/>
        <v>71.428571428571431</v>
      </c>
    </row>
    <row r="431" spans="1:10" x14ac:dyDescent="0.2">
      <c r="A431" s="3" t="s">
        <v>436</v>
      </c>
      <c r="B431" s="3" t="s">
        <v>1827</v>
      </c>
      <c r="C431" s="3" t="s">
        <v>1828</v>
      </c>
      <c r="D431" s="3" t="s">
        <v>508</v>
      </c>
      <c r="E431" s="3" t="s">
        <v>1829</v>
      </c>
      <c r="F431" s="3" t="s">
        <v>1830</v>
      </c>
      <c r="G431" s="8">
        <v>43490</v>
      </c>
      <c r="H431" s="3" t="s">
        <v>1831</v>
      </c>
      <c r="I431" s="2">
        <f t="shared" si="12"/>
        <v>0</v>
      </c>
      <c r="J431" s="10">
        <f t="shared" si="13"/>
        <v>100</v>
      </c>
    </row>
    <row r="432" spans="1:10" x14ac:dyDescent="0.2">
      <c r="A432" s="3" t="s">
        <v>437</v>
      </c>
      <c r="B432" s="3" t="s">
        <v>1827</v>
      </c>
      <c r="C432" s="3" t="s">
        <v>1832</v>
      </c>
      <c r="D432" s="3" t="s">
        <v>1833</v>
      </c>
      <c r="E432" s="3" t="s">
        <v>1670</v>
      </c>
      <c r="F432" s="3" t="s">
        <v>1829</v>
      </c>
      <c r="G432" s="8">
        <v>43490</v>
      </c>
      <c r="H432" s="3" t="s">
        <v>1401</v>
      </c>
      <c r="I432" s="2">
        <f t="shared" si="12"/>
        <v>0</v>
      </c>
      <c r="J432" s="10">
        <f t="shared" si="13"/>
        <v>100</v>
      </c>
    </row>
    <row r="433" spans="1:10" x14ac:dyDescent="0.2">
      <c r="A433" s="3" t="s">
        <v>438</v>
      </c>
      <c r="B433" s="3" t="s">
        <v>1827</v>
      </c>
      <c r="C433" s="3" t="s">
        <v>1834</v>
      </c>
      <c r="D433" s="3" t="s">
        <v>1833</v>
      </c>
      <c r="E433" s="3" t="s">
        <v>1829</v>
      </c>
      <c r="F433" s="3" t="s">
        <v>1829</v>
      </c>
      <c r="G433" s="8">
        <v>43490</v>
      </c>
      <c r="H433" s="3" t="s">
        <v>1401</v>
      </c>
      <c r="I433" s="2">
        <f t="shared" si="12"/>
        <v>0</v>
      </c>
      <c r="J433" s="10">
        <f t="shared" si="13"/>
        <v>100</v>
      </c>
    </row>
    <row r="434" spans="1:10" x14ac:dyDescent="0.2">
      <c r="A434" s="2" t="s">
        <v>439</v>
      </c>
      <c r="B434" s="2" t="s">
        <v>1835</v>
      </c>
      <c r="C434" s="2" t="s">
        <v>1836</v>
      </c>
      <c r="D434" s="2" t="s">
        <v>508</v>
      </c>
      <c r="E434" s="2" t="s">
        <v>1670</v>
      </c>
      <c r="F434" s="2" t="s">
        <v>1830</v>
      </c>
      <c r="H434" s="2" t="s">
        <v>1401</v>
      </c>
      <c r="I434" s="2">
        <f t="shared" si="12"/>
        <v>1</v>
      </c>
      <c r="J434" s="10">
        <f t="shared" si="13"/>
        <v>85.714285714285722</v>
      </c>
    </row>
    <row r="435" spans="1:10" x14ac:dyDescent="0.2">
      <c r="A435" s="2" t="s">
        <v>440</v>
      </c>
      <c r="B435" s="2" t="s">
        <v>1827</v>
      </c>
      <c r="C435" s="2" t="s">
        <v>1837</v>
      </c>
      <c r="D435" s="2" t="s">
        <v>1833</v>
      </c>
      <c r="E435" s="2" t="s">
        <v>1670</v>
      </c>
      <c r="F435" s="2" t="s">
        <v>1838</v>
      </c>
      <c r="H435" s="2" t="s">
        <v>1401</v>
      </c>
      <c r="I435" s="2">
        <f t="shared" si="12"/>
        <v>1</v>
      </c>
      <c r="J435" s="10">
        <f t="shared" si="13"/>
        <v>85.714285714285722</v>
      </c>
    </row>
    <row r="436" spans="1:10" x14ac:dyDescent="0.2">
      <c r="A436" s="2" t="s">
        <v>441</v>
      </c>
      <c r="B436" s="2" t="s">
        <v>1827</v>
      </c>
      <c r="C436" s="2" t="s">
        <v>1839</v>
      </c>
      <c r="D436" s="2" t="s">
        <v>1833</v>
      </c>
      <c r="E436" s="2" t="s">
        <v>1670</v>
      </c>
      <c r="F436" s="2" t="s">
        <v>1829</v>
      </c>
      <c r="H436" s="2" t="s">
        <v>1401</v>
      </c>
      <c r="I436" s="2">
        <f t="shared" si="12"/>
        <v>1</v>
      </c>
      <c r="J436" s="10">
        <f t="shared" si="13"/>
        <v>85.714285714285722</v>
      </c>
    </row>
    <row r="437" spans="1:10" x14ac:dyDescent="0.2">
      <c r="A437" s="2" t="s">
        <v>442</v>
      </c>
      <c r="C437" s="2" t="s">
        <v>1840</v>
      </c>
      <c r="D437" s="2" t="s">
        <v>1841</v>
      </c>
      <c r="E437" s="2" t="s">
        <v>551</v>
      </c>
      <c r="F437" s="2" t="s">
        <v>1842</v>
      </c>
      <c r="H437" s="2" t="s">
        <v>1843</v>
      </c>
      <c r="I437" s="2">
        <f t="shared" si="12"/>
        <v>2</v>
      </c>
      <c r="J437" s="10">
        <f t="shared" si="13"/>
        <v>71.428571428571431</v>
      </c>
    </row>
    <row r="438" spans="1:10" x14ac:dyDescent="0.2">
      <c r="A438" s="2" t="s">
        <v>443</v>
      </c>
      <c r="B438" s="2" t="s">
        <v>1156</v>
      </c>
      <c r="C438" s="2" t="s">
        <v>1844</v>
      </c>
      <c r="D438" s="2" t="s">
        <v>1845</v>
      </c>
      <c r="H438" s="2" t="s">
        <v>1846</v>
      </c>
      <c r="I438" s="2">
        <f t="shared" si="12"/>
        <v>3</v>
      </c>
      <c r="J438" s="10">
        <f t="shared" si="13"/>
        <v>57.142857142857146</v>
      </c>
    </row>
    <row r="439" spans="1:10" x14ac:dyDescent="0.2">
      <c r="A439" s="2" t="s">
        <v>444</v>
      </c>
      <c r="B439" s="2" t="s">
        <v>1847</v>
      </c>
      <c r="C439" s="2" t="s">
        <v>1848</v>
      </c>
      <c r="D439" s="2" t="s">
        <v>1849</v>
      </c>
      <c r="E439" s="2" t="s">
        <v>1207</v>
      </c>
      <c r="F439" s="2" t="s">
        <v>489</v>
      </c>
      <c r="H439" s="2" t="s">
        <v>1850</v>
      </c>
      <c r="I439" s="2">
        <f t="shared" si="12"/>
        <v>1</v>
      </c>
      <c r="J439" s="10">
        <f t="shared" si="13"/>
        <v>85.714285714285722</v>
      </c>
    </row>
    <row r="440" spans="1:10" x14ac:dyDescent="0.2">
      <c r="A440" s="3" t="s">
        <v>445</v>
      </c>
      <c r="B440" s="3" t="s">
        <v>1847</v>
      </c>
      <c r="C440" s="3" t="s">
        <v>1848</v>
      </c>
      <c r="D440" s="3" t="s">
        <v>1849</v>
      </c>
      <c r="E440" s="3" t="s">
        <v>1207</v>
      </c>
      <c r="F440" s="3" t="s">
        <v>489</v>
      </c>
      <c r="G440" s="8">
        <v>43515</v>
      </c>
      <c r="H440" s="3" t="s">
        <v>1851</v>
      </c>
      <c r="I440" s="2">
        <f t="shared" si="12"/>
        <v>0</v>
      </c>
      <c r="J440" s="10">
        <f t="shared" si="13"/>
        <v>100</v>
      </c>
    </row>
    <row r="441" spans="1:10" x14ac:dyDescent="0.2">
      <c r="A441" s="2" t="s">
        <v>446</v>
      </c>
      <c r="E441" s="2" t="s">
        <v>1291</v>
      </c>
      <c r="F441" s="2" t="s">
        <v>1852</v>
      </c>
      <c r="G441" s="2" t="s">
        <v>926</v>
      </c>
      <c r="H441" s="2" t="s">
        <v>1853</v>
      </c>
      <c r="I441" s="2">
        <f t="shared" si="12"/>
        <v>3</v>
      </c>
      <c r="J441" s="10">
        <f t="shared" si="13"/>
        <v>57.142857142857146</v>
      </c>
    </row>
    <row r="442" spans="1:10" x14ac:dyDescent="0.2">
      <c r="A442" s="2" t="s">
        <v>447</v>
      </c>
      <c r="B442" s="2" t="s">
        <v>1854</v>
      </c>
      <c r="C442" s="2" t="s">
        <v>1855</v>
      </c>
      <c r="D442" s="2" t="s">
        <v>1856</v>
      </c>
      <c r="E442" s="2" t="s">
        <v>1857</v>
      </c>
      <c r="F442" s="2" t="s">
        <v>1858</v>
      </c>
      <c r="H442" s="2" t="s">
        <v>1859</v>
      </c>
      <c r="I442" s="2">
        <f t="shared" si="12"/>
        <v>1</v>
      </c>
      <c r="J442" s="10">
        <f t="shared" si="13"/>
        <v>85.714285714285722</v>
      </c>
    </row>
    <row r="443" spans="1:10" x14ac:dyDescent="0.2">
      <c r="A443" s="2" t="s">
        <v>448</v>
      </c>
      <c r="B443" s="2" t="s">
        <v>679</v>
      </c>
      <c r="C443" s="2" t="s">
        <v>1860</v>
      </c>
      <c r="D443" s="2" t="s">
        <v>1861</v>
      </c>
      <c r="E443" s="2" t="s">
        <v>551</v>
      </c>
      <c r="F443" s="2" t="s">
        <v>658</v>
      </c>
      <c r="G443" s="2" t="s">
        <v>880</v>
      </c>
      <c r="I443" s="2">
        <f t="shared" si="12"/>
        <v>1</v>
      </c>
      <c r="J443" s="10">
        <f t="shared" si="13"/>
        <v>85.714285714285722</v>
      </c>
    </row>
    <row r="444" spans="1:10" x14ac:dyDescent="0.2">
      <c r="A444" s="2" t="s">
        <v>449</v>
      </c>
      <c r="B444" s="2" t="s">
        <v>679</v>
      </c>
      <c r="C444" s="2" t="s">
        <v>1862</v>
      </c>
      <c r="D444" s="2" t="s">
        <v>1861</v>
      </c>
      <c r="E444" s="2" t="s">
        <v>551</v>
      </c>
      <c r="F444" s="2" t="s">
        <v>658</v>
      </c>
      <c r="G444" s="2" t="s">
        <v>880</v>
      </c>
      <c r="I444" s="2">
        <f t="shared" si="12"/>
        <v>1</v>
      </c>
      <c r="J444" s="10">
        <f t="shared" si="13"/>
        <v>85.714285714285722</v>
      </c>
    </row>
    <row r="445" spans="1:10" x14ac:dyDescent="0.2">
      <c r="A445" s="2" t="s">
        <v>450</v>
      </c>
      <c r="D445" s="2" t="s">
        <v>1863</v>
      </c>
      <c r="H445" s="2" t="s">
        <v>1864</v>
      </c>
      <c r="I445" s="2">
        <f t="shared" si="12"/>
        <v>5</v>
      </c>
      <c r="J445" s="10">
        <f t="shared" si="13"/>
        <v>28.571428571428569</v>
      </c>
    </row>
    <row r="446" spans="1:10" x14ac:dyDescent="0.2">
      <c r="A446" s="2" t="s">
        <v>451</v>
      </c>
      <c r="C446" s="2" t="s">
        <v>1865</v>
      </c>
      <c r="D446" s="2" t="s">
        <v>1866</v>
      </c>
      <c r="E446" s="2" t="s">
        <v>1867</v>
      </c>
      <c r="F446" s="2" t="s">
        <v>1867</v>
      </c>
      <c r="H446" s="2" t="s">
        <v>1868</v>
      </c>
      <c r="I446" s="2">
        <f t="shared" si="12"/>
        <v>2</v>
      </c>
      <c r="J446" s="10">
        <f t="shared" si="13"/>
        <v>71.428571428571431</v>
      </c>
    </row>
    <row r="447" spans="1:10" x14ac:dyDescent="0.2">
      <c r="A447" s="3" t="s">
        <v>452</v>
      </c>
      <c r="B447" s="3" t="s">
        <v>1869</v>
      </c>
      <c r="C447" s="3" t="s">
        <v>1870</v>
      </c>
      <c r="D447" s="3" t="s">
        <v>1871</v>
      </c>
      <c r="E447" s="3" t="s">
        <v>1872</v>
      </c>
      <c r="F447" s="3" t="s">
        <v>505</v>
      </c>
      <c r="G447" s="3" t="s">
        <v>1873</v>
      </c>
      <c r="H447" s="3" t="s">
        <v>1874</v>
      </c>
      <c r="I447" s="2">
        <f t="shared" si="12"/>
        <v>0</v>
      </c>
      <c r="J447" s="10">
        <f t="shared" si="13"/>
        <v>100</v>
      </c>
    </row>
    <row r="448" spans="1:10" x14ac:dyDescent="0.2">
      <c r="A448" s="2" t="s">
        <v>453</v>
      </c>
      <c r="B448" s="2" t="s">
        <v>1875</v>
      </c>
      <c r="C448" s="2" t="s">
        <v>1876</v>
      </c>
      <c r="D448" s="2" t="s">
        <v>1877</v>
      </c>
      <c r="E448" s="2" t="s">
        <v>1356</v>
      </c>
      <c r="G448" s="2" t="s">
        <v>813</v>
      </c>
      <c r="H448" s="2" t="s">
        <v>1878</v>
      </c>
      <c r="I448" s="2">
        <f t="shared" si="12"/>
        <v>1</v>
      </c>
      <c r="J448" s="10">
        <f t="shared" si="13"/>
        <v>85.714285714285722</v>
      </c>
    </row>
    <row r="449" spans="1:10" x14ac:dyDescent="0.2">
      <c r="A449" s="2" t="s">
        <v>454</v>
      </c>
      <c r="B449" s="2" t="s">
        <v>1879</v>
      </c>
      <c r="C449" s="2" t="s">
        <v>1880</v>
      </c>
      <c r="D449" s="2" t="s">
        <v>1881</v>
      </c>
      <c r="E449" s="2" t="s">
        <v>1356</v>
      </c>
      <c r="F449" s="2" t="s">
        <v>1882</v>
      </c>
      <c r="H449" s="2" t="s">
        <v>964</v>
      </c>
      <c r="I449" s="2">
        <f t="shared" si="12"/>
        <v>1</v>
      </c>
      <c r="J449" s="10">
        <f t="shared" si="13"/>
        <v>85.714285714285722</v>
      </c>
    </row>
    <row r="450" spans="1:10" x14ac:dyDescent="0.2">
      <c r="A450" s="2" t="s">
        <v>455</v>
      </c>
      <c r="G450" s="2" t="s">
        <v>596</v>
      </c>
      <c r="I450" s="2">
        <f t="shared" si="12"/>
        <v>6</v>
      </c>
      <c r="J450" s="10">
        <f t="shared" si="13"/>
        <v>14.285714285714292</v>
      </c>
    </row>
    <row r="451" spans="1:10" x14ac:dyDescent="0.2">
      <c r="A451" s="2" t="s">
        <v>456</v>
      </c>
      <c r="I451" s="2">
        <f t="shared" ref="I451:I478" si="14">COUNTBLANK(B451:H451)</f>
        <v>7</v>
      </c>
      <c r="J451" s="10">
        <f t="shared" ref="J451:J478" si="15">100 - (I451/7 *100)</f>
        <v>0</v>
      </c>
    </row>
    <row r="452" spans="1:10" x14ac:dyDescent="0.2">
      <c r="A452" s="2" t="s">
        <v>457</v>
      </c>
      <c r="I452" s="2">
        <f t="shared" si="14"/>
        <v>7</v>
      </c>
      <c r="J452" s="10">
        <f t="shared" si="15"/>
        <v>0</v>
      </c>
    </row>
    <row r="453" spans="1:10" x14ac:dyDescent="0.2">
      <c r="A453" s="2" t="s">
        <v>458</v>
      </c>
      <c r="C453" s="2" t="s">
        <v>1168</v>
      </c>
      <c r="D453" s="2" t="s">
        <v>1883</v>
      </c>
      <c r="E453" s="2" t="s">
        <v>1884</v>
      </c>
      <c r="F453" s="2" t="s">
        <v>1124</v>
      </c>
      <c r="H453" s="2" t="s">
        <v>1885</v>
      </c>
      <c r="I453" s="2">
        <f t="shared" si="14"/>
        <v>2</v>
      </c>
      <c r="J453" s="10">
        <f t="shared" si="15"/>
        <v>71.428571428571431</v>
      </c>
    </row>
    <row r="454" spans="1:10" x14ac:dyDescent="0.2">
      <c r="A454" s="2" t="s">
        <v>459</v>
      </c>
      <c r="B454" s="2" t="s">
        <v>1886</v>
      </c>
      <c r="H454" s="2" t="s">
        <v>1887</v>
      </c>
      <c r="I454" s="2">
        <f t="shared" si="14"/>
        <v>5</v>
      </c>
      <c r="J454" s="10">
        <f t="shared" si="15"/>
        <v>28.571428571428569</v>
      </c>
    </row>
    <row r="455" spans="1:10" x14ac:dyDescent="0.2">
      <c r="A455" s="2" t="s">
        <v>460</v>
      </c>
      <c r="B455" s="2" t="s">
        <v>1886</v>
      </c>
      <c r="C455" s="2" t="s">
        <v>1888</v>
      </c>
      <c r="D455" s="2" t="s">
        <v>1889</v>
      </c>
      <c r="H455" s="2" t="s">
        <v>1890</v>
      </c>
      <c r="I455" s="2">
        <f t="shared" si="14"/>
        <v>3</v>
      </c>
      <c r="J455" s="10">
        <f t="shared" si="15"/>
        <v>57.142857142857146</v>
      </c>
    </row>
    <row r="456" spans="1:10" x14ac:dyDescent="0.2">
      <c r="A456" s="2" t="s">
        <v>461</v>
      </c>
      <c r="B456" s="2" t="s">
        <v>1891</v>
      </c>
      <c r="C456" s="2" t="s">
        <v>1892</v>
      </c>
      <c r="D456" s="2" t="s">
        <v>1893</v>
      </c>
      <c r="E456" s="2" t="s">
        <v>1894</v>
      </c>
      <c r="F456" s="2" t="s">
        <v>1895</v>
      </c>
      <c r="H456" s="2" t="s">
        <v>1896</v>
      </c>
      <c r="I456" s="2">
        <f t="shared" si="14"/>
        <v>1</v>
      </c>
      <c r="J456" s="10">
        <f t="shared" si="15"/>
        <v>85.714285714285722</v>
      </c>
    </row>
    <row r="457" spans="1:10" x14ac:dyDescent="0.2">
      <c r="A457" s="2" t="s">
        <v>462</v>
      </c>
      <c r="B457" s="2" t="s">
        <v>1897</v>
      </c>
      <c r="D457" s="2" t="s">
        <v>539</v>
      </c>
      <c r="G457" s="2" t="s">
        <v>596</v>
      </c>
      <c r="I457" s="2">
        <f t="shared" si="14"/>
        <v>4</v>
      </c>
      <c r="J457" s="10">
        <f t="shared" si="15"/>
        <v>42.857142857142861</v>
      </c>
    </row>
    <row r="458" spans="1:10" x14ac:dyDescent="0.2">
      <c r="A458" s="2" t="s">
        <v>463</v>
      </c>
      <c r="B458" s="2" t="s">
        <v>1898</v>
      </c>
      <c r="D458" s="2" t="s">
        <v>539</v>
      </c>
      <c r="E458" s="2" t="s">
        <v>1899</v>
      </c>
      <c r="H458" s="2" t="s">
        <v>1900</v>
      </c>
      <c r="I458" s="2">
        <f t="shared" si="14"/>
        <v>3</v>
      </c>
      <c r="J458" s="10">
        <f t="shared" si="15"/>
        <v>57.142857142857146</v>
      </c>
    </row>
    <row r="459" spans="1:10" x14ac:dyDescent="0.2">
      <c r="A459" s="2" t="s">
        <v>464</v>
      </c>
      <c r="C459" s="2" t="s">
        <v>1901</v>
      </c>
      <c r="I459" s="2">
        <f t="shared" si="14"/>
        <v>6</v>
      </c>
      <c r="J459" s="10">
        <f t="shared" si="15"/>
        <v>14.285714285714292</v>
      </c>
    </row>
    <row r="460" spans="1:10" x14ac:dyDescent="0.2">
      <c r="A460" s="2" t="s">
        <v>465</v>
      </c>
      <c r="C460" s="2" t="s">
        <v>1902</v>
      </c>
      <c r="G460" s="2" t="s">
        <v>749</v>
      </c>
      <c r="I460" s="2">
        <f t="shared" si="14"/>
        <v>5</v>
      </c>
      <c r="J460" s="10">
        <f t="shared" si="15"/>
        <v>28.571428571428569</v>
      </c>
    </row>
    <row r="461" spans="1:10" x14ac:dyDescent="0.2">
      <c r="A461" s="2" t="s">
        <v>466</v>
      </c>
      <c r="B461" s="2" t="s">
        <v>1903</v>
      </c>
      <c r="D461" s="2" t="s">
        <v>1904</v>
      </c>
      <c r="E461" s="2" t="s">
        <v>1905</v>
      </c>
      <c r="F461" s="2" t="s">
        <v>1906</v>
      </c>
      <c r="G461" s="2" t="s">
        <v>1666</v>
      </c>
      <c r="H461" s="2" t="s">
        <v>1907</v>
      </c>
      <c r="I461" s="2">
        <f t="shared" si="14"/>
        <v>1</v>
      </c>
      <c r="J461" s="10">
        <f t="shared" si="15"/>
        <v>85.714285714285722</v>
      </c>
    </row>
    <row r="462" spans="1:10" x14ac:dyDescent="0.2">
      <c r="A462" s="3" t="s">
        <v>467</v>
      </c>
      <c r="B462" s="3" t="s">
        <v>1908</v>
      </c>
      <c r="C462" s="3" t="s">
        <v>1909</v>
      </c>
      <c r="D462" s="3" t="s">
        <v>1910</v>
      </c>
      <c r="E462" s="3" t="s">
        <v>1911</v>
      </c>
      <c r="F462" s="3" t="s">
        <v>603</v>
      </c>
      <c r="G462" s="3" t="s">
        <v>1912</v>
      </c>
      <c r="H462" s="3" t="s">
        <v>1913</v>
      </c>
      <c r="I462" s="2">
        <f t="shared" si="14"/>
        <v>0</v>
      </c>
      <c r="J462" s="10">
        <f t="shared" si="15"/>
        <v>100</v>
      </c>
    </row>
    <row r="463" spans="1:10" x14ac:dyDescent="0.2">
      <c r="A463" s="2" t="s">
        <v>468</v>
      </c>
      <c r="C463" s="2" t="s">
        <v>1914</v>
      </c>
      <c r="D463" s="2" t="s">
        <v>1915</v>
      </c>
      <c r="E463" s="2" t="s">
        <v>1916</v>
      </c>
      <c r="F463" s="2" t="s">
        <v>1917</v>
      </c>
      <c r="G463" s="2" t="s">
        <v>1918</v>
      </c>
      <c r="H463" s="2" t="s">
        <v>1919</v>
      </c>
      <c r="I463" s="2">
        <f t="shared" si="14"/>
        <v>1</v>
      </c>
      <c r="J463" s="10">
        <f t="shared" si="15"/>
        <v>85.714285714285722</v>
      </c>
    </row>
    <row r="464" spans="1:10" x14ac:dyDescent="0.2">
      <c r="A464" s="3" t="s">
        <v>469</v>
      </c>
      <c r="B464" s="3" t="s">
        <v>1920</v>
      </c>
      <c r="C464" s="3" t="s">
        <v>1921</v>
      </c>
      <c r="D464" s="3" t="s">
        <v>1922</v>
      </c>
      <c r="E464" s="3" t="s">
        <v>878</v>
      </c>
      <c r="F464" s="3" t="s">
        <v>1923</v>
      </c>
      <c r="G464" s="3" t="s">
        <v>1924</v>
      </c>
      <c r="H464" s="3" t="s">
        <v>1925</v>
      </c>
      <c r="I464" s="2">
        <f t="shared" si="14"/>
        <v>0</v>
      </c>
      <c r="J464" s="10">
        <f t="shared" si="15"/>
        <v>100</v>
      </c>
    </row>
    <row r="465" spans="1:10" x14ac:dyDescent="0.2">
      <c r="A465" s="2" t="s">
        <v>470</v>
      </c>
      <c r="B465" s="2" t="s">
        <v>1926</v>
      </c>
      <c r="D465" s="2" t="s">
        <v>1927</v>
      </c>
      <c r="I465" s="2">
        <f t="shared" si="14"/>
        <v>5</v>
      </c>
      <c r="J465" s="10">
        <f t="shared" si="15"/>
        <v>28.571428571428569</v>
      </c>
    </row>
    <row r="466" spans="1:10" x14ac:dyDescent="0.2">
      <c r="A466" s="2" t="s">
        <v>471</v>
      </c>
      <c r="D466" s="2" t="s">
        <v>1928</v>
      </c>
      <c r="I466" s="2">
        <f t="shared" si="14"/>
        <v>6</v>
      </c>
      <c r="J466" s="10">
        <f t="shared" si="15"/>
        <v>14.285714285714292</v>
      </c>
    </row>
    <row r="467" spans="1:10" x14ac:dyDescent="0.2">
      <c r="A467" s="2" t="s">
        <v>472</v>
      </c>
      <c r="B467" s="2" t="s">
        <v>1929</v>
      </c>
      <c r="D467" s="2" t="s">
        <v>1929</v>
      </c>
      <c r="G467" s="2" t="s">
        <v>1930</v>
      </c>
      <c r="I467" s="2">
        <f t="shared" si="14"/>
        <v>4</v>
      </c>
      <c r="J467" s="10">
        <f t="shared" si="15"/>
        <v>42.857142857142861</v>
      </c>
    </row>
    <row r="468" spans="1:10" x14ac:dyDescent="0.2">
      <c r="A468" s="3" t="s">
        <v>473</v>
      </c>
      <c r="B468" s="3" t="s">
        <v>1931</v>
      </c>
      <c r="C468" s="3" t="s">
        <v>1604</v>
      </c>
      <c r="D468" s="3" t="s">
        <v>539</v>
      </c>
      <c r="E468" s="3" t="s">
        <v>1606</v>
      </c>
      <c r="F468" s="3" t="s">
        <v>489</v>
      </c>
      <c r="G468" s="3" t="s">
        <v>527</v>
      </c>
      <c r="H468" s="3" t="s">
        <v>1932</v>
      </c>
      <c r="I468" s="2">
        <f t="shared" si="14"/>
        <v>0</v>
      </c>
      <c r="J468" s="10">
        <f t="shared" si="15"/>
        <v>100</v>
      </c>
    </row>
    <row r="469" spans="1:10" x14ac:dyDescent="0.2">
      <c r="A469" s="2" t="s">
        <v>474</v>
      </c>
      <c r="B469" s="2" t="s">
        <v>1933</v>
      </c>
      <c r="C469" s="2" t="s">
        <v>1934</v>
      </c>
      <c r="D469" s="2" t="s">
        <v>1935</v>
      </c>
      <c r="E469" s="2" t="s">
        <v>1936</v>
      </c>
      <c r="F469" s="2" t="s">
        <v>699</v>
      </c>
      <c r="H469" s="2" t="s">
        <v>1937</v>
      </c>
      <c r="I469" s="2">
        <f t="shared" si="14"/>
        <v>1</v>
      </c>
      <c r="J469" s="10">
        <f t="shared" si="15"/>
        <v>85.714285714285722</v>
      </c>
    </row>
    <row r="470" spans="1:10" x14ac:dyDescent="0.2">
      <c r="A470" s="2" t="s">
        <v>475</v>
      </c>
      <c r="B470" s="2" t="s">
        <v>679</v>
      </c>
      <c r="D470" s="2" t="s">
        <v>1938</v>
      </c>
      <c r="E470" s="2" t="s">
        <v>1939</v>
      </c>
      <c r="F470" s="2" t="s">
        <v>551</v>
      </c>
      <c r="G470" s="2" t="s">
        <v>880</v>
      </c>
      <c r="H470" s="2" t="s">
        <v>1940</v>
      </c>
      <c r="I470" s="2">
        <f t="shared" si="14"/>
        <v>1</v>
      </c>
      <c r="J470" s="10">
        <f t="shared" si="15"/>
        <v>85.714285714285722</v>
      </c>
    </row>
    <row r="471" spans="1:10" x14ac:dyDescent="0.2">
      <c r="A471" s="3" t="s">
        <v>476</v>
      </c>
      <c r="B471" s="3" t="s">
        <v>1941</v>
      </c>
      <c r="C471" s="3" t="s">
        <v>1942</v>
      </c>
      <c r="D471" s="3" t="s">
        <v>1943</v>
      </c>
      <c r="E471" s="3" t="s">
        <v>727</v>
      </c>
      <c r="F471" s="3" t="s">
        <v>658</v>
      </c>
      <c r="G471" s="3" t="s">
        <v>728</v>
      </c>
      <c r="H471" s="3" t="s">
        <v>729</v>
      </c>
      <c r="I471" s="2">
        <f t="shared" si="14"/>
        <v>0</v>
      </c>
      <c r="J471" s="10">
        <f t="shared" si="15"/>
        <v>100</v>
      </c>
    </row>
    <row r="472" spans="1:10" x14ac:dyDescent="0.2">
      <c r="A472" s="2" t="s">
        <v>477</v>
      </c>
      <c r="B472" s="2" t="s">
        <v>1944</v>
      </c>
      <c r="D472" s="2" t="s">
        <v>508</v>
      </c>
      <c r="E472" s="2" t="s">
        <v>634</v>
      </c>
      <c r="F472" s="2" t="s">
        <v>1540</v>
      </c>
      <c r="G472" s="2" t="s">
        <v>774</v>
      </c>
      <c r="H472" s="2" t="s">
        <v>1945</v>
      </c>
      <c r="I472" s="2">
        <f t="shared" si="14"/>
        <v>1</v>
      </c>
      <c r="J472" s="10">
        <f t="shared" si="15"/>
        <v>85.714285714285722</v>
      </c>
    </row>
    <row r="473" spans="1:10" x14ac:dyDescent="0.2">
      <c r="A473" s="3" t="s">
        <v>478</v>
      </c>
      <c r="B473" s="3" t="s">
        <v>1946</v>
      </c>
      <c r="C473" s="3" t="s">
        <v>1947</v>
      </c>
      <c r="D473" s="3" t="s">
        <v>1948</v>
      </c>
      <c r="E473" s="3" t="s">
        <v>757</v>
      </c>
      <c r="F473" s="3" t="s">
        <v>1949</v>
      </c>
      <c r="G473" s="3" t="s">
        <v>1950</v>
      </c>
      <c r="H473" s="3" t="s">
        <v>1951</v>
      </c>
      <c r="I473" s="2">
        <f t="shared" si="14"/>
        <v>0</v>
      </c>
      <c r="J473" s="10">
        <f t="shared" si="15"/>
        <v>100</v>
      </c>
    </row>
    <row r="474" spans="1:10" x14ac:dyDescent="0.2">
      <c r="A474" s="3" t="s">
        <v>479</v>
      </c>
      <c r="B474" s="3" t="s">
        <v>1946</v>
      </c>
      <c r="C474" s="3" t="s">
        <v>1947</v>
      </c>
      <c r="D474" s="3" t="s">
        <v>1952</v>
      </c>
      <c r="E474" s="3" t="s">
        <v>757</v>
      </c>
      <c r="F474" s="3" t="s">
        <v>1953</v>
      </c>
      <c r="G474" s="3" t="s">
        <v>1924</v>
      </c>
      <c r="H474" s="3" t="s">
        <v>1954</v>
      </c>
      <c r="I474" s="2">
        <f t="shared" si="14"/>
        <v>0</v>
      </c>
      <c r="J474" s="10">
        <f t="shared" si="15"/>
        <v>100</v>
      </c>
    </row>
    <row r="475" spans="1:10" x14ac:dyDescent="0.2">
      <c r="A475" s="2" t="s">
        <v>480</v>
      </c>
      <c r="B475" s="2" t="s">
        <v>1955</v>
      </c>
      <c r="C475" s="2" t="s">
        <v>1956</v>
      </c>
      <c r="D475" s="2" t="s">
        <v>1955</v>
      </c>
      <c r="E475" s="2" t="s">
        <v>1957</v>
      </c>
      <c r="F475" s="2" t="s">
        <v>879</v>
      </c>
      <c r="G475" s="2" t="s">
        <v>1924</v>
      </c>
      <c r="I475" s="2">
        <f t="shared" si="14"/>
        <v>1</v>
      </c>
      <c r="J475" s="10">
        <f t="shared" si="15"/>
        <v>85.714285714285722</v>
      </c>
    </row>
    <row r="476" spans="1:10" x14ac:dyDescent="0.2">
      <c r="A476" s="3" t="s">
        <v>481</v>
      </c>
      <c r="B476" s="3" t="s">
        <v>1958</v>
      </c>
      <c r="C476" s="3" t="s">
        <v>1959</v>
      </c>
      <c r="D476" s="3" t="s">
        <v>1960</v>
      </c>
      <c r="E476" s="3" t="s">
        <v>768</v>
      </c>
      <c r="F476" s="3" t="s">
        <v>592</v>
      </c>
      <c r="G476" s="3" t="s">
        <v>813</v>
      </c>
      <c r="H476" s="3" t="s">
        <v>1961</v>
      </c>
      <c r="I476" s="2">
        <f t="shared" si="14"/>
        <v>0</v>
      </c>
      <c r="J476" s="10">
        <f t="shared" si="15"/>
        <v>100</v>
      </c>
    </row>
    <row r="477" spans="1:10" x14ac:dyDescent="0.2">
      <c r="A477" s="2" t="s">
        <v>482</v>
      </c>
      <c r="C477" s="2" t="s">
        <v>1959</v>
      </c>
      <c r="E477" s="2" t="s">
        <v>1291</v>
      </c>
      <c r="F477" s="2" t="s">
        <v>1464</v>
      </c>
      <c r="G477" s="2" t="s">
        <v>596</v>
      </c>
      <c r="H477" s="2" t="s">
        <v>1464</v>
      </c>
      <c r="I477" s="2">
        <f t="shared" si="14"/>
        <v>2</v>
      </c>
      <c r="J477" s="10">
        <f t="shared" si="15"/>
        <v>71.428571428571431</v>
      </c>
    </row>
    <row r="478" spans="1:10" x14ac:dyDescent="0.2">
      <c r="A478" s="2" t="s">
        <v>483</v>
      </c>
      <c r="C478" s="2" t="s">
        <v>1959</v>
      </c>
      <c r="E478" s="2" t="s">
        <v>1291</v>
      </c>
      <c r="F478" s="2" t="s">
        <v>1464</v>
      </c>
      <c r="H478" s="2" t="s">
        <v>1464</v>
      </c>
      <c r="I478" s="2">
        <f t="shared" si="14"/>
        <v>3</v>
      </c>
      <c r="J478" s="10">
        <f t="shared" si="15"/>
        <v>57.142857142857146</v>
      </c>
    </row>
    <row r="479" spans="1:10" x14ac:dyDescent="0.2">
      <c r="J479" s="10">
        <f>AVERAGE(J2:J478)</f>
        <v>73.914345612458902</v>
      </c>
    </row>
  </sheetData>
  <phoneticPr fontId="3" type="noConversion"/>
  <conditionalFormatting sqref="I2">
    <cfRule type="cellIs" dxfId="3" priority="3" operator="equal">
      <formula>0</formula>
    </cfRule>
    <cfRule type="cellIs" dxfId="2" priority="4" operator="greaterThan">
      <formula>3</formula>
    </cfRule>
  </conditionalFormatting>
  <conditionalFormatting sqref="I3:I478">
    <cfRule type="cellIs" dxfId="1" priority="1" operator="equal">
      <formula>0</formula>
    </cfRule>
    <cfRule type="cellIs" dxfId="0" priority="2" operator="greaterThan">
      <formula>3</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BL_result_0724_001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CDT-16-10021</cp:lastModifiedBy>
  <dcterms:created xsi:type="dcterms:W3CDTF">2019-07-25T09:34:38Z</dcterms:created>
  <dcterms:modified xsi:type="dcterms:W3CDTF">2019-07-29T01:00:33Z</dcterms:modified>
</cp:coreProperties>
</file>